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ojecten\M680712 Bureau Monitoring\MR2025\Effect nieuwe grenswaarden\Analyse voor maatregelpakket\Product\"/>
    </mc:Choice>
  </mc:AlternateContent>
  <xr:revisionPtr revIDLastSave="0" documentId="13_ncr:1_{27CD71BA-CE0C-4752-B4CF-1F166988ADA8}" xr6:coauthVersionLast="47" xr6:coauthVersionMax="47" xr10:uidLastSave="{00000000-0000-0000-0000-000000000000}"/>
  <bookViews>
    <workbookView xWindow="-120" yWindow="-120" windowWidth="38640" windowHeight="21240" xr2:uid="{2EE28712-5461-6848-9559-FF099ABB85F2}"/>
  </bookViews>
  <sheets>
    <sheet name="Readme" sheetId="2" r:id="rId1"/>
    <sheet name="Data" sheetId="1" r:id="rId2"/>
    <sheet name="Voorbeeld locatie" sheetId="3" r:id="rId3"/>
    <sheet name="Voorbeeld alles" sheetId="4" r:id="rId4"/>
  </sheets>
  <definedNames>
    <definedName name="_xlnm._FilterDatabase" localSheetId="1" hidden="1">Data!$A$1:$S$3285</definedName>
    <definedName name="_xlnm._FilterDatabase" localSheetId="3" hidden="1">'Voorbeeld alles'!$A$4:$V$4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4" l="1"/>
  <c r="V11" i="4"/>
  <c r="U11" i="4"/>
  <c r="T11" i="4"/>
  <c r="T5" i="4"/>
  <c r="G1" i="4"/>
  <c r="V7" i="4"/>
  <c r="V8" i="4"/>
  <c r="V9" i="4"/>
  <c r="V10" i="4"/>
  <c r="V12" i="4"/>
  <c r="V13" i="4"/>
  <c r="V14" i="4"/>
  <c r="V15" i="4"/>
  <c r="V17" i="4"/>
  <c r="V18" i="4"/>
  <c r="V21" i="4"/>
  <c r="V23" i="4"/>
  <c r="V28" i="4"/>
  <c r="V29" i="4"/>
  <c r="V30" i="4"/>
  <c r="V31" i="4"/>
  <c r="V32" i="4"/>
  <c r="V33" i="4"/>
  <c r="V34" i="4"/>
  <c r="V36" i="4"/>
  <c r="V37" i="4"/>
  <c r="V38" i="4"/>
  <c r="V39" i="4"/>
  <c r="V40" i="4"/>
  <c r="V41" i="4"/>
  <c r="V43" i="4"/>
  <c r="V45" i="4"/>
  <c r="V46" i="4"/>
  <c r="V48" i="4"/>
  <c r="V49" i="4"/>
  <c r="V50" i="4"/>
  <c r="V51" i="4"/>
  <c r="V52" i="4"/>
  <c r="V53" i="4"/>
  <c r="V56" i="4"/>
  <c r="V57" i="4"/>
  <c r="V58" i="4"/>
  <c r="V60" i="4"/>
  <c r="V61" i="4"/>
  <c r="V62" i="4"/>
  <c r="V63" i="4"/>
  <c r="V64" i="4"/>
  <c r="V65" i="4"/>
  <c r="V66" i="4"/>
  <c r="V68" i="4"/>
  <c r="V70" i="4"/>
  <c r="V71" i="4"/>
  <c r="V72" i="4"/>
  <c r="V73" i="4"/>
  <c r="V75" i="4"/>
  <c r="V77" i="4"/>
  <c r="V78" i="4"/>
  <c r="V79" i="4"/>
  <c r="V81" i="4"/>
  <c r="V82" i="4"/>
  <c r="V83" i="4"/>
  <c r="V84" i="4"/>
  <c r="V85" i="4"/>
  <c r="V87" i="4"/>
  <c r="V90" i="4"/>
  <c r="V92" i="4"/>
  <c r="V93" i="4"/>
  <c r="V94" i="4"/>
  <c r="V96" i="4"/>
  <c r="V97" i="4"/>
  <c r="V101" i="4"/>
  <c r="V103" i="4"/>
  <c r="V104" i="4"/>
  <c r="V105" i="4"/>
  <c r="V107" i="4"/>
  <c r="V109" i="4"/>
  <c r="V114" i="4"/>
  <c r="V116" i="4"/>
  <c r="V119" i="4"/>
  <c r="V122" i="4"/>
  <c r="V123" i="4"/>
  <c r="V127" i="4"/>
  <c r="V131" i="4"/>
  <c r="V136" i="4"/>
  <c r="V137" i="4"/>
  <c r="V138" i="4"/>
  <c r="V142" i="4"/>
  <c r="V143" i="4"/>
  <c r="V144" i="4"/>
  <c r="V149" i="4"/>
  <c r="V154" i="4"/>
  <c r="V159" i="4"/>
  <c r="V166" i="4"/>
  <c r="V167" i="4"/>
  <c r="V169" i="4"/>
  <c r="V175" i="4"/>
  <c r="V176" i="4"/>
  <c r="V177" i="4"/>
  <c r="V180" i="4"/>
  <c r="V181" i="4"/>
  <c r="V183" i="4"/>
  <c r="V184" i="4"/>
  <c r="V186" i="4"/>
  <c r="V187" i="4"/>
  <c r="V189" i="4"/>
  <c r="V193" i="4"/>
  <c r="V196" i="4"/>
  <c r="V198" i="4"/>
  <c r="V199" i="4"/>
  <c r="V200" i="4"/>
  <c r="V201" i="4"/>
  <c r="V203" i="4"/>
  <c r="V206" i="4"/>
  <c r="V208" i="4"/>
  <c r="V211" i="4"/>
  <c r="V214" i="4"/>
  <c r="V216" i="4"/>
  <c r="V222" i="4"/>
  <c r="V223" i="4"/>
  <c r="V224" i="4"/>
  <c r="V226" i="4"/>
  <c r="V227" i="4"/>
  <c r="V229" i="4"/>
  <c r="V230" i="4"/>
  <c r="V232" i="4"/>
  <c r="V239" i="4"/>
  <c r="V240" i="4"/>
  <c r="V244" i="4"/>
  <c r="V245" i="4"/>
  <c r="V246" i="4"/>
  <c r="V247" i="4"/>
  <c r="V248" i="4"/>
  <c r="V251" i="4"/>
  <c r="V252" i="4"/>
  <c r="V254" i="4"/>
  <c r="V256" i="4"/>
  <c r="V260" i="4"/>
  <c r="V261" i="4"/>
  <c r="V266" i="4"/>
  <c r="V268" i="4"/>
  <c r="V269" i="4"/>
  <c r="V271" i="4"/>
  <c r="V272" i="4"/>
  <c r="V273" i="4"/>
  <c r="V276" i="4"/>
  <c r="V277" i="4"/>
  <c r="V284" i="4"/>
  <c r="V285" i="4"/>
  <c r="V286" i="4"/>
  <c r="V292" i="4"/>
  <c r="V294" i="4"/>
  <c r="V298" i="4"/>
  <c r="V300" i="4"/>
  <c r="V301" i="4"/>
  <c r="V302" i="4"/>
  <c r="V303" i="4"/>
  <c r="V305" i="4"/>
  <c r="V309" i="4"/>
  <c r="V310" i="4"/>
  <c r="V315" i="4"/>
  <c r="V317" i="4"/>
  <c r="V320" i="4"/>
  <c r="V322" i="4"/>
  <c r="V323" i="4"/>
  <c r="V327" i="4"/>
  <c r="V331" i="4"/>
  <c r="V332" i="4"/>
  <c r="V333" i="4"/>
  <c r="V335" i="4"/>
  <c r="V336" i="4"/>
  <c r="V338" i="4"/>
  <c r="V343" i="4"/>
  <c r="V345" i="4"/>
  <c r="V346" i="4"/>
  <c r="V347" i="4"/>
  <c r="V348" i="4"/>
  <c r="V353" i="4"/>
  <c r="V355" i="4"/>
  <c r="V359" i="4"/>
  <c r="V365" i="4"/>
  <c r="V367" i="4"/>
  <c r="V368" i="4"/>
  <c r="V369" i="4"/>
  <c r="V371" i="4"/>
  <c r="V374" i="4"/>
  <c r="V378" i="4"/>
  <c r="V380" i="4"/>
  <c r="V381" i="4"/>
  <c r="V382" i="4"/>
  <c r="V387" i="4"/>
  <c r="V388" i="4"/>
  <c r="V391" i="4"/>
  <c r="V395" i="4"/>
  <c r="V396" i="4"/>
  <c r="V397" i="4"/>
  <c r="V398" i="4"/>
  <c r="V401" i="4"/>
  <c r="V402" i="4"/>
  <c r="V404" i="4"/>
  <c r="V406" i="4"/>
  <c r="V411" i="4"/>
  <c r="V413" i="4"/>
  <c r="V416" i="4"/>
  <c r="V420" i="4"/>
  <c r="V422" i="4"/>
  <c r="V427" i="4"/>
  <c r="V430" i="4"/>
  <c r="V432" i="4"/>
  <c r="V433" i="4"/>
  <c r="V435" i="4"/>
  <c r="V436" i="4"/>
  <c r="V441" i="4"/>
  <c r="V446" i="4"/>
  <c r="V449" i="4"/>
  <c r="V451" i="4"/>
  <c r="V455" i="4"/>
  <c r="V456" i="4"/>
  <c r="V457" i="4"/>
  <c r="V459" i="4"/>
  <c r="V461" i="4"/>
  <c r="V464" i="4"/>
  <c r="V465" i="4"/>
  <c r="V466" i="4"/>
  <c r="V467" i="4"/>
  <c r="V468" i="4"/>
  <c r="V469" i="4"/>
  <c r="V470" i="4"/>
  <c r="V471" i="4"/>
  <c r="V475" i="4"/>
  <c r="V480" i="4"/>
  <c r="V485" i="4"/>
  <c r="V488" i="4"/>
  <c r="V491" i="4"/>
  <c r="V492" i="4"/>
  <c r="V494" i="4"/>
  <c r="V496" i="4"/>
  <c r="V499" i="4"/>
  <c r="V506" i="4"/>
  <c r="V508" i="4"/>
  <c r="V513" i="4"/>
  <c r="V520" i="4"/>
  <c r="V524" i="4"/>
  <c r="V527" i="4"/>
  <c r="V540" i="4"/>
  <c r="V543" i="4"/>
  <c r="V544" i="4"/>
  <c r="V545" i="4"/>
  <c r="V547" i="4"/>
  <c r="V549" i="4"/>
  <c r="V552" i="4"/>
  <c r="V560" i="4"/>
  <c r="V564" i="4"/>
  <c r="V565" i="4"/>
  <c r="V569" i="4"/>
  <c r="V570" i="4"/>
  <c r="V572" i="4"/>
  <c r="V573" i="4"/>
  <c r="V575" i="4"/>
  <c r="V579" i="4"/>
  <c r="V581" i="4"/>
  <c r="V587" i="4"/>
  <c r="V588" i="4"/>
  <c r="V590" i="4"/>
  <c r="V593" i="4"/>
  <c r="V594" i="4"/>
  <c r="V596" i="4"/>
  <c r="V598" i="4"/>
  <c r="V601" i="4"/>
  <c r="V602" i="4"/>
  <c r="V605" i="4"/>
  <c r="V606" i="4"/>
  <c r="V609" i="4"/>
  <c r="V611" i="4"/>
  <c r="V616" i="4"/>
  <c r="V617" i="4"/>
  <c r="V619" i="4"/>
  <c r="V622" i="4"/>
  <c r="V625" i="4"/>
  <c r="V626" i="4"/>
  <c r="V627" i="4"/>
  <c r="V628" i="4"/>
  <c r="V630" i="4"/>
  <c r="V631" i="4"/>
  <c r="V634" i="4"/>
  <c r="V636" i="4"/>
  <c r="V637" i="4"/>
  <c r="V640" i="4"/>
  <c r="V641" i="4"/>
  <c r="V642" i="4"/>
  <c r="V648" i="4"/>
  <c r="V649" i="4"/>
  <c r="V653" i="4"/>
  <c r="V654" i="4"/>
  <c r="V659" i="4"/>
  <c r="V660" i="4"/>
  <c r="V663" i="4"/>
  <c r="V664" i="4"/>
  <c r="V665" i="4"/>
  <c r="V669" i="4"/>
  <c r="V671" i="4"/>
  <c r="V673" i="4"/>
  <c r="V675" i="4"/>
  <c r="V680" i="4"/>
  <c r="V683" i="4"/>
  <c r="V684" i="4"/>
  <c r="V686" i="4"/>
  <c r="V687" i="4"/>
  <c r="V693" i="4"/>
  <c r="V703" i="4"/>
  <c r="V706" i="4"/>
  <c r="V708" i="4"/>
  <c r="V717" i="4"/>
  <c r="V725" i="4"/>
  <c r="V727" i="4"/>
  <c r="V733" i="4"/>
  <c r="V736" i="4"/>
  <c r="V749" i="4"/>
  <c r="V751" i="4"/>
  <c r="V752" i="4"/>
  <c r="V768" i="4"/>
  <c r="V771" i="4"/>
  <c r="V773" i="4"/>
  <c r="V785" i="4"/>
  <c r="V787" i="4"/>
  <c r="V788" i="4"/>
  <c r="V793" i="4"/>
  <c r="V794" i="4"/>
  <c r="V796" i="4"/>
  <c r="V803" i="4"/>
  <c r="V808" i="4"/>
  <c r="V809" i="4"/>
  <c r="V813" i="4"/>
  <c r="V818" i="4"/>
  <c r="V825" i="4"/>
  <c r="V826" i="4"/>
  <c r="V829" i="4"/>
  <c r="V831" i="4"/>
  <c r="V832" i="4"/>
  <c r="V833" i="4"/>
  <c r="V836" i="4"/>
  <c r="V837" i="4"/>
  <c r="V839" i="4"/>
  <c r="V842" i="4"/>
  <c r="V844" i="4"/>
  <c r="V847" i="4"/>
  <c r="V848" i="4"/>
  <c r="V887" i="4"/>
  <c r="V900" i="4"/>
  <c r="V905" i="4"/>
  <c r="V908" i="4"/>
  <c r="V909" i="4"/>
  <c r="V913" i="4"/>
  <c r="V915" i="4"/>
  <c r="V918" i="4"/>
  <c r="V934" i="4"/>
  <c r="V955" i="4"/>
  <c r="V971" i="4"/>
  <c r="V998" i="4"/>
  <c r="V1060" i="4"/>
  <c r="V1082" i="4"/>
  <c r="V1116" i="4"/>
  <c r="V1154" i="4"/>
  <c r="V1159" i="4"/>
  <c r="V1175" i="4"/>
  <c r="V1190" i="4"/>
  <c r="V1191" i="4"/>
  <c r="V1236" i="4"/>
  <c r="V1276" i="4"/>
  <c r="V1324" i="4"/>
  <c r="V1345" i="4"/>
  <c r="V1347" i="4"/>
  <c r="V1348" i="4"/>
  <c r="V1367" i="4"/>
  <c r="V1375" i="4"/>
  <c r="V1377" i="4"/>
  <c r="V1425" i="4"/>
  <c r="V1471" i="4"/>
  <c r="V1507" i="4"/>
  <c r="V1565" i="4"/>
  <c r="V1592" i="4"/>
  <c r="V1593" i="4"/>
  <c r="V1670" i="4"/>
  <c r="V1703" i="4"/>
  <c r="V1719" i="4"/>
  <c r="V1726" i="4"/>
  <c r="V1735" i="4"/>
  <c r="V1787" i="4"/>
  <c r="V1848" i="4"/>
  <c r="V1861" i="4"/>
  <c r="V1864" i="4"/>
  <c r="V1875" i="4"/>
  <c r="V1892" i="4"/>
  <c r="V1947" i="4"/>
  <c r="V1955" i="4"/>
  <c r="V1962" i="4"/>
  <c r="V1968" i="4"/>
  <c r="V1969" i="4"/>
  <c r="V1987" i="4"/>
  <c r="V2015" i="4"/>
  <c r="V2041" i="4"/>
  <c r="V2052" i="4"/>
  <c r="V2058" i="4"/>
  <c r="V2071" i="4"/>
  <c r="V2089" i="4"/>
  <c r="V2108" i="4"/>
  <c r="V2110" i="4"/>
  <c r="V2114" i="4"/>
  <c r="V2128" i="4"/>
  <c r="V2138" i="4"/>
  <c r="V2145" i="4"/>
  <c r="V2148" i="4"/>
  <c r="V2151" i="4"/>
  <c r="V2159" i="4"/>
  <c r="V2164" i="4"/>
  <c r="V2175" i="4"/>
  <c r="V2190" i="4"/>
  <c r="V2191" i="4"/>
  <c r="V2206" i="4"/>
  <c r="V2213" i="4"/>
  <c r="V2216" i="4"/>
  <c r="V2218" i="4"/>
  <c r="V2223" i="4"/>
  <c r="V2225" i="4"/>
  <c r="V2243" i="4"/>
  <c r="V2281" i="4"/>
  <c r="V2282" i="4"/>
  <c r="V2296" i="4"/>
  <c r="V2302" i="4"/>
  <c r="V2311" i="4"/>
  <c r="V2315" i="4"/>
  <c r="V2347" i="4"/>
  <c r="V2354" i="4"/>
  <c r="V2359" i="4"/>
  <c r="V2360" i="4"/>
  <c r="V2364" i="4"/>
  <c r="V2365" i="4"/>
  <c r="V2382" i="4"/>
  <c r="V2389" i="4"/>
  <c r="V2391" i="4"/>
  <c r="V2397" i="4"/>
  <c r="V2399" i="4"/>
  <c r="V2404" i="4"/>
  <c r="V2405" i="4"/>
  <c r="V2411" i="4"/>
  <c r="V2425" i="4"/>
  <c r="V2436" i="4"/>
  <c r="V2446" i="4"/>
  <c r="V2448" i="4"/>
  <c r="V2453" i="4"/>
  <c r="V2467" i="4"/>
  <c r="V2469" i="4"/>
  <c r="V2490" i="4"/>
  <c r="V2497" i="4"/>
  <c r="V2523" i="4"/>
  <c r="V2528" i="4"/>
  <c r="V2533" i="4"/>
  <c r="V2548" i="4"/>
  <c r="V2557" i="4"/>
  <c r="V2569" i="4"/>
  <c r="V2573" i="4"/>
  <c r="V2577" i="4"/>
  <c r="V2586" i="4"/>
  <c r="V2593" i="4"/>
  <c r="V2595" i="4"/>
  <c r="V2625" i="4"/>
  <c r="V2631" i="4"/>
  <c r="V2632" i="4"/>
  <c r="V2649" i="4"/>
  <c r="V2656" i="4"/>
  <c r="V2672" i="4"/>
  <c r="V2674" i="4"/>
  <c r="V2697" i="4"/>
  <c r="V2701" i="4"/>
  <c r="V2731" i="4"/>
  <c r="V2756" i="4"/>
  <c r="V2786" i="4"/>
  <c r="V2794" i="4"/>
  <c r="V2798" i="4"/>
  <c r="V2809" i="4"/>
  <c r="V2827" i="4"/>
  <c r="V2849" i="4"/>
  <c r="V2864" i="4"/>
  <c r="V2865" i="4"/>
  <c r="V2887" i="4"/>
  <c r="V2891" i="4"/>
  <c r="V2902" i="4"/>
  <c r="V2918" i="4"/>
  <c r="V2943" i="4"/>
  <c r="V2947" i="4"/>
  <c r="V2968" i="4"/>
  <c r="V2973" i="4"/>
  <c r="V2974" i="4"/>
  <c r="V2979" i="4"/>
  <c r="V2984" i="4"/>
  <c r="V2995" i="4"/>
  <c r="V3003" i="4"/>
  <c r="V3006" i="4"/>
  <c r="V3025" i="4"/>
  <c r="V3027" i="4"/>
  <c r="V3037" i="4"/>
  <c r="V3046" i="4"/>
  <c r="V3048" i="4"/>
  <c r="V3058" i="4"/>
  <c r="V3065" i="4"/>
  <c r="V3075" i="4"/>
  <c r="V3079" i="4"/>
  <c r="V3085" i="4"/>
  <c r="V3090" i="4"/>
  <c r="V3103" i="4"/>
  <c r="V3106" i="4"/>
  <c r="V3125" i="4"/>
  <c r="V3127" i="4"/>
  <c r="V3162" i="4"/>
  <c r="V3177" i="4"/>
  <c r="V3184" i="4"/>
  <c r="V3194" i="4"/>
  <c r="V3210" i="4"/>
  <c r="V3242" i="4"/>
  <c r="V3256" i="4"/>
  <c r="V3267" i="4"/>
  <c r="V3270" i="4"/>
  <c r="V5" i="4"/>
  <c r="F1" i="4"/>
  <c r="E1" i="4"/>
  <c r="T6" i="4"/>
  <c r="U6" i="4" s="1"/>
  <c r="T7" i="4"/>
  <c r="U7" i="4" s="1"/>
  <c r="T8" i="4"/>
  <c r="U8" i="4" s="1"/>
  <c r="T9" i="4"/>
  <c r="U9" i="4" s="1"/>
  <c r="T10" i="4"/>
  <c r="U10" i="4" s="1"/>
  <c r="T12" i="4"/>
  <c r="U12" i="4" s="1"/>
  <c r="T13" i="4"/>
  <c r="U13" i="4" s="1"/>
  <c r="T14" i="4"/>
  <c r="U14" i="4" s="1"/>
  <c r="T15" i="4"/>
  <c r="U15" i="4" s="1"/>
  <c r="T16" i="4"/>
  <c r="U16" i="4" s="1"/>
  <c r="V16" i="4" s="1"/>
  <c r="T17" i="4"/>
  <c r="U17" i="4" s="1"/>
  <c r="T18" i="4"/>
  <c r="U18" i="4" s="1"/>
  <c r="T19" i="4"/>
  <c r="U19" i="4" s="1"/>
  <c r="V19" i="4" s="1"/>
  <c r="T20" i="4"/>
  <c r="U20" i="4" s="1"/>
  <c r="V20" i="4" s="1"/>
  <c r="T21" i="4"/>
  <c r="U21" i="4" s="1"/>
  <c r="T22" i="4"/>
  <c r="U22" i="4" s="1"/>
  <c r="V22" i="4" s="1"/>
  <c r="T23" i="4"/>
  <c r="U23" i="4" s="1"/>
  <c r="T24" i="4"/>
  <c r="U24" i="4" s="1"/>
  <c r="V24" i="4" s="1"/>
  <c r="T25" i="4"/>
  <c r="U25" i="4" s="1"/>
  <c r="V25" i="4" s="1"/>
  <c r="T26" i="4"/>
  <c r="U26" i="4" s="1"/>
  <c r="V26" i="4" s="1"/>
  <c r="T27" i="4"/>
  <c r="U27" i="4" s="1"/>
  <c r="V27" i="4" s="1"/>
  <c r="T28" i="4"/>
  <c r="U28" i="4" s="1"/>
  <c r="T29" i="4"/>
  <c r="U29" i="4" s="1"/>
  <c r="T30" i="4"/>
  <c r="U30" i="4" s="1"/>
  <c r="T31" i="4"/>
  <c r="U31" i="4" s="1"/>
  <c r="T32" i="4"/>
  <c r="U32" i="4" s="1"/>
  <c r="T33" i="4"/>
  <c r="U33" i="4" s="1"/>
  <c r="T34" i="4"/>
  <c r="U34" i="4" s="1"/>
  <c r="T35" i="4"/>
  <c r="U35" i="4" s="1"/>
  <c r="V35" i="4" s="1"/>
  <c r="T36" i="4"/>
  <c r="U36" i="4" s="1"/>
  <c r="T37" i="4"/>
  <c r="U37" i="4" s="1"/>
  <c r="T38" i="4"/>
  <c r="U38" i="4" s="1"/>
  <c r="T39" i="4"/>
  <c r="U39" i="4" s="1"/>
  <c r="T40" i="4"/>
  <c r="U40" i="4" s="1"/>
  <c r="T41" i="4"/>
  <c r="U41" i="4" s="1"/>
  <c r="T42" i="4"/>
  <c r="U42" i="4" s="1"/>
  <c r="V42" i="4" s="1"/>
  <c r="T43" i="4"/>
  <c r="U43" i="4" s="1"/>
  <c r="T44" i="4"/>
  <c r="U44" i="4" s="1"/>
  <c r="V44" i="4" s="1"/>
  <c r="T45" i="4"/>
  <c r="U45" i="4" s="1"/>
  <c r="T46" i="4"/>
  <c r="U46" i="4" s="1"/>
  <c r="T47" i="4"/>
  <c r="U47" i="4" s="1"/>
  <c r="V47" i="4" s="1"/>
  <c r="T48" i="4"/>
  <c r="U48" i="4" s="1"/>
  <c r="T49" i="4"/>
  <c r="U49" i="4" s="1"/>
  <c r="T50" i="4"/>
  <c r="U50" i="4" s="1"/>
  <c r="T51" i="4"/>
  <c r="U51" i="4" s="1"/>
  <c r="T52" i="4"/>
  <c r="U52" i="4" s="1"/>
  <c r="T53" i="4"/>
  <c r="U53" i="4" s="1"/>
  <c r="T54" i="4"/>
  <c r="U54" i="4" s="1"/>
  <c r="V54" i="4" s="1"/>
  <c r="T55" i="4"/>
  <c r="U55" i="4" s="1"/>
  <c r="V55" i="4" s="1"/>
  <c r="T56" i="4"/>
  <c r="U56" i="4" s="1"/>
  <c r="T57" i="4"/>
  <c r="U57" i="4" s="1"/>
  <c r="T58" i="4"/>
  <c r="U58" i="4" s="1"/>
  <c r="T59" i="4"/>
  <c r="U59" i="4" s="1"/>
  <c r="V59" i="4" s="1"/>
  <c r="T60" i="4"/>
  <c r="U60" i="4" s="1"/>
  <c r="T61" i="4"/>
  <c r="U61" i="4" s="1"/>
  <c r="T62" i="4"/>
  <c r="U62" i="4" s="1"/>
  <c r="T63" i="4"/>
  <c r="U63" i="4" s="1"/>
  <c r="T64" i="4"/>
  <c r="U64" i="4" s="1"/>
  <c r="T65" i="4"/>
  <c r="U65" i="4" s="1"/>
  <c r="T66" i="4"/>
  <c r="U66" i="4" s="1"/>
  <c r="T67" i="4"/>
  <c r="U67" i="4" s="1"/>
  <c r="V67" i="4" s="1"/>
  <c r="T68" i="4"/>
  <c r="U68" i="4" s="1"/>
  <c r="T69" i="4"/>
  <c r="U69" i="4" s="1"/>
  <c r="V69" i="4" s="1"/>
  <c r="T70" i="4"/>
  <c r="U70" i="4" s="1"/>
  <c r="T71" i="4"/>
  <c r="U71" i="4" s="1"/>
  <c r="T72" i="4"/>
  <c r="U72" i="4" s="1"/>
  <c r="T73" i="4"/>
  <c r="U73" i="4" s="1"/>
  <c r="T74" i="4"/>
  <c r="U74" i="4" s="1"/>
  <c r="V74" i="4" s="1"/>
  <c r="T75" i="4"/>
  <c r="U75" i="4" s="1"/>
  <c r="T76" i="4"/>
  <c r="U76" i="4" s="1"/>
  <c r="V76" i="4" s="1"/>
  <c r="T77" i="4"/>
  <c r="U77" i="4" s="1"/>
  <c r="T78" i="4"/>
  <c r="U78" i="4" s="1"/>
  <c r="T79" i="4"/>
  <c r="U79" i="4" s="1"/>
  <c r="T80" i="4"/>
  <c r="U80" i="4" s="1"/>
  <c r="V80" i="4" s="1"/>
  <c r="T81" i="4"/>
  <c r="U81" i="4" s="1"/>
  <c r="T82" i="4"/>
  <c r="U82" i="4" s="1"/>
  <c r="T83" i="4"/>
  <c r="U83" i="4" s="1"/>
  <c r="T84" i="4"/>
  <c r="U84" i="4" s="1"/>
  <c r="T85" i="4"/>
  <c r="U85" i="4" s="1"/>
  <c r="T86" i="4"/>
  <c r="U86" i="4" s="1"/>
  <c r="V86" i="4" s="1"/>
  <c r="T87" i="4"/>
  <c r="U87" i="4" s="1"/>
  <c r="T88" i="4"/>
  <c r="U88" i="4" s="1"/>
  <c r="V88" i="4" s="1"/>
  <c r="T89" i="4"/>
  <c r="U89" i="4" s="1"/>
  <c r="V89" i="4" s="1"/>
  <c r="T90" i="4"/>
  <c r="U90" i="4" s="1"/>
  <c r="T91" i="4"/>
  <c r="U91" i="4" s="1"/>
  <c r="V91" i="4" s="1"/>
  <c r="T92" i="4"/>
  <c r="U92" i="4" s="1"/>
  <c r="T93" i="4"/>
  <c r="U93" i="4" s="1"/>
  <c r="T94" i="4"/>
  <c r="U94" i="4" s="1"/>
  <c r="T95" i="4"/>
  <c r="U95" i="4" s="1"/>
  <c r="V95" i="4" s="1"/>
  <c r="T96" i="4"/>
  <c r="U96" i="4" s="1"/>
  <c r="T97" i="4"/>
  <c r="U97" i="4" s="1"/>
  <c r="T98" i="4"/>
  <c r="U98" i="4" s="1"/>
  <c r="V98" i="4" s="1"/>
  <c r="T99" i="4"/>
  <c r="U99" i="4" s="1"/>
  <c r="V99" i="4" s="1"/>
  <c r="T100" i="4"/>
  <c r="U100" i="4" s="1"/>
  <c r="V100" i="4" s="1"/>
  <c r="T101" i="4"/>
  <c r="U101" i="4" s="1"/>
  <c r="T102" i="4"/>
  <c r="U102" i="4" s="1"/>
  <c r="V102" i="4" s="1"/>
  <c r="T103" i="4"/>
  <c r="U103" i="4" s="1"/>
  <c r="T104" i="4"/>
  <c r="U104" i="4" s="1"/>
  <c r="T105" i="4"/>
  <c r="U105" i="4" s="1"/>
  <c r="T106" i="4"/>
  <c r="U106" i="4" s="1"/>
  <c r="V106" i="4" s="1"/>
  <c r="T107" i="4"/>
  <c r="U107" i="4" s="1"/>
  <c r="T108" i="4"/>
  <c r="U108" i="4" s="1"/>
  <c r="V108" i="4" s="1"/>
  <c r="T109" i="4"/>
  <c r="U109" i="4" s="1"/>
  <c r="T110" i="4"/>
  <c r="U110" i="4" s="1"/>
  <c r="V110" i="4" s="1"/>
  <c r="T111" i="4"/>
  <c r="U111" i="4" s="1"/>
  <c r="V111" i="4" s="1"/>
  <c r="T112" i="4"/>
  <c r="U112" i="4" s="1"/>
  <c r="V112" i="4" s="1"/>
  <c r="T113" i="4"/>
  <c r="U113" i="4" s="1"/>
  <c r="V113" i="4" s="1"/>
  <c r="T114" i="4"/>
  <c r="U114" i="4" s="1"/>
  <c r="T115" i="4"/>
  <c r="U115" i="4" s="1"/>
  <c r="V115" i="4" s="1"/>
  <c r="T116" i="4"/>
  <c r="U116" i="4" s="1"/>
  <c r="T117" i="4"/>
  <c r="U117" i="4" s="1"/>
  <c r="V117" i="4" s="1"/>
  <c r="T118" i="4"/>
  <c r="U118" i="4" s="1"/>
  <c r="V118" i="4" s="1"/>
  <c r="T119" i="4"/>
  <c r="U119" i="4" s="1"/>
  <c r="T120" i="4"/>
  <c r="U120" i="4" s="1"/>
  <c r="V120" i="4" s="1"/>
  <c r="T121" i="4"/>
  <c r="U121" i="4" s="1"/>
  <c r="V121" i="4" s="1"/>
  <c r="T122" i="4"/>
  <c r="U122" i="4" s="1"/>
  <c r="T123" i="4"/>
  <c r="U123" i="4" s="1"/>
  <c r="T124" i="4"/>
  <c r="U124" i="4" s="1"/>
  <c r="V124" i="4" s="1"/>
  <c r="T125" i="4"/>
  <c r="U125" i="4" s="1"/>
  <c r="V125" i="4" s="1"/>
  <c r="T126" i="4"/>
  <c r="U126" i="4" s="1"/>
  <c r="V126" i="4" s="1"/>
  <c r="T127" i="4"/>
  <c r="U127" i="4" s="1"/>
  <c r="T128" i="4"/>
  <c r="U128" i="4" s="1"/>
  <c r="V128" i="4" s="1"/>
  <c r="T129" i="4"/>
  <c r="U129" i="4" s="1"/>
  <c r="V129" i="4" s="1"/>
  <c r="T130" i="4"/>
  <c r="U130" i="4" s="1"/>
  <c r="V130" i="4" s="1"/>
  <c r="T131" i="4"/>
  <c r="U131" i="4" s="1"/>
  <c r="T132" i="4"/>
  <c r="U132" i="4" s="1"/>
  <c r="V132" i="4" s="1"/>
  <c r="T133" i="4"/>
  <c r="U133" i="4" s="1"/>
  <c r="V133" i="4" s="1"/>
  <c r="T134" i="4"/>
  <c r="U134" i="4" s="1"/>
  <c r="V134" i="4" s="1"/>
  <c r="T135" i="4"/>
  <c r="U135" i="4" s="1"/>
  <c r="V135" i="4" s="1"/>
  <c r="T136" i="4"/>
  <c r="U136" i="4" s="1"/>
  <c r="T137" i="4"/>
  <c r="U137" i="4" s="1"/>
  <c r="T138" i="4"/>
  <c r="U138" i="4" s="1"/>
  <c r="T139" i="4"/>
  <c r="U139" i="4" s="1"/>
  <c r="V139" i="4" s="1"/>
  <c r="T140" i="4"/>
  <c r="U140" i="4" s="1"/>
  <c r="V140" i="4" s="1"/>
  <c r="T141" i="4"/>
  <c r="U141" i="4" s="1"/>
  <c r="V141" i="4" s="1"/>
  <c r="T142" i="4"/>
  <c r="U142" i="4" s="1"/>
  <c r="T143" i="4"/>
  <c r="U143" i="4" s="1"/>
  <c r="T144" i="4"/>
  <c r="U144" i="4" s="1"/>
  <c r="T145" i="4"/>
  <c r="U145" i="4" s="1"/>
  <c r="V145" i="4" s="1"/>
  <c r="T146" i="4"/>
  <c r="U146" i="4" s="1"/>
  <c r="V146" i="4" s="1"/>
  <c r="T147" i="4"/>
  <c r="U147" i="4" s="1"/>
  <c r="V147" i="4" s="1"/>
  <c r="T148" i="4"/>
  <c r="U148" i="4" s="1"/>
  <c r="V148" i="4" s="1"/>
  <c r="T149" i="4"/>
  <c r="U149" i="4" s="1"/>
  <c r="T150" i="4"/>
  <c r="U150" i="4" s="1"/>
  <c r="V150" i="4" s="1"/>
  <c r="T151" i="4"/>
  <c r="U151" i="4" s="1"/>
  <c r="V151" i="4" s="1"/>
  <c r="T152" i="4"/>
  <c r="U152" i="4" s="1"/>
  <c r="V152" i="4" s="1"/>
  <c r="T153" i="4"/>
  <c r="U153" i="4" s="1"/>
  <c r="V153" i="4" s="1"/>
  <c r="T154" i="4"/>
  <c r="U154" i="4" s="1"/>
  <c r="T155" i="4"/>
  <c r="U155" i="4" s="1"/>
  <c r="V155" i="4" s="1"/>
  <c r="T156" i="4"/>
  <c r="U156" i="4" s="1"/>
  <c r="V156" i="4" s="1"/>
  <c r="T157" i="4"/>
  <c r="U157" i="4" s="1"/>
  <c r="V157" i="4" s="1"/>
  <c r="T158" i="4"/>
  <c r="U158" i="4" s="1"/>
  <c r="V158" i="4" s="1"/>
  <c r="T159" i="4"/>
  <c r="U159" i="4" s="1"/>
  <c r="T160" i="4"/>
  <c r="U160" i="4" s="1"/>
  <c r="V160" i="4" s="1"/>
  <c r="T161" i="4"/>
  <c r="U161" i="4" s="1"/>
  <c r="V161" i="4" s="1"/>
  <c r="T162" i="4"/>
  <c r="U162" i="4" s="1"/>
  <c r="V162" i="4" s="1"/>
  <c r="T163" i="4"/>
  <c r="U163" i="4" s="1"/>
  <c r="V163" i="4" s="1"/>
  <c r="T164" i="4"/>
  <c r="U164" i="4" s="1"/>
  <c r="V164" i="4" s="1"/>
  <c r="T165" i="4"/>
  <c r="U165" i="4" s="1"/>
  <c r="V165" i="4" s="1"/>
  <c r="T166" i="4"/>
  <c r="U166" i="4" s="1"/>
  <c r="T167" i="4"/>
  <c r="U167" i="4" s="1"/>
  <c r="T168" i="4"/>
  <c r="U168" i="4" s="1"/>
  <c r="V168" i="4" s="1"/>
  <c r="T169" i="4"/>
  <c r="U169" i="4" s="1"/>
  <c r="T170" i="4"/>
  <c r="U170" i="4" s="1"/>
  <c r="V170" i="4" s="1"/>
  <c r="T171" i="4"/>
  <c r="U171" i="4" s="1"/>
  <c r="V171" i="4" s="1"/>
  <c r="T172" i="4"/>
  <c r="U172" i="4" s="1"/>
  <c r="V172" i="4" s="1"/>
  <c r="T173" i="4"/>
  <c r="U173" i="4" s="1"/>
  <c r="V173" i="4" s="1"/>
  <c r="T174" i="4"/>
  <c r="U174" i="4" s="1"/>
  <c r="V174" i="4" s="1"/>
  <c r="T175" i="4"/>
  <c r="U175" i="4" s="1"/>
  <c r="T176" i="4"/>
  <c r="U176" i="4" s="1"/>
  <c r="T177" i="4"/>
  <c r="U177" i="4" s="1"/>
  <c r="T178" i="4"/>
  <c r="U178" i="4" s="1"/>
  <c r="V178" i="4" s="1"/>
  <c r="T179" i="4"/>
  <c r="U179" i="4" s="1"/>
  <c r="V179" i="4" s="1"/>
  <c r="T180" i="4"/>
  <c r="U180" i="4" s="1"/>
  <c r="T181" i="4"/>
  <c r="U181" i="4" s="1"/>
  <c r="T182" i="4"/>
  <c r="U182" i="4" s="1"/>
  <c r="V182" i="4" s="1"/>
  <c r="T183" i="4"/>
  <c r="U183" i="4" s="1"/>
  <c r="T184" i="4"/>
  <c r="U184" i="4" s="1"/>
  <c r="T185" i="4"/>
  <c r="U185" i="4" s="1"/>
  <c r="V185" i="4" s="1"/>
  <c r="T186" i="4"/>
  <c r="U186" i="4" s="1"/>
  <c r="T187" i="4"/>
  <c r="U187" i="4" s="1"/>
  <c r="T188" i="4"/>
  <c r="U188" i="4" s="1"/>
  <c r="V188" i="4" s="1"/>
  <c r="T189" i="4"/>
  <c r="U189" i="4" s="1"/>
  <c r="T190" i="4"/>
  <c r="U190" i="4" s="1"/>
  <c r="V190" i="4" s="1"/>
  <c r="T191" i="4"/>
  <c r="U191" i="4" s="1"/>
  <c r="V191" i="4" s="1"/>
  <c r="T192" i="4"/>
  <c r="U192" i="4" s="1"/>
  <c r="V192" i="4" s="1"/>
  <c r="T193" i="4"/>
  <c r="U193" i="4" s="1"/>
  <c r="T194" i="4"/>
  <c r="U194" i="4" s="1"/>
  <c r="V194" i="4" s="1"/>
  <c r="T195" i="4"/>
  <c r="U195" i="4" s="1"/>
  <c r="V195" i="4" s="1"/>
  <c r="T196" i="4"/>
  <c r="U196" i="4" s="1"/>
  <c r="T197" i="4"/>
  <c r="U197" i="4" s="1"/>
  <c r="V197" i="4" s="1"/>
  <c r="T198" i="4"/>
  <c r="U198" i="4" s="1"/>
  <c r="T199" i="4"/>
  <c r="U199" i="4" s="1"/>
  <c r="T200" i="4"/>
  <c r="U200" i="4" s="1"/>
  <c r="T201" i="4"/>
  <c r="U201" i="4" s="1"/>
  <c r="T202" i="4"/>
  <c r="U202" i="4" s="1"/>
  <c r="V202" i="4" s="1"/>
  <c r="T203" i="4"/>
  <c r="U203" i="4" s="1"/>
  <c r="T204" i="4"/>
  <c r="U204" i="4" s="1"/>
  <c r="V204" i="4" s="1"/>
  <c r="T205" i="4"/>
  <c r="U205" i="4" s="1"/>
  <c r="V205" i="4" s="1"/>
  <c r="T206" i="4"/>
  <c r="U206" i="4" s="1"/>
  <c r="T207" i="4"/>
  <c r="U207" i="4" s="1"/>
  <c r="V207" i="4" s="1"/>
  <c r="T208" i="4"/>
  <c r="U208" i="4" s="1"/>
  <c r="T209" i="4"/>
  <c r="U209" i="4" s="1"/>
  <c r="V209" i="4" s="1"/>
  <c r="T210" i="4"/>
  <c r="U210" i="4" s="1"/>
  <c r="V210" i="4" s="1"/>
  <c r="T211" i="4"/>
  <c r="U211" i="4" s="1"/>
  <c r="T212" i="4"/>
  <c r="U212" i="4" s="1"/>
  <c r="V212" i="4" s="1"/>
  <c r="T213" i="4"/>
  <c r="U213" i="4" s="1"/>
  <c r="V213" i="4" s="1"/>
  <c r="T214" i="4"/>
  <c r="U214" i="4" s="1"/>
  <c r="T215" i="4"/>
  <c r="U215" i="4" s="1"/>
  <c r="V215" i="4" s="1"/>
  <c r="T216" i="4"/>
  <c r="U216" i="4" s="1"/>
  <c r="T217" i="4"/>
  <c r="U217" i="4" s="1"/>
  <c r="V217" i="4" s="1"/>
  <c r="T218" i="4"/>
  <c r="U218" i="4" s="1"/>
  <c r="V218" i="4" s="1"/>
  <c r="T219" i="4"/>
  <c r="U219" i="4" s="1"/>
  <c r="V219" i="4" s="1"/>
  <c r="T220" i="4"/>
  <c r="U220" i="4" s="1"/>
  <c r="V220" i="4" s="1"/>
  <c r="T221" i="4"/>
  <c r="U221" i="4" s="1"/>
  <c r="V221" i="4" s="1"/>
  <c r="T222" i="4"/>
  <c r="U222" i="4" s="1"/>
  <c r="T223" i="4"/>
  <c r="U223" i="4" s="1"/>
  <c r="T224" i="4"/>
  <c r="U224" i="4" s="1"/>
  <c r="T225" i="4"/>
  <c r="U225" i="4" s="1"/>
  <c r="V225" i="4" s="1"/>
  <c r="T226" i="4"/>
  <c r="U226" i="4" s="1"/>
  <c r="T227" i="4"/>
  <c r="U227" i="4" s="1"/>
  <c r="T228" i="4"/>
  <c r="U228" i="4" s="1"/>
  <c r="V228" i="4" s="1"/>
  <c r="T229" i="4"/>
  <c r="U229" i="4" s="1"/>
  <c r="T230" i="4"/>
  <c r="U230" i="4" s="1"/>
  <c r="T231" i="4"/>
  <c r="U231" i="4" s="1"/>
  <c r="V231" i="4" s="1"/>
  <c r="T232" i="4"/>
  <c r="U232" i="4" s="1"/>
  <c r="T233" i="4"/>
  <c r="U233" i="4" s="1"/>
  <c r="V233" i="4" s="1"/>
  <c r="T234" i="4"/>
  <c r="U234" i="4" s="1"/>
  <c r="V234" i="4" s="1"/>
  <c r="T235" i="4"/>
  <c r="U235" i="4" s="1"/>
  <c r="V235" i="4" s="1"/>
  <c r="T236" i="4"/>
  <c r="U236" i="4" s="1"/>
  <c r="V236" i="4" s="1"/>
  <c r="T237" i="4"/>
  <c r="U237" i="4" s="1"/>
  <c r="V237" i="4" s="1"/>
  <c r="T238" i="4"/>
  <c r="U238" i="4" s="1"/>
  <c r="V238" i="4" s="1"/>
  <c r="T239" i="4"/>
  <c r="U239" i="4" s="1"/>
  <c r="T240" i="4"/>
  <c r="U240" i="4" s="1"/>
  <c r="T241" i="4"/>
  <c r="U241" i="4" s="1"/>
  <c r="V241" i="4" s="1"/>
  <c r="T242" i="4"/>
  <c r="U242" i="4" s="1"/>
  <c r="V242" i="4" s="1"/>
  <c r="T243" i="4"/>
  <c r="U243" i="4" s="1"/>
  <c r="V243" i="4" s="1"/>
  <c r="T244" i="4"/>
  <c r="U244" i="4" s="1"/>
  <c r="T245" i="4"/>
  <c r="U245" i="4" s="1"/>
  <c r="T246" i="4"/>
  <c r="U246" i="4" s="1"/>
  <c r="T247" i="4"/>
  <c r="U247" i="4" s="1"/>
  <c r="T248" i="4"/>
  <c r="U248" i="4" s="1"/>
  <c r="T249" i="4"/>
  <c r="U249" i="4" s="1"/>
  <c r="V249" i="4" s="1"/>
  <c r="T250" i="4"/>
  <c r="U250" i="4" s="1"/>
  <c r="V250" i="4" s="1"/>
  <c r="T251" i="4"/>
  <c r="U251" i="4" s="1"/>
  <c r="T252" i="4"/>
  <c r="U252" i="4" s="1"/>
  <c r="T253" i="4"/>
  <c r="U253" i="4" s="1"/>
  <c r="V253" i="4" s="1"/>
  <c r="T254" i="4"/>
  <c r="U254" i="4" s="1"/>
  <c r="T255" i="4"/>
  <c r="U255" i="4" s="1"/>
  <c r="V255" i="4" s="1"/>
  <c r="T256" i="4"/>
  <c r="U256" i="4" s="1"/>
  <c r="T257" i="4"/>
  <c r="U257" i="4" s="1"/>
  <c r="V257" i="4" s="1"/>
  <c r="T258" i="4"/>
  <c r="U258" i="4" s="1"/>
  <c r="V258" i="4" s="1"/>
  <c r="T259" i="4"/>
  <c r="U259" i="4" s="1"/>
  <c r="V259" i="4" s="1"/>
  <c r="T260" i="4"/>
  <c r="U260" i="4" s="1"/>
  <c r="T261" i="4"/>
  <c r="U261" i="4" s="1"/>
  <c r="T262" i="4"/>
  <c r="U262" i="4" s="1"/>
  <c r="V262" i="4" s="1"/>
  <c r="T263" i="4"/>
  <c r="U263" i="4" s="1"/>
  <c r="V263" i="4" s="1"/>
  <c r="T264" i="4"/>
  <c r="U264" i="4" s="1"/>
  <c r="V264" i="4" s="1"/>
  <c r="T265" i="4"/>
  <c r="U265" i="4" s="1"/>
  <c r="V265" i="4" s="1"/>
  <c r="T266" i="4"/>
  <c r="U266" i="4" s="1"/>
  <c r="T267" i="4"/>
  <c r="U267" i="4" s="1"/>
  <c r="V267" i="4" s="1"/>
  <c r="T268" i="4"/>
  <c r="U268" i="4" s="1"/>
  <c r="T269" i="4"/>
  <c r="U269" i="4" s="1"/>
  <c r="T270" i="4"/>
  <c r="U270" i="4" s="1"/>
  <c r="V270" i="4" s="1"/>
  <c r="T271" i="4"/>
  <c r="U271" i="4" s="1"/>
  <c r="T272" i="4"/>
  <c r="U272" i="4" s="1"/>
  <c r="T273" i="4"/>
  <c r="U273" i="4" s="1"/>
  <c r="T274" i="4"/>
  <c r="U274" i="4" s="1"/>
  <c r="V274" i="4" s="1"/>
  <c r="T275" i="4"/>
  <c r="U275" i="4" s="1"/>
  <c r="V275" i="4" s="1"/>
  <c r="T276" i="4"/>
  <c r="U276" i="4" s="1"/>
  <c r="T277" i="4"/>
  <c r="U277" i="4" s="1"/>
  <c r="T278" i="4"/>
  <c r="U278" i="4" s="1"/>
  <c r="V278" i="4" s="1"/>
  <c r="T279" i="4"/>
  <c r="U279" i="4" s="1"/>
  <c r="V279" i="4" s="1"/>
  <c r="T280" i="4"/>
  <c r="U280" i="4" s="1"/>
  <c r="V280" i="4" s="1"/>
  <c r="T281" i="4"/>
  <c r="U281" i="4" s="1"/>
  <c r="V281" i="4" s="1"/>
  <c r="T282" i="4"/>
  <c r="U282" i="4" s="1"/>
  <c r="V282" i="4" s="1"/>
  <c r="T283" i="4"/>
  <c r="U283" i="4" s="1"/>
  <c r="V283" i="4" s="1"/>
  <c r="T284" i="4"/>
  <c r="U284" i="4" s="1"/>
  <c r="T285" i="4"/>
  <c r="U285" i="4" s="1"/>
  <c r="T286" i="4"/>
  <c r="U286" i="4" s="1"/>
  <c r="T287" i="4"/>
  <c r="U287" i="4" s="1"/>
  <c r="V287" i="4" s="1"/>
  <c r="T288" i="4"/>
  <c r="U288" i="4" s="1"/>
  <c r="V288" i="4" s="1"/>
  <c r="T289" i="4"/>
  <c r="U289" i="4" s="1"/>
  <c r="V289" i="4" s="1"/>
  <c r="T290" i="4"/>
  <c r="U290" i="4" s="1"/>
  <c r="V290" i="4" s="1"/>
  <c r="T291" i="4"/>
  <c r="U291" i="4" s="1"/>
  <c r="V291" i="4" s="1"/>
  <c r="T292" i="4"/>
  <c r="U292" i="4" s="1"/>
  <c r="T293" i="4"/>
  <c r="U293" i="4" s="1"/>
  <c r="V293" i="4" s="1"/>
  <c r="T294" i="4"/>
  <c r="U294" i="4" s="1"/>
  <c r="T295" i="4"/>
  <c r="U295" i="4" s="1"/>
  <c r="V295" i="4" s="1"/>
  <c r="T296" i="4"/>
  <c r="U296" i="4" s="1"/>
  <c r="V296" i="4" s="1"/>
  <c r="T297" i="4"/>
  <c r="U297" i="4" s="1"/>
  <c r="V297" i="4" s="1"/>
  <c r="T298" i="4"/>
  <c r="U298" i="4" s="1"/>
  <c r="T299" i="4"/>
  <c r="U299" i="4" s="1"/>
  <c r="V299" i="4" s="1"/>
  <c r="T300" i="4"/>
  <c r="U300" i="4" s="1"/>
  <c r="T301" i="4"/>
  <c r="U301" i="4" s="1"/>
  <c r="T302" i="4"/>
  <c r="U302" i="4" s="1"/>
  <c r="T303" i="4"/>
  <c r="U303" i="4" s="1"/>
  <c r="T304" i="4"/>
  <c r="U304" i="4" s="1"/>
  <c r="V304" i="4" s="1"/>
  <c r="T305" i="4"/>
  <c r="U305" i="4" s="1"/>
  <c r="T306" i="4"/>
  <c r="U306" i="4" s="1"/>
  <c r="V306" i="4" s="1"/>
  <c r="T307" i="4"/>
  <c r="U307" i="4" s="1"/>
  <c r="V307" i="4" s="1"/>
  <c r="T308" i="4"/>
  <c r="U308" i="4" s="1"/>
  <c r="V308" i="4" s="1"/>
  <c r="T309" i="4"/>
  <c r="U309" i="4" s="1"/>
  <c r="T310" i="4"/>
  <c r="U310" i="4" s="1"/>
  <c r="T311" i="4"/>
  <c r="U311" i="4" s="1"/>
  <c r="V311" i="4" s="1"/>
  <c r="T312" i="4"/>
  <c r="U312" i="4" s="1"/>
  <c r="V312" i="4" s="1"/>
  <c r="T313" i="4"/>
  <c r="U313" i="4" s="1"/>
  <c r="V313" i="4" s="1"/>
  <c r="T314" i="4"/>
  <c r="U314" i="4" s="1"/>
  <c r="V314" i="4" s="1"/>
  <c r="T315" i="4"/>
  <c r="U315" i="4" s="1"/>
  <c r="T316" i="4"/>
  <c r="U316" i="4" s="1"/>
  <c r="V316" i="4" s="1"/>
  <c r="T317" i="4"/>
  <c r="U317" i="4" s="1"/>
  <c r="T318" i="4"/>
  <c r="U318" i="4" s="1"/>
  <c r="V318" i="4" s="1"/>
  <c r="T319" i="4"/>
  <c r="U319" i="4" s="1"/>
  <c r="V319" i="4" s="1"/>
  <c r="T320" i="4"/>
  <c r="U320" i="4" s="1"/>
  <c r="T321" i="4"/>
  <c r="U321" i="4" s="1"/>
  <c r="V321" i="4" s="1"/>
  <c r="T322" i="4"/>
  <c r="U322" i="4" s="1"/>
  <c r="T323" i="4"/>
  <c r="U323" i="4" s="1"/>
  <c r="T324" i="4"/>
  <c r="U324" i="4" s="1"/>
  <c r="V324" i="4" s="1"/>
  <c r="T325" i="4"/>
  <c r="U325" i="4" s="1"/>
  <c r="V325" i="4" s="1"/>
  <c r="T326" i="4"/>
  <c r="U326" i="4" s="1"/>
  <c r="V326" i="4" s="1"/>
  <c r="T327" i="4"/>
  <c r="U327" i="4" s="1"/>
  <c r="T328" i="4"/>
  <c r="U328" i="4" s="1"/>
  <c r="V328" i="4" s="1"/>
  <c r="T329" i="4"/>
  <c r="U329" i="4" s="1"/>
  <c r="V329" i="4" s="1"/>
  <c r="T330" i="4"/>
  <c r="U330" i="4" s="1"/>
  <c r="V330" i="4" s="1"/>
  <c r="T331" i="4"/>
  <c r="U331" i="4" s="1"/>
  <c r="T332" i="4"/>
  <c r="U332" i="4" s="1"/>
  <c r="T333" i="4"/>
  <c r="U333" i="4" s="1"/>
  <c r="T334" i="4"/>
  <c r="U334" i="4" s="1"/>
  <c r="V334" i="4" s="1"/>
  <c r="T335" i="4"/>
  <c r="U335" i="4" s="1"/>
  <c r="T336" i="4"/>
  <c r="U336" i="4" s="1"/>
  <c r="T337" i="4"/>
  <c r="U337" i="4" s="1"/>
  <c r="V337" i="4" s="1"/>
  <c r="T338" i="4"/>
  <c r="U338" i="4" s="1"/>
  <c r="T339" i="4"/>
  <c r="U339" i="4" s="1"/>
  <c r="V339" i="4" s="1"/>
  <c r="T340" i="4"/>
  <c r="U340" i="4" s="1"/>
  <c r="V340" i="4" s="1"/>
  <c r="T341" i="4"/>
  <c r="U341" i="4" s="1"/>
  <c r="V341" i="4" s="1"/>
  <c r="T342" i="4"/>
  <c r="U342" i="4" s="1"/>
  <c r="V342" i="4" s="1"/>
  <c r="T343" i="4"/>
  <c r="U343" i="4" s="1"/>
  <c r="T344" i="4"/>
  <c r="U344" i="4" s="1"/>
  <c r="V344" i="4" s="1"/>
  <c r="T345" i="4"/>
  <c r="U345" i="4" s="1"/>
  <c r="T346" i="4"/>
  <c r="U346" i="4" s="1"/>
  <c r="T347" i="4"/>
  <c r="U347" i="4" s="1"/>
  <c r="T348" i="4"/>
  <c r="U348" i="4" s="1"/>
  <c r="T349" i="4"/>
  <c r="U349" i="4" s="1"/>
  <c r="V349" i="4" s="1"/>
  <c r="T350" i="4"/>
  <c r="U350" i="4" s="1"/>
  <c r="V350" i="4" s="1"/>
  <c r="T351" i="4"/>
  <c r="U351" i="4" s="1"/>
  <c r="V351" i="4" s="1"/>
  <c r="T352" i="4"/>
  <c r="U352" i="4" s="1"/>
  <c r="V352" i="4" s="1"/>
  <c r="T353" i="4"/>
  <c r="U353" i="4" s="1"/>
  <c r="T354" i="4"/>
  <c r="U354" i="4" s="1"/>
  <c r="V354" i="4" s="1"/>
  <c r="T355" i="4"/>
  <c r="U355" i="4" s="1"/>
  <c r="T356" i="4"/>
  <c r="U356" i="4" s="1"/>
  <c r="V356" i="4" s="1"/>
  <c r="T357" i="4"/>
  <c r="U357" i="4" s="1"/>
  <c r="V357" i="4" s="1"/>
  <c r="T358" i="4"/>
  <c r="U358" i="4" s="1"/>
  <c r="V358" i="4" s="1"/>
  <c r="T359" i="4"/>
  <c r="U359" i="4" s="1"/>
  <c r="T360" i="4"/>
  <c r="U360" i="4" s="1"/>
  <c r="V360" i="4" s="1"/>
  <c r="T361" i="4"/>
  <c r="U361" i="4" s="1"/>
  <c r="V361" i="4" s="1"/>
  <c r="T362" i="4"/>
  <c r="U362" i="4" s="1"/>
  <c r="V362" i="4" s="1"/>
  <c r="T363" i="4"/>
  <c r="U363" i="4" s="1"/>
  <c r="V363" i="4" s="1"/>
  <c r="T364" i="4"/>
  <c r="U364" i="4" s="1"/>
  <c r="V364" i="4" s="1"/>
  <c r="T365" i="4"/>
  <c r="U365" i="4" s="1"/>
  <c r="T366" i="4"/>
  <c r="U366" i="4" s="1"/>
  <c r="V366" i="4" s="1"/>
  <c r="T367" i="4"/>
  <c r="U367" i="4" s="1"/>
  <c r="T368" i="4"/>
  <c r="U368" i="4" s="1"/>
  <c r="T369" i="4"/>
  <c r="U369" i="4" s="1"/>
  <c r="T370" i="4"/>
  <c r="U370" i="4" s="1"/>
  <c r="V370" i="4" s="1"/>
  <c r="T371" i="4"/>
  <c r="U371" i="4" s="1"/>
  <c r="T372" i="4"/>
  <c r="U372" i="4" s="1"/>
  <c r="V372" i="4" s="1"/>
  <c r="T373" i="4"/>
  <c r="U373" i="4" s="1"/>
  <c r="V373" i="4" s="1"/>
  <c r="T374" i="4"/>
  <c r="U374" i="4" s="1"/>
  <c r="T375" i="4"/>
  <c r="U375" i="4" s="1"/>
  <c r="V375" i="4" s="1"/>
  <c r="T376" i="4"/>
  <c r="U376" i="4" s="1"/>
  <c r="V376" i="4" s="1"/>
  <c r="T377" i="4"/>
  <c r="U377" i="4" s="1"/>
  <c r="V377" i="4" s="1"/>
  <c r="T378" i="4"/>
  <c r="U378" i="4" s="1"/>
  <c r="T379" i="4"/>
  <c r="U379" i="4" s="1"/>
  <c r="V379" i="4" s="1"/>
  <c r="T380" i="4"/>
  <c r="U380" i="4" s="1"/>
  <c r="T381" i="4"/>
  <c r="U381" i="4" s="1"/>
  <c r="T382" i="4"/>
  <c r="U382" i="4" s="1"/>
  <c r="T383" i="4"/>
  <c r="U383" i="4" s="1"/>
  <c r="V383" i="4" s="1"/>
  <c r="T384" i="4"/>
  <c r="U384" i="4" s="1"/>
  <c r="V384" i="4" s="1"/>
  <c r="T385" i="4"/>
  <c r="U385" i="4" s="1"/>
  <c r="V385" i="4" s="1"/>
  <c r="T386" i="4"/>
  <c r="U386" i="4" s="1"/>
  <c r="V386" i="4" s="1"/>
  <c r="T387" i="4"/>
  <c r="U387" i="4" s="1"/>
  <c r="T388" i="4"/>
  <c r="U388" i="4" s="1"/>
  <c r="T389" i="4"/>
  <c r="U389" i="4" s="1"/>
  <c r="V389" i="4" s="1"/>
  <c r="T390" i="4"/>
  <c r="U390" i="4" s="1"/>
  <c r="V390" i="4" s="1"/>
  <c r="T391" i="4"/>
  <c r="U391" i="4" s="1"/>
  <c r="T392" i="4"/>
  <c r="U392" i="4" s="1"/>
  <c r="V392" i="4" s="1"/>
  <c r="T393" i="4"/>
  <c r="U393" i="4" s="1"/>
  <c r="V393" i="4" s="1"/>
  <c r="T394" i="4"/>
  <c r="U394" i="4" s="1"/>
  <c r="V394" i="4" s="1"/>
  <c r="T395" i="4"/>
  <c r="U395" i="4" s="1"/>
  <c r="T396" i="4"/>
  <c r="U396" i="4" s="1"/>
  <c r="T397" i="4"/>
  <c r="U397" i="4" s="1"/>
  <c r="T398" i="4"/>
  <c r="U398" i="4" s="1"/>
  <c r="T399" i="4"/>
  <c r="U399" i="4" s="1"/>
  <c r="V399" i="4" s="1"/>
  <c r="T400" i="4"/>
  <c r="U400" i="4" s="1"/>
  <c r="V400" i="4" s="1"/>
  <c r="T401" i="4"/>
  <c r="U401" i="4" s="1"/>
  <c r="T402" i="4"/>
  <c r="U402" i="4" s="1"/>
  <c r="T403" i="4"/>
  <c r="U403" i="4" s="1"/>
  <c r="V403" i="4" s="1"/>
  <c r="T404" i="4"/>
  <c r="U404" i="4" s="1"/>
  <c r="T405" i="4"/>
  <c r="U405" i="4" s="1"/>
  <c r="V405" i="4" s="1"/>
  <c r="T406" i="4"/>
  <c r="U406" i="4" s="1"/>
  <c r="T407" i="4"/>
  <c r="U407" i="4" s="1"/>
  <c r="V407" i="4" s="1"/>
  <c r="T408" i="4"/>
  <c r="U408" i="4" s="1"/>
  <c r="V408" i="4" s="1"/>
  <c r="T409" i="4"/>
  <c r="U409" i="4" s="1"/>
  <c r="V409" i="4" s="1"/>
  <c r="T410" i="4"/>
  <c r="U410" i="4" s="1"/>
  <c r="V410" i="4" s="1"/>
  <c r="T411" i="4"/>
  <c r="U411" i="4" s="1"/>
  <c r="T412" i="4"/>
  <c r="U412" i="4" s="1"/>
  <c r="V412" i="4" s="1"/>
  <c r="T413" i="4"/>
  <c r="U413" i="4" s="1"/>
  <c r="T414" i="4"/>
  <c r="U414" i="4" s="1"/>
  <c r="V414" i="4" s="1"/>
  <c r="T415" i="4"/>
  <c r="U415" i="4" s="1"/>
  <c r="V415" i="4" s="1"/>
  <c r="T416" i="4"/>
  <c r="U416" i="4" s="1"/>
  <c r="T417" i="4"/>
  <c r="U417" i="4" s="1"/>
  <c r="V417" i="4" s="1"/>
  <c r="T418" i="4"/>
  <c r="U418" i="4" s="1"/>
  <c r="V418" i="4" s="1"/>
  <c r="T419" i="4"/>
  <c r="U419" i="4" s="1"/>
  <c r="V419" i="4" s="1"/>
  <c r="T420" i="4"/>
  <c r="U420" i="4" s="1"/>
  <c r="T421" i="4"/>
  <c r="U421" i="4" s="1"/>
  <c r="V421" i="4" s="1"/>
  <c r="T422" i="4"/>
  <c r="U422" i="4" s="1"/>
  <c r="T423" i="4"/>
  <c r="U423" i="4" s="1"/>
  <c r="V423" i="4" s="1"/>
  <c r="T424" i="4"/>
  <c r="U424" i="4" s="1"/>
  <c r="V424" i="4" s="1"/>
  <c r="T425" i="4"/>
  <c r="U425" i="4" s="1"/>
  <c r="V425" i="4" s="1"/>
  <c r="T426" i="4"/>
  <c r="U426" i="4" s="1"/>
  <c r="V426" i="4" s="1"/>
  <c r="T427" i="4"/>
  <c r="U427" i="4" s="1"/>
  <c r="T428" i="4"/>
  <c r="U428" i="4" s="1"/>
  <c r="V428" i="4" s="1"/>
  <c r="T429" i="4"/>
  <c r="U429" i="4" s="1"/>
  <c r="V429" i="4" s="1"/>
  <c r="T430" i="4"/>
  <c r="U430" i="4" s="1"/>
  <c r="T431" i="4"/>
  <c r="U431" i="4" s="1"/>
  <c r="V431" i="4" s="1"/>
  <c r="T432" i="4"/>
  <c r="U432" i="4" s="1"/>
  <c r="T433" i="4"/>
  <c r="U433" i="4" s="1"/>
  <c r="T434" i="4"/>
  <c r="U434" i="4" s="1"/>
  <c r="V434" i="4" s="1"/>
  <c r="T435" i="4"/>
  <c r="U435" i="4" s="1"/>
  <c r="T436" i="4"/>
  <c r="U436" i="4" s="1"/>
  <c r="T437" i="4"/>
  <c r="U437" i="4" s="1"/>
  <c r="V437" i="4" s="1"/>
  <c r="T438" i="4"/>
  <c r="U438" i="4" s="1"/>
  <c r="V438" i="4" s="1"/>
  <c r="T439" i="4"/>
  <c r="U439" i="4" s="1"/>
  <c r="V439" i="4" s="1"/>
  <c r="T440" i="4"/>
  <c r="U440" i="4" s="1"/>
  <c r="V440" i="4" s="1"/>
  <c r="T441" i="4"/>
  <c r="U441" i="4" s="1"/>
  <c r="T442" i="4"/>
  <c r="U442" i="4" s="1"/>
  <c r="V442" i="4" s="1"/>
  <c r="T443" i="4"/>
  <c r="U443" i="4" s="1"/>
  <c r="V443" i="4" s="1"/>
  <c r="T444" i="4"/>
  <c r="U444" i="4" s="1"/>
  <c r="V444" i="4" s="1"/>
  <c r="T445" i="4"/>
  <c r="U445" i="4" s="1"/>
  <c r="V445" i="4" s="1"/>
  <c r="T446" i="4"/>
  <c r="U446" i="4" s="1"/>
  <c r="T447" i="4"/>
  <c r="U447" i="4" s="1"/>
  <c r="V447" i="4" s="1"/>
  <c r="T448" i="4"/>
  <c r="U448" i="4" s="1"/>
  <c r="V448" i="4" s="1"/>
  <c r="T449" i="4"/>
  <c r="U449" i="4" s="1"/>
  <c r="T450" i="4"/>
  <c r="U450" i="4" s="1"/>
  <c r="V450" i="4" s="1"/>
  <c r="T451" i="4"/>
  <c r="U451" i="4" s="1"/>
  <c r="T452" i="4"/>
  <c r="U452" i="4" s="1"/>
  <c r="V452" i="4" s="1"/>
  <c r="T453" i="4"/>
  <c r="U453" i="4" s="1"/>
  <c r="V453" i="4" s="1"/>
  <c r="T454" i="4"/>
  <c r="U454" i="4" s="1"/>
  <c r="V454" i="4" s="1"/>
  <c r="T455" i="4"/>
  <c r="U455" i="4" s="1"/>
  <c r="T456" i="4"/>
  <c r="U456" i="4" s="1"/>
  <c r="T457" i="4"/>
  <c r="U457" i="4" s="1"/>
  <c r="T458" i="4"/>
  <c r="U458" i="4" s="1"/>
  <c r="V458" i="4" s="1"/>
  <c r="T459" i="4"/>
  <c r="U459" i="4" s="1"/>
  <c r="T460" i="4"/>
  <c r="U460" i="4" s="1"/>
  <c r="V460" i="4" s="1"/>
  <c r="T461" i="4"/>
  <c r="U461" i="4" s="1"/>
  <c r="T462" i="4"/>
  <c r="U462" i="4" s="1"/>
  <c r="V462" i="4" s="1"/>
  <c r="T463" i="4"/>
  <c r="U463" i="4" s="1"/>
  <c r="V463" i="4" s="1"/>
  <c r="T464" i="4"/>
  <c r="U464" i="4" s="1"/>
  <c r="T465" i="4"/>
  <c r="U465" i="4" s="1"/>
  <c r="T466" i="4"/>
  <c r="U466" i="4" s="1"/>
  <c r="T467" i="4"/>
  <c r="U467" i="4" s="1"/>
  <c r="T468" i="4"/>
  <c r="U468" i="4" s="1"/>
  <c r="T469" i="4"/>
  <c r="U469" i="4" s="1"/>
  <c r="T470" i="4"/>
  <c r="U470" i="4" s="1"/>
  <c r="T471" i="4"/>
  <c r="U471" i="4" s="1"/>
  <c r="T472" i="4"/>
  <c r="U472" i="4" s="1"/>
  <c r="V472" i="4" s="1"/>
  <c r="T473" i="4"/>
  <c r="U473" i="4" s="1"/>
  <c r="V473" i="4" s="1"/>
  <c r="T474" i="4"/>
  <c r="U474" i="4" s="1"/>
  <c r="V474" i="4" s="1"/>
  <c r="T475" i="4"/>
  <c r="U475" i="4" s="1"/>
  <c r="T476" i="4"/>
  <c r="U476" i="4" s="1"/>
  <c r="V476" i="4" s="1"/>
  <c r="T477" i="4"/>
  <c r="U477" i="4" s="1"/>
  <c r="V477" i="4" s="1"/>
  <c r="T478" i="4"/>
  <c r="U478" i="4" s="1"/>
  <c r="V478" i="4" s="1"/>
  <c r="T479" i="4"/>
  <c r="U479" i="4" s="1"/>
  <c r="V479" i="4" s="1"/>
  <c r="T480" i="4"/>
  <c r="U480" i="4" s="1"/>
  <c r="T481" i="4"/>
  <c r="U481" i="4" s="1"/>
  <c r="V481" i="4" s="1"/>
  <c r="T482" i="4"/>
  <c r="U482" i="4" s="1"/>
  <c r="V482" i="4" s="1"/>
  <c r="T483" i="4"/>
  <c r="U483" i="4" s="1"/>
  <c r="V483" i="4" s="1"/>
  <c r="T484" i="4"/>
  <c r="U484" i="4" s="1"/>
  <c r="V484" i="4" s="1"/>
  <c r="T485" i="4"/>
  <c r="U485" i="4" s="1"/>
  <c r="T486" i="4"/>
  <c r="U486" i="4" s="1"/>
  <c r="V486" i="4" s="1"/>
  <c r="T487" i="4"/>
  <c r="U487" i="4" s="1"/>
  <c r="V487" i="4" s="1"/>
  <c r="T488" i="4"/>
  <c r="U488" i="4" s="1"/>
  <c r="T489" i="4"/>
  <c r="U489" i="4" s="1"/>
  <c r="V489" i="4" s="1"/>
  <c r="T490" i="4"/>
  <c r="U490" i="4" s="1"/>
  <c r="V490" i="4" s="1"/>
  <c r="T491" i="4"/>
  <c r="U491" i="4" s="1"/>
  <c r="T492" i="4"/>
  <c r="U492" i="4" s="1"/>
  <c r="T493" i="4"/>
  <c r="U493" i="4" s="1"/>
  <c r="V493" i="4" s="1"/>
  <c r="T494" i="4"/>
  <c r="U494" i="4" s="1"/>
  <c r="T495" i="4"/>
  <c r="U495" i="4" s="1"/>
  <c r="V495" i="4" s="1"/>
  <c r="T496" i="4"/>
  <c r="U496" i="4" s="1"/>
  <c r="T497" i="4"/>
  <c r="U497" i="4" s="1"/>
  <c r="V497" i="4" s="1"/>
  <c r="T498" i="4"/>
  <c r="U498" i="4" s="1"/>
  <c r="V498" i="4" s="1"/>
  <c r="T499" i="4"/>
  <c r="U499" i="4" s="1"/>
  <c r="T500" i="4"/>
  <c r="U500" i="4" s="1"/>
  <c r="V500" i="4" s="1"/>
  <c r="T501" i="4"/>
  <c r="U501" i="4" s="1"/>
  <c r="V501" i="4" s="1"/>
  <c r="T502" i="4"/>
  <c r="U502" i="4" s="1"/>
  <c r="V502" i="4" s="1"/>
  <c r="T503" i="4"/>
  <c r="U503" i="4" s="1"/>
  <c r="V503" i="4" s="1"/>
  <c r="T504" i="4"/>
  <c r="U504" i="4" s="1"/>
  <c r="V504" i="4" s="1"/>
  <c r="T505" i="4"/>
  <c r="U505" i="4" s="1"/>
  <c r="V505" i="4" s="1"/>
  <c r="T506" i="4"/>
  <c r="U506" i="4" s="1"/>
  <c r="T507" i="4"/>
  <c r="U507" i="4" s="1"/>
  <c r="V507" i="4" s="1"/>
  <c r="T508" i="4"/>
  <c r="U508" i="4" s="1"/>
  <c r="T509" i="4"/>
  <c r="U509" i="4" s="1"/>
  <c r="V509" i="4" s="1"/>
  <c r="T510" i="4"/>
  <c r="U510" i="4" s="1"/>
  <c r="V510" i="4" s="1"/>
  <c r="T511" i="4"/>
  <c r="U511" i="4" s="1"/>
  <c r="V511" i="4" s="1"/>
  <c r="T512" i="4"/>
  <c r="U512" i="4" s="1"/>
  <c r="V512" i="4" s="1"/>
  <c r="T513" i="4"/>
  <c r="U513" i="4" s="1"/>
  <c r="T514" i="4"/>
  <c r="U514" i="4" s="1"/>
  <c r="V514" i="4" s="1"/>
  <c r="T515" i="4"/>
  <c r="U515" i="4" s="1"/>
  <c r="V515" i="4" s="1"/>
  <c r="T516" i="4"/>
  <c r="U516" i="4" s="1"/>
  <c r="V516" i="4" s="1"/>
  <c r="T517" i="4"/>
  <c r="U517" i="4" s="1"/>
  <c r="V517" i="4" s="1"/>
  <c r="T518" i="4"/>
  <c r="U518" i="4" s="1"/>
  <c r="V518" i="4" s="1"/>
  <c r="T519" i="4"/>
  <c r="U519" i="4" s="1"/>
  <c r="V519" i="4" s="1"/>
  <c r="T520" i="4"/>
  <c r="U520" i="4" s="1"/>
  <c r="T521" i="4"/>
  <c r="U521" i="4" s="1"/>
  <c r="V521" i="4" s="1"/>
  <c r="T522" i="4"/>
  <c r="U522" i="4" s="1"/>
  <c r="V522" i="4" s="1"/>
  <c r="T523" i="4"/>
  <c r="U523" i="4" s="1"/>
  <c r="V523" i="4" s="1"/>
  <c r="T524" i="4"/>
  <c r="U524" i="4" s="1"/>
  <c r="T525" i="4"/>
  <c r="U525" i="4" s="1"/>
  <c r="V525" i="4" s="1"/>
  <c r="T526" i="4"/>
  <c r="U526" i="4" s="1"/>
  <c r="V526" i="4" s="1"/>
  <c r="T527" i="4"/>
  <c r="U527" i="4" s="1"/>
  <c r="T528" i="4"/>
  <c r="U528" i="4" s="1"/>
  <c r="V528" i="4" s="1"/>
  <c r="T529" i="4"/>
  <c r="U529" i="4" s="1"/>
  <c r="V529" i="4" s="1"/>
  <c r="T530" i="4"/>
  <c r="U530" i="4" s="1"/>
  <c r="V530" i="4" s="1"/>
  <c r="T531" i="4"/>
  <c r="U531" i="4" s="1"/>
  <c r="V531" i="4" s="1"/>
  <c r="T532" i="4"/>
  <c r="U532" i="4" s="1"/>
  <c r="V532" i="4" s="1"/>
  <c r="T533" i="4"/>
  <c r="U533" i="4" s="1"/>
  <c r="V533" i="4" s="1"/>
  <c r="T534" i="4"/>
  <c r="U534" i="4" s="1"/>
  <c r="V534" i="4" s="1"/>
  <c r="T535" i="4"/>
  <c r="U535" i="4" s="1"/>
  <c r="V535" i="4" s="1"/>
  <c r="T536" i="4"/>
  <c r="U536" i="4" s="1"/>
  <c r="V536" i="4" s="1"/>
  <c r="T537" i="4"/>
  <c r="U537" i="4" s="1"/>
  <c r="V537" i="4" s="1"/>
  <c r="T538" i="4"/>
  <c r="U538" i="4" s="1"/>
  <c r="V538" i="4" s="1"/>
  <c r="T539" i="4"/>
  <c r="U539" i="4" s="1"/>
  <c r="V539" i="4" s="1"/>
  <c r="T540" i="4"/>
  <c r="U540" i="4" s="1"/>
  <c r="T541" i="4"/>
  <c r="U541" i="4" s="1"/>
  <c r="V541" i="4" s="1"/>
  <c r="T542" i="4"/>
  <c r="U542" i="4" s="1"/>
  <c r="V542" i="4" s="1"/>
  <c r="T543" i="4"/>
  <c r="U543" i="4" s="1"/>
  <c r="T544" i="4"/>
  <c r="U544" i="4" s="1"/>
  <c r="T545" i="4"/>
  <c r="U545" i="4" s="1"/>
  <c r="T546" i="4"/>
  <c r="U546" i="4" s="1"/>
  <c r="V546" i="4" s="1"/>
  <c r="T547" i="4"/>
  <c r="U547" i="4" s="1"/>
  <c r="T548" i="4"/>
  <c r="U548" i="4" s="1"/>
  <c r="V548" i="4" s="1"/>
  <c r="T549" i="4"/>
  <c r="U549" i="4" s="1"/>
  <c r="T550" i="4"/>
  <c r="U550" i="4" s="1"/>
  <c r="V550" i="4" s="1"/>
  <c r="T551" i="4"/>
  <c r="U551" i="4" s="1"/>
  <c r="V551" i="4" s="1"/>
  <c r="T552" i="4"/>
  <c r="U552" i="4" s="1"/>
  <c r="T553" i="4"/>
  <c r="U553" i="4" s="1"/>
  <c r="V553" i="4" s="1"/>
  <c r="T554" i="4"/>
  <c r="U554" i="4" s="1"/>
  <c r="V554" i="4" s="1"/>
  <c r="T555" i="4"/>
  <c r="U555" i="4" s="1"/>
  <c r="V555" i="4" s="1"/>
  <c r="T556" i="4"/>
  <c r="U556" i="4" s="1"/>
  <c r="V556" i="4" s="1"/>
  <c r="T557" i="4"/>
  <c r="U557" i="4" s="1"/>
  <c r="V557" i="4" s="1"/>
  <c r="T558" i="4"/>
  <c r="U558" i="4" s="1"/>
  <c r="V558" i="4" s="1"/>
  <c r="T559" i="4"/>
  <c r="U559" i="4" s="1"/>
  <c r="V559" i="4" s="1"/>
  <c r="T560" i="4"/>
  <c r="U560" i="4" s="1"/>
  <c r="T561" i="4"/>
  <c r="U561" i="4" s="1"/>
  <c r="V561" i="4" s="1"/>
  <c r="T562" i="4"/>
  <c r="U562" i="4" s="1"/>
  <c r="V562" i="4" s="1"/>
  <c r="T563" i="4"/>
  <c r="U563" i="4" s="1"/>
  <c r="V563" i="4" s="1"/>
  <c r="T564" i="4"/>
  <c r="U564" i="4" s="1"/>
  <c r="T565" i="4"/>
  <c r="U565" i="4" s="1"/>
  <c r="T566" i="4"/>
  <c r="U566" i="4" s="1"/>
  <c r="V566" i="4" s="1"/>
  <c r="T567" i="4"/>
  <c r="U567" i="4" s="1"/>
  <c r="V567" i="4" s="1"/>
  <c r="T568" i="4"/>
  <c r="U568" i="4" s="1"/>
  <c r="V568" i="4" s="1"/>
  <c r="T569" i="4"/>
  <c r="U569" i="4" s="1"/>
  <c r="T570" i="4"/>
  <c r="U570" i="4" s="1"/>
  <c r="T571" i="4"/>
  <c r="U571" i="4" s="1"/>
  <c r="V571" i="4" s="1"/>
  <c r="T572" i="4"/>
  <c r="U572" i="4" s="1"/>
  <c r="T573" i="4"/>
  <c r="U573" i="4" s="1"/>
  <c r="T574" i="4"/>
  <c r="U574" i="4" s="1"/>
  <c r="V574" i="4" s="1"/>
  <c r="T575" i="4"/>
  <c r="U575" i="4" s="1"/>
  <c r="T576" i="4"/>
  <c r="U576" i="4" s="1"/>
  <c r="V576" i="4" s="1"/>
  <c r="T577" i="4"/>
  <c r="U577" i="4" s="1"/>
  <c r="V577" i="4" s="1"/>
  <c r="T578" i="4"/>
  <c r="U578" i="4" s="1"/>
  <c r="V578" i="4" s="1"/>
  <c r="T579" i="4"/>
  <c r="U579" i="4" s="1"/>
  <c r="T580" i="4"/>
  <c r="U580" i="4" s="1"/>
  <c r="V580" i="4" s="1"/>
  <c r="T581" i="4"/>
  <c r="U581" i="4" s="1"/>
  <c r="T582" i="4"/>
  <c r="U582" i="4" s="1"/>
  <c r="V582" i="4" s="1"/>
  <c r="T583" i="4"/>
  <c r="U583" i="4" s="1"/>
  <c r="V583" i="4" s="1"/>
  <c r="T584" i="4"/>
  <c r="U584" i="4" s="1"/>
  <c r="V584" i="4" s="1"/>
  <c r="T585" i="4"/>
  <c r="U585" i="4" s="1"/>
  <c r="V585" i="4" s="1"/>
  <c r="T586" i="4"/>
  <c r="U586" i="4" s="1"/>
  <c r="V586" i="4" s="1"/>
  <c r="T587" i="4"/>
  <c r="U587" i="4" s="1"/>
  <c r="T588" i="4"/>
  <c r="U588" i="4" s="1"/>
  <c r="T589" i="4"/>
  <c r="U589" i="4" s="1"/>
  <c r="V589" i="4" s="1"/>
  <c r="T590" i="4"/>
  <c r="U590" i="4" s="1"/>
  <c r="T591" i="4"/>
  <c r="U591" i="4" s="1"/>
  <c r="V591" i="4" s="1"/>
  <c r="T592" i="4"/>
  <c r="U592" i="4" s="1"/>
  <c r="V592" i="4" s="1"/>
  <c r="T593" i="4"/>
  <c r="U593" i="4" s="1"/>
  <c r="T594" i="4"/>
  <c r="U594" i="4" s="1"/>
  <c r="T595" i="4"/>
  <c r="U595" i="4" s="1"/>
  <c r="V595" i="4" s="1"/>
  <c r="T596" i="4"/>
  <c r="U596" i="4" s="1"/>
  <c r="T597" i="4"/>
  <c r="U597" i="4" s="1"/>
  <c r="V597" i="4" s="1"/>
  <c r="T598" i="4"/>
  <c r="U598" i="4" s="1"/>
  <c r="T599" i="4"/>
  <c r="U599" i="4" s="1"/>
  <c r="V599" i="4" s="1"/>
  <c r="T600" i="4"/>
  <c r="U600" i="4" s="1"/>
  <c r="V600" i="4" s="1"/>
  <c r="T601" i="4"/>
  <c r="U601" i="4" s="1"/>
  <c r="T602" i="4"/>
  <c r="U602" i="4" s="1"/>
  <c r="T603" i="4"/>
  <c r="U603" i="4" s="1"/>
  <c r="V603" i="4" s="1"/>
  <c r="T604" i="4"/>
  <c r="U604" i="4" s="1"/>
  <c r="V604" i="4" s="1"/>
  <c r="T605" i="4"/>
  <c r="U605" i="4" s="1"/>
  <c r="T606" i="4"/>
  <c r="U606" i="4" s="1"/>
  <c r="T607" i="4"/>
  <c r="U607" i="4" s="1"/>
  <c r="V607" i="4" s="1"/>
  <c r="T608" i="4"/>
  <c r="U608" i="4" s="1"/>
  <c r="V608" i="4" s="1"/>
  <c r="T609" i="4"/>
  <c r="U609" i="4" s="1"/>
  <c r="T610" i="4"/>
  <c r="U610" i="4" s="1"/>
  <c r="V610" i="4" s="1"/>
  <c r="T611" i="4"/>
  <c r="U611" i="4" s="1"/>
  <c r="T612" i="4"/>
  <c r="U612" i="4" s="1"/>
  <c r="V612" i="4" s="1"/>
  <c r="T613" i="4"/>
  <c r="U613" i="4" s="1"/>
  <c r="V613" i="4" s="1"/>
  <c r="T614" i="4"/>
  <c r="U614" i="4" s="1"/>
  <c r="V614" i="4" s="1"/>
  <c r="T615" i="4"/>
  <c r="U615" i="4" s="1"/>
  <c r="V615" i="4" s="1"/>
  <c r="T616" i="4"/>
  <c r="U616" i="4" s="1"/>
  <c r="T617" i="4"/>
  <c r="U617" i="4" s="1"/>
  <c r="T618" i="4"/>
  <c r="U618" i="4" s="1"/>
  <c r="V618" i="4" s="1"/>
  <c r="T619" i="4"/>
  <c r="U619" i="4" s="1"/>
  <c r="T620" i="4"/>
  <c r="U620" i="4" s="1"/>
  <c r="V620" i="4" s="1"/>
  <c r="T621" i="4"/>
  <c r="U621" i="4" s="1"/>
  <c r="V621" i="4" s="1"/>
  <c r="T622" i="4"/>
  <c r="U622" i="4" s="1"/>
  <c r="T623" i="4"/>
  <c r="U623" i="4" s="1"/>
  <c r="V623" i="4" s="1"/>
  <c r="T624" i="4"/>
  <c r="U624" i="4" s="1"/>
  <c r="V624" i="4" s="1"/>
  <c r="T625" i="4"/>
  <c r="U625" i="4" s="1"/>
  <c r="T626" i="4"/>
  <c r="U626" i="4" s="1"/>
  <c r="T627" i="4"/>
  <c r="U627" i="4" s="1"/>
  <c r="T628" i="4"/>
  <c r="U628" i="4" s="1"/>
  <c r="T629" i="4"/>
  <c r="U629" i="4" s="1"/>
  <c r="V629" i="4" s="1"/>
  <c r="T630" i="4"/>
  <c r="U630" i="4" s="1"/>
  <c r="T631" i="4"/>
  <c r="U631" i="4" s="1"/>
  <c r="T632" i="4"/>
  <c r="U632" i="4" s="1"/>
  <c r="V632" i="4" s="1"/>
  <c r="T633" i="4"/>
  <c r="U633" i="4" s="1"/>
  <c r="V633" i="4" s="1"/>
  <c r="T634" i="4"/>
  <c r="U634" i="4" s="1"/>
  <c r="T635" i="4"/>
  <c r="U635" i="4" s="1"/>
  <c r="V635" i="4" s="1"/>
  <c r="T636" i="4"/>
  <c r="U636" i="4" s="1"/>
  <c r="T637" i="4"/>
  <c r="U637" i="4" s="1"/>
  <c r="T638" i="4"/>
  <c r="U638" i="4" s="1"/>
  <c r="V638" i="4" s="1"/>
  <c r="T639" i="4"/>
  <c r="U639" i="4" s="1"/>
  <c r="V639" i="4" s="1"/>
  <c r="T640" i="4"/>
  <c r="U640" i="4" s="1"/>
  <c r="T641" i="4"/>
  <c r="U641" i="4" s="1"/>
  <c r="T642" i="4"/>
  <c r="U642" i="4" s="1"/>
  <c r="T643" i="4"/>
  <c r="U643" i="4" s="1"/>
  <c r="V643" i="4" s="1"/>
  <c r="T644" i="4"/>
  <c r="U644" i="4" s="1"/>
  <c r="V644" i="4" s="1"/>
  <c r="T645" i="4"/>
  <c r="U645" i="4" s="1"/>
  <c r="V645" i="4" s="1"/>
  <c r="T646" i="4"/>
  <c r="U646" i="4" s="1"/>
  <c r="V646" i="4" s="1"/>
  <c r="T647" i="4"/>
  <c r="U647" i="4" s="1"/>
  <c r="V647" i="4" s="1"/>
  <c r="T648" i="4"/>
  <c r="U648" i="4" s="1"/>
  <c r="T649" i="4"/>
  <c r="U649" i="4" s="1"/>
  <c r="T650" i="4"/>
  <c r="U650" i="4" s="1"/>
  <c r="V650" i="4" s="1"/>
  <c r="T651" i="4"/>
  <c r="U651" i="4" s="1"/>
  <c r="V651" i="4" s="1"/>
  <c r="T652" i="4"/>
  <c r="U652" i="4" s="1"/>
  <c r="V652" i="4" s="1"/>
  <c r="T653" i="4"/>
  <c r="U653" i="4" s="1"/>
  <c r="T654" i="4"/>
  <c r="U654" i="4" s="1"/>
  <c r="T655" i="4"/>
  <c r="U655" i="4" s="1"/>
  <c r="V655" i="4" s="1"/>
  <c r="T656" i="4"/>
  <c r="U656" i="4" s="1"/>
  <c r="V656" i="4" s="1"/>
  <c r="T657" i="4"/>
  <c r="U657" i="4" s="1"/>
  <c r="V657" i="4" s="1"/>
  <c r="T658" i="4"/>
  <c r="U658" i="4" s="1"/>
  <c r="V658" i="4" s="1"/>
  <c r="T659" i="4"/>
  <c r="U659" i="4" s="1"/>
  <c r="T660" i="4"/>
  <c r="U660" i="4" s="1"/>
  <c r="T661" i="4"/>
  <c r="U661" i="4" s="1"/>
  <c r="V661" i="4" s="1"/>
  <c r="T662" i="4"/>
  <c r="U662" i="4" s="1"/>
  <c r="V662" i="4" s="1"/>
  <c r="T663" i="4"/>
  <c r="U663" i="4" s="1"/>
  <c r="T664" i="4"/>
  <c r="U664" i="4" s="1"/>
  <c r="T665" i="4"/>
  <c r="U665" i="4" s="1"/>
  <c r="T666" i="4"/>
  <c r="U666" i="4" s="1"/>
  <c r="V666" i="4" s="1"/>
  <c r="T667" i="4"/>
  <c r="U667" i="4" s="1"/>
  <c r="V667" i="4" s="1"/>
  <c r="T668" i="4"/>
  <c r="U668" i="4" s="1"/>
  <c r="V668" i="4" s="1"/>
  <c r="T669" i="4"/>
  <c r="U669" i="4" s="1"/>
  <c r="T670" i="4"/>
  <c r="U670" i="4" s="1"/>
  <c r="V670" i="4" s="1"/>
  <c r="T671" i="4"/>
  <c r="U671" i="4" s="1"/>
  <c r="T672" i="4"/>
  <c r="U672" i="4" s="1"/>
  <c r="V672" i="4" s="1"/>
  <c r="T673" i="4"/>
  <c r="U673" i="4" s="1"/>
  <c r="T674" i="4"/>
  <c r="U674" i="4" s="1"/>
  <c r="V674" i="4" s="1"/>
  <c r="T675" i="4"/>
  <c r="U675" i="4" s="1"/>
  <c r="T676" i="4"/>
  <c r="U676" i="4" s="1"/>
  <c r="V676" i="4" s="1"/>
  <c r="T677" i="4"/>
  <c r="U677" i="4" s="1"/>
  <c r="V677" i="4" s="1"/>
  <c r="T678" i="4"/>
  <c r="U678" i="4" s="1"/>
  <c r="V678" i="4" s="1"/>
  <c r="T679" i="4"/>
  <c r="U679" i="4" s="1"/>
  <c r="V679" i="4" s="1"/>
  <c r="T680" i="4"/>
  <c r="U680" i="4" s="1"/>
  <c r="T681" i="4"/>
  <c r="U681" i="4" s="1"/>
  <c r="V681" i="4" s="1"/>
  <c r="T682" i="4"/>
  <c r="U682" i="4" s="1"/>
  <c r="V682" i="4" s="1"/>
  <c r="T683" i="4"/>
  <c r="U683" i="4" s="1"/>
  <c r="T684" i="4"/>
  <c r="U684" i="4" s="1"/>
  <c r="T685" i="4"/>
  <c r="U685" i="4" s="1"/>
  <c r="V685" i="4" s="1"/>
  <c r="T686" i="4"/>
  <c r="U686" i="4" s="1"/>
  <c r="T687" i="4"/>
  <c r="U687" i="4" s="1"/>
  <c r="T688" i="4"/>
  <c r="U688" i="4" s="1"/>
  <c r="V688" i="4" s="1"/>
  <c r="T689" i="4"/>
  <c r="U689" i="4" s="1"/>
  <c r="V689" i="4" s="1"/>
  <c r="T690" i="4"/>
  <c r="U690" i="4" s="1"/>
  <c r="V690" i="4" s="1"/>
  <c r="T691" i="4"/>
  <c r="U691" i="4" s="1"/>
  <c r="V691" i="4" s="1"/>
  <c r="T692" i="4"/>
  <c r="U692" i="4" s="1"/>
  <c r="V692" i="4" s="1"/>
  <c r="T693" i="4"/>
  <c r="U693" i="4" s="1"/>
  <c r="T694" i="4"/>
  <c r="U694" i="4" s="1"/>
  <c r="V694" i="4" s="1"/>
  <c r="T695" i="4"/>
  <c r="U695" i="4" s="1"/>
  <c r="V695" i="4" s="1"/>
  <c r="T696" i="4"/>
  <c r="U696" i="4" s="1"/>
  <c r="V696" i="4" s="1"/>
  <c r="T697" i="4"/>
  <c r="U697" i="4" s="1"/>
  <c r="V697" i="4" s="1"/>
  <c r="T698" i="4"/>
  <c r="U698" i="4" s="1"/>
  <c r="V698" i="4" s="1"/>
  <c r="T699" i="4"/>
  <c r="U699" i="4" s="1"/>
  <c r="V699" i="4" s="1"/>
  <c r="T700" i="4"/>
  <c r="U700" i="4" s="1"/>
  <c r="V700" i="4" s="1"/>
  <c r="T701" i="4"/>
  <c r="U701" i="4" s="1"/>
  <c r="V701" i="4" s="1"/>
  <c r="T702" i="4"/>
  <c r="U702" i="4" s="1"/>
  <c r="V702" i="4" s="1"/>
  <c r="T703" i="4"/>
  <c r="U703" i="4" s="1"/>
  <c r="T704" i="4"/>
  <c r="U704" i="4" s="1"/>
  <c r="V704" i="4" s="1"/>
  <c r="T705" i="4"/>
  <c r="U705" i="4" s="1"/>
  <c r="V705" i="4" s="1"/>
  <c r="T706" i="4"/>
  <c r="U706" i="4" s="1"/>
  <c r="T707" i="4"/>
  <c r="U707" i="4" s="1"/>
  <c r="V707" i="4" s="1"/>
  <c r="T708" i="4"/>
  <c r="U708" i="4" s="1"/>
  <c r="T709" i="4"/>
  <c r="U709" i="4" s="1"/>
  <c r="V709" i="4" s="1"/>
  <c r="T710" i="4"/>
  <c r="U710" i="4" s="1"/>
  <c r="V710" i="4" s="1"/>
  <c r="T711" i="4"/>
  <c r="U711" i="4" s="1"/>
  <c r="V711" i="4" s="1"/>
  <c r="T712" i="4"/>
  <c r="U712" i="4" s="1"/>
  <c r="V712" i="4" s="1"/>
  <c r="T713" i="4"/>
  <c r="U713" i="4" s="1"/>
  <c r="V713" i="4" s="1"/>
  <c r="T714" i="4"/>
  <c r="U714" i="4" s="1"/>
  <c r="V714" i="4" s="1"/>
  <c r="T715" i="4"/>
  <c r="U715" i="4" s="1"/>
  <c r="V715" i="4" s="1"/>
  <c r="T716" i="4"/>
  <c r="U716" i="4" s="1"/>
  <c r="V716" i="4" s="1"/>
  <c r="T717" i="4"/>
  <c r="U717" i="4" s="1"/>
  <c r="T718" i="4"/>
  <c r="U718" i="4" s="1"/>
  <c r="V718" i="4" s="1"/>
  <c r="T719" i="4"/>
  <c r="U719" i="4" s="1"/>
  <c r="V719" i="4" s="1"/>
  <c r="T720" i="4"/>
  <c r="U720" i="4" s="1"/>
  <c r="V720" i="4" s="1"/>
  <c r="T721" i="4"/>
  <c r="U721" i="4" s="1"/>
  <c r="V721" i="4" s="1"/>
  <c r="T722" i="4"/>
  <c r="U722" i="4" s="1"/>
  <c r="V722" i="4" s="1"/>
  <c r="T723" i="4"/>
  <c r="U723" i="4" s="1"/>
  <c r="V723" i="4" s="1"/>
  <c r="T724" i="4"/>
  <c r="U724" i="4" s="1"/>
  <c r="V724" i="4" s="1"/>
  <c r="T725" i="4"/>
  <c r="U725" i="4" s="1"/>
  <c r="T726" i="4"/>
  <c r="U726" i="4" s="1"/>
  <c r="V726" i="4" s="1"/>
  <c r="T727" i="4"/>
  <c r="U727" i="4" s="1"/>
  <c r="T728" i="4"/>
  <c r="U728" i="4" s="1"/>
  <c r="V728" i="4" s="1"/>
  <c r="T729" i="4"/>
  <c r="U729" i="4" s="1"/>
  <c r="V729" i="4" s="1"/>
  <c r="T730" i="4"/>
  <c r="U730" i="4" s="1"/>
  <c r="V730" i="4" s="1"/>
  <c r="T731" i="4"/>
  <c r="U731" i="4" s="1"/>
  <c r="V731" i="4" s="1"/>
  <c r="T732" i="4"/>
  <c r="U732" i="4" s="1"/>
  <c r="V732" i="4" s="1"/>
  <c r="T733" i="4"/>
  <c r="U733" i="4" s="1"/>
  <c r="T734" i="4"/>
  <c r="U734" i="4" s="1"/>
  <c r="V734" i="4" s="1"/>
  <c r="T735" i="4"/>
  <c r="U735" i="4" s="1"/>
  <c r="V735" i="4" s="1"/>
  <c r="T736" i="4"/>
  <c r="U736" i="4" s="1"/>
  <c r="T737" i="4"/>
  <c r="U737" i="4" s="1"/>
  <c r="V737" i="4" s="1"/>
  <c r="T738" i="4"/>
  <c r="U738" i="4" s="1"/>
  <c r="V738" i="4" s="1"/>
  <c r="T739" i="4"/>
  <c r="U739" i="4" s="1"/>
  <c r="V739" i="4" s="1"/>
  <c r="T740" i="4"/>
  <c r="U740" i="4" s="1"/>
  <c r="V740" i="4" s="1"/>
  <c r="T741" i="4"/>
  <c r="U741" i="4" s="1"/>
  <c r="V741" i="4" s="1"/>
  <c r="T742" i="4"/>
  <c r="U742" i="4" s="1"/>
  <c r="V742" i="4" s="1"/>
  <c r="T743" i="4"/>
  <c r="U743" i="4" s="1"/>
  <c r="V743" i="4" s="1"/>
  <c r="T744" i="4"/>
  <c r="U744" i="4" s="1"/>
  <c r="V744" i="4" s="1"/>
  <c r="T745" i="4"/>
  <c r="U745" i="4" s="1"/>
  <c r="V745" i="4" s="1"/>
  <c r="T746" i="4"/>
  <c r="U746" i="4" s="1"/>
  <c r="V746" i="4" s="1"/>
  <c r="T747" i="4"/>
  <c r="U747" i="4" s="1"/>
  <c r="V747" i="4" s="1"/>
  <c r="T748" i="4"/>
  <c r="U748" i="4" s="1"/>
  <c r="V748" i="4" s="1"/>
  <c r="T749" i="4"/>
  <c r="U749" i="4" s="1"/>
  <c r="T750" i="4"/>
  <c r="U750" i="4" s="1"/>
  <c r="V750" i="4" s="1"/>
  <c r="T751" i="4"/>
  <c r="U751" i="4" s="1"/>
  <c r="T752" i="4"/>
  <c r="U752" i="4" s="1"/>
  <c r="T753" i="4"/>
  <c r="U753" i="4" s="1"/>
  <c r="V753" i="4" s="1"/>
  <c r="T754" i="4"/>
  <c r="U754" i="4" s="1"/>
  <c r="V754" i="4" s="1"/>
  <c r="T755" i="4"/>
  <c r="U755" i="4" s="1"/>
  <c r="V755" i="4" s="1"/>
  <c r="T756" i="4"/>
  <c r="U756" i="4" s="1"/>
  <c r="V756" i="4" s="1"/>
  <c r="T757" i="4"/>
  <c r="U757" i="4" s="1"/>
  <c r="V757" i="4" s="1"/>
  <c r="T758" i="4"/>
  <c r="U758" i="4" s="1"/>
  <c r="V758" i="4" s="1"/>
  <c r="T759" i="4"/>
  <c r="U759" i="4" s="1"/>
  <c r="V759" i="4" s="1"/>
  <c r="T760" i="4"/>
  <c r="U760" i="4" s="1"/>
  <c r="V760" i="4" s="1"/>
  <c r="T761" i="4"/>
  <c r="U761" i="4" s="1"/>
  <c r="V761" i="4" s="1"/>
  <c r="T762" i="4"/>
  <c r="U762" i="4" s="1"/>
  <c r="V762" i="4" s="1"/>
  <c r="T763" i="4"/>
  <c r="U763" i="4" s="1"/>
  <c r="V763" i="4" s="1"/>
  <c r="T764" i="4"/>
  <c r="U764" i="4" s="1"/>
  <c r="V764" i="4" s="1"/>
  <c r="T765" i="4"/>
  <c r="U765" i="4" s="1"/>
  <c r="V765" i="4" s="1"/>
  <c r="T766" i="4"/>
  <c r="U766" i="4" s="1"/>
  <c r="V766" i="4" s="1"/>
  <c r="T767" i="4"/>
  <c r="U767" i="4" s="1"/>
  <c r="V767" i="4" s="1"/>
  <c r="T768" i="4"/>
  <c r="U768" i="4" s="1"/>
  <c r="T769" i="4"/>
  <c r="U769" i="4" s="1"/>
  <c r="V769" i="4" s="1"/>
  <c r="T770" i="4"/>
  <c r="U770" i="4" s="1"/>
  <c r="V770" i="4" s="1"/>
  <c r="T771" i="4"/>
  <c r="U771" i="4" s="1"/>
  <c r="T772" i="4"/>
  <c r="U772" i="4" s="1"/>
  <c r="V772" i="4" s="1"/>
  <c r="T773" i="4"/>
  <c r="U773" i="4" s="1"/>
  <c r="T774" i="4"/>
  <c r="U774" i="4" s="1"/>
  <c r="V774" i="4" s="1"/>
  <c r="T775" i="4"/>
  <c r="U775" i="4" s="1"/>
  <c r="V775" i="4" s="1"/>
  <c r="T776" i="4"/>
  <c r="U776" i="4" s="1"/>
  <c r="V776" i="4" s="1"/>
  <c r="T777" i="4"/>
  <c r="U777" i="4" s="1"/>
  <c r="V777" i="4" s="1"/>
  <c r="T778" i="4"/>
  <c r="U778" i="4" s="1"/>
  <c r="V778" i="4" s="1"/>
  <c r="T779" i="4"/>
  <c r="U779" i="4" s="1"/>
  <c r="V779" i="4" s="1"/>
  <c r="T780" i="4"/>
  <c r="U780" i="4" s="1"/>
  <c r="V780" i="4" s="1"/>
  <c r="T781" i="4"/>
  <c r="U781" i="4" s="1"/>
  <c r="V781" i="4" s="1"/>
  <c r="T782" i="4"/>
  <c r="U782" i="4" s="1"/>
  <c r="V782" i="4" s="1"/>
  <c r="T783" i="4"/>
  <c r="U783" i="4" s="1"/>
  <c r="V783" i="4" s="1"/>
  <c r="T784" i="4"/>
  <c r="U784" i="4" s="1"/>
  <c r="V784" i="4" s="1"/>
  <c r="T785" i="4"/>
  <c r="U785" i="4" s="1"/>
  <c r="T786" i="4"/>
  <c r="U786" i="4" s="1"/>
  <c r="V786" i="4" s="1"/>
  <c r="T787" i="4"/>
  <c r="U787" i="4" s="1"/>
  <c r="T788" i="4"/>
  <c r="U788" i="4" s="1"/>
  <c r="T789" i="4"/>
  <c r="U789" i="4" s="1"/>
  <c r="V789" i="4" s="1"/>
  <c r="T790" i="4"/>
  <c r="U790" i="4" s="1"/>
  <c r="V790" i="4" s="1"/>
  <c r="T791" i="4"/>
  <c r="U791" i="4" s="1"/>
  <c r="V791" i="4" s="1"/>
  <c r="T792" i="4"/>
  <c r="U792" i="4" s="1"/>
  <c r="V792" i="4" s="1"/>
  <c r="T793" i="4"/>
  <c r="U793" i="4" s="1"/>
  <c r="T794" i="4"/>
  <c r="U794" i="4" s="1"/>
  <c r="T795" i="4"/>
  <c r="U795" i="4" s="1"/>
  <c r="V795" i="4" s="1"/>
  <c r="T796" i="4"/>
  <c r="U796" i="4" s="1"/>
  <c r="T797" i="4"/>
  <c r="U797" i="4" s="1"/>
  <c r="V797" i="4" s="1"/>
  <c r="T798" i="4"/>
  <c r="U798" i="4" s="1"/>
  <c r="V798" i="4" s="1"/>
  <c r="T799" i="4"/>
  <c r="U799" i="4" s="1"/>
  <c r="V799" i="4" s="1"/>
  <c r="T800" i="4"/>
  <c r="U800" i="4" s="1"/>
  <c r="V800" i="4" s="1"/>
  <c r="T801" i="4"/>
  <c r="U801" i="4" s="1"/>
  <c r="V801" i="4" s="1"/>
  <c r="T802" i="4"/>
  <c r="U802" i="4" s="1"/>
  <c r="V802" i="4" s="1"/>
  <c r="T803" i="4"/>
  <c r="U803" i="4" s="1"/>
  <c r="T804" i="4"/>
  <c r="U804" i="4" s="1"/>
  <c r="V804" i="4" s="1"/>
  <c r="T805" i="4"/>
  <c r="U805" i="4" s="1"/>
  <c r="V805" i="4" s="1"/>
  <c r="T806" i="4"/>
  <c r="U806" i="4" s="1"/>
  <c r="V806" i="4" s="1"/>
  <c r="T807" i="4"/>
  <c r="U807" i="4" s="1"/>
  <c r="V807" i="4" s="1"/>
  <c r="T808" i="4"/>
  <c r="U808" i="4" s="1"/>
  <c r="T809" i="4"/>
  <c r="U809" i="4" s="1"/>
  <c r="T810" i="4"/>
  <c r="U810" i="4" s="1"/>
  <c r="V810" i="4" s="1"/>
  <c r="T811" i="4"/>
  <c r="U811" i="4" s="1"/>
  <c r="V811" i="4" s="1"/>
  <c r="T812" i="4"/>
  <c r="U812" i="4" s="1"/>
  <c r="V812" i="4" s="1"/>
  <c r="T813" i="4"/>
  <c r="U813" i="4" s="1"/>
  <c r="T814" i="4"/>
  <c r="U814" i="4" s="1"/>
  <c r="V814" i="4" s="1"/>
  <c r="T815" i="4"/>
  <c r="U815" i="4" s="1"/>
  <c r="V815" i="4" s="1"/>
  <c r="T816" i="4"/>
  <c r="U816" i="4" s="1"/>
  <c r="V816" i="4" s="1"/>
  <c r="T817" i="4"/>
  <c r="U817" i="4" s="1"/>
  <c r="V817" i="4" s="1"/>
  <c r="T818" i="4"/>
  <c r="U818" i="4" s="1"/>
  <c r="T819" i="4"/>
  <c r="U819" i="4" s="1"/>
  <c r="V819" i="4" s="1"/>
  <c r="T820" i="4"/>
  <c r="U820" i="4" s="1"/>
  <c r="V820" i="4" s="1"/>
  <c r="T821" i="4"/>
  <c r="U821" i="4" s="1"/>
  <c r="V821" i="4" s="1"/>
  <c r="T822" i="4"/>
  <c r="U822" i="4" s="1"/>
  <c r="V822" i="4" s="1"/>
  <c r="T823" i="4"/>
  <c r="U823" i="4" s="1"/>
  <c r="V823" i="4" s="1"/>
  <c r="T824" i="4"/>
  <c r="U824" i="4" s="1"/>
  <c r="V824" i="4" s="1"/>
  <c r="T825" i="4"/>
  <c r="U825" i="4" s="1"/>
  <c r="T826" i="4"/>
  <c r="U826" i="4" s="1"/>
  <c r="T827" i="4"/>
  <c r="U827" i="4" s="1"/>
  <c r="V827" i="4" s="1"/>
  <c r="T828" i="4"/>
  <c r="U828" i="4" s="1"/>
  <c r="V828" i="4" s="1"/>
  <c r="T829" i="4"/>
  <c r="U829" i="4" s="1"/>
  <c r="T830" i="4"/>
  <c r="U830" i="4" s="1"/>
  <c r="V830" i="4" s="1"/>
  <c r="T831" i="4"/>
  <c r="U831" i="4" s="1"/>
  <c r="T832" i="4"/>
  <c r="U832" i="4" s="1"/>
  <c r="T833" i="4"/>
  <c r="U833" i="4" s="1"/>
  <c r="T834" i="4"/>
  <c r="U834" i="4" s="1"/>
  <c r="V834" i="4" s="1"/>
  <c r="T835" i="4"/>
  <c r="U835" i="4" s="1"/>
  <c r="V835" i="4" s="1"/>
  <c r="T836" i="4"/>
  <c r="U836" i="4" s="1"/>
  <c r="T837" i="4"/>
  <c r="U837" i="4" s="1"/>
  <c r="T838" i="4"/>
  <c r="U838" i="4" s="1"/>
  <c r="V838" i="4" s="1"/>
  <c r="T839" i="4"/>
  <c r="U839" i="4" s="1"/>
  <c r="T840" i="4"/>
  <c r="U840" i="4" s="1"/>
  <c r="V840" i="4" s="1"/>
  <c r="T841" i="4"/>
  <c r="U841" i="4" s="1"/>
  <c r="V841" i="4" s="1"/>
  <c r="T842" i="4"/>
  <c r="U842" i="4" s="1"/>
  <c r="T843" i="4"/>
  <c r="U843" i="4" s="1"/>
  <c r="V843" i="4" s="1"/>
  <c r="T844" i="4"/>
  <c r="U844" i="4" s="1"/>
  <c r="T845" i="4"/>
  <c r="U845" i="4" s="1"/>
  <c r="V845" i="4" s="1"/>
  <c r="T846" i="4"/>
  <c r="U846" i="4" s="1"/>
  <c r="V846" i="4" s="1"/>
  <c r="T847" i="4"/>
  <c r="U847" i="4" s="1"/>
  <c r="T848" i="4"/>
  <c r="U848" i="4" s="1"/>
  <c r="T849" i="4"/>
  <c r="U849" i="4" s="1"/>
  <c r="V849" i="4" s="1"/>
  <c r="T850" i="4"/>
  <c r="U850" i="4" s="1"/>
  <c r="V850" i="4" s="1"/>
  <c r="T851" i="4"/>
  <c r="U851" i="4" s="1"/>
  <c r="V851" i="4" s="1"/>
  <c r="T852" i="4"/>
  <c r="U852" i="4" s="1"/>
  <c r="V852" i="4" s="1"/>
  <c r="T853" i="4"/>
  <c r="U853" i="4" s="1"/>
  <c r="V853" i="4" s="1"/>
  <c r="T854" i="4"/>
  <c r="U854" i="4" s="1"/>
  <c r="V854" i="4" s="1"/>
  <c r="T855" i="4"/>
  <c r="U855" i="4" s="1"/>
  <c r="V855" i="4" s="1"/>
  <c r="T856" i="4"/>
  <c r="U856" i="4" s="1"/>
  <c r="V856" i="4" s="1"/>
  <c r="T857" i="4"/>
  <c r="U857" i="4" s="1"/>
  <c r="V857" i="4" s="1"/>
  <c r="T858" i="4"/>
  <c r="U858" i="4" s="1"/>
  <c r="V858" i="4" s="1"/>
  <c r="T859" i="4"/>
  <c r="U859" i="4" s="1"/>
  <c r="V859" i="4" s="1"/>
  <c r="T860" i="4"/>
  <c r="U860" i="4" s="1"/>
  <c r="V860" i="4" s="1"/>
  <c r="T861" i="4"/>
  <c r="U861" i="4" s="1"/>
  <c r="V861" i="4" s="1"/>
  <c r="T862" i="4"/>
  <c r="U862" i="4" s="1"/>
  <c r="V862" i="4" s="1"/>
  <c r="T863" i="4"/>
  <c r="U863" i="4" s="1"/>
  <c r="V863" i="4" s="1"/>
  <c r="T864" i="4"/>
  <c r="U864" i="4" s="1"/>
  <c r="V864" i="4" s="1"/>
  <c r="T865" i="4"/>
  <c r="U865" i="4" s="1"/>
  <c r="V865" i="4" s="1"/>
  <c r="T866" i="4"/>
  <c r="U866" i="4" s="1"/>
  <c r="V866" i="4" s="1"/>
  <c r="T867" i="4"/>
  <c r="U867" i="4" s="1"/>
  <c r="V867" i="4" s="1"/>
  <c r="T868" i="4"/>
  <c r="U868" i="4" s="1"/>
  <c r="V868" i="4" s="1"/>
  <c r="T869" i="4"/>
  <c r="U869" i="4" s="1"/>
  <c r="V869" i="4" s="1"/>
  <c r="T870" i="4"/>
  <c r="U870" i="4" s="1"/>
  <c r="V870" i="4" s="1"/>
  <c r="T871" i="4"/>
  <c r="U871" i="4" s="1"/>
  <c r="V871" i="4" s="1"/>
  <c r="T872" i="4"/>
  <c r="U872" i="4" s="1"/>
  <c r="V872" i="4" s="1"/>
  <c r="T873" i="4"/>
  <c r="U873" i="4" s="1"/>
  <c r="V873" i="4" s="1"/>
  <c r="T874" i="4"/>
  <c r="U874" i="4" s="1"/>
  <c r="V874" i="4" s="1"/>
  <c r="T875" i="4"/>
  <c r="U875" i="4" s="1"/>
  <c r="V875" i="4" s="1"/>
  <c r="T876" i="4"/>
  <c r="U876" i="4" s="1"/>
  <c r="V876" i="4" s="1"/>
  <c r="T877" i="4"/>
  <c r="U877" i="4" s="1"/>
  <c r="V877" i="4" s="1"/>
  <c r="T878" i="4"/>
  <c r="U878" i="4" s="1"/>
  <c r="V878" i="4" s="1"/>
  <c r="T879" i="4"/>
  <c r="U879" i="4" s="1"/>
  <c r="V879" i="4" s="1"/>
  <c r="T880" i="4"/>
  <c r="U880" i="4" s="1"/>
  <c r="V880" i="4" s="1"/>
  <c r="T881" i="4"/>
  <c r="U881" i="4" s="1"/>
  <c r="V881" i="4" s="1"/>
  <c r="T882" i="4"/>
  <c r="U882" i="4" s="1"/>
  <c r="V882" i="4" s="1"/>
  <c r="T883" i="4"/>
  <c r="U883" i="4" s="1"/>
  <c r="V883" i="4" s="1"/>
  <c r="T884" i="4"/>
  <c r="U884" i="4" s="1"/>
  <c r="V884" i="4" s="1"/>
  <c r="T885" i="4"/>
  <c r="U885" i="4" s="1"/>
  <c r="V885" i="4" s="1"/>
  <c r="T886" i="4"/>
  <c r="U886" i="4" s="1"/>
  <c r="V886" i="4" s="1"/>
  <c r="T887" i="4"/>
  <c r="U887" i="4" s="1"/>
  <c r="T888" i="4"/>
  <c r="U888" i="4" s="1"/>
  <c r="V888" i="4" s="1"/>
  <c r="T889" i="4"/>
  <c r="U889" i="4" s="1"/>
  <c r="V889" i="4" s="1"/>
  <c r="T890" i="4"/>
  <c r="U890" i="4" s="1"/>
  <c r="V890" i="4" s="1"/>
  <c r="T891" i="4"/>
  <c r="U891" i="4" s="1"/>
  <c r="V891" i="4" s="1"/>
  <c r="T892" i="4"/>
  <c r="U892" i="4" s="1"/>
  <c r="V892" i="4" s="1"/>
  <c r="T893" i="4"/>
  <c r="U893" i="4" s="1"/>
  <c r="V893" i="4" s="1"/>
  <c r="T894" i="4"/>
  <c r="U894" i="4" s="1"/>
  <c r="V894" i="4" s="1"/>
  <c r="T895" i="4"/>
  <c r="U895" i="4" s="1"/>
  <c r="V895" i="4" s="1"/>
  <c r="T896" i="4"/>
  <c r="U896" i="4" s="1"/>
  <c r="V896" i="4" s="1"/>
  <c r="T897" i="4"/>
  <c r="U897" i="4" s="1"/>
  <c r="V897" i="4" s="1"/>
  <c r="T898" i="4"/>
  <c r="U898" i="4" s="1"/>
  <c r="V898" i="4" s="1"/>
  <c r="T899" i="4"/>
  <c r="U899" i="4" s="1"/>
  <c r="V899" i="4" s="1"/>
  <c r="T900" i="4"/>
  <c r="U900" i="4" s="1"/>
  <c r="T901" i="4"/>
  <c r="U901" i="4" s="1"/>
  <c r="V901" i="4" s="1"/>
  <c r="T902" i="4"/>
  <c r="U902" i="4" s="1"/>
  <c r="V902" i="4" s="1"/>
  <c r="T903" i="4"/>
  <c r="U903" i="4" s="1"/>
  <c r="V903" i="4" s="1"/>
  <c r="T904" i="4"/>
  <c r="U904" i="4" s="1"/>
  <c r="V904" i="4" s="1"/>
  <c r="T905" i="4"/>
  <c r="U905" i="4" s="1"/>
  <c r="T906" i="4"/>
  <c r="U906" i="4" s="1"/>
  <c r="V906" i="4" s="1"/>
  <c r="T907" i="4"/>
  <c r="U907" i="4" s="1"/>
  <c r="V907" i="4" s="1"/>
  <c r="T908" i="4"/>
  <c r="U908" i="4" s="1"/>
  <c r="T909" i="4"/>
  <c r="U909" i="4" s="1"/>
  <c r="T910" i="4"/>
  <c r="U910" i="4" s="1"/>
  <c r="V910" i="4" s="1"/>
  <c r="T911" i="4"/>
  <c r="U911" i="4" s="1"/>
  <c r="V911" i="4" s="1"/>
  <c r="T912" i="4"/>
  <c r="U912" i="4" s="1"/>
  <c r="V912" i="4" s="1"/>
  <c r="T913" i="4"/>
  <c r="U913" i="4" s="1"/>
  <c r="T914" i="4"/>
  <c r="U914" i="4" s="1"/>
  <c r="V914" i="4" s="1"/>
  <c r="T915" i="4"/>
  <c r="U915" i="4" s="1"/>
  <c r="T916" i="4"/>
  <c r="U916" i="4" s="1"/>
  <c r="V916" i="4" s="1"/>
  <c r="T917" i="4"/>
  <c r="U917" i="4" s="1"/>
  <c r="V917" i="4" s="1"/>
  <c r="T918" i="4"/>
  <c r="U918" i="4" s="1"/>
  <c r="T919" i="4"/>
  <c r="U919" i="4" s="1"/>
  <c r="V919" i="4" s="1"/>
  <c r="T920" i="4"/>
  <c r="U920" i="4" s="1"/>
  <c r="V920" i="4" s="1"/>
  <c r="T921" i="4"/>
  <c r="U921" i="4" s="1"/>
  <c r="V921" i="4" s="1"/>
  <c r="T922" i="4"/>
  <c r="U922" i="4" s="1"/>
  <c r="V922" i="4" s="1"/>
  <c r="T923" i="4"/>
  <c r="U923" i="4" s="1"/>
  <c r="V923" i="4" s="1"/>
  <c r="T924" i="4"/>
  <c r="U924" i="4" s="1"/>
  <c r="V924" i="4" s="1"/>
  <c r="T925" i="4"/>
  <c r="U925" i="4" s="1"/>
  <c r="V925" i="4" s="1"/>
  <c r="T926" i="4"/>
  <c r="U926" i="4" s="1"/>
  <c r="V926" i="4" s="1"/>
  <c r="T927" i="4"/>
  <c r="U927" i="4" s="1"/>
  <c r="V927" i="4" s="1"/>
  <c r="T928" i="4"/>
  <c r="U928" i="4" s="1"/>
  <c r="V928" i="4" s="1"/>
  <c r="T929" i="4"/>
  <c r="U929" i="4" s="1"/>
  <c r="V929" i="4" s="1"/>
  <c r="T930" i="4"/>
  <c r="U930" i="4" s="1"/>
  <c r="V930" i="4" s="1"/>
  <c r="T931" i="4"/>
  <c r="U931" i="4" s="1"/>
  <c r="V931" i="4" s="1"/>
  <c r="T932" i="4"/>
  <c r="U932" i="4" s="1"/>
  <c r="V932" i="4" s="1"/>
  <c r="T933" i="4"/>
  <c r="U933" i="4" s="1"/>
  <c r="V933" i="4" s="1"/>
  <c r="T934" i="4"/>
  <c r="U934" i="4" s="1"/>
  <c r="T935" i="4"/>
  <c r="U935" i="4" s="1"/>
  <c r="V935" i="4" s="1"/>
  <c r="T936" i="4"/>
  <c r="U936" i="4" s="1"/>
  <c r="V936" i="4" s="1"/>
  <c r="T937" i="4"/>
  <c r="U937" i="4" s="1"/>
  <c r="V937" i="4" s="1"/>
  <c r="T938" i="4"/>
  <c r="U938" i="4" s="1"/>
  <c r="V938" i="4" s="1"/>
  <c r="T939" i="4"/>
  <c r="U939" i="4" s="1"/>
  <c r="V939" i="4" s="1"/>
  <c r="T940" i="4"/>
  <c r="U940" i="4" s="1"/>
  <c r="V940" i="4" s="1"/>
  <c r="T941" i="4"/>
  <c r="U941" i="4" s="1"/>
  <c r="V941" i="4" s="1"/>
  <c r="T942" i="4"/>
  <c r="U942" i="4" s="1"/>
  <c r="V942" i="4" s="1"/>
  <c r="T943" i="4"/>
  <c r="U943" i="4" s="1"/>
  <c r="V943" i="4" s="1"/>
  <c r="T944" i="4"/>
  <c r="U944" i="4" s="1"/>
  <c r="V944" i="4" s="1"/>
  <c r="T945" i="4"/>
  <c r="U945" i="4" s="1"/>
  <c r="V945" i="4" s="1"/>
  <c r="T946" i="4"/>
  <c r="U946" i="4" s="1"/>
  <c r="V946" i="4" s="1"/>
  <c r="T947" i="4"/>
  <c r="U947" i="4" s="1"/>
  <c r="V947" i="4" s="1"/>
  <c r="T948" i="4"/>
  <c r="U948" i="4" s="1"/>
  <c r="V948" i="4" s="1"/>
  <c r="T949" i="4"/>
  <c r="U949" i="4" s="1"/>
  <c r="V949" i="4" s="1"/>
  <c r="T950" i="4"/>
  <c r="U950" i="4" s="1"/>
  <c r="V950" i="4" s="1"/>
  <c r="T951" i="4"/>
  <c r="U951" i="4" s="1"/>
  <c r="V951" i="4" s="1"/>
  <c r="T952" i="4"/>
  <c r="U952" i="4" s="1"/>
  <c r="V952" i="4" s="1"/>
  <c r="T953" i="4"/>
  <c r="U953" i="4" s="1"/>
  <c r="V953" i="4" s="1"/>
  <c r="T954" i="4"/>
  <c r="U954" i="4" s="1"/>
  <c r="V954" i="4" s="1"/>
  <c r="T955" i="4"/>
  <c r="U955" i="4" s="1"/>
  <c r="T956" i="4"/>
  <c r="U956" i="4" s="1"/>
  <c r="V956" i="4" s="1"/>
  <c r="T957" i="4"/>
  <c r="U957" i="4" s="1"/>
  <c r="V957" i="4" s="1"/>
  <c r="T958" i="4"/>
  <c r="U958" i="4" s="1"/>
  <c r="V958" i="4" s="1"/>
  <c r="T959" i="4"/>
  <c r="U959" i="4" s="1"/>
  <c r="V959" i="4" s="1"/>
  <c r="T960" i="4"/>
  <c r="U960" i="4" s="1"/>
  <c r="V960" i="4" s="1"/>
  <c r="T961" i="4"/>
  <c r="U961" i="4" s="1"/>
  <c r="V961" i="4" s="1"/>
  <c r="T962" i="4"/>
  <c r="U962" i="4" s="1"/>
  <c r="V962" i="4" s="1"/>
  <c r="T963" i="4"/>
  <c r="U963" i="4" s="1"/>
  <c r="V963" i="4" s="1"/>
  <c r="T964" i="4"/>
  <c r="U964" i="4" s="1"/>
  <c r="V964" i="4" s="1"/>
  <c r="T965" i="4"/>
  <c r="U965" i="4" s="1"/>
  <c r="V965" i="4" s="1"/>
  <c r="T966" i="4"/>
  <c r="U966" i="4" s="1"/>
  <c r="V966" i="4" s="1"/>
  <c r="T967" i="4"/>
  <c r="U967" i="4" s="1"/>
  <c r="V967" i="4" s="1"/>
  <c r="T968" i="4"/>
  <c r="U968" i="4" s="1"/>
  <c r="V968" i="4" s="1"/>
  <c r="T969" i="4"/>
  <c r="U969" i="4" s="1"/>
  <c r="V969" i="4" s="1"/>
  <c r="T970" i="4"/>
  <c r="U970" i="4" s="1"/>
  <c r="V970" i="4" s="1"/>
  <c r="T971" i="4"/>
  <c r="U971" i="4" s="1"/>
  <c r="T972" i="4"/>
  <c r="U972" i="4" s="1"/>
  <c r="V972" i="4" s="1"/>
  <c r="T973" i="4"/>
  <c r="U973" i="4" s="1"/>
  <c r="V973" i="4" s="1"/>
  <c r="T974" i="4"/>
  <c r="U974" i="4" s="1"/>
  <c r="V974" i="4" s="1"/>
  <c r="T975" i="4"/>
  <c r="U975" i="4" s="1"/>
  <c r="V975" i="4" s="1"/>
  <c r="T976" i="4"/>
  <c r="U976" i="4" s="1"/>
  <c r="V976" i="4" s="1"/>
  <c r="T977" i="4"/>
  <c r="U977" i="4" s="1"/>
  <c r="V977" i="4" s="1"/>
  <c r="T978" i="4"/>
  <c r="U978" i="4" s="1"/>
  <c r="V978" i="4" s="1"/>
  <c r="T979" i="4"/>
  <c r="U979" i="4" s="1"/>
  <c r="V979" i="4" s="1"/>
  <c r="T980" i="4"/>
  <c r="U980" i="4" s="1"/>
  <c r="V980" i="4" s="1"/>
  <c r="T981" i="4"/>
  <c r="U981" i="4" s="1"/>
  <c r="V981" i="4" s="1"/>
  <c r="T982" i="4"/>
  <c r="U982" i="4" s="1"/>
  <c r="V982" i="4" s="1"/>
  <c r="T983" i="4"/>
  <c r="U983" i="4" s="1"/>
  <c r="V983" i="4" s="1"/>
  <c r="T984" i="4"/>
  <c r="U984" i="4" s="1"/>
  <c r="V984" i="4" s="1"/>
  <c r="T985" i="4"/>
  <c r="U985" i="4" s="1"/>
  <c r="V985" i="4" s="1"/>
  <c r="T986" i="4"/>
  <c r="U986" i="4" s="1"/>
  <c r="V986" i="4" s="1"/>
  <c r="T987" i="4"/>
  <c r="U987" i="4" s="1"/>
  <c r="V987" i="4" s="1"/>
  <c r="T988" i="4"/>
  <c r="U988" i="4" s="1"/>
  <c r="V988" i="4" s="1"/>
  <c r="T989" i="4"/>
  <c r="U989" i="4" s="1"/>
  <c r="V989" i="4" s="1"/>
  <c r="T990" i="4"/>
  <c r="U990" i="4" s="1"/>
  <c r="V990" i="4" s="1"/>
  <c r="T991" i="4"/>
  <c r="U991" i="4" s="1"/>
  <c r="V991" i="4" s="1"/>
  <c r="T992" i="4"/>
  <c r="U992" i="4" s="1"/>
  <c r="V992" i="4" s="1"/>
  <c r="T993" i="4"/>
  <c r="U993" i="4" s="1"/>
  <c r="V993" i="4" s="1"/>
  <c r="T994" i="4"/>
  <c r="U994" i="4" s="1"/>
  <c r="V994" i="4" s="1"/>
  <c r="T995" i="4"/>
  <c r="U995" i="4" s="1"/>
  <c r="V995" i="4" s="1"/>
  <c r="T996" i="4"/>
  <c r="U996" i="4" s="1"/>
  <c r="V996" i="4" s="1"/>
  <c r="T997" i="4"/>
  <c r="U997" i="4" s="1"/>
  <c r="V997" i="4" s="1"/>
  <c r="T998" i="4"/>
  <c r="U998" i="4" s="1"/>
  <c r="T999" i="4"/>
  <c r="U999" i="4" s="1"/>
  <c r="V999" i="4" s="1"/>
  <c r="T1000" i="4"/>
  <c r="U1000" i="4" s="1"/>
  <c r="V1000" i="4" s="1"/>
  <c r="T1001" i="4"/>
  <c r="U1001" i="4" s="1"/>
  <c r="V1001" i="4" s="1"/>
  <c r="T1002" i="4"/>
  <c r="U1002" i="4" s="1"/>
  <c r="V1002" i="4" s="1"/>
  <c r="T1003" i="4"/>
  <c r="U1003" i="4" s="1"/>
  <c r="V1003" i="4" s="1"/>
  <c r="T1004" i="4"/>
  <c r="U1004" i="4" s="1"/>
  <c r="V1004" i="4" s="1"/>
  <c r="T1005" i="4"/>
  <c r="U1005" i="4" s="1"/>
  <c r="V1005" i="4" s="1"/>
  <c r="T1006" i="4"/>
  <c r="U1006" i="4" s="1"/>
  <c r="V1006" i="4" s="1"/>
  <c r="T1007" i="4"/>
  <c r="U1007" i="4" s="1"/>
  <c r="V1007" i="4" s="1"/>
  <c r="T1008" i="4"/>
  <c r="U1008" i="4" s="1"/>
  <c r="V1008" i="4" s="1"/>
  <c r="T1009" i="4"/>
  <c r="U1009" i="4" s="1"/>
  <c r="V1009" i="4" s="1"/>
  <c r="T1010" i="4"/>
  <c r="U1010" i="4" s="1"/>
  <c r="V1010" i="4" s="1"/>
  <c r="T1011" i="4"/>
  <c r="U1011" i="4" s="1"/>
  <c r="V1011" i="4" s="1"/>
  <c r="T1012" i="4"/>
  <c r="U1012" i="4" s="1"/>
  <c r="V1012" i="4" s="1"/>
  <c r="T1013" i="4"/>
  <c r="U1013" i="4" s="1"/>
  <c r="V1013" i="4" s="1"/>
  <c r="T1014" i="4"/>
  <c r="U1014" i="4" s="1"/>
  <c r="V1014" i="4" s="1"/>
  <c r="T1015" i="4"/>
  <c r="U1015" i="4" s="1"/>
  <c r="V1015" i="4" s="1"/>
  <c r="T1016" i="4"/>
  <c r="U1016" i="4" s="1"/>
  <c r="V1016" i="4" s="1"/>
  <c r="T1017" i="4"/>
  <c r="U1017" i="4" s="1"/>
  <c r="V1017" i="4" s="1"/>
  <c r="T1018" i="4"/>
  <c r="U1018" i="4" s="1"/>
  <c r="V1018" i="4" s="1"/>
  <c r="T1019" i="4"/>
  <c r="U1019" i="4" s="1"/>
  <c r="V1019" i="4" s="1"/>
  <c r="T1020" i="4"/>
  <c r="U1020" i="4" s="1"/>
  <c r="V1020" i="4" s="1"/>
  <c r="T1021" i="4"/>
  <c r="U1021" i="4" s="1"/>
  <c r="V1021" i="4" s="1"/>
  <c r="T1022" i="4"/>
  <c r="U1022" i="4" s="1"/>
  <c r="V1022" i="4" s="1"/>
  <c r="T1023" i="4"/>
  <c r="U1023" i="4" s="1"/>
  <c r="V1023" i="4" s="1"/>
  <c r="T1024" i="4"/>
  <c r="U1024" i="4" s="1"/>
  <c r="V1024" i="4" s="1"/>
  <c r="T1025" i="4"/>
  <c r="U1025" i="4" s="1"/>
  <c r="V1025" i="4" s="1"/>
  <c r="T1026" i="4"/>
  <c r="U1026" i="4" s="1"/>
  <c r="V1026" i="4" s="1"/>
  <c r="T1027" i="4"/>
  <c r="U1027" i="4" s="1"/>
  <c r="V1027" i="4" s="1"/>
  <c r="T1028" i="4"/>
  <c r="U1028" i="4" s="1"/>
  <c r="V1028" i="4" s="1"/>
  <c r="T1029" i="4"/>
  <c r="U1029" i="4" s="1"/>
  <c r="V1029" i="4" s="1"/>
  <c r="T1030" i="4"/>
  <c r="U1030" i="4" s="1"/>
  <c r="V1030" i="4" s="1"/>
  <c r="T1031" i="4"/>
  <c r="U1031" i="4" s="1"/>
  <c r="V1031" i="4" s="1"/>
  <c r="T1032" i="4"/>
  <c r="U1032" i="4" s="1"/>
  <c r="V1032" i="4" s="1"/>
  <c r="T1033" i="4"/>
  <c r="U1033" i="4" s="1"/>
  <c r="V1033" i="4" s="1"/>
  <c r="T1034" i="4"/>
  <c r="U1034" i="4" s="1"/>
  <c r="V1034" i="4" s="1"/>
  <c r="T1035" i="4"/>
  <c r="U1035" i="4" s="1"/>
  <c r="V1035" i="4" s="1"/>
  <c r="T1036" i="4"/>
  <c r="U1036" i="4" s="1"/>
  <c r="V1036" i="4" s="1"/>
  <c r="T1037" i="4"/>
  <c r="U1037" i="4" s="1"/>
  <c r="V1037" i="4" s="1"/>
  <c r="T1038" i="4"/>
  <c r="U1038" i="4" s="1"/>
  <c r="V1038" i="4" s="1"/>
  <c r="T1039" i="4"/>
  <c r="U1039" i="4" s="1"/>
  <c r="V1039" i="4" s="1"/>
  <c r="T1040" i="4"/>
  <c r="U1040" i="4" s="1"/>
  <c r="V1040" i="4" s="1"/>
  <c r="T1041" i="4"/>
  <c r="U1041" i="4" s="1"/>
  <c r="V1041" i="4" s="1"/>
  <c r="T1042" i="4"/>
  <c r="U1042" i="4" s="1"/>
  <c r="V1042" i="4" s="1"/>
  <c r="T1043" i="4"/>
  <c r="U1043" i="4" s="1"/>
  <c r="V1043" i="4" s="1"/>
  <c r="T1044" i="4"/>
  <c r="U1044" i="4" s="1"/>
  <c r="V1044" i="4" s="1"/>
  <c r="T1045" i="4"/>
  <c r="U1045" i="4" s="1"/>
  <c r="V1045" i="4" s="1"/>
  <c r="T1046" i="4"/>
  <c r="U1046" i="4" s="1"/>
  <c r="V1046" i="4" s="1"/>
  <c r="T1047" i="4"/>
  <c r="U1047" i="4" s="1"/>
  <c r="V1047" i="4" s="1"/>
  <c r="T1048" i="4"/>
  <c r="U1048" i="4" s="1"/>
  <c r="V1048" i="4" s="1"/>
  <c r="T1049" i="4"/>
  <c r="U1049" i="4" s="1"/>
  <c r="V1049" i="4" s="1"/>
  <c r="T1050" i="4"/>
  <c r="U1050" i="4" s="1"/>
  <c r="V1050" i="4" s="1"/>
  <c r="T1051" i="4"/>
  <c r="U1051" i="4" s="1"/>
  <c r="V1051" i="4" s="1"/>
  <c r="T1052" i="4"/>
  <c r="U1052" i="4" s="1"/>
  <c r="V1052" i="4" s="1"/>
  <c r="T1053" i="4"/>
  <c r="U1053" i="4" s="1"/>
  <c r="V1053" i="4" s="1"/>
  <c r="T1054" i="4"/>
  <c r="U1054" i="4" s="1"/>
  <c r="V1054" i="4" s="1"/>
  <c r="T1055" i="4"/>
  <c r="U1055" i="4" s="1"/>
  <c r="V1055" i="4" s="1"/>
  <c r="T1056" i="4"/>
  <c r="U1056" i="4" s="1"/>
  <c r="V1056" i="4" s="1"/>
  <c r="T1057" i="4"/>
  <c r="U1057" i="4" s="1"/>
  <c r="V1057" i="4" s="1"/>
  <c r="T1058" i="4"/>
  <c r="U1058" i="4" s="1"/>
  <c r="V1058" i="4" s="1"/>
  <c r="T1059" i="4"/>
  <c r="U1059" i="4" s="1"/>
  <c r="V1059" i="4" s="1"/>
  <c r="T1060" i="4"/>
  <c r="U1060" i="4" s="1"/>
  <c r="T1061" i="4"/>
  <c r="U1061" i="4" s="1"/>
  <c r="V1061" i="4" s="1"/>
  <c r="T1062" i="4"/>
  <c r="U1062" i="4" s="1"/>
  <c r="V1062" i="4" s="1"/>
  <c r="T1063" i="4"/>
  <c r="U1063" i="4" s="1"/>
  <c r="V1063" i="4" s="1"/>
  <c r="T1064" i="4"/>
  <c r="U1064" i="4" s="1"/>
  <c r="V1064" i="4" s="1"/>
  <c r="T1065" i="4"/>
  <c r="U1065" i="4" s="1"/>
  <c r="V1065" i="4" s="1"/>
  <c r="T1066" i="4"/>
  <c r="U1066" i="4" s="1"/>
  <c r="V1066" i="4" s="1"/>
  <c r="T1067" i="4"/>
  <c r="U1067" i="4" s="1"/>
  <c r="V1067" i="4" s="1"/>
  <c r="T1068" i="4"/>
  <c r="U1068" i="4" s="1"/>
  <c r="V1068" i="4" s="1"/>
  <c r="T1069" i="4"/>
  <c r="U1069" i="4" s="1"/>
  <c r="V1069" i="4" s="1"/>
  <c r="T1070" i="4"/>
  <c r="U1070" i="4" s="1"/>
  <c r="V1070" i="4" s="1"/>
  <c r="T1071" i="4"/>
  <c r="U1071" i="4" s="1"/>
  <c r="V1071" i="4" s="1"/>
  <c r="T1072" i="4"/>
  <c r="U1072" i="4" s="1"/>
  <c r="V1072" i="4" s="1"/>
  <c r="T1073" i="4"/>
  <c r="U1073" i="4" s="1"/>
  <c r="V1073" i="4" s="1"/>
  <c r="T1074" i="4"/>
  <c r="U1074" i="4" s="1"/>
  <c r="V1074" i="4" s="1"/>
  <c r="T1075" i="4"/>
  <c r="U1075" i="4" s="1"/>
  <c r="V1075" i="4" s="1"/>
  <c r="T1076" i="4"/>
  <c r="U1076" i="4" s="1"/>
  <c r="V1076" i="4" s="1"/>
  <c r="T1077" i="4"/>
  <c r="U1077" i="4" s="1"/>
  <c r="V1077" i="4" s="1"/>
  <c r="T1078" i="4"/>
  <c r="U1078" i="4" s="1"/>
  <c r="V1078" i="4" s="1"/>
  <c r="T1079" i="4"/>
  <c r="U1079" i="4" s="1"/>
  <c r="V1079" i="4" s="1"/>
  <c r="T1080" i="4"/>
  <c r="U1080" i="4" s="1"/>
  <c r="V1080" i="4" s="1"/>
  <c r="T1081" i="4"/>
  <c r="U1081" i="4" s="1"/>
  <c r="V1081" i="4" s="1"/>
  <c r="T1082" i="4"/>
  <c r="U1082" i="4" s="1"/>
  <c r="T1083" i="4"/>
  <c r="U1083" i="4" s="1"/>
  <c r="V1083" i="4" s="1"/>
  <c r="T1084" i="4"/>
  <c r="U1084" i="4" s="1"/>
  <c r="V1084" i="4" s="1"/>
  <c r="T1085" i="4"/>
  <c r="U1085" i="4" s="1"/>
  <c r="V1085" i="4" s="1"/>
  <c r="T1086" i="4"/>
  <c r="U1086" i="4" s="1"/>
  <c r="V1086" i="4" s="1"/>
  <c r="T1087" i="4"/>
  <c r="U1087" i="4" s="1"/>
  <c r="V1087" i="4" s="1"/>
  <c r="T1088" i="4"/>
  <c r="U1088" i="4" s="1"/>
  <c r="V1088" i="4" s="1"/>
  <c r="T1089" i="4"/>
  <c r="U1089" i="4" s="1"/>
  <c r="V1089" i="4" s="1"/>
  <c r="T1090" i="4"/>
  <c r="U1090" i="4" s="1"/>
  <c r="V1090" i="4" s="1"/>
  <c r="T1091" i="4"/>
  <c r="U1091" i="4" s="1"/>
  <c r="V1091" i="4" s="1"/>
  <c r="T1092" i="4"/>
  <c r="U1092" i="4" s="1"/>
  <c r="V1092" i="4" s="1"/>
  <c r="T1093" i="4"/>
  <c r="U1093" i="4" s="1"/>
  <c r="V1093" i="4" s="1"/>
  <c r="T1094" i="4"/>
  <c r="U1094" i="4" s="1"/>
  <c r="V1094" i="4" s="1"/>
  <c r="T1095" i="4"/>
  <c r="U1095" i="4" s="1"/>
  <c r="V1095" i="4" s="1"/>
  <c r="T1096" i="4"/>
  <c r="U1096" i="4" s="1"/>
  <c r="V1096" i="4" s="1"/>
  <c r="T1097" i="4"/>
  <c r="U1097" i="4" s="1"/>
  <c r="V1097" i="4" s="1"/>
  <c r="T1098" i="4"/>
  <c r="U1098" i="4" s="1"/>
  <c r="V1098" i="4" s="1"/>
  <c r="T1099" i="4"/>
  <c r="U1099" i="4" s="1"/>
  <c r="V1099" i="4" s="1"/>
  <c r="T1100" i="4"/>
  <c r="U1100" i="4" s="1"/>
  <c r="V1100" i="4" s="1"/>
  <c r="T1101" i="4"/>
  <c r="U1101" i="4" s="1"/>
  <c r="V1101" i="4" s="1"/>
  <c r="T1102" i="4"/>
  <c r="U1102" i="4" s="1"/>
  <c r="V1102" i="4" s="1"/>
  <c r="T1103" i="4"/>
  <c r="U1103" i="4" s="1"/>
  <c r="V1103" i="4" s="1"/>
  <c r="T1104" i="4"/>
  <c r="U1104" i="4" s="1"/>
  <c r="V1104" i="4" s="1"/>
  <c r="T1105" i="4"/>
  <c r="U1105" i="4" s="1"/>
  <c r="V1105" i="4" s="1"/>
  <c r="T1106" i="4"/>
  <c r="U1106" i="4" s="1"/>
  <c r="V1106" i="4" s="1"/>
  <c r="T1107" i="4"/>
  <c r="U1107" i="4" s="1"/>
  <c r="V1107" i="4" s="1"/>
  <c r="T1108" i="4"/>
  <c r="U1108" i="4" s="1"/>
  <c r="V1108" i="4" s="1"/>
  <c r="T1109" i="4"/>
  <c r="U1109" i="4" s="1"/>
  <c r="V1109" i="4" s="1"/>
  <c r="T1110" i="4"/>
  <c r="U1110" i="4" s="1"/>
  <c r="V1110" i="4" s="1"/>
  <c r="T1111" i="4"/>
  <c r="U1111" i="4" s="1"/>
  <c r="V1111" i="4" s="1"/>
  <c r="T1112" i="4"/>
  <c r="U1112" i="4" s="1"/>
  <c r="V1112" i="4" s="1"/>
  <c r="T1113" i="4"/>
  <c r="U1113" i="4" s="1"/>
  <c r="V1113" i="4" s="1"/>
  <c r="T1114" i="4"/>
  <c r="U1114" i="4" s="1"/>
  <c r="V1114" i="4" s="1"/>
  <c r="T1115" i="4"/>
  <c r="U1115" i="4" s="1"/>
  <c r="V1115" i="4" s="1"/>
  <c r="T1116" i="4"/>
  <c r="U1116" i="4" s="1"/>
  <c r="T1117" i="4"/>
  <c r="U1117" i="4" s="1"/>
  <c r="V1117" i="4" s="1"/>
  <c r="T1118" i="4"/>
  <c r="U1118" i="4" s="1"/>
  <c r="V1118" i="4" s="1"/>
  <c r="T1119" i="4"/>
  <c r="U1119" i="4" s="1"/>
  <c r="V1119" i="4" s="1"/>
  <c r="T1120" i="4"/>
  <c r="U1120" i="4" s="1"/>
  <c r="V1120" i="4" s="1"/>
  <c r="T1121" i="4"/>
  <c r="U1121" i="4" s="1"/>
  <c r="V1121" i="4" s="1"/>
  <c r="T1122" i="4"/>
  <c r="U1122" i="4" s="1"/>
  <c r="V1122" i="4" s="1"/>
  <c r="T1123" i="4"/>
  <c r="U1123" i="4" s="1"/>
  <c r="V1123" i="4" s="1"/>
  <c r="T1124" i="4"/>
  <c r="U1124" i="4" s="1"/>
  <c r="V1124" i="4" s="1"/>
  <c r="T1125" i="4"/>
  <c r="U1125" i="4" s="1"/>
  <c r="V1125" i="4" s="1"/>
  <c r="T1126" i="4"/>
  <c r="U1126" i="4" s="1"/>
  <c r="V1126" i="4" s="1"/>
  <c r="T1127" i="4"/>
  <c r="U1127" i="4" s="1"/>
  <c r="V1127" i="4" s="1"/>
  <c r="T1128" i="4"/>
  <c r="U1128" i="4" s="1"/>
  <c r="V1128" i="4" s="1"/>
  <c r="T1129" i="4"/>
  <c r="U1129" i="4" s="1"/>
  <c r="V1129" i="4" s="1"/>
  <c r="T1130" i="4"/>
  <c r="U1130" i="4" s="1"/>
  <c r="V1130" i="4" s="1"/>
  <c r="T1131" i="4"/>
  <c r="U1131" i="4" s="1"/>
  <c r="V1131" i="4" s="1"/>
  <c r="T1132" i="4"/>
  <c r="U1132" i="4" s="1"/>
  <c r="V1132" i="4" s="1"/>
  <c r="T1133" i="4"/>
  <c r="U1133" i="4" s="1"/>
  <c r="V1133" i="4" s="1"/>
  <c r="T1134" i="4"/>
  <c r="U1134" i="4" s="1"/>
  <c r="V1134" i="4" s="1"/>
  <c r="T1135" i="4"/>
  <c r="U1135" i="4" s="1"/>
  <c r="V1135" i="4" s="1"/>
  <c r="T1136" i="4"/>
  <c r="U1136" i="4" s="1"/>
  <c r="V1136" i="4" s="1"/>
  <c r="T1137" i="4"/>
  <c r="U1137" i="4" s="1"/>
  <c r="V1137" i="4" s="1"/>
  <c r="T1138" i="4"/>
  <c r="U1138" i="4" s="1"/>
  <c r="V1138" i="4" s="1"/>
  <c r="T1139" i="4"/>
  <c r="U1139" i="4" s="1"/>
  <c r="V1139" i="4" s="1"/>
  <c r="T1140" i="4"/>
  <c r="U1140" i="4" s="1"/>
  <c r="V1140" i="4" s="1"/>
  <c r="T1141" i="4"/>
  <c r="U1141" i="4" s="1"/>
  <c r="V1141" i="4" s="1"/>
  <c r="T1142" i="4"/>
  <c r="U1142" i="4" s="1"/>
  <c r="V1142" i="4" s="1"/>
  <c r="T1143" i="4"/>
  <c r="U1143" i="4" s="1"/>
  <c r="V1143" i="4" s="1"/>
  <c r="T1144" i="4"/>
  <c r="U1144" i="4" s="1"/>
  <c r="V1144" i="4" s="1"/>
  <c r="T1145" i="4"/>
  <c r="U1145" i="4" s="1"/>
  <c r="V1145" i="4" s="1"/>
  <c r="T1146" i="4"/>
  <c r="U1146" i="4" s="1"/>
  <c r="V1146" i="4" s="1"/>
  <c r="T1147" i="4"/>
  <c r="U1147" i="4" s="1"/>
  <c r="V1147" i="4" s="1"/>
  <c r="T1148" i="4"/>
  <c r="U1148" i="4" s="1"/>
  <c r="V1148" i="4" s="1"/>
  <c r="T1149" i="4"/>
  <c r="U1149" i="4" s="1"/>
  <c r="V1149" i="4" s="1"/>
  <c r="T1150" i="4"/>
  <c r="U1150" i="4" s="1"/>
  <c r="V1150" i="4" s="1"/>
  <c r="T1151" i="4"/>
  <c r="U1151" i="4" s="1"/>
  <c r="V1151" i="4" s="1"/>
  <c r="T1152" i="4"/>
  <c r="U1152" i="4" s="1"/>
  <c r="V1152" i="4" s="1"/>
  <c r="T1153" i="4"/>
  <c r="U1153" i="4" s="1"/>
  <c r="V1153" i="4" s="1"/>
  <c r="T1154" i="4"/>
  <c r="U1154" i="4" s="1"/>
  <c r="T1155" i="4"/>
  <c r="U1155" i="4" s="1"/>
  <c r="V1155" i="4" s="1"/>
  <c r="T1156" i="4"/>
  <c r="U1156" i="4" s="1"/>
  <c r="V1156" i="4" s="1"/>
  <c r="T1157" i="4"/>
  <c r="U1157" i="4" s="1"/>
  <c r="V1157" i="4" s="1"/>
  <c r="T1158" i="4"/>
  <c r="U1158" i="4" s="1"/>
  <c r="V1158" i="4" s="1"/>
  <c r="T1159" i="4"/>
  <c r="U1159" i="4" s="1"/>
  <c r="T1160" i="4"/>
  <c r="U1160" i="4" s="1"/>
  <c r="V1160" i="4" s="1"/>
  <c r="T1161" i="4"/>
  <c r="U1161" i="4" s="1"/>
  <c r="V1161" i="4" s="1"/>
  <c r="T1162" i="4"/>
  <c r="U1162" i="4" s="1"/>
  <c r="V1162" i="4" s="1"/>
  <c r="T1163" i="4"/>
  <c r="U1163" i="4" s="1"/>
  <c r="V1163" i="4" s="1"/>
  <c r="T1164" i="4"/>
  <c r="U1164" i="4" s="1"/>
  <c r="V1164" i="4" s="1"/>
  <c r="T1165" i="4"/>
  <c r="U1165" i="4" s="1"/>
  <c r="V1165" i="4" s="1"/>
  <c r="T1166" i="4"/>
  <c r="U1166" i="4" s="1"/>
  <c r="V1166" i="4" s="1"/>
  <c r="T1167" i="4"/>
  <c r="U1167" i="4" s="1"/>
  <c r="V1167" i="4" s="1"/>
  <c r="T1168" i="4"/>
  <c r="U1168" i="4" s="1"/>
  <c r="V1168" i="4" s="1"/>
  <c r="T1169" i="4"/>
  <c r="U1169" i="4" s="1"/>
  <c r="V1169" i="4" s="1"/>
  <c r="T1170" i="4"/>
  <c r="U1170" i="4" s="1"/>
  <c r="V1170" i="4" s="1"/>
  <c r="T1171" i="4"/>
  <c r="U1171" i="4" s="1"/>
  <c r="V1171" i="4" s="1"/>
  <c r="T1172" i="4"/>
  <c r="U1172" i="4" s="1"/>
  <c r="V1172" i="4" s="1"/>
  <c r="T1173" i="4"/>
  <c r="U1173" i="4" s="1"/>
  <c r="V1173" i="4" s="1"/>
  <c r="T1174" i="4"/>
  <c r="U1174" i="4" s="1"/>
  <c r="V1174" i="4" s="1"/>
  <c r="T1175" i="4"/>
  <c r="U1175" i="4" s="1"/>
  <c r="T1176" i="4"/>
  <c r="U1176" i="4" s="1"/>
  <c r="V1176" i="4" s="1"/>
  <c r="T1177" i="4"/>
  <c r="U1177" i="4" s="1"/>
  <c r="V1177" i="4" s="1"/>
  <c r="T1178" i="4"/>
  <c r="U1178" i="4" s="1"/>
  <c r="V1178" i="4" s="1"/>
  <c r="T1179" i="4"/>
  <c r="U1179" i="4" s="1"/>
  <c r="V1179" i="4" s="1"/>
  <c r="T1180" i="4"/>
  <c r="U1180" i="4" s="1"/>
  <c r="V1180" i="4" s="1"/>
  <c r="T1181" i="4"/>
  <c r="U1181" i="4" s="1"/>
  <c r="V1181" i="4" s="1"/>
  <c r="T1182" i="4"/>
  <c r="U1182" i="4" s="1"/>
  <c r="V1182" i="4" s="1"/>
  <c r="T1183" i="4"/>
  <c r="U1183" i="4" s="1"/>
  <c r="V1183" i="4" s="1"/>
  <c r="T1184" i="4"/>
  <c r="U1184" i="4" s="1"/>
  <c r="V1184" i="4" s="1"/>
  <c r="T1185" i="4"/>
  <c r="U1185" i="4" s="1"/>
  <c r="V1185" i="4" s="1"/>
  <c r="T1186" i="4"/>
  <c r="U1186" i="4" s="1"/>
  <c r="V1186" i="4" s="1"/>
  <c r="T1187" i="4"/>
  <c r="U1187" i="4" s="1"/>
  <c r="V1187" i="4" s="1"/>
  <c r="T1188" i="4"/>
  <c r="U1188" i="4" s="1"/>
  <c r="V1188" i="4" s="1"/>
  <c r="T1189" i="4"/>
  <c r="U1189" i="4" s="1"/>
  <c r="V1189" i="4" s="1"/>
  <c r="T1190" i="4"/>
  <c r="U1190" i="4" s="1"/>
  <c r="T1191" i="4"/>
  <c r="U1191" i="4" s="1"/>
  <c r="T1192" i="4"/>
  <c r="U1192" i="4" s="1"/>
  <c r="V1192" i="4" s="1"/>
  <c r="T1193" i="4"/>
  <c r="U1193" i="4" s="1"/>
  <c r="V1193" i="4" s="1"/>
  <c r="T1194" i="4"/>
  <c r="U1194" i="4" s="1"/>
  <c r="V1194" i="4" s="1"/>
  <c r="T1195" i="4"/>
  <c r="U1195" i="4" s="1"/>
  <c r="V1195" i="4" s="1"/>
  <c r="T1196" i="4"/>
  <c r="U1196" i="4" s="1"/>
  <c r="V1196" i="4" s="1"/>
  <c r="T1197" i="4"/>
  <c r="U1197" i="4" s="1"/>
  <c r="V1197" i="4" s="1"/>
  <c r="T1198" i="4"/>
  <c r="U1198" i="4" s="1"/>
  <c r="V1198" i="4" s="1"/>
  <c r="T1199" i="4"/>
  <c r="U1199" i="4" s="1"/>
  <c r="V1199" i="4" s="1"/>
  <c r="T1200" i="4"/>
  <c r="U1200" i="4" s="1"/>
  <c r="V1200" i="4" s="1"/>
  <c r="T1201" i="4"/>
  <c r="U1201" i="4" s="1"/>
  <c r="V1201" i="4" s="1"/>
  <c r="T1202" i="4"/>
  <c r="U1202" i="4" s="1"/>
  <c r="V1202" i="4" s="1"/>
  <c r="T1203" i="4"/>
  <c r="U1203" i="4" s="1"/>
  <c r="V1203" i="4" s="1"/>
  <c r="T1204" i="4"/>
  <c r="U1204" i="4" s="1"/>
  <c r="V1204" i="4" s="1"/>
  <c r="T1205" i="4"/>
  <c r="U1205" i="4" s="1"/>
  <c r="V1205" i="4" s="1"/>
  <c r="T1206" i="4"/>
  <c r="U1206" i="4" s="1"/>
  <c r="V1206" i="4" s="1"/>
  <c r="T1207" i="4"/>
  <c r="U1207" i="4" s="1"/>
  <c r="V1207" i="4" s="1"/>
  <c r="T1208" i="4"/>
  <c r="U1208" i="4" s="1"/>
  <c r="V1208" i="4" s="1"/>
  <c r="T1209" i="4"/>
  <c r="U1209" i="4" s="1"/>
  <c r="V1209" i="4" s="1"/>
  <c r="T1210" i="4"/>
  <c r="U1210" i="4" s="1"/>
  <c r="V1210" i="4" s="1"/>
  <c r="T1211" i="4"/>
  <c r="U1211" i="4" s="1"/>
  <c r="V1211" i="4" s="1"/>
  <c r="T1212" i="4"/>
  <c r="U1212" i="4" s="1"/>
  <c r="V1212" i="4" s="1"/>
  <c r="T1213" i="4"/>
  <c r="U1213" i="4" s="1"/>
  <c r="V1213" i="4" s="1"/>
  <c r="T1214" i="4"/>
  <c r="U1214" i="4" s="1"/>
  <c r="V1214" i="4" s="1"/>
  <c r="T1215" i="4"/>
  <c r="U1215" i="4" s="1"/>
  <c r="V1215" i="4" s="1"/>
  <c r="T1216" i="4"/>
  <c r="U1216" i="4" s="1"/>
  <c r="V1216" i="4" s="1"/>
  <c r="T1217" i="4"/>
  <c r="U1217" i="4" s="1"/>
  <c r="V1217" i="4" s="1"/>
  <c r="T1218" i="4"/>
  <c r="U1218" i="4" s="1"/>
  <c r="V1218" i="4" s="1"/>
  <c r="T1219" i="4"/>
  <c r="U1219" i="4" s="1"/>
  <c r="V1219" i="4" s="1"/>
  <c r="T1220" i="4"/>
  <c r="U1220" i="4" s="1"/>
  <c r="V1220" i="4" s="1"/>
  <c r="T1221" i="4"/>
  <c r="U1221" i="4" s="1"/>
  <c r="V1221" i="4" s="1"/>
  <c r="T1222" i="4"/>
  <c r="U1222" i="4" s="1"/>
  <c r="V1222" i="4" s="1"/>
  <c r="T1223" i="4"/>
  <c r="U1223" i="4" s="1"/>
  <c r="V1223" i="4" s="1"/>
  <c r="T1224" i="4"/>
  <c r="U1224" i="4" s="1"/>
  <c r="V1224" i="4" s="1"/>
  <c r="T1225" i="4"/>
  <c r="U1225" i="4" s="1"/>
  <c r="V1225" i="4" s="1"/>
  <c r="T1226" i="4"/>
  <c r="U1226" i="4" s="1"/>
  <c r="V1226" i="4" s="1"/>
  <c r="T1227" i="4"/>
  <c r="U1227" i="4" s="1"/>
  <c r="V1227" i="4" s="1"/>
  <c r="T1228" i="4"/>
  <c r="U1228" i="4" s="1"/>
  <c r="V1228" i="4" s="1"/>
  <c r="T1229" i="4"/>
  <c r="U1229" i="4" s="1"/>
  <c r="V1229" i="4" s="1"/>
  <c r="T1230" i="4"/>
  <c r="U1230" i="4" s="1"/>
  <c r="V1230" i="4" s="1"/>
  <c r="T1231" i="4"/>
  <c r="U1231" i="4" s="1"/>
  <c r="V1231" i="4" s="1"/>
  <c r="T1232" i="4"/>
  <c r="U1232" i="4" s="1"/>
  <c r="V1232" i="4" s="1"/>
  <c r="T1233" i="4"/>
  <c r="U1233" i="4" s="1"/>
  <c r="V1233" i="4" s="1"/>
  <c r="T1234" i="4"/>
  <c r="U1234" i="4" s="1"/>
  <c r="V1234" i="4" s="1"/>
  <c r="T1235" i="4"/>
  <c r="U1235" i="4" s="1"/>
  <c r="V1235" i="4" s="1"/>
  <c r="T1236" i="4"/>
  <c r="U1236" i="4" s="1"/>
  <c r="T1237" i="4"/>
  <c r="U1237" i="4" s="1"/>
  <c r="V1237" i="4" s="1"/>
  <c r="T1238" i="4"/>
  <c r="U1238" i="4" s="1"/>
  <c r="V1238" i="4" s="1"/>
  <c r="T1239" i="4"/>
  <c r="U1239" i="4" s="1"/>
  <c r="V1239" i="4" s="1"/>
  <c r="T1240" i="4"/>
  <c r="U1240" i="4" s="1"/>
  <c r="V1240" i="4" s="1"/>
  <c r="T1241" i="4"/>
  <c r="U1241" i="4" s="1"/>
  <c r="V1241" i="4" s="1"/>
  <c r="T1242" i="4"/>
  <c r="U1242" i="4" s="1"/>
  <c r="V1242" i="4" s="1"/>
  <c r="T1243" i="4"/>
  <c r="U1243" i="4" s="1"/>
  <c r="V1243" i="4" s="1"/>
  <c r="T1244" i="4"/>
  <c r="U1244" i="4" s="1"/>
  <c r="V1244" i="4" s="1"/>
  <c r="T1245" i="4"/>
  <c r="U1245" i="4" s="1"/>
  <c r="V1245" i="4" s="1"/>
  <c r="T1246" i="4"/>
  <c r="U1246" i="4" s="1"/>
  <c r="V1246" i="4" s="1"/>
  <c r="T1247" i="4"/>
  <c r="U1247" i="4" s="1"/>
  <c r="V1247" i="4" s="1"/>
  <c r="T1248" i="4"/>
  <c r="U1248" i="4" s="1"/>
  <c r="V1248" i="4" s="1"/>
  <c r="T1249" i="4"/>
  <c r="U1249" i="4" s="1"/>
  <c r="V1249" i="4" s="1"/>
  <c r="T1250" i="4"/>
  <c r="U1250" i="4" s="1"/>
  <c r="V1250" i="4" s="1"/>
  <c r="T1251" i="4"/>
  <c r="U1251" i="4" s="1"/>
  <c r="V1251" i="4" s="1"/>
  <c r="T1252" i="4"/>
  <c r="U1252" i="4" s="1"/>
  <c r="V1252" i="4" s="1"/>
  <c r="T1253" i="4"/>
  <c r="U1253" i="4" s="1"/>
  <c r="V1253" i="4" s="1"/>
  <c r="T1254" i="4"/>
  <c r="U1254" i="4" s="1"/>
  <c r="V1254" i="4" s="1"/>
  <c r="T1255" i="4"/>
  <c r="U1255" i="4" s="1"/>
  <c r="V1255" i="4" s="1"/>
  <c r="T1256" i="4"/>
  <c r="U1256" i="4" s="1"/>
  <c r="V1256" i="4" s="1"/>
  <c r="T1257" i="4"/>
  <c r="U1257" i="4" s="1"/>
  <c r="V1257" i="4" s="1"/>
  <c r="T1258" i="4"/>
  <c r="U1258" i="4" s="1"/>
  <c r="V1258" i="4" s="1"/>
  <c r="T1259" i="4"/>
  <c r="U1259" i="4" s="1"/>
  <c r="V1259" i="4" s="1"/>
  <c r="T1260" i="4"/>
  <c r="U1260" i="4" s="1"/>
  <c r="V1260" i="4" s="1"/>
  <c r="T1261" i="4"/>
  <c r="U1261" i="4" s="1"/>
  <c r="V1261" i="4" s="1"/>
  <c r="T1262" i="4"/>
  <c r="U1262" i="4" s="1"/>
  <c r="V1262" i="4" s="1"/>
  <c r="T1263" i="4"/>
  <c r="U1263" i="4" s="1"/>
  <c r="V1263" i="4" s="1"/>
  <c r="T1264" i="4"/>
  <c r="U1264" i="4" s="1"/>
  <c r="V1264" i="4" s="1"/>
  <c r="T1265" i="4"/>
  <c r="U1265" i="4" s="1"/>
  <c r="V1265" i="4" s="1"/>
  <c r="T1266" i="4"/>
  <c r="U1266" i="4" s="1"/>
  <c r="V1266" i="4" s="1"/>
  <c r="T1267" i="4"/>
  <c r="U1267" i="4" s="1"/>
  <c r="V1267" i="4" s="1"/>
  <c r="T1268" i="4"/>
  <c r="U1268" i="4" s="1"/>
  <c r="V1268" i="4" s="1"/>
  <c r="T1269" i="4"/>
  <c r="U1269" i="4" s="1"/>
  <c r="V1269" i="4" s="1"/>
  <c r="T1270" i="4"/>
  <c r="U1270" i="4" s="1"/>
  <c r="V1270" i="4" s="1"/>
  <c r="T1271" i="4"/>
  <c r="U1271" i="4" s="1"/>
  <c r="V1271" i="4" s="1"/>
  <c r="T1272" i="4"/>
  <c r="U1272" i="4" s="1"/>
  <c r="V1272" i="4" s="1"/>
  <c r="T1273" i="4"/>
  <c r="U1273" i="4" s="1"/>
  <c r="V1273" i="4" s="1"/>
  <c r="T1274" i="4"/>
  <c r="U1274" i="4" s="1"/>
  <c r="V1274" i="4" s="1"/>
  <c r="T1275" i="4"/>
  <c r="U1275" i="4" s="1"/>
  <c r="V1275" i="4" s="1"/>
  <c r="T1276" i="4"/>
  <c r="U1276" i="4" s="1"/>
  <c r="T1277" i="4"/>
  <c r="U1277" i="4" s="1"/>
  <c r="V1277" i="4" s="1"/>
  <c r="T1278" i="4"/>
  <c r="U1278" i="4" s="1"/>
  <c r="V1278" i="4" s="1"/>
  <c r="T1279" i="4"/>
  <c r="U1279" i="4" s="1"/>
  <c r="V1279" i="4" s="1"/>
  <c r="T1280" i="4"/>
  <c r="U1280" i="4" s="1"/>
  <c r="V1280" i="4" s="1"/>
  <c r="T1281" i="4"/>
  <c r="U1281" i="4" s="1"/>
  <c r="V1281" i="4" s="1"/>
  <c r="T1282" i="4"/>
  <c r="U1282" i="4" s="1"/>
  <c r="V1282" i="4" s="1"/>
  <c r="T1283" i="4"/>
  <c r="U1283" i="4" s="1"/>
  <c r="V1283" i="4" s="1"/>
  <c r="T1284" i="4"/>
  <c r="U1284" i="4" s="1"/>
  <c r="V1284" i="4" s="1"/>
  <c r="T1285" i="4"/>
  <c r="U1285" i="4" s="1"/>
  <c r="V1285" i="4" s="1"/>
  <c r="T1286" i="4"/>
  <c r="U1286" i="4" s="1"/>
  <c r="V1286" i="4" s="1"/>
  <c r="T1287" i="4"/>
  <c r="U1287" i="4" s="1"/>
  <c r="V1287" i="4" s="1"/>
  <c r="T1288" i="4"/>
  <c r="U1288" i="4" s="1"/>
  <c r="V1288" i="4" s="1"/>
  <c r="T1289" i="4"/>
  <c r="U1289" i="4" s="1"/>
  <c r="V1289" i="4" s="1"/>
  <c r="T1290" i="4"/>
  <c r="U1290" i="4" s="1"/>
  <c r="V1290" i="4" s="1"/>
  <c r="T1291" i="4"/>
  <c r="U1291" i="4" s="1"/>
  <c r="V1291" i="4" s="1"/>
  <c r="T1292" i="4"/>
  <c r="U1292" i="4" s="1"/>
  <c r="V1292" i="4" s="1"/>
  <c r="T1293" i="4"/>
  <c r="U1293" i="4" s="1"/>
  <c r="V1293" i="4" s="1"/>
  <c r="T1294" i="4"/>
  <c r="U1294" i="4" s="1"/>
  <c r="V1294" i="4" s="1"/>
  <c r="T1295" i="4"/>
  <c r="U1295" i="4" s="1"/>
  <c r="V1295" i="4" s="1"/>
  <c r="T1296" i="4"/>
  <c r="U1296" i="4" s="1"/>
  <c r="V1296" i="4" s="1"/>
  <c r="T1297" i="4"/>
  <c r="U1297" i="4" s="1"/>
  <c r="V1297" i="4" s="1"/>
  <c r="T1298" i="4"/>
  <c r="U1298" i="4" s="1"/>
  <c r="V1298" i="4" s="1"/>
  <c r="T1299" i="4"/>
  <c r="U1299" i="4" s="1"/>
  <c r="V1299" i="4" s="1"/>
  <c r="T1300" i="4"/>
  <c r="U1300" i="4" s="1"/>
  <c r="V1300" i="4" s="1"/>
  <c r="T1301" i="4"/>
  <c r="U1301" i="4" s="1"/>
  <c r="V1301" i="4" s="1"/>
  <c r="T1302" i="4"/>
  <c r="U1302" i="4" s="1"/>
  <c r="V1302" i="4" s="1"/>
  <c r="T1303" i="4"/>
  <c r="U1303" i="4" s="1"/>
  <c r="V1303" i="4" s="1"/>
  <c r="T1304" i="4"/>
  <c r="U1304" i="4" s="1"/>
  <c r="V1304" i="4" s="1"/>
  <c r="T1305" i="4"/>
  <c r="U1305" i="4" s="1"/>
  <c r="V1305" i="4" s="1"/>
  <c r="T1306" i="4"/>
  <c r="U1306" i="4" s="1"/>
  <c r="V1306" i="4" s="1"/>
  <c r="T1307" i="4"/>
  <c r="U1307" i="4" s="1"/>
  <c r="V1307" i="4" s="1"/>
  <c r="T1308" i="4"/>
  <c r="U1308" i="4" s="1"/>
  <c r="V1308" i="4" s="1"/>
  <c r="T1309" i="4"/>
  <c r="U1309" i="4" s="1"/>
  <c r="V1309" i="4" s="1"/>
  <c r="T1310" i="4"/>
  <c r="U1310" i="4" s="1"/>
  <c r="V1310" i="4" s="1"/>
  <c r="T1311" i="4"/>
  <c r="U1311" i="4" s="1"/>
  <c r="V1311" i="4" s="1"/>
  <c r="T1312" i="4"/>
  <c r="U1312" i="4" s="1"/>
  <c r="V1312" i="4" s="1"/>
  <c r="T1313" i="4"/>
  <c r="U1313" i="4" s="1"/>
  <c r="V1313" i="4" s="1"/>
  <c r="T1314" i="4"/>
  <c r="U1314" i="4" s="1"/>
  <c r="V1314" i="4" s="1"/>
  <c r="T1315" i="4"/>
  <c r="U1315" i="4" s="1"/>
  <c r="V1315" i="4" s="1"/>
  <c r="T1316" i="4"/>
  <c r="U1316" i="4" s="1"/>
  <c r="V1316" i="4" s="1"/>
  <c r="T1317" i="4"/>
  <c r="U1317" i="4" s="1"/>
  <c r="V1317" i="4" s="1"/>
  <c r="T1318" i="4"/>
  <c r="U1318" i="4" s="1"/>
  <c r="V1318" i="4" s="1"/>
  <c r="T1319" i="4"/>
  <c r="U1319" i="4" s="1"/>
  <c r="V1319" i="4" s="1"/>
  <c r="T1320" i="4"/>
  <c r="U1320" i="4" s="1"/>
  <c r="V1320" i="4" s="1"/>
  <c r="T1321" i="4"/>
  <c r="U1321" i="4" s="1"/>
  <c r="V1321" i="4" s="1"/>
  <c r="T1322" i="4"/>
  <c r="U1322" i="4" s="1"/>
  <c r="V1322" i="4" s="1"/>
  <c r="T1323" i="4"/>
  <c r="U1323" i="4" s="1"/>
  <c r="V1323" i="4" s="1"/>
  <c r="T1324" i="4"/>
  <c r="U1324" i="4" s="1"/>
  <c r="T1325" i="4"/>
  <c r="U1325" i="4" s="1"/>
  <c r="V1325" i="4" s="1"/>
  <c r="T1326" i="4"/>
  <c r="U1326" i="4" s="1"/>
  <c r="V1326" i="4" s="1"/>
  <c r="T1327" i="4"/>
  <c r="U1327" i="4" s="1"/>
  <c r="V1327" i="4" s="1"/>
  <c r="T1328" i="4"/>
  <c r="U1328" i="4" s="1"/>
  <c r="V1328" i="4" s="1"/>
  <c r="T1329" i="4"/>
  <c r="U1329" i="4" s="1"/>
  <c r="V1329" i="4" s="1"/>
  <c r="T1330" i="4"/>
  <c r="U1330" i="4" s="1"/>
  <c r="V1330" i="4" s="1"/>
  <c r="T1331" i="4"/>
  <c r="U1331" i="4" s="1"/>
  <c r="V1331" i="4" s="1"/>
  <c r="T1332" i="4"/>
  <c r="U1332" i="4" s="1"/>
  <c r="V1332" i="4" s="1"/>
  <c r="T1333" i="4"/>
  <c r="U1333" i="4" s="1"/>
  <c r="V1333" i="4" s="1"/>
  <c r="T1334" i="4"/>
  <c r="U1334" i="4" s="1"/>
  <c r="V1334" i="4" s="1"/>
  <c r="T1335" i="4"/>
  <c r="U1335" i="4" s="1"/>
  <c r="V1335" i="4" s="1"/>
  <c r="T1336" i="4"/>
  <c r="U1336" i="4" s="1"/>
  <c r="V1336" i="4" s="1"/>
  <c r="T1337" i="4"/>
  <c r="U1337" i="4" s="1"/>
  <c r="V1337" i="4" s="1"/>
  <c r="T1338" i="4"/>
  <c r="U1338" i="4" s="1"/>
  <c r="V1338" i="4" s="1"/>
  <c r="T1339" i="4"/>
  <c r="U1339" i="4" s="1"/>
  <c r="V1339" i="4" s="1"/>
  <c r="T1340" i="4"/>
  <c r="U1340" i="4" s="1"/>
  <c r="V1340" i="4" s="1"/>
  <c r="T1341" i="4"/>
  <c r="U1341" i="4" s="1"/>
  <c r="V1341" i="4" s="1"/>
  <c r="T1342" i="4"/>
  <c r="U1342" i="4" s="1"/>
  <c r="V1342" i="4" s="1"/>
  <c r="T1343" i="4"/>
  <c r="U1343" i="4" s="1"/>
  <c r="V1343" i="4" s="1"/>
  <c r="T1344" i="4"/>
  <c r="U1344" i="4" s="1"/>
  <c r="V1344" i="4" s="1"/>
  <c r="T1345" i="4"/>
  <c r="U1345" i="4" s="1"/>
  <c r="T1346" i="4"/>
  <c r="U1346" i="4" s="1"/>
  <c r="V1346" i="4" s="1"/>
  <c r="T1347" i="4"/>
  <c r="U1347" i="4" s="1"/>
  <c r="T1348" i="4"/>
  <c r="U1348" i="4" s="1"/>
  <c r="T1349" i="4"/>
  <c r="U1349" i="4" s="1"/>
  <c r="V1349" i="4" s="1"/>
  <c r="T1350" i="4"/>
  <c r="U1350" i="4" s="1"/>
  <c r="V1350" i="4" s="1"/>
  <c r="T1351" i="4"/>
  <c r="U1351" i="4" s="1"/>
  <c r="V1351" i="4" s="1"/>
  <c r="T1352" i="4"/>
  <c r="U1352" i="4" s="1"/>
  <c r="V1352" i="4" s="1"/>
  <c r="T1353" i="4"/>
  <c r="U1353" i="4" s="1"/>
  <c r="V1353" i="4" s="1"/>
  <c r="T1354" i="4"/>
  <c r="U1354" i="4" s="1"/>
  <c r="V1354" i="4" s="1"/>
  <c r="T1355" i="4"/>
  <c r="U1355" i="4" s="1"/>
  <c r="V1355" i="4" s="1"/>
  <c r="T1356" i="4"/>
  <c r="U1356" i="4" s="1"/>
  <c r="V1356" i="4" s="1"/>
  <c r="T1357" i="4"/>
  <c r="U1357" i="4" s="1"/>
  <c r="V1357" i="4" s="1"/>
  <c r="T1358" i="4"/>
  <c r="U1358" i="4" s="1"/>
  <c r="V1358" i="4" s="1"/>
  <c r="T1359" i="4"/>
  <c r="U1359" i="4" s="1"/>
  <c r="V1359" i="4" s="1"/>
  <c r="T1360" i="4"/>
  <c r="U1360" i="4" s="1"/>
  <c r="V1360" i="4" s="1"/>
  <c r="T1361" i="4"/>
  <c r="U1361" i="4" s="1"/>
  <c r="V1361" i="4" s="1"/>
  <c r="T1362" i="4"/>
  <c r="U1362" i="4" s="1"/>
  <c r="V1362" i="4" s="1"/>
  <c r="T1363" i="4"/>
  <c r="U1363" i="4" s="1"/>
  <c r="V1363" i="4" s="1"/>
  <c r="T1364" i="4"/>
  <c r="U1364" i="4" s="1"/>
  <c r="V1364" i="4" s="1"/>
  <c r="T1365" i="4"/>
  <c r="U1365" i="4" s="1"/>
  <c r="V1365" i="4" s="1"/>
  <c r="T1366" i="4"/>
  <c r="U1366" i="4" s="1"/>
  <c r="V1366" i="4" s="1"/>
  <c r="T1367" i="4"/>
  <c r="U1367" i="4" s="1"/>
  <c r="T1368" i="4"/>
  <c r="U1368" i="4" s="1"/>
  <c r="V1368" i="4" s="1"/>
  <c r="T1369" i="4"/>
  <c r="U1369" i="4" s="1"/>
  <c r="V1369" i="4" s="1"/>
  <c r="T1370" i="4"/>
  <c r="U1370" i="4" s="1"/>
  <c r="V1370" i="4" s="1"/>
  <c r="T1371" i="4"/>
  <c r="U1371" i="4" s="1"/>
  <c r="V1371" i="4" s="1"/>
  <c r="T1372" i="4"/>
  <c r="U1372" i="4" s="1"/>
  <c r="V1372" i="4" s="1"/>
  <c r="T1373" i="4"/>
  <c r="U1373" i="4" s="1"/>
  <c r="V1373" i="4" s="1"/>
  <c r="T1374" i="4"/>
  <c r="U1374" i="4" s="1"/>
  <c r="V1374" i="4" s="1"/>
  <c r="T1375" i="4"/>
  <c r="U1375" i="4" s="1"/>
  <c r="T1376" i="4"/>
  <c r="U1376" i="4" s="1"/>
  <c r="V1376" i="4" s="1"/>
  <c r="T1377" i="4"/>
  <c r="U1377" i="4" s="1"/>
  <c r="T1378" i="4"/>
  <c r="U1378" i="4" s="1"/>
  <c r="V1378" i="4" s="1"/>
  <c r="T1379" i="4"/>
  <c r="U1379" i="4" s="1"/>
  <c r="V1379" i="4" s="1"/>
  <c r="T1380" i="4"/>
  <c r="U1380" i="4" s="1"/>
  <c r="V1380" i="4" s="1"/>
  <c r="T1381" i="4"/>
  <c r="U1381" i="4" s="1"/>
  <c r="V1381" i="4" s="1"/>
  <c r="T1382" i="4"/>
  <c r="U1382" i="4" s="1"/>
  <c r="V1382" i="4" s="1"/>
  <c r="T1383" i="4"/>
  <c r="U1383" i="4" s="1"/>
  <c r="V1383" i="4" s="1"/>
  <c r="T1384" i="4"/>
  <c r="U1384" i="4" s="1"/>
  <c r="V1384" i="4" s="1"/>
  <c r="T1385" i="4"/>
  <c r="U1385" i="4" s="1"/>
  <c r="V1385" i="4" s="1"/>
  <c r="T1386" i="4"/>
  <c r="U1386" i="4" s="1"/>
  <c r="V1386" i="4" s="1"/>
  <c r="T1387" i="4"/>
  <c r="U1387" i="4" s="1"/>
  <c r="V1387" i="4" s="1"/>
  <c r="T1388" i="4"/>
  <c r="U1388" i="4" s="1"/>
  <c r="V1388" i="4" s="1"/>
  <c r="T1389" i="4"/>
  <c r="U1389" i="4" s="1"/>
  <c r="V1389" i="4" s="1"/>
  <c r="T1390" i="4"/>
  <c r="U1390" i="4" s="1"/>
  <c r="V1390" i="4" s="1"/>
  <c r="T1391" i="4"/>
  <c r="U1391" i="4" s="1"/>
  <c r="V1391" i="4" s="1"/>
  <c r="T1392" i="4"/>
  <c r="U1392" i="4" s="1"/>
  <c r="V1392" i="4" s="1"/>
  <c r="T1393" i="4"/>
  <c r="U1393" i="4" s="1"/>
  <c r="V1393" i="4" s="1"/>
  <c r="T1394" i="4"/>
  <c r="U1394" i="4" s="1"/>
  <c r="V1394" i="4" s="1"/>
  <c r="T1395" i="4"/>
  <c r="U1395" i="4" s="1"/>
  <c r="V1395" i="4" s="1"/>
  <c r="T1396" i="4"/>
  <c r="U1396" i="4" s="1"/>
  <c r="V1396" i="4" s="1"/>
  <c r="T1397" i="4"/>
  <c r="U1397" i="4" s="1"/>
  <c r="V1397" i="4" s="1"/>
  <c r="T1398" i="4"/>
  <c r="U1398" i="4" s="1"/>
  <c r="V1398" i="4" s="1"/>
  <c r="T1399" i="4"/>
  <c r="U1399" i="4" s="1"/>
  <c r="V1399" i="4" s="1"/>
  <c r="T1400" i="4"/>
  <c r="U1400" i="4" s="1"/>
  <c r="V1400" i="4" s="1"/>
  <c r="T1401" i="4"/>
  <c r="U1401" i="4" s="1"/>
  <c r="V1401" i="4" s="1"/>
  <c r="T1402" i="4"/>
  <c r="U1402" i="4" s="1"/>
  <c r="V1402" i="4" s="1"/>
  <c r="T1403" i="4"/>
  <c r="U1403" i="4" s="1"/>
  <c r="V1403" i="4" s="1"/>
  <c r="T1404" i="4"/>
  <c r="U1404" i="4" s="1"/>
  <c r="V1404" i="4" s="1"/>
  <c r="T1405" i="4"/>
  <c r="U1405" i="4" s="1"/>
  <c r="V1405" i="4" s="1"/>
  <c r="T1406" i="4"/>
  <c r="U1406" i="4" s="1"/>
  <c r="V1406" i="4" s="1"/>
  <c r="T1407" i="4"/>
  <c r="U1407" i="4" s="1"/>
  <c r="V1407" i="4" s="1"/>
  <c r="T1408" i="4"/>
  <c r="U1408" i="4" s="1"/>
  <c r="V1408" i="4" s="1"/>
  <c r="T1409" i="4"/>
  <c r="U1409" i="4" s="1"/>
  <c r="V1409" i="4" s="1"/>
  <c r="T1410" i="4"/>
  <c r="U1410" i="4" s="1"/>
  <c r="V1410" i="4" s="1"/>
  <c r="T1411" i="4"/>
  <c r="U1411" i="4" s="1"/>
  <c r="V1411" i="4" s="1"/>
  <c r="T1412" i="4"/>
  <c r="U1412" i="4" s="1"/>
  <c r="V1412" i="4" s="1"/>
  <c r="T1413" i="4"/>
  <c r="U1413" i="4" s="1"/>
  <c r="V1413" i="4" s="1"/>
  <c r="T1414" i="4"/>
  <c r="U1414" i="4" s="1"/>
  <c r="V1414" i="4" s="1"/>
  <c r="T1415" i="4"/>
  <c r="U1415" i="4" s="1"/>
  <c r="V1415" i="4" s="1"/>
  <c r="T1416" i="4"/>
  <c r="U1416" i="4" s="1"/>
  <c r="V1416" i="4" s="1"/>
  <c r="T1417" i="4"/>
  <c r="U1417" i="4" s="1"/>
  <c r="V1417" i="4" s="1"/>
  <c r="T1418" i="4"/>
  <c r="U1418" i="4" s="1"/>
  <c r="V1418" i="4" s="1"/>
  <c r="T1419" i="4"/>
  <c r="U1419" i="4" s="1"/>
  <c r="V1419" i="4" s="1"/>
  <c r="T1420" i="4"/>
  <c r="U1420" i="4" s="1"/>
  <c r="V1420" i="4" s="1"/>
  <c r="T1421" i="4"/>
  <c r="U1421" i="4" s="1"/>
  <c r="V1421" i="4" s="1"/>
  <c r="T1422" i="4"/>
  <c r="U1422" i="4" s="1"/>
  <c r="V1422" i="4" s="1"/>
  <c r="T1423" i="4"/>
  <c r="U1423" i="4" s="1"/>
  <c r="V1423" i="4" s="1"/>
  <c r="T1424" i="4"/>
  <c r="U1424" i="4" s="1"/>
  <c r="V1424" i="4" s="1"/>
  <c r="T1425" i="4"/>
  <c r="U1425" i="4" s="1"/>
  <c r="T1426" i="4"/>
  <c r="U1426" i="4" s="1"/>
  <c r="V1426" i="4" s="1"/>
  <c r="T1427" i="4"/>
  <c r="U1427" i="4" s="1"/>
  <c r="V1427" i="4" s="1"/>
  <c r="T1428" i="4"/>
  <c r="U1428" i="4" s="1"/>
  <c r="V1428" i="4" s="1"/>
  <c r="T1429" i="4"/>
  <c r="U1429" i="4" s="1"/>
  <c r="V1429" i="4" s="1"/>
  <c r="T1430" i="4"/>
  <c r="U1430" i="4" s="1"/>
  <c r="V1430" i="4" s="1"/>
  <c r="T1431" i="4"/>
  <c r="U1431" i="4" s="1"/>
  <c r="V1431" i="4" s="1"/>
  <c r="T1432" i="4"/>
  <c r="U1432" i="4" s="1"/>
  <c r="V1432" i="4" s="1"/>
  <c r="T1433" i="4"/>
  <c r="U1433" i="4" s="1"/>
  <c r="V1433" i="4" s="1"/>
  <c r="T1434" i="4"/>
  <c r="U1434" i="4" s="1"/>
  <c r="V1434" i="4" s="1"/>
  <c r="T1435" i="4"/>
  <c r="U1435" i="4" s="1"/>
  <c r="V1435" i="4" s="1"/>
  <c r="T1436" i="4"/>
  <c r="U1436" i="4" s="1"/>
  <c r="V1436" i="4" s="1"/>
  <c r="T1437" i="4"/>
  <c r="U1437" i="4" s="1"/>
  <c r="V1437" i="4" s="1"/>
  <c r="T1438" i="4"/>
  <c r="U1438" i="4" s="1"/>
  <c r="V1438" i="4" s="1"/>
  <c r="T1439" i="4"/>
  <c r="U1439" i="4" s="1"/>
  <c r="V1439" i="4" s="1"/>
  <c r="T1440" i="4"/>
  <c r="U1440" i="4" s="1"/>
  <c r="V1440" i="4" s="1"/>
  <c r="T1441" i="4"/>
  <c r="U1441" i="4" s="1"/>
  <c r="V1441" i="4" s="1"/>
  <c r="T1442" i="4"/>
  <c r="U1442" i="4" s="1"/>
  <c r="V1442" i="4" s="1"/>
  <c r="T1443" i="4"/>
  <c r="U1443" i="4" s="1"/>
  <c r="V1443" i="4" s="1"/>
  <c r="T1444" i="4"/>
  <c r="U1444" i="4" s="1"/>
  <c r="V1444" i="4" s="1"/>
  <c r="T1445" i="4"/>
  <c r="U1445" i="4" s="1"/>
  <c r="V1445" i="4" s="1"/>
  <c r="T1446" i="4"/>
  <c r="U1446" i="4" s="1"/>
  <c r="V1446" i="4" s="1"/>
  <c r="T1447" i="4"/>
  <c r="U1447" i="4" s="1"/>
  <c r="V1447" i="4" s="1"/>
  <c r="T1448" i="4"/>
  <c r="U1448" i="4" s="1"/>
  <c r="V1448" i="4" s="1"/>
  <c r="T1449" i="4"/>
  <c r="U1449" i="4" s="1"/>
  <c r="V1449" i="4" s="1"/>
  <c r="T1450" i="4"/>
  <c r="U1450" i="4" s="1"/>
  <c r="V1450" i="4" s="1"/>
  <c r="T1451" i="4"/>
  <c r="U1451" i="4" s="1"/>
  <c r="V1451" i="4" s="1"/>
  <c r="T1452" i="4"/>
  <c r="U1452" i="4" s="1"/>
  <c r="V1452" i="4" s="1"/>
  <c r="T1453" i="4"/>
  <c r="U1453" i="4" s="1"/>
  <c r="V1453" i="4" s="1"/>
  <c r="T1454" i="4"/>
  <c r="U1454" i="4" s="1"/>
  <c r="V1454" i="4" s="1"/>
  <c r="T1455" i="4"/>
  <c r="U1455" i="4" s="1"/>
  <c r="V1455" i="4" s="1"/>
  <c r="T1456" i="4"/>
  <c r="U1456" i="4" s="1"/>
  <c r="V1456" i="4" s="1"/>
  <c r="T1457" i="4"/>
  <c r="U1457" i="4" s="1"/>
  <c r="V1457" i="4" s="1"/>
  <c r="T1458" i="4"/>
  <c r="U1458" i="4" s="1"/>
  <c r="V1458" i="4" s="1"/>
  <c r="T1459" i="4"/>
  <c r="U1459" i="4" s="1"/>
  <c r="V1459" i="4" s="1"/>
  <c r="T1460" i="4"/>
  <c r="U1460" i="4" s="1"/>
  <c r="V1460" i="4" s="1"/>
  <c r="T1461" i="4"/>
  <c r="U1461" i="4" s="1"/>
  <c r="V1461" i="4" s="1"/>
  <c r="T1462" i="4"/>
  <c r="U1462" i="4" s="1"/>
  <c r="V1462" i="4" s="1"/>
  <c r="T1463" i="4"/>
  <c r="U1463" i="4" s="1"/>
  <c r="V1463" i="4" s="1"/>
  <c r="T1464" i="4"/>
  <c r="U1464" i="4" s="1"/>
  <c r="V1464" i="4" s="1"/>
  <c r="T1465" i="4"/>
  <c r="U1465" i="4" s="1"/>
  <c r="V1465" i="4" s="1"/>
  <c r="T1466" i="4"/>
  <c r="U1466" i="4" s="1"/>
  <c r="V1466" i="4" s="1"/>
  <c r="T1467" i="4"/>
  <c r="U1467" i="4" s="1"/>
  <c r="V1467" i="4" s="1"/>
  <c r="T1468" i="4"/>
  <c r="U1468" i="4" s="1"/>
  <c r="V1468" i="4" s="1"/>
  <c r="T1469" i="4"/>
  <c r="U1469" i="4" s="1"/>
  <c r="V1469" i="4" s="1"/>
  <c r="T1470" i="4"/>
  <c r="U1470" i="4" s="1"/>
  <c r="V1470" i="4" s="1"/>
  <c r="T1471" i="4"/>
  <c r="U1471" i="4" s="1"/>
  <c r="T1472" i="4"/>
  <c r="U1472" i="4" s="1"/>
  <c r="V1472" i="4" s="1"/>
  <c r="T1473" i="4"/>
  <c r="U1473" i="4" s="1"/>
  <c r="V1473" i="4" s="1"/>
  <c r="T1474" i="4"/>
  <c r="U1474" i="4" s="1"/>
  <c r="V1474" i="4" s="1"/>
  <c r="T1475" i="4"/>
  <c r="U1475" i="4" s="1"/>
  <c r="V1475" i="4" s="1"/>
  <c r="T1476" i="4"/>
  <c r="U1476" i="4" s="1"/>
  <c r="V1476" i="4" s="1"/>
  <c r="T1477" i="4"/>
  <c r="U1477" i="4" s="1"/>
  <c r="V1477" i="4" s="1"/>
  <c r="T1478" i="4"/>
  <c r="U1478" i="4" s="1"/>
  <c r="V1478" i="4" s="1"/>
  <c r="T1479" i="4"/>
  <c r="U1479" i="4" s="1"/>
  <c r="V1479" i="4" s="1"/>
  <c r="T1480" i="4"/>
  <c r="U1480" i="4" s="1"/>
  <c r="V1480" i="4" s="1"/>
  <c r="T1481" i="4"/>
  <c r="U1481" i="4" s="1"/>
  <c r="V1481" i="4" s="1"/>
  <c r="T1482" i="4"/>
  <c r="U1482" i="4" s="1"/>
  <c r="V1482" i="4" s="1"/>
  <c r="T1483" i="4"/>
  <c r="U1483" i="4" s="1"/>
  <c r="V1483" i="4" s="1"/>
  <c r="T1484" i="4"/>
  <c r="U1484" i="4" s="1"/>
  <c r="V1484" i="4" s="1"/>
  <c r="T1485" i="4"/>
  <c r="U1485" i="4" s="1"/>
  <c r="V1485" i="4" s="1"/>
  <c r="T1486" i="4"/>
  <c r="U1486" i="4" s="1"/>
  <c r="V1486" i="4" s="1"/>
  <c r="T1487" i="4"/>
  <c r="U1487" i="4" s="1"/>
  <c r="V1487" i="4" s="1"/>
  <c r="T1488" i="4"/>
  <c r="U1488" i="4" s="1"/>
  <c r="V1488" i="4" s="1"/>
  <c r="T1489" i="4"/>
  <c r="U1489" i="4" s="1"/>
  <c r="V1489" i="4" s="1"/>
  <c r="T1490" i="4"/>
  <c r="U1490" i="4" s="1"/>
  <c r="V1490" i="4" s="1"/>
  <c r="T1491" i="4"/>
  <c r="U1491" i="4" s="1"/>
  <c r="V1491" i="4" s="1"/>
  <c r="T1492" i="4"/>
  <c r="U1492" i="4" s="1"/>
  <c r="V1492" i="4" s="1"/>
  <c r="T1493" i="4"/>
  <c r="U1493" i="4" s="1"/>
  <c r="V1493" i="4" s="1"/>
  <c r="T1494" i="4"/>
  <c r="U1494" i="4" s="1"/>
  <c r="V1494" i="4" s="1"/>
  <c r="T1495" i="4"/>
  <c r="U1495" i="4" s="1"/>
  <c r="V1495" i="4" s="1"/>
  <c r="T1496" i="4"/>
  <c r="U1496" i="4" s="1"/>
  <c r="V1496" i="4" s="1"/>
  <c r="T1497" i="4"/>
  <c r="U1497" i="4" s="1"/>
  <c r="V1497" i="4" s="1"/>
  <c r="T1498" i="4"/>
  <c r="U1498" i="4" s="1"/>
  <c r="V1498" i="4" s="1"/>
  <c r="T1499" i="4"/>
  <c r="U1499" i="4" s="1"/>
  <c r="V1499" i="4" s="1"/>
  <c r="T1500" i="4"/>
  <c r="U1500" i="4" s="1"/>
  <c r="V1500" i="4" s="1"/>
  <c r="T1501" i="4"/>
  <c r="U1501" i="4" s="1"/>
  <c r="V1501" i="4" s="1"/>
  <c r="T1502" i="4"/>
  <c r="U1502" i="4" s="1"/>
  <c r="V1502" i="4" s="1"/>
  <c r="T1503" i="4"/>
  <c r="U1503" i="4" s="1"/>
  <c r="V1503" i="4" s="1"/>
  <c r="T1504" i="4"/>
  <c r="U1504" i="4" s="1"/>
  <c r="V1504" i="4" s="1"/>
  <c r="T1505" i="4"/>
  <c r="U1505" i="4" s="1"/>
  <c r="V1505" i="4" s="1"/>
  <c r="T1506" i="4"/>
  <c r="U1506" i="4" s="1"/>
  <c r="V1506" i="4" s="1"/>
  <c r="T1507" i="4"/>
  <c r="U1507" i="4" s="1"/>
  <c r="T1508" i="4"/>
  <c r="U1508" i="4" s="1"/>
  <c r="V1508" i="4" s="1"/>
  <c r="T1509" i="4"/>
  <c r="U1509" i="4" s="1"/>
  <c r="V1509" i="4" s="1"/>
  <c r="T1510" i="4"/>
  <c r="U1510" i="4" s="1"/>
  <c r="V1510" i="4" s="1"/>
  <c r="T1511" i="4"/>
  <c r="U1511" i="4" s="1"/>
  <c r="V1511" i="4" s="1"/>
  <c r="T1512" i="4"/>
  <c r="U1512" i="4" s="1"/>
  <c r="V1512" i="4" s="1"/>
  <c r="T1513" i="4"/>
  <c r="U1513" i="4" s="1"/>
  <c r="V1513" i="4" s="1"/>
  <c r="T1514" i="4"/>
  <c r="U1514" i="4" s="1"/>
  <c r="V1514" i="4" s="1"/>
  <c r="T1515" i="4"/>
  <c r="U1515" i="4" s="1"/>
  <c r="V1515" i="4" s="1"/>
  <c r="T1516" i="4"/>
  <c r="U1516" i="4" s="1"/>
  <c r="V1516" i="4" s="1"/>
  <c r="T1517" i="4"/>
  <c r="U1517" i="4" s="1"/>
  <c r="V1517" i="4" s="1"/>
  <c r="T1518" i="4"/>
  <c r="U1518" i="4" s="1"/>
  <c r="V1518" i="4" s="1"/>
  <c r="T1519" i="4"/>
  <c r="U1519" i="4" s="1"/>
  <c r="V1519" i="4" s="1"/>
  <c r="T1520" i="4"/>
  <c r="U1520" i="4" s="1"/>
  <c r="V1520" i="4" s="1"/>
  <c r="T1521" i="4"/>
  <c r="U1521" i="4" s="1"/>
  <c r="V1521" i="4" s="1"/>
  <c r="T1522" i="4"/>
  <c r="U1522" i="4" s="1"/>
  <c r="V1522" i="4" s="1"/>
  <c r="T1523" i="4"/>
  <c r="U1523" i="4" s="1"/>
  <c r="V1523" i="4" s="1"/>
  <c r="T1524" i="4"/>
  <c r="U1524" i="4" s="1"/>
  <c r="V1524" i="4" s="1"/>
  <c r="T1525" i="4"/>
  <c r="U1525" i="4" s="1"/>
  <c r="V1525" i="4" s="1"/>
  <c r="T1526" i="4"/>
  <c r="U1526" i="4" s="1"/>
  <c r="V1526" i="4" s="1"/>
  <c r="T1527" i="4"/>
  <c r="U1527" i="4" s="1"/>
  <c r="V1527" i="4" s="1"/>
  <c r="T1528" i="4"/>
  <c r="U1528" i="4" s="1"/>
  <c r="V1528" i="4" s="1"/>
  <c r="T1529" i="4"/>
  <c r="U1529" i="4" s="1"/>
  <c r="V1529" i="4" s="1"/>
  <c r="T1530" i="4"/>
  <c r="U1530" i="4" s="1"/>
  <c r="V1530" i="4" s="1"/>
  <c r="T1531" i="4"/>
  <c r="U1531" i="4" s="1"/>
  <c r="V1531" i="4" s="1"/>
  <c r="T1532" i="4"/>
  <c r="U1532" i="4" s="1"/>
  <c r="V1532" i="4" s="1"/>
  <c r="T1533" i="4"/>
  <c r="U1533" i="4" s="1"/>
  <c r="V1533" i="4" s="1"/>
  <c r="T1534" i="4"/>
  <c r="U1534" i="4" s="1"/>
  <c r="V1534" i="4" s="1"/>
  <c r="T1535" i="4"/>
  <c r="U1535" i="4" s="1"/>
  <c r="V1535" i="4" s="1"/>
  <c r="T1536" i="4"/>
  <c r="U1536" i="4" s="1"/>
  <c r="V1536" i="4" s="1"/>
  <c r="T1537" i="4"/>
  <c r="U1537" i="4" s="1"/>
  <c r="V1537" i="4" s="1"/>
  <c r="T1538" i="4"/>
  <c r="U1538" i="4" s="1"/>
  <c r="V1538" i="4" s="1"/>
  <c r="T1539" i="4"/>
  <c r="U1539" i="4" s="1"/>
  <c r="V1539" i="4" s="1"/>
  <c r="T1540" i="4"/>
  <c r="U1540" i="4" s="1"/>
  <c r="V1540" i="4" s="1"/>
  <c r="T1541" i="4"/>
  <c r="U1541" i="4" s="1"/>
  <c r="V1541" i="4" s="1"/>
  <c r="T1542" i="4"/>
  <c r="U1542" i="4" s="1"/>
  <c r="V1542" i="4" s="1"/>
  <c r="T1543" i="4"/>
  <c r="U1543" i="4" s="1"/>
  <c r="V1543" i="4" s="1"/>
  <c r="T1544" i="4"/>
  <c r="U1544" i="4" s="1"/>
  <c r="V1544" i="4" s="1"/>
  <c r="T1545" i="4"/>
  <c r="U1545" i="4" s="1"/>
  <c r="V1545" i="4" s="1"/>
  <c r="T1546" i="4"/>
  <c r="U1546" i="4" s="1"/>
  <c r="V1546" i="4" s="1"/>
  <c r="T1547" i="4"/>
  <c r="U1547" i="4" s="1"/>
  <c r="V1547" i="4" s="1"/>
  <c r="T1548" i="4"/>
  <c r="U1548" i="4" s="1"/>
  <c r="V1548" i="4" s="1"/>
  <c r="T1549" i="4"/>
  <c r="U1549" i="4" s="1"/>
  <c r="V1549" i="4" s="1"/>
  <c r="T1550" i="4"/>
  <c r="U1550" i="4" s="1"/>
  <c r="V1550" i="4" s="1"/>
  <c r="T1551" i="4"/>
  <c r="U1551" i="4" s="1"/>
  <c r="V1551" i="4" s="1"/>
  <c r="T1552" i="4"/>
  <c r="U1552" i="4" s="1"/>
  <c r="V1552" i="4" s="1"/>
  <c r="T1553" i="4"/>
  <c r="U1553" i="4" s="1"/>
  <c r="V1553" i="4" s="1"/>
  <c r="T1554" i="4"/>
  <c r="U1554" i="4" s="1"/>
  <c r="V1554" i="4" s="1"/>
  <c r="T1555" i="4"/>
  <c r="U1555" i="4" s="1"/>
  <c r="V1555" i="4" s="1"/>
  <c r="T1556" i="4"/>
  <c r="U1556" i="4" s="1"/>
  <c r="V1556" i="4" s="1"/>
  <c r="T1557" i="4"/>
  <c r="U1557" i="4" s="1"/>
  <c r="V1557" i="4" s="1"/>
  <c r="T1558" i="4"/>
  <c r="U1558" i="4" s="1"/>
  <c r="V1558" i="4" s="1"/>
  <c r="T1559" i="4"/>
  <c r="U1559" i="4" s="1"/>
  <c r="V1559" i="4" s="1"/>
  <c r="T1560" i="4"/>
  <c r="U1560" i="4" s="1"/>
  <c r="V1560" i="4" s="1"/>
  <c r="T1561" i="4"/>
  <c r="U1561" i="4" s="1"/>
  <c r="V1561" i="4" s="1"/>
  <c r="T1562" i="4"/>
  <c r="U1562" i="4" s="1"/>
  <c r="V1562" i="4" s="1"/>
  <c r="T1563" i="4"/>
  <c r="U1563" i="4" s="1"/>
  <c r="V1563" i="4" s="1"/>
  <c r="T1564" i="4"/>
  <c r="U1564" i="4" s="1"/>
  <c r="V1564" i="4" s="1"/>
  <c r="T1565" i="4"/>
  <c r="U1565" i="4" s="1"/>
  <c r="T1566" i="4"/>
  <c r="U1566" i="4" s="1"/>
  <c r="V1566" i="4" s="1"/>
  <c r="T1567" i="4"/>
  <c r="U1567" i="4" s="1"/>
  <c r="V1567" i="4" s="1"/>
  <c r="T1568" i="4"/>
  <c r="U1568" i="4" s="1"/>
  <c r="V1568" i="4" s="1"/>
  <c r="T1569" i="4"/>
  <c r="U1569" i="4" s="1"/>
  <c r="V1569" i="4" s="1"/>
  <c r="T1570" i="4"/>
  <c r="U1570" i="4" s="1"/>
  <c r="V1570" i="4" s="1"/>
  <c r="T1571" i="4"/>
  <c r="U1571" i="4" s="1"/>
  <c r="V1571" i="4" s="1"/>
  <c r="T1572" i="4"/>
  <c r="U1572" i="4" s="1"/>
  <c r="V1572" i="4" s="1"/>
  <c r="T1573" i="4"/>
  <c r="U1573" i="4" s="1"/>
  <c r="V1573" i="4" s="1"/>
  <c r="T1574" i="4"/>
  <c r="U1574" i="4" s="1"/>
  <c r="V1574" i="4" s="1"/>
  <c r="T1575" i="4"/>
  <c r="U1575" i="4" s="1"/>
  <c r="V1575" i="4" s="1"/>
  <c r="T1576" i="4"/>
  <c r="U1576" i="4" s="1"/>
  <c r="V1576" i="4" s="1"/>
  <c r="T1577" i="4"/>
  <c r="U1577" i="4" s="1"/>
  <c r="V1577" i="4" s="1"/>
  <c r="T1578" i="4"/>
  <c r="U1578" i="4" s="1"/>
  <c r="V1578" i="4" s="1"/>
  <c r="T1579" i="4"/>
  <c r="U1579" i="4" s="1"/>
  <c r="V1579" i="4" s="1"/>
  <c r="T1580" i="4"/>
  <c r="U1580" i="4" s="1"/>
  <c r="V1580" i="4" s="1"/>
  <c r="T1581" i="4"/>
  <c r="U1581" i="4" s="1"/>
  <c r="V1581" i="4" s="1"/>
  <c r="T1582" i="4"/>
  <c r="U1582" i="4" s="1"/>
  <c r="V1582" i="4" s="1"/>
  <c r="T1583" i="4"/>
  <c r="U1583" i="4" s="1"/>
  <c r="V1583" i="4" s="1"/>
  <c r="T1584" i="4"/>
  <c r="U1584" i="4" s="1"/>
  <c r="V1584" i="4" s="1"/>
  <c r="T1585" i="4"/>
  <c r="U1585" i="4" s="1"/>
  <c r="V1585" i="4" s="1"/>
  <c r="T1586" i="4"/>
  <c r="U1586" i="4" s="1"/>
  <c r="V1586" i="4" s="1"/>
  <c r="T1587" i="4"/>
  <c r="U1587" i="4" s="1"/>
  <c r="V1587" i="4" s="1"/>
  <c r="T1588" i="4"/>
  <c r="U1588" i="4" s="1"/>
  <c r="V1588" i="4" s="1"/>
  <c r="T1589" i="4"/>
  <c r="U1589" i="4" s="1"/>
  <c r="V1589" i="4" s="1"/>
  <c r="T1590" i="4"/>
  <c r="U1590" i="4" s="1"/>
  <c r="V1590" i="4" s="1"/>
  <c r="T1591" i="4"/>
  <c r="U1591" i="4" s="1"/>
  <c r="V1591" i="4" s="1"/>
  <c r="T1592" i="4"/>
  <c r="U1592" i="4" s="1"/>
  <c r="T1593" i="4"/>
  <c r="U1593" i="4" s="1"/>
  <c r="T1594" i="4"/>
  <c r="U1594" i="4" s="1"/>
  <c r="V1594" i="4" s="1"/>
  <c r="T1595" i="4"/>
  <c r="U1595" i="4" s="1"/>
  <c r="V1595" i="4" s="1"/>
  <c r="T1596" i="4"/>
  <c r="U1596" i="4" s="1"/>
  <c r="V1596" i="4" s="1"/>
  <c r="T1597" i="4"/>
  <c r="U1597" i="4" s="1"/>
  <c r="V1597" i="4" s="1"/>
  <c r="T1598" i="4"/>
  <c r="U1598" i="4" s="1"/>
  <c r="V1598" i="4" s="1"/>
  <c r="T1599" i="4"/>
  <c r="U1599" i="4" s="1"/>
  <c r="V1599" i="4" s="1"/>
  <c r="T1600" i="4"/>
  <c r="U1600" i="4" s="1"/>
  <c r="V1600" i="4" s="1"/>
  <c r="T1601" i="4"/>
  <c r="U1601" i="4" s="1"/>
  <c r="V1601" i="4" s="1"/>
  <c r="T1602" i="4"/>
  <c r="U1602" i="4" s="1"/>
  <c r="V1602" i="4" s="1"/>
  <c r="T1603" i="4"/>
  <c r="U1603" i="4" s="1"/>
  <c r="V1603" i="4" s="1"/>
  <c r="T1604" i="4"/>
  <c r="U1604" i="4" s="1"/>
  <c r="V1604" i="4" s="1"/>
  <c r="T1605" i="4"/>
  <c r="U1605" i="4" s="1"/>
  <c r="V1605" i="4" s="1"/>
  <c r="T1606" i="4"/>
  <c r="U1606" i="4" s="1"/>
  <c r="V1606" i="4" s="1"/>
  <c r="T1607" i="4"/>
  <c r="U1607" i="4" s="1"/>
  <c r="V1607" i="4" s="1"/>
  <c r="T1608" i="4"/>
  <c r="U1608" i="4" s="1"/>
  <c r="V1608" i="4" s="1"/>
  <c r="T1609" i="4"/>
  <c r="U1609" i="4" s="1"/>
  <c r="V1609" i="4" s="1"/>
  <c r="T1610" i="4"/>
  <c r="U1610" i="4" s="1"/>
  <c r="V1610" i="4" s="1"/>
  <c r="T1611" i="4"/>
  <c r="U1611" i="4" s="1"/>
  <c r="V1611" i="4" s="1"/>
  <c r="T1612" i="4"/>
  <c r="U1612" i="4" s="1"/>
  <c r="V1612" i="4" s="1"/>
  <c r="T1613" i="4"/>
  <c r="U1613" i="4" s="1"/>
  <c r="V1613" i="4" s="1"/>
  <c r="T1614" i="4"/>
  <c r="U1614" i="4" s="1"/>
  <c r="V1614" i="4" s="1"/>
  <c r="T1615" i="4"/>
  <c r="U1615" i="4" s="1"/>
  <c r="V1615" i="4" s="1"/>
  <c r="T1616" i="4"/>
  <c r="U1616" i="4" s="1"/>
  <c r="V1616" i="4" s="1"/>
  <c r="T1617" i="4"/>
  <c r="U1617" i="4" s="1"/>
  <c r="V1617" i="4" s="1"/>
  <c r="T1618" i="4"/>
  <c r="U1618" i="4" s="1"/>
  <c r="V1618" i="4" s="1"/>
  <c r="T1619" i="4"/>
  <c r="U1619" i="4" s="1"/>
  <c r="V1619" i="4" s="1"/>
  <c r="T1620" i="4"/>
  <c r="U1620" i="4" s="1"/>
  <c r="V1620" i="4" s="1"/>
  <c r="T1621" i="4"/>
  <c r="U1621" i="4" s="1"/>
  <c r="V1621" i="4" s="1"/>
  <c r="T1622" i="4"/>
  <c r="U1622" i="4" s="1"/>
  <c r="V1622" i="4" s="1"/>
  <c r="T1623" i="4"/>
  <c r="U1623" i="4" s="1"/>
  <c r="V1623" i="4" s="1"/>
  <c r="T1624" i="4"/>
  <c r="U1624" i="4" s="1"/>
  <c r="V1624" i="4" s="1"/>
  <c r="T1625" i="4"/>
  <c r="U1625" i="4" s="1"/>
  <c r="V1625" i="4" s="1"/>
  <c r="T1626" i="4"/>
  <c r="U1626" i="4" s="1"/>
  <c r="V1626" i="4" s="1"/>
  <c r="T1627" i="4"/>
  <c r="U1627" i="4" s="1"/>
  <c r="V1627" i="4" s="1"/>
  <c r="T1628" i="4"/>
  <c r="U1628" i="4" s="1"/>
  <c r="V1628" i="4" s="1"/>
  <c r="T1629" i="4"/>
  <c r="U1629" i="4" s="1"/>
  <c r="V1629" i="4" s="1"/>
  <c r="T1630" i="4"/>
  <c r="U1630" i="4" s="1"/>
  <c r="V1630" i="4" s="1"/>
  <c r="T1631" i="4"/>
  <c r="U1631" i="4" s="1"/>
  <c r="V1631" i="4" s="1"/>
  <c r="T1632" i="4"/>
  <c r="U1632" i="4" s="1"/>
  <c r="V1632" i="4" s="1"/>
  <c r="T1633" i="4"/>
  <c r="U1633" i="4" s="1"/>
  <c r="V1633" i="4" s="1"/>
  <c r="T1634" i="4"/>
  <c r="U1634" i="4" s="1"/>
  <c r="V1634" i="4" s="1"/>
  <c r="T1635" i="4"/>
  <c r="U1635" i="4" s="1"/>
  <c r="V1635" i="4" s="1"/>
  <c r="T1636" i="4"/>
  <c r="U1636" i="4" s="1"/>
  <c r="V1636" i="4" s="1"/>
  <c r="T1637" i="4"/>
  <c r="U1637" i="4" s="1"/>
  <c r="V1637" i="4" s="1"/>
  <c r="T1638" i="4"/>
  <c r="U1638" i="4" s="1"/>
  <c r="V1638" i="4" s="1"/>
  <c r="T1639" i="4"/>
  <c r="U1639" i="4" s="1"/>
  <c r="V1639" i="4" s="1"/>
  <c r="T1640" i="4"/>
  <c r="U1640" i="4" s="1"/>
  <c r="V1640" i="4" s="1"/>
  <c r="T1641" i="4"/>
  <c r="U1641" i="4" s="1"/>
  <c r="V1641" i="4" s="1"/>
  <c r="T1642" i="4"/>
  <c r="U1642" i="4" s="1"/>
  <c r="V1642" i="4" s="1"/>
  <c r="T1643" i="4"/>
  <c r="U1643" i="4" s="1"/>
  <c r="V1643" i="4" s="1"/>
  <c r="T1644" i="4"/>
  <c r="U1644" i="4" s="1"/>
  <c r="V1644" i="4" s="1"/>
  <c r="T1645" i="4"/>
  <c r="U1645" i="4" s="1"/>
  <c r="V1645" i="4" s="1"/>
  <c r="T1646" i="4"/>
  <c r="U1646" i="4" s="1"/>
  <c r="V1646" i="4" s="1"/>
  <c r="T1647" i="4"/>
  <c r="U1647" i="4" s="1"/>
  <c r="V1647" i="4" s="1"/>
  <c r="T1648" i="4"/>
  <c r="U1648" i="4" s="1"/>
  <c r="V1648" i="4" s="1"/>
  <c r="T1649" i="4"/>
  <c r="U1649" i="4" s="1"/>
  <c r="V1649" i="4" s="1"/>
  <c r="T1650" i="4"/>
  <c r="U1650" i="4" s="1"/>
  <c r="V1650" i="4" s="1"/>
  <c r="T1651" i="4"/>
  <c r="U1651" i="4" s="1"/>
  <c r="V1651" i="4" s="1"/>
  <c r="T1652" i="4"/>
  <c r="U1652" i="4" s="1"/>
  <c r="V1652" i="4" s="1"/>
  <c r="T1653" i="4"/>
  <c r="U1653" i="4" s="1"/>
  <c r="V1653" i="4" s="1"/>
  <c r="T1654" i="4"/>
  <c r="U1654" i="4" s="1"/>
  <c r="V1654" i="4" s="1"/>
  <c r="T1655" i="4"/>
  <c r="U1655" i="4" s="1"/>
  <c r="V1655" i="4" s="1"/>
  <c r="T1656" i="4"/>
  <c r="U1656" i="4" s="1"/>
  <c r="V1656" i="4" s="1"/>
  <c r="T1657" i="4"/>
  <c r="U1657" i="4" s="1"/>
  <c r="V1657" i="4" s="1"/>
  <c r="T1658" i="4"/>
  <c r="U1658" i="4" s="1"/>
  <c r="V1658" i="4" s="1"/>
  <c r="T1659" i="4"/>
  <c r="U1659" i="4" s="1"/>
  <c r="V1659" i="4" s="1"/>
  <c r="T1660" i="4"/>
  <c r="U1660" i="4" s="1"/>
  <c r="V1660" i="4" s="1"/>
  <c r="T1661" i="4"/>
  <c r="U1661" i="4" s="1"/>
  <c r="V1661" i="4" s="1"/>
  <c r="T1662" i="4"/>
  <c r="U1662" i="4" s="1"/>
  <c r="V1662" i="4" s="1"/>
  <c r="T1663" i="4"/>
  <c r="U1663" i="4" s="1"/>
  <c r="V1663" i="4" s="1"/>
  <c r="T1664" i="4"/>
  <c r="U1664" i="4" s="1"/>
  <c r="V1664" i="4" s="1"/>
  <c r="T1665" i="4"/>
  <c r="U1665" i="4" s="1"/>
  <c r="V1665" i="4" s="1"/>
  <c r="T1666" i="4"/>
  <c r="U1666" i="4" s="1"/>
  <c r="V1666" i="4" s="1"/>
  <c r="T1667" i="4"/>
  <c r="U1667" i="4" s="1"/>
  <c r="V1667" i="4" s="1"/>
  <c r="T1668" i="4"/>
  <c r="U1668" i="4" s="1"/>
  <c r="V1668" i="4" s="1"/>
  <c r="T1669" i="4"/>
  <c r="U1669" i="4" s="1"/>
  <c r="V1669" i="4" s="1"/>
  <c r="T1670" i="4"/>
  <c r="U1670" i="4" s="1"/>
  <c r="T1671" i="4"/>
  <c r="U1671" i="4" s="1"/>
  <c r="V1671" i="4" s="1"/>
  <c r="T1672" i="4"/>
  <c r="U1672" i="4" s="1"/>
  <c r="V1672" i="4" s="1"/>
  <c r="T1673" i="4"/>
  <c r="U1673" i="4" s="1"/>
  <c r="V1673" i="4" s="1"/>
  <c r="T1674" i="4"/>
  <c r="U1674" i="4" s="1"/>
  <c r="V1674" i="4" s="1"/>
  <c r="T1675" i="4"/>
  <c r="U1675" i="4" s="1"/>
  <c r="V1675" i="4" s="1"/>
  <c r="T1676" i="4"/>
  <c r="U1676" i="4" s="1"/>
  <c r="V1676" i="4" s="1"/>
  <c r="T1677" i="4"/>
  <c r="U1677" i="4" s="1"/>
  <c r="V1677" i="4" s="1"/>
  <c r="T1678" i="4"/>
  <c r="U1678" i="4" s="1"/>
  <c r="V1678" i="4" s="1"/>
  <c r="T1679" i="4"/>
  <c r="U1679" i="4" s="1"/>
  <c r="V1679" i="4" s="1"/>
  <c r="T1680" i="4"/>
  <c r="U1680" i="4" s="1"/>
  <c r="V1680" i="4" s="1"/>
  <c r="T1681" i="4"/>
  <c r="U1681" i="4" s="1"/>
  <c r="V1681" i="4" s="1"/>
  <c r="T1682" i="4"/>
  <c r="U1682" i="4" s="1"/>
  <c r="V1682" i="4" s="1"/>
  <c r="T1683" i="4"/>
  <c r="U1683" i="4" s="1"/>
  <c r="V1683" i="4" s="1"/>
  <c r="T1684" i="4"/>
  <c r="U1684" i="4" s="1"/>
  <c r="V1684" i="4" s="1"/>
  <c r="T1685" i="4"/>
  <c r="U1685" i="4" s="1"/>
  <c r="V1685" i="4" s="1"/>
  <c r="T1686" i="4"/>
  <c r="U1686" i="4" s="1"/>
  <c r="V1686" i="4" s="1"/>
  <c r="T1687" i="4"/>
  <c r="U1687" i="4" s="1"/>
  <c r="V1687" i="4" s="1"/>
  <c r="T1688" i="4"/>
  <c r="U1688" i="4" s="1"/>
  <c r="V1688" i="4" s="1"/>
  <c r="T1689" i="4"/>
  <c r="U1689" i="4" s="1"/>
  <c r="V1689" i="4" s="1"/>
  <c r="T1690" i="4"/>
  <c r="U1690" i="4" s="1"/>
  <c r="V1690" i="4" s="1"/>
  <c r="T1691" i="4"/>
  <c r="U1691" i="4" s="1"/>
  <c r="V1691" i="4" s="1"/>
  <c r="T1692" i="4"/>
  <c r="U1692" i="4" s="1"/>
  <c r="V1692" i="4" s="1"/>
  <c r="T1693" i="4"/>
  <c r="U1693" i="4" s="1"/>
  <c r="V1693" i="4" s="1"/>
  <c r="T1694" i="4"/>
  <c r="U1694" i="4" s="1"/>
  <c r="V1694" i="4" s="1"/>
  <c r="T1695" i="4"/>
  <c r="U1695" i="4" s="1"/>
  <c r="V1695" i="4" s="1"/>
  <c r="T1696" i="4"/>
  <c r="U1696" i="4" s="1"/>
  <c r="V1696" i="4" s="1"/>
  <c r="T1697" i="4"/>
  <c r="U1697" i="4" s="1"/>
  <c r="V1697" i="4" s="1"/>
  <c r="T1698" i="4"/>
  <c r="U1698" i="4" s="1"/>
  <c r="V1698" i="4" s="1"/>
  <c r="T1699" i="4"/>
  <c r="U1699" i="4" s="1"/>
  <c r="V1699" i="4" s="1"/>
  <c r="T1700" i="4"/>
  <c r="U1700" i="4" s="1"/>
  <c r="V1700" i="4" s="1"/>
  <c r="T1701" i="4"/>
  <c r="U1701" i="4" s="1"/>
  <c r="V1701" i="4" s="1"/>
  <c r="T1702" i="4"/>
  <c r="U1702" i="4" s="1"/>
  <c r="V1702" i="4" s="1"/>
  <c r="T1703" i="4"/>
  <c r="U1703" i="4" s="1"/>
  <c r="T1704" i="4"/>
  <c r="U1704" i="4" s="1"/>
  <c r="V1704" i="4" s="1"/>
  <c r="T1705" i="4"/>
  <c r="U1705" i="4" s="1"/>
  <c r="V1705" i="4" s="1"/>
  <c r="T1706" i="4"/>
  <c r="U1706" i="4" s="1"/>
  <c r="V1706" i="4" s="1"/>
  <c r="T1707" i="4"/>
  <c r="U1707" i="4" s="1"/>
  <c r="V1707" i="4" s="1"/>
  <c r="T1708" i="4"/>
  <c r="U1708" i="4" s="1"/>
  <c r="V1708" i="4" s="1"/>
  <c r="T1709" i="4"/>
  <c r="U1709" i="4" s="1"/>
  <c r="V1709" i="4" s="1"/>
  <c r="T1710" i="4"/>
  <c r="U1710" i="4" s="1"/>
  <c r="V1710" i="4" s="1"/>
  <c r="T1711" i="4"/>
  <c r="U1711" i="4" s="1"/>
  <c r="V1711" i="4" s="1"/>
  <c r="T1712" i="4"/>
  <c r="U1712" i="4" s="1"/>
  <c r="V1712" i="4" s="1"/>
  <c r="T1713" i="4"/>
  <c r="U1713" i="4" s="1"/>
  <c r="V1713" i="4" s="1"/>
  <c r="T1714" i="4"/>
  <c r="U1714" i="4" s="1"/>
  <c r="V1714" i="4" s="1"/>
  <c r="T1715" i="4"/>
  <c r="U1715" i="4" s="1"/>
  <c r="V1715" i="4" s="1"/>
  <c r="T1716" i="4"/>
  <c r="U1716" i="4" s="1"/>
  <c r="V1716" i="4" s="1"/>
  <c r="T1717" i="4"/>
  <c r="U1717" i="4" s="1"/>
  <c r="V1717" i="4" s="1"/>
  <c r="T1718" i="4"/>
  <c r="U1718" i="4" s="1"/>
  <c r="V1718" i="4" s="1"/>
  <c r="T1719" i="4"/>
  <c r="U1719" i="4" s="1"/>
  <c r="T1720" i="4"/>
  <c r="U1720" i="4" s="1"/>
  <c r="V1720" i="4" s="1"/>
  <c r="T1721" i="4"/>
  <c r="U1721" i="4" s="1"/>
  <c r="V1721" i="4" s="1"/>
  <c r="T1722" i="4"/>
  <c r="U1722" i="4" s="1"/>
  <c r="V1722" i="4" s="1"/>
  <c r="T1723" i="4"/>
  <c r="U1723" i="4" s="1"/>
  <c r="V1723" i="4" s="1"/>
  <c r="T1724" i="4"/>
  <c r="U1724" i="4" s="1"/>
  <c r="V1724" i="4" s="1"/>
  <c r="T1725" i="4"/>
  <c r="U1725" i="4" s="1"/>
  <c r="V1725" i="4" s="1"/>
  <c r="T1726" i="4"/>
  <c r="U1726" i="4" s="1"/>
  <c r="T1727" i="4"/>
  <c r="U1727" i="4" s="1"/>
  <c r="V1727" i="4" s="1"/>
  <c r="T1728" i="4"/>
  <c r="U1728" i="4" s="1"/>
  <c r="V1728" i="4" s="1"/>
  <c r="T1729" i="4"/>
  <c r="U1729" i="4" s="1"/>
  <c r="V1729" i="4" s="1"/>
  <c r="T1730" i="4"/>
  <c r="U1730" i="4" s="1"/>
  <c r="V1730" i="4" s="1"/>
  <c r="T1731" i="4"/>
  <c r="U1731" i="4" s="1"/>
  <c r="V1731" i="4" s="1"/>
  <c r="T1732" i="4"/>
  <c r="U1732" i="4" s="1"/>
  <c r="V1732" i="4" s="1"/>
  <c r="T1733" i="4"/>
  <c r="U1733" i="4" s="1"/>
  <c r="V1733" i="4" s="1"/>
  <c r="T1734" i="4"/>
  <c r="U1734" i="4" s="1"/>
  <c r="V1734" i="4" s="1"/>
  <c r="T1735" i="4"/>
  <c r="U1735" i="4" s="1"/>
  <c r="T1736" i="4"/>
  <c r="U1736" i="4" s="1"/>
  <c r="V1736" i="4" s="1"/>
  <c r="T1737" i="4"/>
  <c r="U1737" i="4" s="1"/>
  <c r="V1737" i="4" s="1"/>
  <c r="T1738" i="4"/>
  <c r="U1738" i="4" s="1"/>
  <c r="V1738" i="4" s="1"/>
  <c r="T1739" i="4"/>
  <c r="U1739" i="4" s="1"/>
  <c r="V1739" i="4" s="1"/>
  <c r="T1740" i="4"/>
  <c r="U1740" i="4" s="1"/>
  <c r="V1740" i="4" s="1"/>
  <c r="T1741" i="4"/>
  <c r="U1741" i="4" s="1"/>
  <c r="V1741" i="4" s="1"/>
  <c r="T1742" i="4"/>
  <c r="U1742" i="4" s="1"/>
  <c r="V1742" i="4" s="1"/>
  <c r="T1743" i="4"/>
  <c r="U1743" i="4" s="1"/>
  <c r="V1743" i="4" s="1"/>
  <c r="T1744" i="4"/>
  <c r="U1744" i="4" s="1"/>
  <c r="V1744" i="4" s="1"/>
  <c r="T1745" i="4"/>
  <c r="U1745" i="4" s="1"/>
  <c r="V1745" i="4" s="1"/>
  <c r="T1746" i="4"/>
  <c r="U1746" i="4" s="1"/>
  <c r="V1746" i="4" s="1"/>
  <c r="T1747" i="4"/>
  <c r="U1747" i="4" s="1"/>
  <c r="V1747" i="4" s="1"/>
  <c r="T1748" i="4"/>
  <c r="U1748" i="4" s="1"/>
  <c r="V1748" i="4" s="1"/>
  <c r="T1749" i="4"/>
  <c r="U1749" i="4" s="1"/>
  <c r="V1749" i="4" s="1"/>
  <c r="T1750" i="4"/>
  <c r="U1750" i="4" s="1"/>
  <c r="V1750" i="4" s="1"/>
  <c r="T1751" i="4"/>
  <c r="U1751" i="4" s="1"/>
  <c r="V1751" i="4" s="1"/>
  <c r="T1752" i="4"/>
  <c r="U1752" i="4" s="1"/>
  <c r="V1752" i="4" s="1"/>
  <c r="T1753" i="4"/>
  <c r="U1753" i="4" s="1"/>
  <c r="V1753" i="4" s="1"/>
  <c r="T1754" i="4"/>
  <c r="U1754" i="4" s="1"/>
  <c r="V1754" i="4" s="1"/>
  <c r="T1755" i="4"/>
  <c r="U1755" i="4" s="1"/>
  <c r="V1755" i="4" s="1"/>
  <c r="T1756" i="4"/>
  <c r="U1756" i="4" s="1"/>
  <c r="V1756" i="4" s="1"/>
  <c r="T1757" i="4"/>
  <c r="U1757" i="4" s="1"/>
  <c r="V1757" i="4" s="1"/>
  <c r="T1758" i="4"/>
  <c r="U1758" i="4" s="1"/>
  <c r="V1758" i="4" s="1"/>
  <c r="T1759" i="4"/>
  <c r="U1759" i="4" s="1"/>
  <c r="V1759" i="4" s="1"/>
  <c r="T1760" i="4"/>
  <c r="U1760" i="4" s="1"/>
  <c r="V1760" i="4" s="1"/>
  <c r="T1761" i="4"/>
  <c r="U1761" i="4" s="1"/>
  <c r="V1761" i="4" s="1"/>
  <c r="T1762" i="4"/>
  <c r="U1762" i="4" s="1"/>
  <c r="V1762" i="4" s="1"/>
  <c r="T1763" i="4"/>
  <c r="U1763" i="4" s="1"/>
  <c r="V1763" i="4" s="1"/>
  <c r="T1764" i="4"/>
  <c r="U1764" i="4" s="1"/>
  <c r="V1764" i="4" s="1"/>
  <c r="T1765" i="4"/>
  <c r="U1765" i="4" s="1"/>
  <c r="V1765" i="4" s="1"/>
  <c r="T1766" i="4"/>
  <c r="U1766" i="4" s="1"/>
  <c r="V1766" i="4" s="1"/>
  <c r="T1767" i="4"/>
  <c r="U1767" i="4" s="1"/>
  <c r="V1767" i="4" s="1"/>
  <c r="T1768" i="4"/>
  <c r="U1768" i="4" s="1"/>
  <c r="V1768" i="4" s="1"/>
  <c r="T1769" i="4"/>
  <c r="U1769" i="4" s="1"/>
  <c r="V1769" i="4" s="1"/>
  <c r="T1770" i="4"/>
  <c r="U1770" i="4" s="1"/>
  <c r="V1770" i="4" s="1"/>
  <c r="T1771" i="4"/>
  <c r="U1771" i="4" s="1"/>
  <c r="V1771" i="4" s="1"/>
  <c r="T1772" i="4"/>
  <c r="U1772" i="4" s="1"/>
  <c r="V1772" i="4" s="1"/>
  <c r="T1773" i="4"/>
  <c r="U1773" i="4" s="1"/>
  <c r="V1773" i="4" s="1"/>
  <c r="T1774" i="4"/>
  <c r="U1774" i="4" s="1"/>
  <c r="V1774" i="4" s="1"/>
  <c r="T1775" i="4"/>
  <c r="U1775" i="4" s="1"/>
  <c r="V1775" i="4" s="1"/>
  <c r="T1776" i="4"/>
  <c r="U1776" i="4" s="1"/>
  <c r="V1776" i="4" s="1"/>
  <c r="T1777" i="4"/>
  <c r="U1777" i="4" s="1"/>
  <c r="V1777" i="4" s="1"/>
  <c r="T1778" i="4"/>
  <c r="U1778" i="4" s="1"/>
  <c r="V1778" i="4" s="1"/>
  <c r="T1779" i="4"/>
  <c r="U1779" i="4" s="1"/>
  <c r="V1779" i="4" s="1"/>
  <c r="T1780" i="4"/>
  <c r="U1780" i="4" s="1"/>
  <c r="V1780" i="4" s="1"/>
  <c r="T1781" i="4"/>
  <c r="U1781" i="4" s="1"/>
  <c r="V1781" i="4" s="1"/>
  <c r="T1782" i="4"/>
  <c r="U1782" i="4" s="1"/>
  <c r="V1782" i="4" s="1"/>
  <c r="T1783" i="4"/>
  <c r="U1783" i="4" s="1"/>
  <c r="V1783" i="4" s="1"/>
  <c r="T1784" i="4"/>
  <c r="U1784" i="4" s="1"/>
  <c r="V1784" i="4" s="1"/>
  <c r="T1785" i="4"/>
  <c r="U1785" i="4" s="1"/>
  <c r="V1785" i="4" s="1"/>
  <c r="T1786" i="4"/>
  <c r="U1786" i="4" s="1"/>
  <c r="V1786" i="4" s="1"/>
  <c r="T1787" i="4"/>
  <c r="U1787" i="4" s="1"/>
  <c r="T1788" i="4"/>
  <c r="U1788" i="4" s="1"/>
  <c r="V1788" i="4" s="1"/>
  <c r="T1789" i="4"/>
  <c r="U1789" i="4" s="1"/>
  <c r="V1789" i="4" s="1"/>
  <c r="T1790" i="4"/>
  <c r="U1790" i="4" s="1"/>
  <c r="V1790" i="4" s="1"/>
  <c r="T1791" i="4"/>
  <c r="U1791" i="4" s="1"/>
  <c r="V1791" i="4" s="1"/>
  <c r="T1792" i="4"/>
  <c r="U1792" i="4" s="1"/>
  <c r="V1792" i="4" s="1"/>
  <c r="T1793" i="4"/>
  <c r="U1793" i="4" s="1"/>
  <c r="V1793" i="4" s="1"/>
  <c r="T1794" i="4"/>
  <c r="U1794" i="4" s="1"/>
  <c r="V1794" i="4" s="1"/>
  <c r="T1795" i="4"/>
  <c r="U1795" i="4" s="1"/>
  <c r="V1795" i="4" s="1"/>
  <c r="T1796" i="4"/>
  <c r="U1796" i="4" s="1"/>
  <c r="V1796" i="4" s="1"/>
  <c r="T1797" i="4"/>
  <c r="U1797" i="4" s="1"/>
  <c r="V1797" i="4" s="1"/>
  <c r="T1798" i="4"/>
  <c r="U1798" i="4" s="1"/>
  <c r="V1798" i="4" s="1"/>
  <c r="T1799" i="4"/>
  <c r="U1799" i="4" s="1"/>
  <c r="V1799" i="4" s="1"/>
  <c r="T1800" i="4"/>
  <c r="U1800" i="4" s="1"/>
  <c r="V1800" i="4" s="1"/>
  <c r="T1801" i="4"/>
  <c r="U1801" i="4" s="1"/>
  <c r="V1801" i="4" s="1"/>
  <c r="T1802" i="4"/>
  <c r="U1802" i="4" s="1"/>
  <c r="V1802" i="4" s="1"/>
  <c r="T1803" i="4"/>
  <c r="U1803" i="4" s="1"/>
  <c r="V1803" i="4" s="1"/>
  <c r="T1804" i="4"/>
  <c r="U1804" i="4" s="1"/>
  <c r="V1804" i="4" s="1"/>
  <c r="T1805" i="4"/>
  <c r="U1805" i="4" s="1"/>
  <c r="V1805" i="4" s="1"/>
  <c r="T1806" i="4"/>
  <c r="U1806" i="4" s="1"/>
  <c r="V1806" i="4" s="1"/>
  <c r="T1807" i="4"/>
  <c r="U1807" i="4" s="1"/>
  <c r="V1807" i="4" s="1"/>
  <c r="T1808" i="4"/>
  <c r="U1808" i="4" s="1"/>
  <c r="V1808" i="4" s="1"/>
  <c r="T1809" i="4"/>
  <c r="U1809" i="4" s="1"/>
  <c r="V1809" i="4" s="1"/>
  <c r="T1810" i="4"/>
  <c r="U1810" i="4" s="1"/>
  <c r="V1810" i="4" s="1"/>
  <c r="T1811" i="4"/>
  <c r="U1811" i="4" s="1"/>
  <c r="V1811" i="4" s="1"/>
  <c r="T1812" i="4"/>
  <c r="U1812" i="4" s="1"/>
  <c r="V1812" i="4" s="1"/>
  <c r="T1813" i="4"/>
  <c r="U1813" i="4" s="1"/>
  <c r="V1813" i="4" s="1"/>
  <c r="T1814" i="4"/>
  <c r="U1814" i="4" s="1"/>
  <c r="V1814" i="4" s="1"/>
  <c r="T1815" i="4"/>
  <c r="U1815" i="4" s="1"/>
  <c r="V1815" i="4" s="1"/>
  <c r="T1816" i="4"/>
  <c r="U1816" i="4" s="1"/>
  <c r="V1816" i="4" s="1"/>
  <c r="T1817" i="4"/>
  <c r="U1817" i="4" s="1"/>
  <c r="V1817" i="4" s="1"/>
  <c r="T1818" i="4"/>
  <c r="U1818" i="4" s="1"/>
  <c r="V1818" i="4" s="1"/>
  <c r="T1819" i="4"/>
  <c r="U1819" i="4" s="1"/>
  <c r="V1819" i="4" s="1"/>
  <c r="T1820" i="4"/>
  <c r="U1820" i="4" s="1"/>
  <c r="V1820" i="4" s="1"/>
  <c r="T1821" i="4"/>
  <c r="U1821" i="4" s="1"/>
  <c r="V1821" i="4" s="1"/>
  <c r="T1822" i="4"/>
  <c r="U1822" i="4" s="1"/>
  <c r="V1822" i="4" s="1"/>
  <c r="T1823" i="4"/>
  <c r="U1823" i="4" s="1"/>
  <c r="V1823" i="4" s="1"/>
  <c r="T1824" i="4"/>
  <c r="U1824" i="4" s="1"/>
  <c r="V1824" i="4" s="1"/>
  <c r="T1825" i="4"/>
  <c r="U1825" i="4" s="1"/>
  <c r="V1825" i="4" s="1"/>
  <c r="T1826" i="4"/>
  <c r="U1826" i="4" s="1"/>
  <c r="V1826" i="4" s="1"/>
  <c r="T1827" i="4"/>
  <c r="U1827" i="4" s="1"/>
  <c r="V1827" i="4" s="1"/>
  <c r="T1828" i="4"/>
  <c r="U1828" i="4" s="1"/>
  <c r="V1828" i="4" s="1"/>
  <c r="T1829" i="4"/>
  <c r="U1829" i="4" s="1"/>
  <c r="V1829" i="4" s="1"/>
  <c r="T1830" i="4"/>
  <c r="U1830" i="4" s="1"/>
  <c r="V1830" i="4" s="1"/>
  <c r="T1831" i="4"/>
  <c r="U1831" i="4" s="1"/>
  <c r="V1831" i="4" s="1"/>
  <c r="T1832" i="4"/>
  <c r="U1832" i="4" s="1"/>
  <c r="V1832" i="4" s="1"/>
  <c r="T1833" i="4"/>
  <c r="U1833" i="4" s="1"/>
  <c r="V1833" i="4" s="1"/>
  <c r="T1834" i="4"/>
  <c r="U1834" i="4" s="1"/>
  <c r="V1834" i="4" s="1"/>
  <c r="T1835" i="4"/>
  <c r="U1835" i="4" s="1"/>
  <c r="V1835" i="4" s="1"/>
  <c r="T1836" i="4"/>
  <c r="U1836" i="4" s="1"/>
  <c r="V1836" i="4" s="1"/>
  <c r="T1837" i="4"/>
  <c r="U1837" i="4" s="1"/>
  <c r="V1837" i="4" s="1"/>
  <c r="T1838" i="4"/>
  <c r="U1838" i="4" s="1"/>
  <c r="V1838" i="4" s="1"/>
  <c r="T1839" i="4"/>
  <c r="U1839" i="4" s="1"/>
  <c r="V1839" i="4" s="1"/>
  <c r="T1840" i="4"/>
  <c r="U1840" i="4" s="1"/>
  <c r="V1840" i="4" s="1"/>
  <c r="T1841" i="4"/>
  <c r="U1841" i="4" s="1"/>
  <c r="V1841" i="4" s="1"/>
  <c r="T1842" i="4"/>
  <c r="U1842" i="4" s="1"/>
  <c r="V1842" i="4" s="1"/>
  <c r="T1843" i="4"/>
  <c r="U1843" i="4" s="1"/>
  <c r="V1843" i="4" s="1"/>
  <c r="T1844" i="4"/>
  <c r="U1844" i="4" s="1"/>
  <c r="V1844" i="4" s="1"/>
  <c r="T1845" i="4"/>
  <c r="U1845" i="4" s="1"/>
  <c r="V1845" i="4" s="1"/>
  <c r="T1846" i="4"/>
  <c r="U1846" i="4" s="1"/>
  <c r="V1846" i="4" s="1"/>
  <c r="T1847" i="4"/>
  <c r="U1847" i="4" s="1"/>
  <c r="V1847" i="4" s="1"/>
  <c r="T1848" i="4"/>
  <c r="U1848" i="4" s="1"/>
  <c r="T1849" i="4"/>
  <c r="U1849" i="4" s="1"/>
  <c r="V1849" i="4" s="1"/>
  <c r="T1850" i="4"/>
  <c r="U1850" i="4" s="1"/>
  <c r="V1850" i="4" s="1"/>
  <c r="T1851" i="4"/>
  <c r="U1851" i="4" s="1"/>
  <c r="V1851" i="4" s="1"/>
  <c r="T1852" i="4"/>
  <c r="U1852" i="4" s="1"/>
  <c r="V1852" i="4" s="1"/>
  <c r="T1853" i="4"/>
  <c r="U1853" i="4" s="1"/>
  <c r="V1853" i="4" s="1"/>
  <c r="T1854" i="4"/>
  <c r="U1854" i="4" s="1"/>
  <c r="V1854" i="4" s="1"/>
  <c r="T1855" i="4"/>
  <c r="U1855" i="4" s="1"/>
  <c r="V1855" i="4" s="1"/>
  <c r="T1856" i="4"/>
  <c r="U1856" i="4" s="1"/>
  <c r="V1856" i="4" s="1"/>
  <c r="T1857" i="4"/>
  <c r="U1857" i="4" s="1"/>
  <c r="V1857" i="4" s="1"/>
  <c r="T1858" i="4"/>
  <c r="U1858" i="4" s="1"/>
  <c r="V1858" i="4" s="1"/>
  <c r="T1859" i="4"/>
  <c r="U1859" i="4" s="1"/>
  <c r="V1859" i="4" s="1"/>
  <c r="T1860" i="4"/>
  <c r="U1860" i="4" s="1"/>
  <c r="V1860" i="4" s="1"/>
  <c r="T1861" i="4"/>
  <c r="U1861" i="4" s="1"/>
  <c r="T1862" i="4"/>
  <c r="U1862" i="4" s="1"/>
  <c r="V1862" i="4" s="1"/>
  <c r="T1863" i="4"/>
  <c r="U1863" i="4" s="1"/>
  <c r="V1863" i="4" s="1"/>
  <c r="T1864" i="4"/>
  <c r="U1864" i="4" s="1"/>
  <c r="T1865" i="4"/>
  <c r="U1865" i="4" s="1"/>
  <c r="V1865" i="4" s="1"/>
  <c r="T1866" i="4"/>
  <c r="U1866" i="4" s="1"/>
  <c r="V1866" i="4" s="1"/>
  <c r="T1867" i="4"/>
  <c r="U1867" i="4" s="1"/>
  <c r="V1867" i="4" s="1"/>
  <c r="T1868" i="4"/>
  <c r="U1868" i="4" s="1"/>
  <c r="V1868" i="4" s="1"/>
  <c r="T1869" i="4"/>
  <c r="U1869" i="4" s="1"/>
  <c r="V1869" i="4" s="1"/>
  <c r="T1870" i="4"/>
  <c r="U1870" i="4" s="1"/>
  <c r="V1870" i="4" s="1"/>
  <c r="T1871" i="4"/>
  <c r="U1871" i="4" s="1"/>
  <c r="V1871" i="4" s="1"/>
  <c r="T1872" i="4"/>
  <c r="U1872" i="4" s="1"/>
  <c r="V1872" i="4" s="1"/>
  <c r="T1873" i="4"/>
  <c r="U1873" i="4" s="1"/>
  <c r="V1873" i="4" s="1"/>
  <c r="T1874" i="4"/>
  <c r="U1874" i="4" s="1"/>
  <c r="V1874" i="4" s="1"/>
  <c r="T1875" i="4"/>
  <c r="U1875" i="4" s="1"/>
  <c r="T1876" i="4"/>
  <c r="U1876" i="4" s="1"/>
  <c r="V1876" i="4" s="1"/>
  <c r="T1877" i="4"/>
  <c r="U1877" i="4" s="1"/>
  <c r="V1877" i="4" s="1"/>
  <c r="T1878" i="4"/>
  <c r="U1878" i="4" s="1"/>
  <c r="V1878" i="4" s="1"/>
  <c r="T1879" i="4"/>
  <c r="U1879" i="4" s="1"/>
  <c r="V1879" i="4" s="1"/>
  <c r="T1880" i="4"/>
  <c r="U1880" i="4" s="1"/>
  <c r="V1880" i="4" s="1"/>
  <c r="T1881" i="4"/>
  <c r="U1881" i="4" s="1"/>
  <c r="V1881" i="4" s="1"/>
  <c r="T1882" i="4"/>
  <c r="U1882" i="4" s="1"/>
  <c r="V1882" i="4" s="1"/>
  <c r="T1883" i="4"/>
  <c r="U1883" i="4" s="1"/>
  <c r="V1883" i="4" s="1"/>
  <c r="T1884" i="4"/>
  <c r="U1884" i="4" s="1"/>
  <c r="V1884" i="4" s="1"/>
  <c r="T1885" i="4"/>
  <c r="U1885" i="4" s="1"/>
  <c r="V1885" i="4" s="1"/>
  <c r="T1886" i="4"/>
  <c r="U1886" i="4" s="1"/>
  <c r="V1886" i="4" s="1"/>
  <c r="T1887" i="4"/>
  <c r="U1887" i="4" s="1"/>
  <c r="V1887" i="4" s="1"/>
  <c r="T1888" i="4"/>
  <c r="U1888" i="4" s="1"/>
  <c r="V1888" i="4" s="1"/>
  <c r="T1889" i="4"/>
  <c r="U1889" i="4" s="1"/>
  <c r="V1889" i="4" s="1"/>
  <c r="T1890" i="4"/>
  <c r="U1890" i="4" s="1"/>
  <c r="V1890" i="4" s="1"/>
  <c r="T1891" i="4"/>
  <c r="U1891" i="4" s="1"/>
  <c r="V1891" i="4" s="1"/>
  <c r="T1892" i="4"/>
  <c r="U1892" i="4" s="1"/>
  <c r="T1893" i="4"/>
  <c r="U1893" i="4" s="1"/>
  <c r="V1893" i="4" s="1"/>
  <c r="T1894" i="4"/>
  <c r="U1894" i="4" s="1"/>
  <c r="V1894" i="4" s="1"/>
  <c r="T1895" i="4"/>
  <c r="U1895" i="4" s="1"/>
  <c r="V1895" i="4" s="1"/>
  <c r="T1896" i="4"/>
  <c r="U1896" i="4" s="1"/>
  <c r="V1896" i="4" s="1"/>
  <c r="T1897" i="4"/>
  <c r="U1897" i="4" s="1"/>
  <c r="V1897" i="4" s="1"/>
  <c r="T1898" i="4"/>
  <c r="U1898" i="4" s="1"/>
  <c r="V1898" i="4" s="1"/>
  <c r="T1899" i="4"/>
  <c r="U1899" i="4" s="1"/>
  <c r="V1899" i="4" s="1"/>
  <c r="T1900" i="4"/>
  <c r="U1900" i="4" s="1"/>
  <c r="V1900" i="4" s="1"/>
  <c r="T1901" i="4"/>
  <c r="U1901" i="4" s="1"/>
  <c r="V1901" i="4" s="1"/>
  <c r="T1902" i="4"/>
  <c r="U1902" i="4" s="1"/>
  <c r="V1902" i="4" s="1"/>
  <c r="T1903" i="4"/>
  <c r="U1903" i="4" s="1"/>
  <c r="V1903" i="4" s="1"/>
  <c r="T1904" i="4"/>
  <c r="U1904" i="4" s="1"/>
  <c r="V1904" i="4" s="1"/>
  <c r="T1905" i="4"/>
  <c r="U1905" i="4" s="1"/>
  <c r="V1905" i="4" s="1"/>
  <c r="T1906" i="4"/>
  <c r="U1906" i="4" s="1"/>
  <c r="V1906" i="4" s="1"/>
  <c r="T1907" i="4"/>
  <c r="U1907" i="4" s="1"/>
  <c r="V1907" i="4" s="1"/>
  <c r="T1908" i="4"/>
  <c r="U1908" i="4" s="1"/>
  <c r="V1908" i="4" s="1"/>
  <c r="T1909" i="4"/>
  <c r="U1909" i="4" s="1"/>
  <c r="V1909" i="4" s="1"/>
  <c r="T1910" i="4"/>
  <c r="U1910" i="4" s="1"/>
  <c r="V1910" i="4" s="1"/>
  <c r="T1911" i="4"/>
  <c r="U1911" i="4" s="1"/>
  <c r="V1911" i="4" s="1"/>
  <c r="T1912" i="4"/>
  <c r="U1912" i="4" s="1"/>
  <c r="V1912" i="4" s="1"/>
  <c r="T1913" i="4"/>
  <c r="U1913" i="4" s="1"/>
  <c r="V1913" i="4" s="1"/>
  <c r="T1914" i="4"/>
  <c r="U1914" i="4" s="1"/>
  <c r="V1914" i="4" s="1"/>
  <c r="T1915" i="4"/>
  <c r="U1915" i="4" s="1"/>
  <c r="V1915" i="4" s="1"/>
  <c r="T1916" i="4"/>
  <c r="U1916" i="4" s="1"/>
  <c r="V1916" i="4" s="1"/>
  <c r="T1917" i="4"/>
  <c r="U1917" i="4" s="1"/>
  <c r="V1917" i="4" s="1"/>
  <c r="T1918" i="4"/>
  <c r="U1918" i="4" s="1"/>
  <c r="V1918" i="4" s="1"/>
  <c r="T1919" i="4"/>
  <c r="U1919" i="4" s="1"/>
  <c r="V1919" i="4" s="1"/>
  <c r="T1920" i="4"/>
  <c r="U1920" i="4" s="1"/>
  <c r="V1920" i="4" s="1"/>
  <c r="T1921" i="4"/>
  <c r="U1921" i="4" s="1"/>
  <c r="V1921" i="4" s="1"/>
  <c r="T1922" i="4"/>
  <c r="U1922" i="4" s="1"/>
  <c r="V1922" i="4" s="1"/>
  <c r="T1923" i="4"/>
  <c r="U1923" i="4" s="1"/>
  <c r="V1923" i="4" s="1"/>
  <c r="T1924" i="4"/>
  <c r="U1924" i="4" s="1"/>
  <c r="V1924" i="4" s="1"/>
  <c r="T1925" i="4"/>
  <c r="U1925" i="4" s="1"/>
  <c r="V1925" i="4" s="1"/>
  <c r="T1926" i="4"/>
  <c r="U1926" i="4" s="1"/>
  <c r="V1926" i="4" s="1"/>
  <c r="T1927" i="4"/>
  <c r="U1927" i="4" s="1"/>
  <c r="V1927" i="4" s="1"/>
  <c r="T1928" i="4"/>
  <c r="U1928" i="4" s="1"/>
  <c r="V1928" i="4" s="1"/>
  <c r="T1929" i="4"/>
  <c r="U1929" i="4" s="1"/>
  <c r="V1929" i="4" s="1"/>
  <c r="T1930" i="4"/>
  <c r="U1930" i="4" s="1"/>
  <c r="V1930" i="4" s="1"/>
  <c r="T1931" i="4"/>
  <c r="U1931" i="4" s="1"/>
  <c r="V1931" i="4" s="1"/>
  <c r="T1932" i="4"/>
  <c r="U1932" i="4" s="1"/>
  <c r="V1932" i="4" s="1"/>
  <c r="T1933" i="4"/>
  <c r="U1933" i="4" s="1"/>
  <c r="V1933" i="4" s="1"/>
  <c r="T1934" i="4"/>
  <c r="U1934" i="4" s="1"/>
  <c r="V1934" i="4" s="1"/>
  <c r="T1935" i="4"/>
  <c r="U1935" i="4" s="1"/>
  <c r="V1935" i="4" s="1"/>
  <c r="T1936" i="4"/>
  <c r="U1936" i="4" s="1"/>
  <c r="V1936" i="4" s="1"/>
  <c r="T1937" i="4"/>
  <c r="U1937" i="4" s="1"/>
  <c r="V1937" i="4" s="1"/>
  <c r="T1938" i="4"/>
  <c r="U1938" i="4" s="1"/>
  <c r="V1938" i="4" s="1"/>
  <c r="T1939" i="4"/>
  <c r="U1939" i="4" s="1"/>
  <c r="V1939" i="4" s="1"/>
  <c r="T1940" i="4"/>
  <c r="U1940" i="4" s="1"/>
  <c r="V1940" i="4" s="1"/>
  <c r="T1941" i="4"/>
  <c r="U1941" i="4" s="1"/>
  <c r="V1941" i="4" s="1"/>
  <c r="T1942" i="4"/>
  <c r="U1942" i="4" s="1"/>
  <c r="V1942" i="4" s="1"/>
  <c r="T1943" i="4"/>
  <c r="U1943" i="4" s="1"/>
  <c r="V1943" i="4" s="1"/>
  <c r="T1944" i="4"/>
  <c r="U1944" i="4" s="1"/>
  <c r="V1944" i="4" s="1"/>
  <c r="T1945" i="4"/>
  <c r="U1945" i="4" s="1"/>
  <c r="V1945" i="4" s="1"/>
  <c r="T1946" i="4"/>
  <c r="U1946" i="4" s="1"/>
  <c r="V1946" i="4" s="1"/>
  <c r="T1947" i="4"/>
  <c r="U1947" i="4" s="1"/>
  <c r="T1948" i="4"/>
  <c r="U1948" i="4" s="1"/>
  <c r="V1948" i="4" s="1"/>
  <c r="T1949" i="4"/>
  <c r="U1949" i="4" s="1"/>
  <c r="V1949" i="4" s="1"/>
  <c r="T1950" i="4"/>
  <c r="U1950" i="4" s="1"/>
  <c r="V1950" i="4" s="1"/>
  <c r="T1951" i="4"/>
  <c r="U1951" i="4" s="1"/>
  <c r="V1951" i="4" s="1"/>
  <c r="T1952" i="4"/>
  <c r="U1952" i="4" s="1"/>
  <c r="V1952" i="4" s="1"/>
  <c r="T1953" i="4"/>
  <c r="U1953" i="4" s="1"/>
  <c r="V1953" i="4" s="1"/>
  <c r="T1954" i="4"/>
  <c r="U1954" i="4" s="1"/>
  <c r="V1954" i="4" s="1"/>
  <c r="T1955" i="4"/>
  <c r="U1955" i="4" s="1"/>
  <c r="T1956" i="4"/>
  <c r="U1956" i="4" s="1"/>
  <c r="V1956" i="4" s="1"/>
  <c r="T1957" i="4"/>
  <c r="U1957" i="4" s="1"/>
  <c r="V1957" i="4" s="1"/>
  <c r="T1958" i="4"/>
  <c r="U1958" i="4" s="1"/>
  <c r="V1958" i="4" s="1"/>
  <c r="T1959" i="4"/>
  <c r="U1959" i="4" s="1"/>
  <c r="V1959" i="4" s="1"/>
  <c r="T1960" i="4"/>
  <c r="U1960" i="4" s="1"/>
  <c r="V1960" i="4" s="1"/>
  <c r="T1961" i="4"/>
  <c r="U1961" i="4" s="1"/>
  <c r="V1961" i="4" s="1"/>
  <c r="T1962" i="4"/>
  <c r="U1962" i="4" s="1"/>
  <c r="T1963" i="4"/>
  <c r="U1963" i="4" s="1"/>
  <c r="V1963" i="4" s="1"/>
  <c r="T1964" i="4"/>
  <c r="U1964" i="4" s="1"/>
  <c r="V1964" i="4" s="1"/>
  <c r="T1965" i="4"/>
  <c r="U1965" i="4" s="1"/>
  <c r="V1965" i="4" s="1"/>
  <c r="T1966" i="4"/>
  <c r="U1966" i="4" s="1"/>
  <c r="V1966" i="4" s="1"/>
  <c r="T1967" i="4"/>
  <c r="U1967" i="4" s="1"/>
  <c r="V1967" i="4" s="1"/>
  <c r="T1968" i="4"/>
  <c r="U1968" i="4" s="1"/>
  <c r="T1969" i="4"/>
  <c r="U1969" i="4" s="1"/>
  <c r="T1970" i="4"/>
  <c r="U1970" i="4" s="1"/>
  <c r="V1970" i="4" s="1"/>
  <c r="T1971" i="4"/>
  <c r="U1971" i="4" s="1"/>
  <c r="V1971" i="4" s="1"/>
  <c r="T1972" i="4"/>
  <c r="U1972" i="4" s="1"/>
  <c r="V1972" i="4" s="1"/>
  <c r="T1973" i="4"/>
  <c r="U1973" i="4" s="1"/>
  <c r="V1973" i="4" s="1"/>
  <c r="T1974" i="4"/>
  <c r="U1974" i="4" s="1"/>
  <c r="V1974" i="4" s="1"/>
  <c r="T1975" i="4"/>
  <c r="U1975" i="4" s="1"/>
  <c r="V1975" i="4" s="1"/>
  <c r="T1976" i="4"/>
  <c r="U1976" i="4" s="1"/>
  <c r="V1976" i="4" s="1"/>
  <c r="T1977" i="4"/>
  <c r="U1977" i="4" s="1"/>
  <c r="V1977" i="4" s="1"/>
  <c r="T1978" i="4"/>
  <c r="U1978" i="4" s="1"/>
  <c r="V1978" i="4" s="1"/>
  <c r="T1979" i="4"/>
  <c r="U1979" i="4" s="1"/>
  <c r="V1979" i="4" s="1"/>
  <c r="T1980" i="4"/>
  <c r="U1980" i="4" s="1"/>
  <c r="V1980" i="4" s="1"/>
  <c r="T1981" i="4"/>
  <c r="U1981" i="4" s="1"/>
  <c r="V1981" i="4" s="1"/>
  <c r="T1982" i="4"/>
  <c r="U1982" i="4" s="1"/>
  <c r="V1982" i="4" s="1"/>
  <c r="T1983" i="4"/>
  <c r="U1983" i="4" s="1"/>
  <c r="V1983" i="4" s="1"/>
  <c r="T1984" i="4"/>
  <c r="U1984" i="4" s="1"/>
  <c r="V1984" i="4" s="1"/>
  <c r="T1985" i="4"/>
  <c r="U1985" i="4" s="1"/>
  <c r="V1985" i="4" s="1"/>
  <c r="T1986" i="4"/>
  <c r="U1986" i="4" s="1"/>
  <c r="V1986" i="4" s="1"/>
  <c r="T1987" i="4"/>
  <c r="U1987" i="4" s="1"/>
  <c r="T1988" i="4"/>
  <c r="U1988" i="4" s="1"/>
  <c r="V1988" i="4" s="1"/>
  <c r="T1989" i="4"/>
  <c r="U1989" i="4" s="1"/>
  <c r="V1989" i="4" s="1"/>
  <c r="T1990" i="4"/>
  <c r="U1990" i="4" s="1"/>
  <c r="V1990" i="4" s="1"/>
  <c r="T1991" i="4"/>
  <c r="U1991" i="4" s="1"/>
  <c r="V1991" i="4" s="1"/>
  <c r="T1992" i="4"/>
  <c r="U1992" i="4" s="1"/>
  <c r="V1992" i="4" s="1"/>
  <c r="T1993" i="4"/>
  <c r="U1993" i="4" s="1"/>
  <c r="V1993" i="4" s="1"/>
  <c r="T1994" i="4"/>
  <c r="U1994" i="4" s="1"/>
  <c r="V1994" i="4" s="1"/>
  <c r="T1995" i="4"/>
  <c r="U1995" i="4" s="1"/>
  <c r="V1995" i="4" s="1"/>
  <c r="T1996" i="4"/>
  <c r="U1996" i="4" s="1"/>
  <c r="V1996" i="4" s="1"/>
  <c r="T1997" i="4"/>
  <c r="U1997" i="4" s="1"/>
  <c r="V1997" i="4" s="1"/>
  <c r="T1998" i="4"/>
  <c r="U1998" i="4" s="1"/>
  <c r="V1998" i="4" s="1"/>
  <c r="T1999" i="4"/>
  <c r="U1999" i="4" s="1"/>
  <c r="V1999" i="4" s="1"/>
  <c r="T2000" i="4"/>
  <c r="U2000" i="4" s="1"/>
  <c r="V2000" i="4" s="1"/>
  <c r="T2001" i="4"/>
  <c r="U2001" i="4" s="1"/>
  <c r="V2001" i="4" s="1"/>
  <c r="T2002" i="4"/>
  <c r="U2002" i="4" s="1"/>
  <c r="V2002" i="4" s="1"/>
  <c r="T2003" i="4"/>
  <c r="U2003" i="4" s="1"/>
  <c r="V2003" i="4" s="1"/>
  <c r="T2004" i="4"/>
  <c r="U2004" i="4" s="1"/>
  <c r="V2004" i="4" s="1"/>
  <c r="T2005" i="4"/>
  <c r="U2005" i="4" s="1"/>
  <c r="V2005" i="4" s="1"/>
  <c r="T2006" i="4"/>
  <c r="U2006" i="4" s="1"/>
  <c r="V2006" i="4" s="1"/>
  <c r="T2007" i="4"/>
  <c r="U2007" i="4" s="1"/>
  <c r="V2007" i="4" s="1"/>
  <c r="T2008" i="4"/>
  <c r="U2008" i="4" s="1"/>
  <c r="V2008" i="4" s="1"/>
  <c r="T2009" i="4"/>
  <c r="U2009" i="4" s="1"/>
  <c r="V2009" i="4" s="1"/>
  <c r="T2010" i="4"/>
  <c r="U2010" i="4" s="1"/>
  <c r="V2010" i="4" s="1"/>
  <c r="T2011" i="4"/>
  <c r="U2011" i="4" s="1"/>
  <c r="V2011" i="4" s="1"/>
  <c r="T2012" i="4"/>
  <c r="U2012" i="4" s="1"/>
  <c r="V2012" i="4" s="1"/>
  <c r="T2013" i="4"/>
  <c r="U2013" i="4" s="1"/>
  <c r="V2013" i="4" s="1"/>
  <c r="T2014" i="4"/>
  <c r="U2014" i="4" s="1"/>
  <c r="V2014" i="4" s="1"/>
  <c r="T2015" i="4"/>
  <c r="U2015" i="4" s="1"/>
  <c r="T2016" i="4"/>
  <c r="U2016" i="4" s="1"/>
  <c r="V2016" i="4" s="1"/>
  <c r="T2017" i="4"/>
  <c r="U2017" i="4" s="1"/>
  <c r="V2017" i="4" s="1"/>
  <c r="T2018" i="4"/>
  <c r="U2018" i="4" s="1"/>
  <c r="V2018" i="4" s="1"/>
  <c r="T2019" i="4"/>
  <c r="U2019" i="4" s="1"/>
  <c r="V2019" i="4" s="1"/>
  <c r="T2020" i="4"/>
  <c r="U2020" i="4" s="1"/>
  <c r="V2020" i="4" s="1"/>
  <c r="T2021" i="4"/>
  <c r="U2021" i="4" s="1"/>
  <c r="V2021" i="4" s="1"/>
  <c r="T2022" i="4"/>
  <c r="U2022" i="4" s="1"/>
  <c r="V2022" i="4" s="1"/>
  <c r="T2023" i="4"/>
  <c r="U2023" i="4" s="1"/>
  <c r="V2023" i="4" s="1"/>
  <c r="T2024" i="4"/>
  <c r="U2024" i="4" s="1"/>
  <c r="V2024" i="4" s="1"/>
  <c r="T2025" i="4"/>
  <c r="U2025" i="4" s="1"/>
  <c r="V2025" i="4" s="1"/>
  <c r="T2026" i="4"/>
  <c r="U2026" i="4" s="1"/>
  <c r="V2026" i="4" s="1"/>
  <c r="T2027" i="4"/>
  <c r="U2027" i="4" s="1"/>
  <c r="V2027" i="4" s="1"/>
  <c r="T2028" i="4"/>
  <c r="U2028" i="4" s="1"/>
  <c r="V2028" i="4" s="1"/>
  <c r="T2029" i="4"/>
  <c r="U2029" i="4" s="1"/>
  <c r="V2029" i="4" s="1"/>
  <c r="T2030" i="4"/>
  <c r="U2030" i="4" s="1"/>
  <c r="V2030" i="4" s="1"/>
  <c r="T2031" i="4"/>
  <c r="U2031" i="4" s="1"/>
  <c r="V2031" i="4" s="1"/>
  <c r="T2032" i="4"/>
  <c r="U2032" i="4" s="1"/>
  <c r="V2032" i="4" s="1"/>
  <c r="T2033" i="4"/>
  <c r="U2033" i="4" s="1"/>
  <c r="V2033" i="4" s="1"/>
  <c r="T2034" i="4"/>
  <c r="U2034" i="4" s="1"/>
  <c r="V2034" i="4" s="1"/>
  <c r="T2035" i="4"/>
  <c r="U2035" i="4" s="1"/>
  <c r="V2035" i="4" s="1"/>
  <c r="T2036" i="4"/>
  <c r="U2036" i="4" s="1"/>
  <c r="V2036" i="4" s="1"/>
  <c r="T2037" i="4"/>
  <c r="U2037" i="4" s="1"/>
  <c r="V2037" i="4" s="1"/>
  <c r="T2038" i="4"/>
  <c r="U2038" i="4" s="1"/>
  <c r="V2038" i="4" s="1"/>
  <c r="T2039" i="4"/>
  <c r="U2039" i="4" s="1"/>
  <c r="V2039" i="4" s="1"/>
  <c r="T2040" i="4"/>
  <c r="U2040" i="4" s="1"/>
  <c r="V2040" i="4" s="1"/>
  <c r="T2041" i="4"/>
  <c r="U2041" i="4" s="1"/>
  <c r="T2042" i="4"/>
  <c r="U2042" i="4" s="1"/>
  <c r="V2042" i="4" s="1"/>
  <c r="T2043" i="4"/>
  <c r="U2043" i="4" s="1"/>
  <c r="V2043" i="4" s="1"/>
  <c r="T2044" i="4"/>
  <c r="U2044" i="4" s="1"/>
  <c r="V2044" i="4" s="1"/>
  <c r="T2045" i="4"/>
  <c r="U2045" i="4" s="1"/>
  <c r="V2045" i="4" s="1"/>
  <c r="T2046" i="4"/>
  <c r="U2046" i="4" s="1"/>
  <c r="V2046" i="4" s="1"/>
  <c r="T2047" i="4"/>
  <c r="U2047" i="4" s="1"/>
  <c r="V2047" i="4" s="1"/>
  <c r="T2048" i="4"/>
  <c r="U2048" i="4" s="1"/>
  <c r="V2048" i="4" s="1"/>
  <c r="T2049" i="4"/>
  <c r="U2049" i="4" s="1"/>
  <c r="V2049" i="4" s="1"/>
  <c r="T2050" i="4"/>
  <c r="U2050" i="4" s="1"/>
  <c r="V2050" i="4" s="1"/>
  <c r="T2051" i="4"/>
  <c r="U2051" i="4" s="1"/>
  <c r="V2051" i="4" s="1"/>
  <c r="T2052" i="4"/>
  <c r="U2052" i="4" s="1"/>
  <c r="T2053" i="4"/>
  <c r="U2053" i="4" s="1"/>
  <c r="V2053" i="4" s="1"/>
  <c r="T2054" i="4"/>
  <c r="U2054" i="4" s="1"/>
  <c r="V2054" i="4" s="1"/>
  <c r="T2055" i="4"/>
  <c r="U2055" i="4" s="1"/>
  <c r="V2055" i="4" s="1"/>
  <c r="T2056" i="4"/>
  <c r="U2056" i="4" s="1"/>
  <c r="V2056" i="4" s="1"/>
  <c r="T2057" i="4"/>
  <c r="U2057" i="4" s="1"/>
  <c r="V2057" i="4" s="1"/>
  <c r="T2058" i="4"/>
  <c r="U2058" i="4" s="1"/>
  <c r="T2059" i="4"/>
  <c r="U2059" i="4" s="1"/>
  <c r="V2059" i="4" s="1"/>
  <c r="T2060" i="4"/>
  <c r="U2060" i="4" s="1"/>
  <c r="V2060" i="4" s="1"/>
  <c r="T2061" i="4"/>
  <c r="U2061" i="4" s="1"/>
  <c r="V2061" i="4" s="1"/>
  <c r="T2062" i="4"/>
  <c r="U2062" i="4" s="1"/>
  <c r="V2062" i="4" s="1"/>
  <c r="T2063" i="4"/>
  <c r="U2063" i="4" s="1"/>
  <c r="V2063" i="4" s="1"/>
  <c r="T2064" i="4"/>
  <c r="U2064" i="4" s="1"/>
  <c r="V2064" i="4" s="1"/>
  <c r="T2065" i="4"/>
  <c r="U2065" i="4" s="1"/>
  <c r="V2065" i="4" s="1"/>
  <c r="T2066" i="4"/>
  <c r="U2066" i="4" s="1"/>
  <c r="V2066" i="4" s="1"/>
  <c r="T2067" i="4"/>
  <c r="U2067" i="4" s="1"/>
  <c r="V2067" i="4" s="1"/>
  <c r="T2068" i="4"/>
  <c r="U2068" i="4" s="1"/>
  <c r="V2068" i="4" s="1"/>
  <c r="T2069" i="4"/>
  <c r="U2069" i="4" s="1"/>
  <c r="V2069" i="4" s="1"/>
  <c r="T2070" i="4"/>
  <c r="U2070" i="4" s="1"/>
  <c r="V2070" i="4" s="1"/>
  <c r="T2071" i="4"/>
  <c r="U2071" i="4" s="1"/>
  <c r="T2072" i="4"/>
  <c r="U2072" i="4" s="1"/>
  <c r="V2072" i="4" s="1"/>
  <c r="T2073" i="4"/>
  <c r="U2073" i="4" s="1"/>
  <c r="V2073" i="4" s="1"/>
  <c r="T2074" i="4"/>
  <c r="U2074" i="4" s="1"/>
  <c r="V2074" i="4" s="1"/>
  <c r="T2075" i="4"/>
  <c r="U2075" i="4" s="1"/>
  <c r="V2075" i="4" s="1"/>
  <c r="T2076" i="4"/>
  <c r="U2076" i="4" s="1"/>
  <c r="V2076" i="4" s="1"/>
  <c r="T2077" i="4"/>
  <c r="U2077" i="4" s="1"/>
  <c r="V2077" i="4" s="1"/>
  <c r="T2078" i="4"/>
  <c r="U2078" i="4" s="1"/>
  <c r="V2078" i="4" s="1"/>
  <c r="T2079" i="4"/>
  <c r="U2079" i="4" s="1"/>
  <c r="V2079" i="4" s="1"/>
  <c r="T2080" i="4"/>
  <c r="U2080" i="4" s="1"/>
  <c r="V2080" i="4" s="1"/>
  <c r="T2081" i="4"/>
  <c r="U2081" i="4" s="1"/>
  <c r="V2081" i="4" s="1"/>
  <c r="T2082" i="4"/>
  <c r="U2082" i="4" s="1"/>
  <c r="V2082" i="4" s="1"/>
  <c r="T2083" i="4"/>
  <c r="U2083" i="4" s="1"/>
  <c r="V2083" i="4" s="1"/>
  <c r="T2084" i="4"/>
  <c r="U2084" i="4" s="1"/>
  <c r="V2084" i="4" s="1"/>
  <c r="T2085" i="4"/>
  <c r="U2085" i="4" s="1"/>
  <c r="V2085" i="4" s="1"/>
  <c r="T2086" i="4"/>
  <c r="U2086" i="4" s="1"/>
  <c r="V2086" i="4" s="1"/>
  <c r="T2087" i="4"/>
  <c r="U2087" i="4" s="1"/>
  <c r="V2087" i="4" s="1"/>
  <c r="T2088" i="4"/>
  <c r="U2088" i="4" s="1"/>
  <c r="V2088" i="4" s="1"/>
  <c r="T2089" i="4"/>
  <c r="U2089" i="4" s="1"/>
  <c r="T2090" i="4"/>
  <c r="U2090" i="4" s="1"/>
  <c r="V2090" i="4" s="1"/>
  <c r="T2091" i="4"/>
  <c r="U2091" i="4" s="1"/>
  <c r="V2091" i="4" s="1"/>
  <c r="T2092" i="4"/>
  <c r="U2092" i="4" s="1"/>
  <c r="V2092" i="4" s="1"/>
  <c r="T2093" i="4"/>
  <c r="U2093" i="4" s="1"/>
  <c r="V2093" i="4" s="1"/>
  <c r="T2094" i="4"/>
  <c r="U2094" i="4" s="1"/>
  <c r="V2094" i="4" s="1"/>
  <c r="T2095" i="4"/>
  <c r="U2095" i="4" s="1"/>
  <c r="V2095" i="4" s="1"/>
  <c r="T2096" i="4"/>
  <c r="U2096" i="4" s="1"/>
  <c r="V2096" i="4" s="1"/>
  <c r="T2097" i="4"/>
  <c r="U2097" i="4" s="1"/>
  <c r="V2097" i="4" s="1"/>
  <c r="T2098" i="4"/>
  <c r="U2098" i="4" s="1"/>
  <c r="V2098" i="4" s="1"/>
  <c r="T2099" i="4"/>
  <c r="U2099" i="4" s="1"/>
  <c r="V2099" i="4" s="1"/>
  <c r="T2100" i="4"/>
  <c r="U2100" i="4" s="1"/>
  <c r="V2100" i="4" s="1"/>
  <c r="T2101" i="4"/>
  <c r="U2101" i="4" s="1"/>
  <c r="V2101" i="4" s="1"/>
  <c r="T2102" i="4"/>
  <c r="U2102" i="4" s="1"/>
  <c r="V2102" i="4" s="1"/>
  <c r="T2103" i="4"/>
  <c r="U2103" i="4" s="1"/>
  <c r="V2103" i="4" s="1"/>
  <c r="T2104" i="4"/>
  <c r="U2104" i="4" s="1"/>
  <c r="V2104" i="4" s="1"/>
  <c r="T2105" i="4"/>
  <c r="U2105" i="4" s="1"/>
  <c r="V2105" i="4" s="1"/>
  <c r="T2106" i="4"/>
  <c r="U2106" i="4" s="1"/>
  <c r="V2106" i="4" s="1"/>
  <c r="T2107" i="4"/>
  <c r="U2107" i="4" s="1"/>
  <c r="V2107" i="4" s="1"/>
  <c r="T2108" i="4"/>
  <c r="U2108" i="4" s="1"/>
  <c r="T2109" i="4"/>
  <c r="U2109" i="4" s="1"/>
  <c r="V2109" i="4" s="1"/>
  <c r="T2110" i="4"/>
  <c r="U2110" i="4" s="1"/>
  <c r="T2111" i="4"/>
  <c r="U2111" i="4" s="1"/>
  <c r="V2111" i="4" s="1"/>
  <c r="T2112" i="4"/>
  <c r="U2112" i="4" s="1"/>
  <c r="V2112" i="4" s="1"/>
  <c r="T2113" i="4"/>
  <c r="U2113" i="4" s="1"/>
  <c r="V2113" i="4" s="1"/>
  <c r="T2114" i="4"/>
  <c r="U2114" i="4" s="1"/>
  <c r="T2115" i="4"/>
  <c r="U2115" i="4" s="1"/>
  <c r="V2115" i="4" s="1"/>
  <c r="T2116" i="4"/>
  <c r="U2116" i="4" s="1"/>
  <c r="V2116" i="4" s="1"/>
  <c r="T2117" i="4"/>
  <c r="U2117" i="4" s="1"/>
  <c r="V2117" i="4" s="1"/>
  <c r="T2118" i="4"/>
  <c r="U2118" i="4" s="1"/>
  <c r="V2118" i="4" s="1"/>
  <c r="T2119" i="4"/>
  <c r="U2119" i="4" s="1"/>
  <c r="V2119" i="4" s="1"/>
  <c r="T2120" i="4"/>
  <c r="U2120" i="4" s="1"/>
  <c r="V2120" i="4" s="1"/>
  <c r="T2121" i="4"/>
  <c r="U2121" i="4" s="1"/>
  <c r="V2121" i="4" s="1"/>
  <c r="T2122" i="4"/>
  <c r="U2122" i="4" s="1"/>
  <c r="V2122" i="4" s="1"/>
  <c r="T2123" i="4"/>
  <c r="U2123" i="4" s="1"/>
  <c r="V2123" i="4" s="1"/>
  <c r="T2124" i="4"/>
  <c r="U2124" i="4" s="1"/>
  <c r="V2124" i="4" s="1"/>
  <c r="T2125" i="4"/>
  <c r="U2125" i="4" s="1"/>
  <c r="V2125" i="4" s="1"/>
  <c r="T2126" i="4"/>
  <c r="U2126" i="4" s="1"/>
  <c r="V2126" i="4" s="1"/>
  <c r="T2127" i="4"/>
  <c r="U2127" i="4" s="1"/>
  <c r="V2127" i="4" s="1"/>
  <c r="T2128" i="4"/>
  <c r="U2128" i="4" s="1"/>
  <c r="T2129" i="4"/>
  <c r="U2129" i="4" s="1"/>
  <c r="V2129" i="4" s="1"/>
  <c r="T2130" i="4"/>
  <c r="U2130" i="4" s="1"/>
  <c r="V2130" i="4" s="1"/>
  <c r="T2131" i="4"/>
  <c r="U2131" i="4" s="1"/>
  <c r="V2131" i="4" s="1"/>
  <c r="T2132" i="4"/>
  <c r="U2132" i="4" s="1"/>
  <c r="V2132" i="4" s="1"/>
  <c r="T2133" i="4"/>
  <c r="U2133" i="4" s="1"/>
  <c r="V2133" i="4" s="1"/>
  <c r="T2134" i="4"/>
  <c r="U2134" i="4" s="1"/>
  <c r="V2134" i="4" s="1"/>
  <c r="T2135" i="4"/>
  <c r="U2135" i="4" s="1"/>
  <c r="V2135" i="4" s="1"/>
  <c r="T2136" i="4"/>
  <c r="U2136" i="4" s="1"/>
  <c r="V2136" i="4" s="1"/>
  <c r="T2137" i="4"/>
  <c r="U2137" i="4" s="1"/>
  <c r="V2137" i="4" s="1"/>
  <c r="T2138" i="4"/>
  <c r="U2138" i="4" s="1"/>
  <c r="T2139" i="4"/>
  <c r="U2139" i="4" s="1"/>
  <c r="V2139" i="4" s="1"/>
  <c r="T2140" i="4"/>
  <c r="U2140" i="4" s="1"/>
  <c r="V2140" i="4" s="1"/>
  <c r="T2141" i="4"/>
  <c r="U2141" i="4" s="1"/>
  <c r="V2141" i="4" s="1"/>
  <c r="T2142" i="4"/>
  <c r="U2142" i="4" s="1"/>
  <c r="V2142" i="4" s="1"/>
  <c r="T2143" i="4"/>
  <c r="U2143" i="4" s="1"/>
  <c r="V2143" i="4" s="1"/>
  <c r="T2144" i="4"/>
  <c r="U2144" i="4" s="1"/>
  <c r="V2144" i="4" s="1"/>
  <c r="T2145" i="4"/>
  <c r="U2145" i="4" s="1"/>
  <c r="T2146" i="4"/>
  <c r="U2146" i="4" s="1"/>
  <c r="V2146" i="4" s="1"/>
  <c r="T2147" i="4"/>
  <c r="U2147" i="4" s="1"/>
  <c r="V2147" i="4" s="1"/>
  <c r="T2148" i="4"/>
  <c r="U2148" i="4" s="1"/>
  <c r="T2149" i="4"/>
  <c r="U2149" i="4" s="1"/>
  <c r="V2149" i="4" s="1"/>
  <c r="T2150" i="4"/>
  <c r="U2150" i="4" s="1"/>
  <c r="V2150" i="4" s="1"/>
  <c r="T2151" i="4"/>
  <c r="U2151" i="4" s="1"/>
  <c r="T2152" i="4"/>
  <c r="U2152" i="4" s="1"/>
  <c r="V2152" i="4" s="1"/>
  <c r="T2153" i="4"/>
  <c r="U2153" i="4" s="1"/>
  <c r="V2153" i="4" s="1"/>
  <c r="T2154" i="4"/>
  <c r="U2154" i="4" s="1"/>
  <c r="V2154" i="4" s="1"/>
  <c r="T2155" i="4"/>
  <c r="U2155" i="4" s="1"/>
  <c r="V2155" i="4" s="1"/>
  <c r="T2156" i="4"/>
  <c r="U2156" i="4" s="1"/>
  <c r="V2156" i="4" s="1"/>
  <c r="T2157" i="4"/>
  <c r="U2157" i="4" s="1"/>
  <c r="V2157" i="4" s="1"/>
  <c r="T2158" i="4"/>
  <c r="U2158" i="4" s="1"/>
  <c r="V2158" i="4" s="1"/>
  <c r="T2159" i="4"/>
  <c r="U2159" i="4" s="1"/>
  <c r="T2160" i="4"/>
  <c r="U2160" i="4" s="1"/>
  <c r="V2160" i="4" s="1"/>
  <c r="T2161" i="4"/>
  <c r="U2161" i="4" s="1"/>
  <c r="V2161" i="4" s="1"/>
  <c r="T2162" i="4"/>
  <c r="U2162" i="4" s="1"/>
  <c r="V2162" i="4" s="1"/>
  <c r="T2163" i="4"/>
  <c r="U2163" i="4" s="1"/>
  <c r="V2163" i="4" s="1"/>
  <c r="T2164" i="4"/>
  <c r="U2164" i="4" s="1"/>
  <c r="T2165" i="4"/>
  <c r="U2165" i="4" s="1"/>
  <c r="V2165" i="4" s="1"/>
  <c r="T2166" i="4"/>
  <c r="U2166" i="4" s="1"/>
  <c r="V2166" i="4" s="1"/>
  <c r="T2167" i="4"/>
  <c r="U2167" i="4" s="1"/>
  <c r="V2167" i="4" s="1"/>
  <c r="T2168" i="4"/>
  <c r="U2168" i="4" s="1"/>
  <c r="V2168" i="4" s="1"/>
  <c r="T2169" i="4"/>
  <c r="U2169" i="4" s="1"/>
  <c r="V2169" i="4" s="1"/>
  <c r="T2170" i="4"/>
  <c r="U2170" i="4" s="1"/>
  <c r="V2170" i="4" s="1"/>
  <c r="T2171" i="4"/>
  <c r="U2171" i="4" s="1"/>
  <c r="V2171" i="4" s="1"/>
  <c r="T2172" i="4"/>
  <c r="U2172" i="4" s="1"/>
  <c r="V2172" i="4" s="1"/>
  <c r="T2173" i="4"/>
  <c r="U2173" i="4" s="1"/>
  <c r="V2173" i="4" s="1"/>
  <c r="T2174" i="4"/>
  <c r="U2174" i="4" s="1"/>
  <c r="V2174" i="4" s="1"/>
  <c r="T2175" i="4"/>
  <c r="U2175" i="4" s="1"/>
  <c r="T2176" i="4"/>
  <c r="U2176" i="4" s="1"/>
  <c r="V2176" i="4" s="1"/>
  <c r="T2177" i="4"/>
  <c r="U2177" i="4" s="1"/>
  <c r="V2177" i="4" s="1"/>
  <c r="T2178" i="4"/>
  <c r="U2178" i="4" s="1"/>
  <c r="V2178" i="4" s="1"/>
  <c r="T2179" i="4"/>
  <c r="U2179" i="4" s="1"/>
  <c r="V2179" i="4" s="1"/>
  <c r="T2180" i="4"/>
  <c r="U2180" i="4" s="1"/>
  <c r="V2180" i="4" s="1"/>
  <c r="T2181" i="4"/>
  <c r="U2181" i="4" s="1"/>
  <c r="V2181" i="4" s="1"/>
  <c r="T2182" i="4"/>
  <c r="U2182" i="4" s="1"/>
  <c r="V2182" i="4" s="1"/>
  <c r="T2183" i="4"/>
  <c r="U2183" i="4" s="1"/>
  <c r="V2183" i="4" s="1"/>
  <c r="T2184" i="4"/>
  <c r="U2184" i="4" s="1"/>
  <c r="V2184" i="4" s="1"/>
  <c r="T2185" i="4"/>
  <c r="U2185" i="4" s="1"/>
  <c r="V2185" i="4" s="1"/>
  <c r="T2186" i="4"/>
  <c r="U2186" i="4" s="1"/>
  <c r="V2186" i="4" s="1"/>
  <c r="T2187" i="4"/>
  <c r="U2187" i="4" s="1"/>
  <c r="V2187" i="4" s="1"/>
  <c r="T2188" i="4"/>
  <c r="U2188" i="4" s="1"/>
  <c r="V2188" i="4" s="1"/>
  <c r="T2189" i="4"/>
  <c r="U2189" i="4" s="1"/>
  <c r="V2189" i="4" s="1"/>
  <c r="T2190" i="4"/>
  <c r="U2190" i="4" s="1"/>
  <c r="T2191" i="4"/>
  <c r="U2191" i="4" s="1"/>
  <c r="T2192" i="4"/>
  <c r="U2192" i="4" s="1"/>
  <c r="V2192" i="4" s="1"/>
  <c r="T2193" i="4"/>
  <c r="U2193" i="4" s="1"/>
  <c r="V2193" i="4" s="1"/>
  <c r="T2194" i="4"/>
  <c r="U2194" i="4" s="1"/>
  <c r="V2194" i="4" s="1"/>
  <c r="T2195" i="4"/>
  <c r="U2195" i="4" s="1"/>
  <c r="V2195" i="4" s="1"/>
  <c r="T2196" i="4"/>
  <c r="U2196" i="4" s="1"/>
  <c r="V2196" i="4" s="1"/>
  <c r="T2197" i="4"/>
  <c r="U2197" i="4" s="1"/>
  <c r="V2197" i="4" s="1"/>
  <c r="T2198" i="4"/>
  <c r="U2198" i="4" s="1"/>
  <c r="V2198" i="4" s="1"/>
  <c r="T2199" i="4"/>
  <c r="U2199" i="4" s="1"/>
  <c r="V2199" i="4" s="1"/>
  <c r="T2200" i="4"/>
  <c r="U2200" i="4" s="1"/>
  <c r="V2200" i="4" s="1"/>
  <c r="T2201" i="4"/>
  <c r="U2201" i="4" s="1"/>
  <c r="V2201" i="4" s="1"/>
  <c r="T2202" i="4"/>
  <c r="U2202" i="4" s="1"/>
  <c r="V2202" i="4" s="1"/>
  <c r="T2203" i="4"/>
  <c r="U2203" i="4" s="1"/>
  <c r="V2203" i="4" s="1"/>
  <c r="T2204" i="4"/>
  <c r="U2204" i="4" s="1"/>
  <c r="V2204" i="4" s="1"/>
  <c r="T2205" i="4"/>
  <c r="U2205" i="4" s="1"/>
  <c r="V2205" i="4" s="1"/>
  <c r="T2206" i="4"/>
  <c r="U2206" i="4" s="1"/>
  <c r="T2207" i="4"/>
  <c r="U2207" i="4" s="1"/>
  <c r="V2207" i="4" s="1"/>
  <c r="T2208" i="4"/>
  <c r="U2208" i="4" s="1"/>
  <c r="V2208" i="4" s="1"/>
  <c r="T2209" i="4"/>
  <c r="U2209" i="4" s="1"/>
  <c r="V2209" i="4" s="1"/>
  <c r="T2210" i="4"/>
  <c r="U2210" i="4" s="1"/>
  <c r="V2210" i="4" s="1"/>
  <c r="T2211" i="4"/>
  <c r="U2211" i="4" s="1"/>
  <c r="V2211" i="4" s="1"/>
  <c r="T2212" i="4"/>
  <c r="U2212" i="4" s="1"/>
  <c r="V2212" i="4" s="1"/>
  <c r="T2213" i="4"/>
  <c r="U2213" i="4" s="1"/>
  <c r="T2214" i="4"/>
  <c r="U2214" i="4" s="1"/>
  <c r="V2214" i="4" s="1"/>
  <c r="T2215" i="4"/>
  <c r="U2215" i="4" s="1"/>
  <c r="V2215" i="4" s="1"/>
  <c r="T2216" i="4"/>
  <c r="U2216" i="4" s="1"/>
  <c r="T2217" i="4"/>
  <c r="U2217" i="4" s="1"/>
  <c r="V2217" i="4" s="1"/>
  <c r="T2218" i="4"/>
  <c r="U2218" i="4" s="1"/>
  <c r="T2219" i="4"/>
  <c r="U2219" i="4" s="1"/>
  <c r="V2219" i="4" s="1"/>
  <c r="T2220" i="4"/>
  <c r="U2220" i="4" s="1"/>
  <c r="V2220" i="4" s="1"/>
  <c r="T2221" i="4"/>
  <c r="U2221" i="4" s="1"/>
  <c r="V2221" i="4" s="1"/>
  <c r="T2222" i="4"/>
  <c r="U2222" i="4" s="1"/>
  <c r="V2222" i="4" s="1"/>
  <c r="T2223" i="4"/>
  <c r="U2223" i="4" s="1"/>
  <c r="T2224" i="4"/>
  <c r="U2224" i="4" s="1"/>
  <c r="V2224" i="4" s="1"/>
  <c r="T2225" i="4"/>
  <c r="U2225" i="4" s="1"/>
  <c r="T2226" i="4"/>
  <c r="U2226" i="4" s="1"/>
  <c r="V2226" i="4" s="1"/>
  <c r="T2227" i="4"/>
  <c r="U2227" i="4" s="1"/>
  <c r="V2227" i="4" s="1"/>
  <c r="T2228" i="4"/>
  <c r="U2228" i="4" s="1"/>
  <c r="V2228" i="4" s="1"/>
  <c r="T2229" i="4"/>
  <c r="U2229" i="4" s="1"/>
  <c r="V2229" i="4" s="1"/>
  <c r="T2230" i="4"/>
  <c r="U2230" i="4" s="1"/>
  <c r="V2230" i="4" s="1"/>
  <c r="T2231" i="4"/>
  <c r="U2231" i="4" s="1"/>
  <c r="V2231" i="4" s="1"/>
  <c r="T2232" i="4"/>
  <c r="U2232" i="4" s="1"/>
  <c r="V2232" i="4" s="1"/>
  <c r="T2233" i="4"/>
  <c r="U2233" i="4" s="1"/>
  <c r="V2233" i="4" s="1"/>
  <c r="T2234" i="4"/>
  <c r="U2234" i="4" s="1"/>
  <c r="V2234" i="4" s="1"/>
  <c r="T2235" i="4"/>
  <c r="U2235" i="4" s="1"/>
  <c r="V2235" i="4" s="1"/>
  <c r="T2236" i="4"/>
  <c r="U2236" i="4" s="1"/>
  <c r="V2236" i="4" s="1"/>
  <c r="T2237" i="4"/>
  <c r="U2237" i="4" s="1"/>
  <c r="V2237" i="4" s="1"/>
  <c r="T2238" i="4"/>
  <c r="U2238" i="4" s="1"/>
  <c r="V2238" i="4" s="1"/>
  <c r="T2239" i="4"/>
  <c r="U2239" i="4" s="1"/>
  <c r="V2239" i="4" s="1"/>
  <c r="T2240" i="4"/>
  <c r="U2240" i="4" s="1"/>
  <c r="V2240" i="4" s="1"/>
  <c r="T2241" i="4"/>
  <c r="U2241" i="4" s="1"/>
  <c r="V2241" i="4" s="1"/>
  <c r="T2242" i="4"/>
  <c r="U2242" i="4" s="1"/>
  <c r="V2242" i="4" s="1"/>
  <c r="T2243" i="4"/>
  <c r="U2243" i="4" s="1"/>
  <c r="T2244" i="4"/>
  <c r="U2244" i="4" s="1"/>
  <c r="V2244" i="4" s="1"/>
  <c r="T2245" i="4"/>
  <c r="U2245" i="4" s="1"/>
  <c r="V2245" i="4" s="1"/>
  <c r="T2246" i="4"/>
  <c r="U2246" i="4" s="1"/>
  <c r="V2246" i="4" s="1"/>
  <c r="T2247" i="4"/>
  <c r="U2247" i="4" s="1"/>
  <c r="V2247" i="4" s="1"/>
  <c r="T2248" i="4"/>
  <c r="U2248" i="4" s="1"/>
  <c r="V2248" i="4" s="1"/>
  <c r="T2249" i="4"/>
  <c r="U2249" i="4" s="1"/>
  <c r="V2249" i="4" s="1"/>
  <c r="T2250" i="4"/>
  <c r="U2250" i="4" s="1"/>
  <c r="V2250" i="4" s="1"/>
  <c r="T2251" i="4"/>
  <c r="U2251" i="4" s="1"/>
  <c r="V2251" i="4" s="1"/>
  <c r="T2252" i="4"/>
  <c r="U2252" i="4" s="1"/>
  <c r="V2252" i="4" s="1"/>
  <c r="T2253" i="4"/>
  <c r="U2253" i="4" s="1"/>
  <c r="V2253" i="4" s="1"/>
  <c r="T2254" i="4"/>
  <c r="U2254" i="4" s="1"/>
  <c r="V2254" i="4" s="1"/>
  <c r="T2255" i="4"/>
  <c r="U2255" i="4" s="1"/>
  <c r="V2255" i="4" s="1"/>
  <c r="T2256" i="4"/>
  <c r="U2256" i="4" s="1"/>
  <c r="V2256" i="4" s="1"/>
  <c r="T2257" i="4"/>
  <c r="U2257" i="4" s="1"/>
  <c r="V2257" i="4" s="1"/>
  <c r="T2258" i="4"/>
  <c r="U2258" i="4" s="1"/>
  <c r="V2258" i="4" s="1"/>
  <c r="T2259" i="4"/>
  <c r="U2259" i="4" s="1"/>
  <c r="V2259" i="4" s="1"/>
  <c r="T2260" i="4"/>
  <c r="U2260" i="4" s="1"/>
  <c r="V2260" i="4" s="1"/>
  <c r="T2261" i="4"/>
  <c r="U2261" i="4" s="1"/>
  <c r="V2261" i="4" s="1"/>
  <c r="T2262" i="4"/>
  <c r="U2262" i="4" s="1"/>
  <c r="V2262" i="4" s="1"/>
  <c r="T2263" i="4"/>
  <c r="U2263" i="4" s="1"/>
  <c r="V2263" i="4" s="1"/>
  <c r="T2264" i="4"/>
  <c r="U2264" i="4" s="1"/>
  <c r="V2264" i="4" s="1"/>
  <c r="T2265" i="4"/>
  <c r="U2265" i="4" s="1"/>
  <c r="V2265" i="4" s="1"/>
  <c r="T2266" i="4"/>
  <c r="U2266" i="4" s="1"/>
  <c r="V2266" i="4" s="1"/>
  <c r="T2267" i="4"/>
  <c r="U2267" i="4" s="1"/>
  <c r="V2267" i="4" s="1"/>
  <c r="T2268" i="4"/>
  <c r="U2268" i="4" s="1"/>
  <c r="V2268" i="4" s="1"/>
  <c r="T2269" i="4"/>
  <c r="U2269" i="4" s="1"/>
  <c r="V2269" i="4" s="1"/>
  <c r="T2270" i="4"/>
  <c r="U2270" i="4" s="1"/>
  <c r="V2270" i="4" s="1"/>
  <c r="T2271" i="4"/>
  <c r="U2271" i="4" s="1"/>
  <c r="V2271" i="4" s="1"/>
  <c r="T2272" i="4"/>
  <c r="U2272" i="4" s="1"/>
  <c r="V2272" i="4" s="1"/>
  <c r="T2273" i="4"/>
  <c r="U2273" i="4" s="1"/>
  <c r="V2273" i="4" s="1"/>
  <c r="T2274" i="4"/>
  <c r="U2274" i="4" s="1"/>
  <c r="V2274" i="4" s="1"/>
  <c r="T2275" i="4"/>
  <c r="U2275" i="4" s="1"/>
  <c r="V2275" i="4" s="1"/>
  <c r="T2276" i="4"/>
  <c r="U2276" i="4" s="1"/>
  <c r="V2276" i="4" s="1"/>
  <c r="T2277" i="4"/>
  <c r="U2277" i="4" s="1"/>
  <c r="V2277" i="4" s="1"/>
  <c r="T2278" i="4"/>
  <c r="U2278" i="4" s="1"/>
  <c r="V2278" i="4" s="1"/>
  <c r="T2279" i="4"/>
  <c r="U2279" i="4" s="1"/>
  <c r="V2279" i="4" s="1"/>
  <c r="T2280" i="4"/>
  <c r="U2280" i="4" s="1"/>
  <c r="V2280" i="4" s="1"/>
  <c r="T2281" i="4"/>
  <c r="U2281" i="4" s="1"/>
  <c r="T2282" i="4"/>
  <c r="U2282" i="4" s="1"/>
  <c r="T2283" i="4"/>
  <c r="U2283" i="4" s="1"/>
  <c r="V2283" i="4" s="1"/>
  <c r="T2284" i="4"/>
  <c r="U2284" i="4" s="1"/>
  <c r="V2284" i="4" s="1"/>
  <c r="T2285" i="4"/>
  <c r="U2285" i="4" s="1"/>
  <c r="V2285" i="4" s="1"/>
  <c r="T2286" i="4"/>
  <c r="U2286" i="4" s="1"/>
  <c r="V2286" i="4" s="1"/>
  <c r="T2287" i="4"/>
  <c r="U2287" i="4" s="1"/>
  <c r="V2287" i="4" s="1"/>
  <c r="T2288" i="4"/>
  <c r="U2288" i="4" s="1"/>
  <c r="V2288" i="4" s="1"/>
  <c r="T2289" i="4"/>
  <c r="U2289" i="4" s="1"/>
  <c r="V2289" i="4" s="1"/>
  <c r="T2290" i="4"/>
  <c r="U2290" i="4" s="1"/>
  <c r="V2290" i="4" s="1"/>
  <c r="T2291" i="4"/>
  <c r="U2291" i="4" s="1"/>
  <c r="V2291" i="4" s="1"/>
  <c r="T2292" i="4"/>
  <c r="U2292" i="4" s="1"/>
  <c r="V2292" i="4" s="1"/>
  <c r="T2293" i="4"/>
  <c r="U2293" i="4" s="1"/>
  <c r="V2293" i="4" s="1"/>
  <c r="T2294" i="4"/>
  <c r="U2294" i="4" s="1"/>
  <c r="V2294" i="4" s="1"/>
  <c r="T2295" i="4"/>
  <c r="U2295" i="4" s="1"/>
  <c r="V2295" i="4" s="1"/>
  <c r="T2296" i="4"/>
  <c r="U2296" i="4" s="1"/>
  <c r="T2297" i="4"/>
  <c r="U2297" i="4" s="1"/>
  <c r="V2297" i="4" s="1"/>
  <c r="T2298" i="4"/>
  <c r="U2298" i="4" s="1"/>
  <c r="V2298" i="4" s="1"/>
  <c r="T2299" i="4"/>
  <c r="U2299" i="4" s="1"/>
  <c r="V2299" i="4" s="1"/>
  <c r="T2300" i="4"/>
  <c r="U2300" i="4" s="1"/>
  <c r="V2300" i="4" s="1"/>
  <c r="T2301" i="4"/>
  <c r="U2301" i="4" s="1"/>
  <c r="V2301" i="4" s="1"/>
  <c r="T2302" i="4"/>
  <c r="U2302" i="4" s="1"/>
  <c r="T2303" i="4"/>
  <c r="U2303" i="4" s="1"/>
  <c r="V2303" i="4" s="1"/>
  <c r="T2304" i="4"/>
  <c r="U2304" i="4" s="1"/>
  <c r="V2304" i="4" s="1"/>
  <c r="T2305" i="4"/>
  <c r="U2305" i="4" s="1"/>
  <c r="V2305" i="4" s="1"/>
  <c r="T2306" i="4"/>
  <c r="U2306" i="4" s="1"/>
  <c r="V2306" i="4" s="1"/>
  <c r="T2307" i="4"/>
  <c r="U2307" i="4" s="1"/>
  <c r="V2307" i="4" s="1"/>
  <c r="T2308" i="4"/>
  <c r="U2308" i="4" s="1"/>
  <c r="V2308" i="4" s="1"/>
  <c r="T2309" i="4"/>
  <c r="U2309" i="4" s="1"/>
  <c r="V2309" i="4" s="1"/>
  <c r="T2310" i="4"/>
  <c r="U2310" i="4" s="1"/>
  <c r="V2310" i="4" s="1"/>
  <c r="T2311" i="4"/>
  <c r="U2311" i="4" s="1"/>
  <c r="T2312" i="4"/>
  <c r="U2312" i="4" s="1"/>
  <c r="V2312" i="4" s="1"/>
  <c r="T2313" i="4"/>
  <c r="U2313" i="4" s="1"/>
  <c r="V2313" i="4" s="1"/>
  <c r="T2314" i="4"/>
  <c r="U2314" i="4" s="1"/>
  <c r="V2314" i="4" s="1"/>
  <c r="T2315" i="4"/>
  <c r="U2315" i="4" s="1"/>
  <c r="T2316" i="4"/>
  <c r="U2316" i="4" s="1"/>
  <c r="V2316" i="4" s="1"/>
  <c r="T2317" i="4"/>
  <c r="U2317" i="4" s="1"/>
  <c r="V2317" i="4" s="1"/>
  <c r="T2318" i="4"/>
  <c r="U2318" i="4" s="1"/>
  <c r="V2318" i="4" s="1"/>
  <c r="T2319" i="4"/>
  <c r="U2319" i="4" s="1"/>
  <c r="V2319" i="4" s="1"/>
  <c r="T2320" i="4"/>
  <c r="U2320" i="4" s="1"/>
  <c r="V2320" i="4" s="1"/>
  <c r="T2321" i="4"/>
  <c r="U2321" i="4" s="1"/>
  <c r="V2321" i="4" s="1"/>
  <c r="T2322" i="4"/>
  <c r="U2322" i="4" s="1"/>
  <c r="V2322" i="4" s="1"/>
  <c r="T2323" i="4"/>
  <c r="U2323" i="4" s="1"/>
  <c r="V2323" i="4" s="1"/>
  <c r="T2324" i="4"/>
  <c r="U2324" i="4" s="1"/>
  <c r="V2324" i="4" s="1"/>
  <c r="T2325" i="4"/>
  <c r="U2325" i="4" s="1"/>
  <c r="V2325" i="4" s="1"/>
  <c r="T2326" i="4"/>
  <c r="U2326" i="4" s="1"/>
  <c r="V2326" i="4" s="1"/>
  <c r="T2327" i="4"/>
  <c r="U2327" i="4" s="1"/>
  <c r="V2327" i="4" s="1"/>
  <c r="T2328" i="4"/>
  <c r="U2328" i="4" s="1"/>
  <c r="V2328" i="4" s="1"/>
  <c r="T2329" i="4"/>
  <c r="U2329" i="4" s="1"/>
  <c r="V2329" i="4" s="1"/>
  <c r="T2330" i="4"/>
  <c r="U2330" i="4" s="1"/>
  <c r="V2330" i="4" s="1"/>
  <c r="T2331" i="4"/>
  <c r="U2331" i="4" s="1"/>
  <c r="V2331" i="4" s="1"/>
  <c r="T2332" i="4"/>
  <c r="U2332" i="4" s="1"/>
  <c r="V2332" i="4" s="1"/>
  <c r="T2333" i="4"/>
  <c r="U2333" i="4" s="1"/>
  <c r="V2333" i="4" s="1"/>
  <c r="T2334" i="4"/>
  <c r="U2334" i="4" s="1"/>
  <c r="V2334" i="4" s="1"/>
  <c r="T2335" i="4"/>
  <c r="U2335" i="4" s="1"/>
  <c r="V2335" i="4" s="1"/>
  <c r="T2336" i="4"/>
  <c r="U2336" i="4" s="1"/>
  <c r="V2336" i="4" s="1"/>
  <c r="T2337" i="4"/>
  <c r="U2337" i="4" s="1"/>
  <c r="V2337" i="4" s="1"/>
  <c r="T2338" i="4"/>
  <c r="U2338" i="4" s="1"/>
  <c r="V2338" i="4" s="1"/>
  <c r="T2339" i="4"/>
  <c r="U2339" i="4" s="1"/>
  <c r="V2339" i="4" s="1"/>
  <c r="T2340" i="4"/>
  <c r="U2340" i="4" s="1"/>
  <c r="V2340" i="4" s="1"/>
  <c r="T2341" i="4"/>
  <c r="U2341" i="4" s="1"/>
  <c r="V2341" i="4" s="1"/>
  <c r="T2342" i="4"/>
  <c r="U2342" i="4" s="1"/>
  <c r="V2342" i="4" s="1"/>
  <c r="T2343" i="4"/>
  <c r="U2343" i="4" s="1"/>
  <c r="V2343" i="4" s="1"/>
  <c r="T2344" i="4"/>
  <c r="U2344" i="4" s="1"/>
  <c r="V2344" i="4" s="1"/>
  <c r="T2345" i="4"/>
  <c r="U2345" i="4" s="1"/>
  <c r="V2345" i="4" s="1"/>
  <c r="T2346" i="4"/>
  <c r="U2346" i="4" s="1"/>
  <c r="V2346" i="4" s="1"/>
  <c r="T2347" i="4"/>
  <c r="U2347" i="4" s="1"/>
  <c r="T2348" i="4"/>
  <c r="U2348" i="4" s="1"/>
  <c r="V2348" i="4" s="1"/>
  <c r="T2349" i="4"/>
  <c r="U2349" i="4" s="1"/>
  <c r="V2349" i="4" s="1"/>
  <c r="T2350" i="4"/>
  <c r="U2350" i="4" s="1"/>
  <c r="V2350" i="4" s="1"/>
  <c r="T2351" i="4"/>
  <c r="U2351" i="4" s="1"/>
  <c r="V2351" i="4" s="1"/>
  <c r="T2352" i="4"/>
  <c r="U2352" i="4" s="1"/>
  <c r="V2352" i="4" s="1"/>
  <c r="T2353" i="4"/>
  <c r="U2353" i="4" s="1"/>
  <c r="V2353" i="4" s="1"/>
  <c r="T2354" i="4"/>
  <c r="U2354" i="4" s="1"/>
  <c r="T2355" i="4"/>
  <c r="U2355" i="4" s="1"/>
  <c r="V2355" i="4" s="1"/>
  <c r="T2356" i="4"/>
  <c r="U2356" i="4" s="1"/>
  <c r="V2356" i="4" s="1"/>
  <c r="T2357" i="4"/>
  <c r="U2357" i="4" s="1"/>
  <c r="V2357" i="4" s="1"/>
  <c r="T2358" i="4"/>
  <c r="U2358" i="4" s="1"/>
  <c r="V2358" i="4" s="1"/>
  <c r="T2359" i="4"/>
  <c r="U2359" i="4" s="1"/>
  <c r="T2360" i="4"/>
  <c r="U2360" i="4" s="1"/>
  <c r="T2361" i="4"/>
  <c r="U2361" i="4" s="1"/>
  <c r="V2361" i="4" s="1"/>
  <c r="T2362" i="4"/>
  <c r="U2362" i="4" s="1"/>
  <c r="V2362" i="4" s="1"/>
  <c r="T2363" i="4"/>
  <c r="U2363" i="4" s="1"/>
  <c r="V2363" i="4" s="1"/>
  <c r="T2364" i="4"/>
  <c r="U2364" i="4" s="1"/>
  <c r="T2365" i="4"/>
  <c r="U2365" i="4" s="1"/>
  <c r="T2366" i="4"/>
  <c r="U2366" i="4" s="1"/>
  <c r="V2366" i="4" s="1"/>
  <c r="T2367" i="4"/>
  <c r="U2367" i="4" s="1"/>
  <c r="V2367" i="4" s="1"/>
  <c r="T2368" i="4"/>
  <c r="U2368" i="4" s="1"/>
  <c r="V2368" i="4" s="1"/>
  <c r="T2369" i="4"/>
  <c r="U2369" i="4" s="1"/>
  <c r="V2369" i="4" s="1"/>
  <c r="T2370" i="4"/>
  <c r="U2370" i="4" s="1"/>
  <c r="V2370" i="4" s="1"/>
  <c r="T2371" i="4"/>
  <c r="U2371" i="4" s="1"/>
  <c r="V2371" i="4" s="1"/>
  <c r="T2372" i="4"/>
  <c r="U2372" i="4" s="1"/>
  <c r="V2372" i="4" s="1"/>
  <c r="T2373" i="4"/>
  <c r="U2373" i="4" s="1"/>
  <c r="V2373" i="4" s="1"/>
  <c r="T2374" i="4"/>
  <c r="U2374" i="4" s="1"/>
  <c r="V2374" i="4" s="1"/>
  <c r="T2375" i="4"/>
  <c r="U2375" i="4" s="1"/>
  <c r="V2375" i="4" s="1"/>
  <c r="T2376" i="4"/>
  <c r="U2376" i="4" s="1"/>
  <c r="V2376" i="4" s="1"/>
  <c r="T2377" i="4"/>
  <c r="U2377" i="4" s="1"/>
  <c r="V2377" i="4" s="1"/>
  <c r="T2378" i="4"/>
  <c r="U2378" i="4" s="1"/>
  <c r="V2378" i="4" s="1"/>
  <c r="T2379" i="4"/>
  <c r="U2379" i="4" s="1"/>
  <c r="V2379" i="4" s="1"/>
  <c r="T2380" i="4"/>
  <c r="U2380" i="4" s="1"/>
  <c r="V2380" i="4" s="1"/>
  <c r="T2381" i="4"/>
  <c r="U2381" i="4" s="1"/>
  <c r="V2381" i="4" s="1"/>
  <c r="T2382" i="4"/>
  <c r="U2382" i="4" s="1"/>
  <c r="T2383" i="4"/>
  <c r="U2383" i="4" s="1"/>
  <c r="V2383" i="4" s="1"/>
  <c r="T2384" i="4"/>
  <c r="U2384" i="4" s="1"/>
  <c r="V2384" i="4" s="1"/>
  <c r="T2385" i="4"/>
  <c r="U2385" i="4" s="1"/>
  <c r="V2385" i="4" s="1"/>
  <c r="T2386" i="4"/>
  <c r="U2386" i="4" s="1"/>
  <c r="V2386" i="4" s="1"/>
  <c r="T2387" i="4"/>
  <c r="U2387" i="4" s="1"/>
  <c r="V2387" i="4" s="1"/>
  <c r="T2388" i="4"/>
  <c r="U2388" i="4" s="1"/>
  <c r="V2388" i="4" s="1"/>
  <c r="T2389" i="4"/>
  <c r="U2389" i="4" s="1"/>
  <c r="T2390" i="4"/>
  <c r="U2390" i="4" s="1"/>
  <c r="V2390" i="4" s="1"/>
  <c r="T2391" i="4"/>
  <c r="U2391" i="4" s="1"/>
  <c r="T2392" i="4"/>
  <c r="U2392" i="4" s="1"/>
  <c r="V2392" i="4" s="1"/>
  <c r="T2393" i="4"/>
  <c r="U2393" i="4" s="1"/>
  <c r="V2393" i="4" s="1"/>
  <c r="T2394" i="4"/>
  <c r="U2394" i="4" s="1"/>
  <c r="V2394" i="4" s="1"/>
  <c r="T2395" i="4"/>
  <c r="U2395" i="4" s="1"/>
  <c r="V2395" i="4" s="1"/>
  <c r="T2396" i="4"/>
  <c r="U2396" i="4" s="1"/>
  <c r="V2396" i="4" s="1"/>
  <c r="T2397" i="4"/>
  <c r="U2397" i="4" s="1"/>
  <c r="T2398" i="4"/>
  <c r="U2398" i="4" s="1"/>
  <c r="V2398" i="4" s="1"/>
  <c r="T2399" i="4"/>
  <c r="U2399" i="4" s="1"/>
  <c r="T2400" i="4"/>
  <c r="U2400" i="4" s="1"/>
  <c r="V2400" i="4" s="1"/>
  <c r="T2401" i="4"/>
  <c r="U2401" i="4" s="1"/>
  <c r="V2401" i="4" s="1"/>
  <c r="T2402" i="4"/>
  <c r="U2402" i="4" s="1"/>
  <c r="V2402" i="4" s="1"/>
  <c r="T2403" i="4"/>
  <c r="U2403" i="4" s="1"/>
  <c r="V2403" i="4" s="1"/>
  <c r="T2404" i="4"/>
  <c r="U2404" i="4" s="1"/>
  <c r="T2405" i="4"/>
  <c r="U2405" i="4" s="1"/>
  <c r="T2406" i="4"/>
  <c r="U2406" i="4" s="1"/>
  <c r="V2406" i="4" s="1"/>
  <c r="T2407" i="4"/>
  <c r="U2407" i="4" s="1"/>
  <c r="V2407" i="4" s="1"/>
  <c r="T2408" i="4"/>
  <c r="U2408" i="4" s="1"/>
  <c r="V2408" i="4" s="1"/>
  <c r="T2409" i="4"/>
  <c r="U2409" i="4" s="1"/>
  <c r="V2409" i="4" s="1"/>
  <c r="T2410" i="4"/>
  <c r="U2410" i="4" s="1"/>
  <c r="V2410" i="4" s="1"/>
  <c r="T2411" i="4"/>
  <c r="U2411" i="4" s="1"/>
  <c r="T2412" i="4"/>
  <c r="U2412" i="4" s="1"/>
  <c r="V2412" i="4" s="1"/>
  <c r="T2413" i="4"/>
  <c r="U2413" i="4" s="1"/>
  <c r="V2413" i="4" s="1"/>
  <c r="T2414" i="4"/>
  <c r="U2414" i="4" s="1"/>
  <c r="V2414" i="4" s="1"/>
  <c r="T2415" i="4"/>
  <c r="U2415" i="4" s="1"/>
  <c r="V2415" i="4" s="1"/>
  <c r="T2416" i="4"/>
  <c r="U2416" i="4" s="1"/>
  <c r="V2416" i="4" s="1"/>
  <c r="T2417" i="4"/>
  <c r="U2417" i="4" s="1"/>
  <c r="V2417" i="4" s="1"/>
  <c r="T2418" i="4"/>
  <c r="U2418" i="4" s="1"/>
  <c r="V2418" i="4" s="1"/>
  <c r="T2419" i="4"/>
  <c r="U2419" i="4" s="1"/>
  <c r="V2419" i="4" s="1"/>
  <c r="T2420" i="4"/>
  <c r="U2420" i="4" s="1"/>
  <c r="V2420" i="4" s="1"/>
  <c r="T2421" i="4"/>
  <c r="U2421" i="4" s="1"/>
  <c r="V2421" i="4" s="1"/>
  <c r="T2422" i="4"/>
  <c r="U2422" i="4" s="1"/>
  <c r="V2422" i="4" s="1"/>
  <c r="T2423" i="4"/>
  <c r="U2423" i="4" s="1"/>
  <c r="V2423" i="4" s="1"/>
  <c r="T2424" i="4"/>
  <c r="U2424" i="4" s="1"/>
  <c r="V2424" i="4" s="1"/>
  <c r="T2425" i="4"/>
  <c r="U2425" i="4" s="1"/>
  <c r="T2426" i="4"/>
  <c r="U2426" i="4" s="1"/>
  <c r="V2426" i="4" s="1"/>
  <c r="T2427" i="4"/>
  <c r="U2427" i="4" s="1"/>
  <c r="V2427" i="4" s="1"/>
  <c r="T2428" i="4"/>
  <c r="U2428" i="4" s="1"/>
  <c r="V2428" i="4" s="1"/>
  <c r="T2429" i="4"/>
  <c r="U2429" i="4" s="1"/>
  <c r="V2429" i="4" s="1"/>
  <c r="T2430" i="4"/>
  <c r="U2430" i="4" s="1"/>
  <c r="V2430" i="4" s="1"/>
  <c r="T2431" i="4"/>
  <c r="U2431" i="4" s="1"/>
  <c r="V2431" i="4" s="1"/>
  <c r="T2432" i="4"/>
  <c r="U2432" i="4" s="1"/>
  <c r="V2432" i="4" s="1"/>
  <c r="T2433" i="4"/>
  <c r="U2433" i="4" s="1"/>
  <c r="V2433" i="4" s="1"/>
  <c r="T2434" i="4"/>
  <c r="U2434" i="4" s="1"/>
  <c r="V2434" i="4" s="1"/>
  <c r="T2435" i="4"/>
  <c r="U2435" i="4" s="1"/>
  <c r="V2435" i="4" s="1"/>
  <c r="T2436" i="4"/>
  <c r="U2436" i="4" s="1"/>
  <c r="T2437" i="4"/>
  <c r="U2437" i="4" s="1"/>
  <c r="V2437" i="4" s="1"/>
  <c r="T2438" i="4"/>
  <c r="U2438" i="4" s="1"/>
  <c r="V2438" i="4" s="1"/>
  <c r="T2439" i="4"/>
  <c r="U2439" i="4" s="1"/>
  <c r="V2439" i="4" s="1"/>
  <c r="T2440" i="4"/>
  <c r="U2440" i="4" s="1"/>
  <c r="V2440" i="4" s="1"/>
  <c r="T2441" i="4"/>
  <c r="U2441" i="4" s="1"/>
  <c r="V2441" i="4" s="1"/>
  <c r="T2442" i="4"/>
  <c r="U2442" i="4" s="1"/>
  <c r="V2442" i="4" s="1"/>
  <c r="T2443" i="4"/>
  <c r="U2443" i="4" s="1"/>
  <c r="V2443" i="4" s="1"/>
  <c r="T2444" i="4"/>
  <c r="U2444" i="4" s="1"/>
  <c r="V2444" i="4" s="1"/>
  <c r="T2445" i="4"/>
  <c r="U2445" i="4" s="1"/>
  <c r="V2445" i="4" s="1"/>
  <c r="T2446" i="4"/>
  <c r="U2446" i="4" s="1"/>
  <c r="T2447" i="4"/>
  <c r="U2447" i="4" s="1"/>
  <c r="V2447" i="4" s="1"/>
  <c r="T2448" i="4"/>
  <c r="U2448" i="4" s="1"/>
  <c r="T2449" i="4"/>
  <c r="U2449" i="4" s="1"/>
  <c r="V2449" i="4" s="1"/>
  <c r="T2450" i="4"/>
  <c r="U2450" i="4" s="1"/>
  <c r="V2450" i="4" s="1"/>
  <c r="T2451" i="4"/>
  <c r="U2451" i="4" s="1"/>
  <c r="V2451" i="4" s="1"/>
  <c r="T2452" i="4"/>
  <c r="U2452" i="4" s="1"/>
  <c r="V2452" i="4" s="1"/>
  <c r="T2453" i="4"/>
  <c r="U2453" i="4" s="1"/>
  <c r="T2454" i="4"/>
  <c r="U2454" i="4" s="1"/>
  <c r="V2454" i="4" s="1"/>
  <c r="T2455" i="4"/>
  <c r="U2455" i="4" s="1"/>
  <c r="V2455" i="4" s="1"/>
  <c r="T2456" i="4"/>
  <c r="U2456" i="4" s="1"/>
  <c r="V2456" i="4" s="1"/>
  <c r="T2457" i="4"/>
  <c r="U2457" i="4" s="1"/>
  <c r="V2457" i="4" s="1"/>
  <c r="T2458" i="4"/>
  <c r="U2458" i="4" s="1"/>
  <c r="V2458" i="4" s="1"/>
  <c r="T2459" i="4"/>
  <c r="U2459" i="4" s="1"/>
  <c r="V2459" i="4" s="1"/>
  <c r="T2460" i="4"/>
  <c r="U2460" i="4" s="1"/>
  <c r="V2460" i="4" s="1"/>
  <c r="T2461" i="4"/>
  <c r="U2461" i="4" s="1"/>
  <c r="V2461" i="4" s="1"/>
  <c r="T2462" i="4"/>
  <c r="U2462" i="4" s="1"/>
  <c r="V2462" i="4" s="1"/>
  <c r="T2463" i="4"/>
  <c r="U2463" i="4" s="1"/>
  <c r="V2463" i="4" s="1"/>
  <c r="T2464" i="4"/>
  <c r="U2464" i="4" s="1"/>
  <c r="V2464" i="4" s="1"/>
  <c r="T2465" i="4"/>
  <c r="U2465" i="4" s="1"/>
  <c r="V2465" i="4" s="1"/>
  <c r="T2466" i="4"/>
  <c r="U2466" i="4" s="1"/>
  <c r="V2466" i="4" s="1"/>
  <c r="T2467" i="4"/>
  <c r="U2467" i="4" s="1"/>
  <c r="T2468" i="4"/>
  <c r="U2468" i="4" s="1"/>
  <c r="V2468" i="4" s="1"/>
  <c r="T2469" i="4"/>
  <c r="U2469" i="4" s="1"/>
  <c r="T2470" i="4"/>
  <c r="U2470" i="4" s="1"/>
  <c r="V2470" i="4" s="1"/>
  <c r="T2471" i="4"/>
  <c r="U2471" i="4" s="1"/>
  <c r="V2471" i="4" s="1"/>
  <c r="T2472" i="4"/>
  <c r="U2472" i="4" s="1"/>
  <c r="V2472" i="4" s="1"/>
  <c r="T2473" i="4"/>
  <c r="U2473" i="4" s="1"/>
  <c r="V2473" i="4" s="1"/>
  <c r="T2474" i="4"/>
  <c r="U2474" i="4" s="1"/>
  <c r="V2474" i="4" s="1"/>
  <c r="T2475" i="4"/>
  <c r="U2475" i="4" s="1"/>
  <c r="V2475" i="4" s="1"/>
  <c r="T2476" i="4"/>
  <c r="U2476" i="4" s="1"/>
  <c r="V2476" i="4" s="1"/>
  <c r="T2477" i="4"/>
  <c r="U2477" i="4" s="1"/>
  <c r="V2477" i="4" s="1"/>
  <c r="T2478" i="4"/>
  <c r="U2478" i="4" s="1"/>
  <c r="V2478" i="4" s="1"/>
  <c r="T2479" i="4"/>
  <c r="U2479" i="4" s="1"/>
  <c r="V2479" i="4" s="1"/>
  <c r="T2480" i="4"/>
  <c r="U2480" i="4" s="1"/>
  <c r="V2480" i="4" s="1"/>
  <c r="T2481" i="4"/>
  <c r="U2481" i="4" s="1"/>
  <c r="V2481" i="4" s="1"/>
  <c r="T2482" i="4"/>
  <c r="U2482" i="4" s="1"/>
  <c r="V2482" i="4" s="1"/>
  <c r="T2483" i="4"/>
  <c r="U2483" i="4" s="1"/>
  <c r="V2483" i="4" s="1"/>
  <c r="T2484" i="4"/>
  <c r="U2484" i="4" s="1"/>
  <c r="V2484" i="4" s="1"/>
  <c r="T2485" i="4"/>
  <c r="U2485" i="4" s="1"/>
  <c r="V2485" i="4" s="1"/>
  <c r="T2486" i="4"/>
  <c r="U2486" i="4" s="1"/>
  <c r="V2486" i="4" s="1"/>
  <c r="T2487" i="4"/>
  <c r="U2487" i="4" s="1"/>
  <c r="V2487" i="4" s="1"/>
  <c r="T2488" i="4"/>
  <c r="U2488" i="4" s="1"/>
  <c r="V2488" i="4" s="1"/>
  <c r="T2489" i="4"/>
  <c r="U2489" i="4" s="1"/>
  <c r="V2489" i="4" s="1"/>
  <c r="T2490" i="4"/>
  <c r="U2490" i="4" s="1"/>
  <c r="T2491" i="4"/>
  <c r="U2491" i="4" s="1"/>
  <c r="V2491" i="4" s="1"/>
  <c r="T2492" i="4"/>
  <c r="U2492" i="4" s="1"/>
  <c r="V2492" i="4" s="1"/>
  <c r="T2493" i="4"/>
  <c r="U2493" i="4" s="1"/>
  <c r="V2493" i="4" s="1"/>
  <c r="T2494" i="4"/>
  <c r="U2494" i="4" s="1"/>
  <c r="V2494" i="4" s="1"/>
  <c r="T2495" i="4"/>
  <c r="U2495" i="4" s="1"/>
  <c r="V2495" i="4" s="1"/>
  <c r="T2496" i="4"/>
  <c r="U2496" i="4" s="1"/>
  <c r="V2496" i="4" s="1"/>
  <c r="T2497" i="4"/>
  <c r="U2497" i="4" s="1"/>
  <c r="T2498" i="4"/>
  <c r="U2498" i="4" s="1"/>
  <c r="V2498" i="4" s="1"/>
  <c r="T2499" i="4"/>
  <c r="U2499" i="4" s="1"/>
  <c r="V2499" i="4" s="1"/>
  <c r="T2500" i="4"/>
  <c r="U2500" i="4" s="1"/>
  <c r="V2500" i="4" s="1"/>
  <c r="T2501" i="4"/>
  <c r="U2501" i="4" s="1"/>
  <c r="V2501" i="4" s="1"/>
  <c r="T2502" i="4"/>
  <c r="U2502" i="4" s="1"/>
  <c r="V2502" i="4" s="1"/>
  <c r="T2503" i="4"/>
  <c r="U2503" i="4" s="1"/>
  <c r="V2503" i="4" s="1"/>
  <c r="T2504" i="4"/>
  <c r="U2504" i="4" s="1"/>
  <c r="V2504" i="4" s="1"/>
  <c r="T2505" i="4"/>
  <c r="U2505" i="4" s="1"/>
  <c r="V2505" i="4" s="1"/>
  <c r="T2506" i="4"/>
  <c r="U2506" i="4" s="1"/>
  <c r="V2506" i="4" s="1"/>
  <c r="T2507" i="4"/>
  <c r="U2507" i="4" s="1"/>
  <c r="V2507" i="4" s="1"/>
  <c r="T2508" i="4"/>
  <c r="U2508" i="4" s="1"/>
  <c r="V2508" i="4" s="1"/>
  <c r="T2509" i="4"/>
  <c r="U2509" i="4" s="1"/>
  <c r="V2509" i="4" s="1"/>
  <c r="T2510" i="4"/>
  <c r="U2510" i="4" s="1"/>
  <c r="V2510" i="4" s="1"/>
  <c r="T2511" i="4"/>
  <c r="U2511" i="4" s="1"/>
  <c r="V2511" i="4" s="1"/>
  <c r="T2512" i="4"/>
  <c r="U2512" i="4" s="1"/>
  <c r="V2512" i="4" s="1"/>
  <c r="T2513" i="4"/>
  <c r="U2513" i="4" s="1"/>
  <c r="V2513" i="4" s="1"/>
  <c r="T2514" i="4"/>
  <c r="U2514" i="4" s="1"/>
  <c r="V2514" i="4" s="1"/>
  <c r="T2515" i="4"/>
  <c r="U2515" i="4" s="1"/>
  <c r="V2515" i="4" s="1"/>
  <c r="T2516" i="4"/>
  <c r="U2516" i="4" s="1"/>
  <c r="V2516" i="4" s="1"/>
  <c r="T2517" i="4"/>
  <c r="U2517" i="4" s="1"/>
  <c r="V2517" i="4" s="1"/>
  <c r="T2518" i="4"/>
  <c r="U2518" i="4" s="1"/>
  <c r="V2518" i="4" s="1"/>
  <c r="T2519" i="4"/>
  <c r="U2519" i="4" s="1"/>
  <c r="V2519" i="4" s="1"/>
  <c r="T2520" i="4"/>
  <c r="U2520" i="4" s="1"/>
  <c r="V2520" i="4" s="1"/>
  <c r="T2521" i="4"/>
  <c r="U2521" i="4" s="1"/>
  <c r="V2521" i="4" s="1"/>
  <c r="T2522" i="4"/>
  <c r="U2522" i="4" s="1"/>
  <c r="V2522" i="4" s="1"/>
  <c r="T2523" i="4"/>
  <c r="U2523" i="4" s="1"/>
  <c r="T2524" i="4"/>
  <c r="U2524" i="4" s="1"/>
  <c r="V2524" i="4" s="1"/>
  <c r="T2525" i="4"/>
  <c r="U2525" i="4" s="1"/>
  <c r="V2525" i="4" s="1"/>
  <c r="T2526" i="4"/>
  <c r="U2526" i="4" s="1"/>
  <c r="V2526" i="4" s="1"/>
  <c r="T2527" i="4"/>
  <c r="U2527" i="4" s="1"/>
  <c r="V2527" i="4" s="1"/>
  <c r="T2528" i="4"/>
  <c r="U2528" i="4" s="1"/>
  <c r="T2529" i="4"/>
  <c r="U2529" i="4" s="1"/>
  <c r="V2529" i="4" s="1"/>
  <c r="T2530" i="4"/>
  <c r="U2530" i="4" s="1"/>
  <c r="V2530" i="4" s="1"/>
  <c r="T2531" i="4"/>
  <c r="U2531" i="4" s="1"/>
  <c r="V2531" i="4" s="1"/>
  <c r="T2532" i="4"/>
  <c r="U2532" i="4" s="1"/>
  <c r="V2532" i="4" s="1"/>
  <c r="T2533" i="4"/>
  <c r="U2533" i="4" s="1"/>
  <c r="T2534" i="4"/>
  <c r="U2534" i="4" s="1"/>
  <c r="V2534" i="4" s="1"/>
  <c r="T2535" i="4"/>
  <c r="U2535" i="4" s="1"/>
  <c r="V2535" i="4" s="1"/>
  <c r="T2536" i="4"/>
  <c r="U2536" i="4" s="1"/>
  <c r="V2536" i="4" s="1"/>
  <c r="T2537" i="4"/>
  <c r="U2537" i="4" s="1"/>
  <c r="V2537" i="4" s="1"/>
  <c r="T2538" i="4"/>
  <c r="U2538" i="4" s="1"/>
  <c r="V2538" i="4" s="1"/>
  <c r="T2539" i="4"/>
  <c r="U2539" i="4" s="1"/>
  <c r="V2539" i="4" s="1"/>
  <c r="T2540" i="4"/>
  <c r="U2540" i="4" s="1"/>
  <c r="V2540" i="4" s="1"/>
  <c r="T2541" i="4"/>
  <c r="U2541" i="4" s="1"/>
  <c r="V2541" i="4" s="1"/>
  <c r="T2542" i="4"/>
  <c r="U2542" i="4" s="1"/>
  <c r="V2542" i="4" s="1"/>
  <c r="T2543" i="4"/>
  <c r="U2543" i="4" s="1"/>
  <c r="V2543" i="4" s="1"/>
  <c r="T2544" i="4"/>
  <c r="U2544" i="4" s="1"/>
  <c r="V2544" i="4" s="1"/>
  <c r="T2545" i="4"/>
  <c r="U2545" i="4" s="1"/>
  <c r="V2545" i="4" s="1"/>
  <c r="T2546" i="4"/>
  <c r="U2546" i="4" s="1"/>
  <c r="V2546" i="4" s="1"/>
  <c r="T2547" i="4"/>
  <c r="U2547" i="4" s="1"/>
  <c r="V2547" i="4" s="1"/>
  <c r="T2548" i="4"/>
  <c r="U2548" i="4" s="1"/>
  <c r="T2549" i="4"/>
  <c r="U2549" i="4" s="1"/>
  <c r="V2549" i="4" s="1"/>
  <c r="T2550" i="4"/>
  <c r="U2550" i="4" s="1"/>
  <c r="V2550" i="4" s="1"/>
  <c r="T2551" i="4"/>
  <c r="U2551" i="4" s="1"/>
  <c r="V2551" i="4" s="1"/>
  <c r="T2552" i="4"/>
  <c r="U2552" i="4" s="1"/>
  <c r="V2552" i="4" s="1"/>
  <c r="T2553" i="4"/>
  <c r="U2553" i="4" s="1"/>
  <c r="V2553" i="4" s="1"/>
  <c r="T2554" i="4"/>
  <c r="U2554" i="4" s="1"/>
  <c r="V2554" i="4" s="1"/>
  <c r="T2555" i="4"/>
  <c r="U2555" i="4" s="1"/>
  <c r="V2555" i="4" s="1"/>
  <c r="T2556" i="4"/>
  <c r="U2556" i="4" s="1"/>
  <c r="V2556" i="4" s="1"/>
  <c r="T2557" i="4"/>
  <c r="U2557" i="4" s="1"/>
  <c r="T2558" i="4"/>
  <c r="U2558" i="4" s="1"/>
  <c r="V2558" i="4" s="1"/>
  <c r="T2559" i="4"/>
  <c r="U2559" i="4" s="1"/>
  <c r="V2559" i="4" s="1"/>
  <c r="T2560" i="4"/>
  <c r="U2560" i="4" s="1"/>
  <c r="V2560" i="4" s="1"/>
  <c r="T2561" i="4"/>
  <c r="U2561" i="4" s="1"/>
  <c r="V2561" i="4" s="1"/>
  <c r="T2562" i="4"/>
  <c r="U2562" i="4" s="1"/>
  <c r="V2562" i="4" s="1"/>
  <c r="T2563" i="4"/>
  <c r="U2563" i="4" s="1"/>
  <c r="V2563" i="4" s="1"/>
  <c r="T2564" i="4"/>
  <c r="U2564" i="4" s="1"/>
  <c r="V2564" i="4" s="1"/>
  <c r="T2565" i="4"/>
  <c r="U2565" i="4" s="1"/>
  <c r="V2565" i="4" s="1"/>
  <c r="T2566" i="4"/>
  <c r="U2566" i="4" s="1"/>
  <c r="V2566" i="4" s="1"/>
  <c r="T2567" i="4"/>
  <c r="U2567" i="4" s="1"/>
  <c r="V2567" i="4" s="1"/>
  <c r="T2568" i="4"/>
  <c r="U2568" i="4" s="1"/>
  <c r="V2568" i="4" s="1"/>
  <c r="T2569" i="4"/>
  <c r="U2569" i="4" s="1"/>
  <c r="T2570" i="4"/>
  <c r="U2570" i="4" s="1"/>
  <c r="V2570" i="4" s="1"/>
  <c r="T2571" i="4"/>
  <c r="U2571" i="4" s="1"/>
  <c r="V2571" i="4" s="1"/>
  <c r="T2572" i="4"/>
  <c r="U2572" i="4" s="1"/>
  <c r="V2572" i="4" s="1"/>
  <c r="T2573" i="4"/>
  <c r="U2573" i="4" s="1"/>
  <c r="T2574" i="4"/>
  <c r="U2574" i="4" s="1"/>
  <c r="V2574" i="4" s="1"/>
  <c r="T2575" i="4"/>
  <c r="U2575" i="4" s="1"/>
  <c r="V2575" i="4" s="1"/>
  <c r="T2576" i="4"/>
  <c r="U2576" i="4" s="1"/>
  <c r="V2576" i="4" s="1"/>
  <c r="T2577" i="4"/>
  <c r="U2577" i="4" s="1"/>
  <c r="T2578" i="4"/>
  <c r="U2578" i="4" s="1"/>
  <c r="V2578" i="4" s="1"/>
  <c r="T2579" i="4"/>
  <c r="U2579" i="4" s="1"/>
  <c r="V2579" i="4" s="1"/>
  <c r="T2580" i="4"/>
  <c r="U2580" i="4" s="1"/>
  <c r="V2580" i="4" s="1"/>
  <c r="T2581" i="4"/>
  <c r="U2581" i="4" s="1"/>
  <c r="V2581" i="4" s="1"/>
  <c r="T2582" i="4"/>
  <c r="U2582" i="4" s="1"/>
  <c r="V2582" i="4" s="1"/>
  <c r="T2583" i="4"/>
  <c r="U2583" i="4" s="1"/>
  <c r="V2583" i="4" s="1"/>
  <c r="T2584" i="4"/>
  <c r="U2584" i="4" s="1"/>
  <c r="V2584" i="4" s="1"/>
  <c r="T2585" i="4"/>
  <c r="U2585" i="4" s="1"/>
  <c r="V2585" i="4" s="1"/>
  <c r="T2586" i="4"/>
  <c r="U2586" i="4" s="1"/>
  <c r="T2587" i="4"/>
  <c r="U2587" i="4" s="1"/>
  <c r="V2587" i="4" s="1"/>
  <c r="T2588" i="4"/>
  <c r="U2588" i="4" s="1"/>
  <c r="V2588" i="4" s="1"/>
  <c r="T2589" i="4"/>
  <c r="U2589" i="4" s="1"/>
  <c r="V2589" i="4" s="1"/>
  <c r="T2590" i="4"/>
  <c r="U2590" i="4" s="1"/>
  <c r="V2590" i="4" s="1"/>
  <c r="T2591" i="4"/>
  <c r="U2591" i="4" s="1"/>
  <c r="V2591" i="4" s="1"/>
  <c r="T2592" i="4"/>
  <c r="U2592" i="4" s="1"/>
  <c r="V2592" i="4" s="1"/>
  <c r="T2593" i="4"/>
  <c r="U2593" i="4" s="1"/>
  <c r="T2594" i="4"/>
  <c r="U2594" i="4" s="1"/>
  <c r="V2594" i="4" s="1"/>
  <c r="T2595" i="4"/>
  <c r="U2595" i="4" s="1"/>
  <c r="T2596" i="4"/>
  <c r="U2596" i="4" s="1"/>
  <c r="V2596" i="4" s="1"/>
  <c r="T2597" i="4"/>
  <c r="U2597" i="4" s="1"/>
  <c r="V2597" i="4" s="1"/>
  <c r="T2598" i="4"/>
  <c r="U2598" i="4" s="1"/>
  <c r="V2598" i="4" s="1"/>
  <c r="T2599" i="4"/>
  <c r="U2599" i="4" s="1"/>
  <c r="V2599" i="4" s="1"/>
  <c r="T2600" i="4"/>
  <c r="U2600" i="4" s="1"/>
  <c r="V2600" i="4" s="1"/>
  <c r="T2601" i="4"/>
  <c r="U2601" i="4" s="1"/>
  <c r="V2601" i="4" s="1"/>
  <c r="T2602" i="4"/>
  <c r="U2602" i="4" s="1"/>
  <c r="V2602" i="4" s="1"/>
  <c r="T2603" i="4"/>
  <c r="U2603" i="4" s="1"/>
  <c r="V2603" i="4" s="1"/>
  <c r="T2604" i="4"/>
  <c r="U2604" i="4" s="1"/>
  <c r="V2604" i="4" s="1"/>
  <c r="T2605" i="4"/>
  <c r="U2605" i="4" s="1"/>
  <c r="V2605" i="4" s="1"/>
  <c r="T2606" i="4"/>
  <c r="U2606" i="4" s="1"/>
  <c r="V2606" i="4" s="1"/>
  <c r="T2607" i="4"/>
  <c r="U2607" i="4" s="1"/>
  <c r="V2607" i="4" s="1"/>
  <c r="T2608" i="4"/>
  <c r="U2608" i="4" s="1"/>
  <c r="V2608" i="4" s="1"/>
  <c r="T2609" i="4"/>
  <c r="U2609" i="4" s="1"/>
  <c r="V2609" i="4" s="1"/>
  <c r="T2610" i="4"/>
  <c r="U2610" i="4" s="1"/>
  <c r="V2610" i="4" s="1"/>
  <c r="T2611" i="4"/>
  <c r="U2611" i="4" s="1"/>
  <c r="V2611" i="4" s="1"/>
  <c r="T2612" i="4"/>
  <c r="U2612" i="4" s="1"/>
  <c r="V2612" i="4" s="1"/>
  <c r="T2613" i="4"/>
  <c r="U2613" i="4" s="1"/>
  <c r="V2613" i="4" s="1"/>
  <c r="T2614" i="4"/>
  <c r="U2614" i="4" s="1"/>
  <c r="V2614" i="4" s="1"/>
  <c r="T2615" i="4"/>
  <c r="U2615" i="4" s="1"/>
  <c r="V2615" i="4" s="1"/>
  <c r="T2616" i="4"/>
  <c r="U2616" i="4" s="1"/>
  <c r="V2616" i="4" s="1"/>
  <c r="T2617" i="4"/>
  <c r="U2617" i="4" s="1"/>
  <c r="V2617" i="4" s="1"/>
  <c r="T2618" i="4"/>
  <c r="U2618" i="4" s="1"/>
  <c r="V2618" i="4" s="1"/>
  <c r="T2619" i="4"/>
  <c r="U2619" i="4" s="1"/>
  <c r="V2619" i="4" s="1"/>
  <c r="T2620" i="4"/>
  <c r="U2620" i="4" s="1"/>
  <c r="V2620" i="4" s="1"/>
  <c r="T2621" i="4"/>
  <c r="U2621" i="4" s="1"/>
  <c r="V2621" i="4" s="1"/>
  <c r="T2622" i="4"/>
  <c r="U2622" i="4" s="1"/>
  <c r="V2622" i="4" s="1"/>
  <c r="T2623" i="4"/>
  <c r="U2623" i="4" s="1"/>
  <c r="V2623" i="4" s="1"/>
  <c r="T2624" i="4"/>
  <c r="U2624" i="4" s="1"/>
  <c r="V2624" i="4" s="1"/>
  <c r="T2625" i="4"/>
  <c r="U2625" i="4" s="1"/>
  <c r="T2626" i="4"/>
  <c r="U2626" i="4" s="1"/>
  <c r="V2626" i="4" s="1"/>
  <c r="T2627" i="4"/>
  <c r="U2627" i="4" s="1"/>
  <c r="V2627" i="4" s="1"/>
  <c r="T2628" i="4"/>
  <c r="U2628" i="4" s="1"/>
  <c r="V2628" i="4" s="1"/>
  <c r="T2629" i="4"/>
  <c r="U2629" i="4" s="1"/>
  <c r="V2629" i="4" s="1"/>
  <c r="T2630" i="4"/>
  <c r="U2630" i="4" s="1"/>
  <c r="V2630" i="4" s="1"/>
  <c r="T2631" i="4"/>
  <c r="U2631" i="4" s="1"/>
  <c r="T2632" i="4"/>
  <c r="U2632" i="4" s="1"/>
  <c r="T2633" i="4"/>
  <c r="U2633" i="4" s="1"/>
  <c r="V2633" i="4" s="1"/>
  <c r="T2634" i="4"/>
  <c r="U2634" i="4" s="1"/>
  <c r="V2634" i="4" s="1"/>
  <c r="T2635" i="4"/>
  <c r="U2635" i="4" s="1"/>
  <c r="V2635" i="4" s="1"/>
  <c r="T2636" i="4"/>
  <c r="U2636" i="4" s="1"/>
  <c r="V2636" i="4" s="1"/>
  <c r="T2637" i="4"/>
  <c r="U2637" i="4" s="1"/>
  <c r="V2637" i="4" s="1"/>
  <c r="T2638" i="4"/>
  <c r="U2638" i="4" s="1"/>
  <c r="V2638" i="4" s="1"/>
  <c r="T2639" i="4"/>
  <c r="U2639" i="4" s="1"/>
  <c r="V2639" i="4" s="1"/>
  <c r="T2640" i="4"/>
  <c r="U2640" i="4" s="1"/>
  <c r="V2640" i="4" s="1"/>
  <c r="T2641" i="4"/>
  <c r="U2641" i="4" s="1"/>
  <c r="V2641" i="4" s="1"/>
  <c r="T2642" i="4"/>
  <c r="U2642" i="4" s="1"/>
  <c r="V2642" i="4" s="1"/>
  <c r="T2643" i="4"/>
  <c r="U2643" i="4" s="1"/>
  <c r="V2643" i="4" s="1"/>
  <c r="T2644" i="4"/>
  <c r="U2644" i="4" s="1"/>
  <c r="V2644" i="4" s="1"/>
  <c r="T2645" i="4"/>
  <c r="U2645" i="4" s="1"/>
  <c r="V2645" i="4" s="1"/>
  <c r="T2646" i="4"/>
  <c r="U2646" i="4" s="1"/>
  <c r="V2646" i="4" s="1"/>
  <c r="T2647" i="4"/>
  <c r="U2647" i="4" s="1"/>
  <c r="V2647" i="4" s="1"/>
  <c r="T2648" i="4"/>
  <c r="U2648" i="4" s="1"/>
  <c r="V2648" i="4" s="1"/>
  <c r="T2649" i="4"/>
  <c r="U2649" i="4" s="1"/>
  <c r="T2650" i="4"/>
  <c r="U2650" i="4" s="1"/>
  <c r="V2650" i="4" s="1"/>
  <c r="T2651" i="4"/>
  <c r="U2651" i="4" s="1"/>
  <c r="V2651" i="4" s="1"/>
  <c r="T2652" i="4"/>
  <c r="U2652" i="4" s="1"/>
  <c r="V2652" i="4" s="1"/>
  <c r="T2653" i="4"/>
  <c r="U2653" i="4" s="1"/>
  <c r="V2653" i="4" s="1"/>
  <c r="T2654" i="4"/>
  <c r="U2654" i="4" s="1"/>
  <c r="V2654" i="4" s="1"/>
  <c r="T2655" i="4"/>
  <c r="U2655" i="4" s="1"/>
  <c r="V2655" i="4" s="1"/>
  <c r="T2656" i="4"/>
  <c r="U2656" i="4" s="1"/>
  <c r="T2657" i="4"/>
  <c r="U2657" i="4" s="1"/>
  <c r="V2657" i="4" s="1"/>
  <c r="T2658" i="4"/>
  <c r="U2658" i="4" s="1"/>
  <c r="V2658" i="4" s="1"/>
  <c r="T2659" i="4"/>
  <c r="U2659" i="4" s="1"/>
  <c r="V2659" i="4" s="1"/>
  <c r="T2660" i="4"/>
  <c r="U2660" i="4" s="1"/>
  <c r="V2660" i="4" s="1"/>
  <c r="T2661" i="4"/>
  <c r="U2661" i="4" s="1"/>
  <c r="V2661" i="4" s="1"/>
  <c r="T2662" i="4"/>
  <c r="U2662" i="4" s="1"/>
  <c r="V2662" i="4" s="1"/>
  <c r="T2663" i="4"/>
  <c r="U2663" i="4" s="1"/>
  <c r="V2663" i="4" s="1"/>
  <c r="T2664" i="4"/>
  <c r="U2664" i="4" s="1"/>
  <c r="V2664" i="4" s="1"/>
  <c r="T2665" i="4"/>
  <c r="U2665" i="4" s="1"/>
  <c r="V2665" i="4" s="1"/>
  <c r="T2666" i="4"/>
  <c r="U2666" i="4" s="1"/>
  <c r="V2666" i="4" s="1"/>
  <c r="T2667" i="4"/>
  <c r="U2667" i="4" s="1"/>
  <c r="V2667" i="4" s="1"/>
  <c r="T2668" i="4"/>
  <c r="U2668" i="4" s="1"/>
  <c r="V2668" i="4" s="1"/>
  <c r="T2669" i="4"/>
  <c r="U2669" i="4" s="1"/>
  <c r="V2669" i="4" s="1"/>
  <c r="T2670" i="4"/>
  <c r="U2670" i="4" s="1"/>
  <c r="V2670" i="4" s="1"/>
  <c r="T2671" i="4"/>
  <c r="U2671" i="4" s="1"/>
  <c r="V2671" i="4" s="1"/>
  <c r="T2672" i="4"/>
  <c r="U2672" i="4" s="1"/>
  <c r="T2673" i="4"/>
  <c r="U2673" i="4" s="1"/>
  <c r="V2673" i="4" s="1"/>
  <c r="T2674" i="4"/>
  <c r="U2674" i="4" s="1"/>
  <c r="T2675" i="4"/>
  <c r="U2675" i="4" s="1"/>
  <c r="V2675" i="4" s="1"/>
  <c r="T2676" i="4"/>
  <c r="U2676" i="4" s="1"/>
  <c r="V2676" i="4" s="1"/>
  <c r="T2677" i="4"/>
  <c r="U2677" i="4" s="1"/>
  <c r="V2677" i="4" s="1"/>
  <c r="T2678" i="4"/>
  <c r="U2678" i="4" s="1"/>
  <c r="V2678" i="4" s="1"/>
  <c r="T2679" i="4"/>
  <c r="U2679" i="4" s="1"/>
  <c r="V2679" i="4" s="1"/>
  <c r="T2680" i="4"/>
  <c r="U2680" i="4" s="1"/>
  <c r="V2680" i="4" s="1"/>
  <c r="T2681" i="4"/>
  <c r="U2681" i="4" s="1"/>
  <c r="V2681" i="4" s="1"/>
  <c r="T2682" i="4"/>
  <c r="U2682" i="4" s="1"/>
  <c r="V2682" i="4" s="1"/>
  <c r="T2683" i="4"/>
  <c r="U2683" i="4" s="1"/>
  <c r="V2683" i="4" s="1"/>
  <c r="T2684" i="4"/>
  <c r="U2684" i="4" s="1"/>
  <c r="V2684" i="4" s="1"/>
  <c r="T2685" i="4"/>
  <c r="U2685" i="4" s="1"/>
  <c r="V2685" i="4" s="1"/>
  <c r="T2686" i="4"/>
  <c r="U2686" i="4" s="1"/>
  <c r="V2686" i="4" s="1"/>
  <c r="T2687" i="4"/>
  <c r="U2687" i="4" s="1"/>
  <c r="V2687" i="4" s="1"/>
  <c r="T2688" i="4"/>
  <c r="U2688" i="4" s="1"/>
  <c r="V2688" i="4" s="1"/>
  <c r="T2689" i="4"/>
  <c r="U2689" i="4" s="1"/>
  <c r="V2689" i="4" s="1"/>
  <c r="T2690" i="4"/>
  <c r="U2690" i="4" s="1"/>
  <c r="V2690" i="4" s="1"/>
  <c r="T2691" i="4"/>
  <c r="U2691" i="4" s="1"/>
  <c r="V2691" i="4" s="1"/>
  <c r="T2692" i="4"/>
  <c r="U2692" i="4" s="1"/>
  <c r="V2692" i="4" s="1"/>
  <c r="T2693" i="4"/>
  <c r="U2693" i="4" s="1"/>
  <c r="V2693" i="4" s="1"/>
  <c r="T2694" i="4"/>
  <c r="U2694" i="4" s="1"/>
  <c r="V2694" i="4" s="1"/>
  <c r="T2695" i="4"/>
  <c r="U2695" i="4" s="1"/>
  <c r="V2695" i="4" s="1"/>
  <c r="T2696" i="4"/>
  <c r="U2696" i="4" s="1"/>
  <c r="V2696" i="4" s="1"/>
  <c r="T2697" i="4"/>
  <c r="U2697" i="4" s="1"/>
  <c r="T2698" i="4"/>
  <c r="U2698" i="4" s="1"/>
  <c r="V2698" i="4" s="1"/>
  <c r="T2699" i="4"/>
  <c r="U2699" i="4" s="1"/>
  <c r="V2699" i="4" s="1"/>
  <c r="T2700" i="4"/>
  <c r="U2700" i="4" s="1"/>
  <c r="V2700" i="4" s="1"/>
  <c r="T2701" i="4"/>
  <c r="U2701" i="4" s="1"/>
  <c r="T2702" i="4"/>
  <c r="U2702" i="4" s="1"/>
  <c r="V2702" i="4" s="1"/>
  <c r="T2703" i="4"/>
  <c r="U2703" i="4" s="1"/>
  <c r="V2703" i="4" s="1"/>
  <c r="T2704" i="4"/>
  <c r="U2704" i="4" s="1"/>
  <c r="V2704" i="4" s="1"/>
  <c r="T2705" i="4"/>
  <c r="U2705" i="4" s="1"/>
  <c r="V2705" i="4" s="1"/>
  <c r="T2706" i="4"/>
  <c r="U2706" i="4" s="1"/>
  <c r="V2706" i="4" s="1"/>
  <c r="T2707" i="4"/>
  <c r="U2707" i="4" s="1"/>
  <c r="V2707" i="4" s="1"/>
  <c r="T2708" i="4"/>
  <c r="U2708" i="4" s="1"/>
  <c r="V2708" i="4" s="1"/>
  <c r="T2709" i="4"/>
  <c r="U2709" i="4" s="1"/>
  <c r="V2709" i="4" s="1"/>
  <c r="T2710" i="4"/>
  <c r="U2710" i="4" s="1"/>
  <c r="V2710" i="4" s="1"/>
  <c r="T2711" i="4"/>
  <c r="U2711" i="4" s="1"/>
  <c r="V2711" i="4" s="1"/>
  <c r="T2712" i="4"/>
  <c r="U2712" i="4" s="1"/>
  <c r="V2712" i="4" s="1"/>
  <c r="T2713" i="4"/>
  <c r="U2713" i="4" s="1"/>
  <c r="V2713" i="4" s="1"/>
  <c r="T2714" i="4"/>
  <c r="U2714" i="4" s="1"/>
  <c r="V2714" i="4" s="1"/>
  <c r="T2715" i="4"/>
  <c r="U2715" i="4" s="1"/>
  <c r="V2715" i="4" s="1"/>
  <c r="T2716" i="4"/>
  <c r="U2716" i="4" s="1"/>
  <c r="V2716" i="4" s="1"/>
  <c r="T2717" i="4"/>
  <c r="U2717" i="4" s="1"/>
  <c r="V2717" i="4" s="1"/>
  <c r="T2718" i="4"/>
  <c r="U2718" i="4" s="1"/>
  <c r="V2718" i="4" s="1"/>
  <c r="T2719" i="4"/>
  <c r="U2719" i="4" s="1"/>
  <c r="V2719" i="4" s="1"/>
  <c r="T2720" i="4"/>
  <c r="U2720" i="4" s="1"/>
  <c r="V2720" i="4" s="1"/>
  <c r="T2721" i="4"/>
  <c r="U2721" i="4" s="1"/>
  <c r="V2721" i="4" s="1"/>
  <c r="T2722" i="4"/>
  <c r="U2722" i="4" s="1"/>
  <c r="V2722" i="4" s="1"/>
  <c r="T2723" i="4"/>
  <c r="U2723" i="4" s="1"/>
  <c r="V2723" i="4" s="1"/>
  <c r="T2724" i="4"/>
  <c r="U2724" i="4" s="1"/>
  <c r="V2724" i="4" s="1"/>
  <c r="T2725" i="4"/>
  <c r="U2725" i="4" s="1"/>
  <c r="V2725" i="4" s="1"/>
  <c r="T2726" i="4"/>
  <c r="U2726" i="4" s="1"/>
  <c r="V2726" i="4" s="1"/>
  <c r="T2727" i="4"/>
  <c r="U2727" i="4" s="1"/>
  <c r="V2727" i="4" s="1"/>
  <c r="T2728" i="4"/>
  <c r="U2728" i="4" s="1"/>
  <c r="V2728" i="4" s="1"/>
  <c r="T2729" i="4"/>
  <c r="U2729" i="4" s="1"/>
  <c r="V2729" i="4" s="1"/>
  <c r="T2730" i="4"/>
  <c r="U2730" i="4" s="1"/>
  <c r="V2730" i="4" s="1"/>
  <c r="T2731" i="4"/>
  <c r="U2731" i="4" s="1"/>
  <c r="T2732" i="4"/>
  <c r="U2732" i="4" s="1"/>
  <c r="V2732" i="4" s="1"/>
  <c r="T2733" i="4"/>
  <c r="U2733" i="4" s="1"/>
  <c r="V2733" i="4" s="1"/>
  <c r="T2734" i="4"/>
  <c r="U2734" i="4" s="1"/>
  <c r="V2734" i="4" s="1"/>
  <c r="T2735" i="4"/>
  <c r="U2735" i="4" s="1"/>
  <c r="V2735" i="4" s="1"/>
  <c r="T2736" i="4"/>
  <c r="U2736" i="4" s="1"/>
  <c r="V2736" i="4" s="1"/>
  <c r="T2737" i="4"/>
  <c r="U2737" i="4" s="1"/>
  <c r="V2737" i="4" s="1"/>
  <c r="T2738" i="4"/>
  <c r="U2738" i="4" s="1"/>
  <c r="V2738" i="4" s="1"/>
  <c r="T2739" i="4"/>
  <c r="U2739" i="4" s="1"/>
  <c r="V2739" i="4" s="1"/>
  <c r="T2740" i="4"/>
  <c r="U2740" i="4" s="1"/>
  <c r="V2740" i="4" s="1"/>
  <c r="T2741" i="4"/>
  <c r="U2741" i="4" s="1"/>
  <c r="V2741" i="4" s="1"/>
  <c r="T2742" i="4"/>
  <c r="U2742" i="4" s="1"/>
  <c r="V2742" i="4" s="1"/>
  <c r="T2743" i="4"/>
  <c r="U2743" i="4" s="1"/>
  <c r="V2743" i="4" s="1"/>
  <c r="T2744" i="4"/>
  <c r="U2744" i="4" s="1"/>
  <c r="V2744" i="4" s="1"/>
  <c r="T2745" i="4"/>
  <c r="U2745" i="4" s="1"/>
  <c r="V2745" i="4" s="1"/>
  <c r="T2746" i="4"/>
  <c r="U2746" i="4" s="1"/>
  <c r="V2746" i="4" s="1"/>
  <c r="T2747" i="4"/>
  <c r="U2747" i="4" s="1"/>
  <c r="V2747" i="4" s="1"/>
  <c r="T2748" i="4"/>
  <c r="U2748" i="4" s="1"/>
  <c r="V2748" i="4" s="1"/>
  <c r="T2749" i="4"/>
  <c r="U2749" i="4" s="1"/>
  <c r="V2749" i="4" s="1"/>
  <c r="T2750" i="4"/>
  <c r="U2750" i="4" s="1"/>
  <c r="V2750" i="4" s="1"/>
  <c r="T2751" i="4"/>
  <c r="U2751" i="4" s="1"/>
  <c r="V2751" i="4" s="1"/>
  <c r="T2752" i="4"/>
  <c r="U2752" i="4" s="1"/>
  <c r="V2752" i="4" s="1"/>
  <c r="T2753" i="4"/>
  <c r="U2753" i="4" s="1"/>
  <c r="V2753" i="4" s="1"/>
  <c r="T2754" i="4"/>
  <c r="U2754" i="4" s="1"/>
  <c r="V2754" i="4" s="1"/>
  <c r="T2755" i="4"/>
  <c r="U2755" i="4" s="1"/>
  <c r="V2755" i="4" s="1"/>
  <c r="T2756" i="4"/>
  <c r="U2756" i="4" s="1"/>
  <c r="T2757" i="4"/>
  <c r="U2757" i="4" s="1"/>
  <c r="V2757" i="4" s="1"/>
  <c r="T2758" i="4"/>
  <c r="U2758" i="4" s="1"/>
  <c r="V2758" i="4" s="1"/>
  <c r="T2759" i="4"/>
  <c r="U2759" i="4" s="1"/>
  <c r="V2759" i="4" s="1"/>
  <c r="T2760" i="4"/>
  <c r="U2760" i="4" s="1"/>
  <c r="V2760" i="4" s="1"/>
  <c r="T2761" i="4"/>
  <c r="U2761" i="4" s="1"/>
  <c r="V2761" i="4" s="1"/>
  <c r="T2762" i="4"/>
  <c r="U2762" i="4" s="1"/>
  <c r="V2762" i="4" s="1"/>
  <c r="T2763" i="4"/>
  <c r="U2763" i="4" s="1"/>
  <c r="V2763" i="4" s="1"/>
  <c r="T2764" i="4"/>
  <c r="U2764" i="4" s="1"/>
  <c r="V2764" i="4" s="1"/>
  <c r="T2765" i="4"/>
  <c r="U2765" i="4" s="1"/>
  <c r="V2765" i="4" s="1"/>
  <c r="T2766" i="4"/>
  <c r="U2766" i="4" s="1"/>
  <c r="V2766" i="4" s="1"/>
  <c r="T2767" i="4"/>
  <c r="U2767" i="4" s="1"/>
  <c r="V2767" i="4" s="1"/>
  <c r="T2768" i="4"/>
  <c r="U2768" i="4" s="1"/>
  <c r="V2768" i="4" s="1"/>
  <c r="T2769" i="4"/>
  <c r="U2769" i="4" s="1"/>
  <c r="V2769" i="4" s="1"/>
  <c r="T2770" i="4"/>
  <c r="U2770" i="4" s="1"/>
  <c r="V2770" i="4" s="1"/>
  <c r="T2771" i="4"/>
  <c r="U2771" i="4" s="1"/>
  <c r="V2771" i="4" s="1"/>
  <c r="T2772" i="4"/>
  <c r="U2772" i="4" s="1"/>
  <c r="V2772" i="4" s="1"/>
  <c r="T2773" i="4"/>
  <c r="U2773" i="4" s="1"/>
  <c r="V2773" i="4" s="1"/>
  <c r="T2774" i="4"/>
  <c r="U2774" i="4" s="1"/>
  <c r="V2774" i="4" s="1"/>
  <c r="T2775" i="4"/>
  <c r="U2775" i="4" s="1"/>
  <c r="V2775" i="4" s="1"/>
  <c r="T2776" i="4"/>
  <c r="U2776" i="4" s="1"/>
  <c r="V2776" i="4" s="1"/>
  <c r="T2777" i="4"/>
  <c r="U2777" i="4" s="1"/>
  <c r="V2777" i="4" s="1"/>
  <c r="T2778" i="4"/>
  <c r="U2778" i="4" s="1"/>
  <c r="V2778" i="4" s="1"/>
  <c r="T2779" i="4"/>
  <c r="U2779" i="4" s="1"/>
  <c r="V2779" i="4" s="1"/>
  <c r="T2780" i="4"/>
  <c r="U2780" i="4" s="1"/>
  <c r="V2780" i="4" s="1"/>
  <c r="T2781" i="4"/>
  <c r="U2781" i="4" s="1"/>
  <c r="V2781" i="4" s="1"/>
  <c r="T2782" i="4"/>
  <c r="U2782" i="4" s="1"/>
  <c r="V2782" i="4" s="1"/>
  <c r="T2783" i="4"/>
  <c r="U2783" i="4" s="1"/>
  <c r="V2783" i="4" s="1"/>
  <c r="T2784" i="4"/>
  <c r="U2784" i="4" s="1"/>
  <c r="V2784" i="4" s="1"/>
  <c r="T2785" i="4"/>
  <c r="U2785" i="4" s="1"/>
  <c r="V2785" i="4" s="1"/>
  <c r="T2786" i="4"/>
  <c r="U2786" i="4" s="1"/>
  <c r="T2787" i="4"/>
  <c r="U2787" i="4" s="1"/>
  <c r="V2787" i="4" s="1"/>
  <c r="T2788" i="4"/>
  <c r="U2788" i="4" s="1"/>
  <c r="V2788" i="4" s="1"/>
  <c r="T2789" i="4"/>
  <c r="U2789" i="4" s="1"/>
  <c r="V2789" i="4" s="1"/>
  <c r="T2790" i="4"/>
  <c r="U2790" i="4" s="1"/>
  <c r="V2790" i="4" s="1"/>
  <c r="T2791" i="4"/>
  <c r="U2791" i="4" s="1"/>
  <c r="V2791" i="4" s="1"/>
  <c r="T2792" i="4"/>
  <c r="U2792" i="4" s="1"/>
  <c r="V2792" i="4" s="1"/>
  <c r="T2793" i="4"/>
  <c r="U2793" i="4" s="1"/>
  <c r="V2793" i="4" s="1"/>
  <c r="T2794" i="4"/>
  <c r="U2794" i="4" s="1"/>
  <c r="T2795" i="4"/>
  <c r="U2795" i="4" s="1"/>
  <c r="V2795" i="4" s="1"/>
  <c r="T2796" i="4"/>
  <c r="U2796" i="4" s="1"/>
  <c r="V2796" i="4" s="1"/>
  <c r="T2797" i="4"/>
  <c r="U2797" i="4" s="1"/>
  <c r="V2797" i="4" s="1"/>
  <c r="T2798" i="4"/>
  <c r="U2798" i="4" s="1"/>
  <c r="T2799" i="4"/>
  <c r="U2799" i="4" s="1"/>
  <c r="V2799" i="4" s="1"/>
  <c r="T2800" i="4"/>
  <c r="U2800" i="4" s="1"/>
  <c r="V2800" i="4" s="1"/>
  <c r="T2801" i="4"/>
  <c r="U2801" i="4" s="1"/>
  <c r="V2801" i="4" s="1"/>
  <c r="T2802" i="4"/>
  <c r="U2802" i="4" s="1"/>
  <c r="V2802" i="4" s="1"/>
  <c r="T2803" i="4"/>
  <c r="U2803" i="4" s="1"/>
  <c r="V2803" i="4" s="1"/>
  <c r="T2804" i="4"/>
  <c r="U2804" i="4" s="1"/>
  <c r="V2804" i="4" s="1"/>
  <c r="T2805" i="4"/>
  <c r="U2805" i="4" s="1"/>
  <c r="V2805" i="4" s="1"/>
  <c r="T2806" i="4"/>
  <c r="U2806" i="4" s="1"/>
  <c r="V2806" i="4" s="1"/>
  <c r="T2807" i="4"/>
  <c r="U2807" i="4" s="1"/>
  <c r="V2807" i="4" s="1"/>
  <c r="T2808" i="4"/>
  <c r="U2808" i="4" s="1"/>
  <c r="V2808" i="4" s="1"/>
  <c r="T2809" i="4"/>
  <c r="U2809" i="4" s="1"/>
  <c r="T2810" i="4"/>
  <c r="U2810" i="4" s="1"/>
  <c r="V2810" i="4" s="1"/>
  <c r="T2811" i="4"/>
  <c r="U2811" i="4" s="1"/>
  <c r="V2811" i="4" s="1"/>
  <c r="T2812" i="4"/>
  <c r="U2812" i="4" s="1"/>
  <c r="V2812" i="4" s="1"/>
  <c r="T2813" i="4"/>
  <c r="U2813" i="4" s="1"/>
  <c r="V2813" i="4" s="1"/>
  <c r="T2814" i="4"/>
  <c r="U2814" i="4" s="1"/>
  <c r="V2814" i="4" s="1"/>
  <c r="T2815" i="4"/>
  <c r="U2815" i="4" s="1"/>
  <c r="V2815" i="4" s="1"/>
  <c r="T2816" i="4"/>
  <c r="U2816" i="4" s="1"/>
  <c r="V2816" i="4" s="1"/>
  <c r="T2817" i="4"/>
  <c r="U2817" i="4" s="1"/>
  <c r="V2817" i="4" s="1"/>
  <c r="T2818" i="4"/>
  <c r="U2818" i="4" s="1"/>
  <c r="V2818" i="4" s="1"/>
  <c r="T2819" i="4"/>
  <c r="U2819" i="4" s="1"/>
  <c r="V2819" i="4" s="1"/>
  <c r="T2820" i="4"/>
  <c r="U2820" i="4" s="1"/>
  <c r="V2820" i="4" s="1"/>
  <c r="T2821" i="4"/>
  <c r="U2821" i="4" s="1"/>
  <c r="V2821" i="4" s="1"/>
  <c r="T2822" i="4"/>
  <c r="U2822" i="4" s="1"/>
  <c r="V2822" i="4" s="1"/>
  <c r="T2823" i="4"/>
  <c r="U2823" i="4" s="1"/>
  <c r="V2823" i="4" s="1"/>
  <c r="T2824" i="4"/>
  <c r="U2824" i="4" s="1"/>
  <c r="V2824" i="4" s="1"/>
  <c r="T2825" i="4"/>
  <c r="U2825" i="4" s="1"/>
  <c r="V2825" i="4" s="1"/>
  <c r="T2826" i="4"/>
  <c r="U2826" i="4" s="1"/>
  <c r="V2826" i="4" s="1"/>
  <c r="T2827" i="4"/>
  <c r="U2827" i="4" s="1"/>
  <c r="T2828" i="4"/>
  <c r="U2828" i="4" s="1"/>
  <c r="V2828" i="4" s="1"/>
  <c r="T2829" i="4"/>
  <c r="U2829" i="4" s="1"/>
  <c r="V2829" i="4" s="1"/>
  <c r="T2830" i="4"/>
  <c r="U2830" i="4" s="1"/>
  <c r="V2830" i="4" s="1"/>
  <c r="T2831" i="4"/>
  <c r="U2831" i="4" s="1"/>
  <c r="V2831" i="4" s="1"/>
  <c r="T2832" i="4"/>
  <c r="U2832" i="4" s="1"/>
  <c r="V2832" i="4" s="1"/>
  <c r="T2833" i="4"/>
  <c r="U2833" i="4" s="1"/>
  <c r="V2833" i="4" s="1"/>
  <c r="T2834" i="4"/>
  <c r="U2834" i="4" s="1"/>
  <c r="V2834" i="4" s="1"/>
  <c r="T2835" i="4"/>
  <c r="U2835" i="4" s="1"/>
  <c r="V2835" i="4" s="1"/>
  <c r="T2836" i="4"/>
  <c r="U2836" i="4" s="1"/>
  <c r="V2836" i="4" s="1"/>
  <c r="T2837" i="4"/>
  <c r="U2837" i="4" s="1"/>
  <c r="V2837" i="4" s="1"/>
  <c r="T2838" i="4"/>
  <c r="U2838" i="4" s="1"/>
  <c r="V2838" i="4" s="1"/>
  <c r="T2839" i="4"/>
  <c r="U2839" i="4" s="1"/>
  <c r="V2839" i="4" s="1"/>
  <c r="T2840" i="4"/>
  <c r="U2840" i="4" s="1"/>
  <c r="V2840" i="4" s="1"/>
  <c r="T2841" i="4"/>
  <c r="U2841" i="4" s="1"/>
  <c r="V2841" i="4" s="1"/>
  <c r="T2842" i="4"/>
  <c r="U2842" i="4" s="1"/>
  <c r="V2842" i="4" s="1"/>
  <c r="T2843" i="4"/>
  <c r="U2843" i="4" s="1"/>
  <c r="V2843" i="4" s="1"/>
  <c r="T2844" i="4"/>
  <c r="U2844" i="4" s="1"/>
  <c r="V2844" i="4" s="1"/>
  <c r="T2845" i="4"/>
  <c r="U2845" i="4" s="1"/>
  <c r="V2845" i="4" s="1"/>
  <c r="T2846" i="4"/>
  <c r="U2846" i="4" s="1"/>
  <c r="V2846" i="4" s="1"/>
  <c r="T2847" i="4"/>
  <c r="U2847" i="4" s="1"/>
  <c r="V2847" i="4" s="1"/>
  <c r="T2848" i="4"/>
  <c r="U2848" i="4" s="1"/>
  <c r="V2848" i="4" s="1"/>
  <c r="T2849" i="4"/>
  <c r="U2849" i="4" s="1"/>
  <c r="T2850" i="4"/>
  <c r="U2850" i="4" s="1"/>
  <c r="V2850" i="4" s="1"/>
  <c r="T2851" i="4"/>
  <c r="U2851" i="4" s="1"/>
  <c r="V2851" i="4" s="1"/>
  <c r="T2852" i="4"/>
  <c r="U2852" i="4" s="1"/>
  <c r="V2852" i="4" s="1"/>
  <c r="T2853" i="4"/>
  <c r="U2853" i="4" s="1"/>
  <c r="V2853" i="4" s="1"/>
  <c r="T2854" i="4"/>
  <c r="U2854" i="4" s="1"/>
  <c r="V2854" i="4" s="1"/>
  <c r="T2855" i="4"/>
  <c r="U2855" i="4" s="1"/>
  <c r="V2855" i="4" s="1"/>
  <c r="T2856" i="4"/>
  <c r="U2856" i="4" s="1"/>
  <c r="V2856" i="4" s="1"/>
  <c r="T2857" i="4"/>
  <c r="U2857" i="4" s="1"/>
  <c r="V2857" i="4" s="1"/>
  <c r="T2858" i="4"/>
  <c r="U2858" i="4" s="1"/>
  <c r="V2858" i="4" s="1"/>
  <c r="T2859" i="4"/>
  <c r="U2859" i="4" s="1"/>
  <c r="V2859" i="4" s="1"/>
  <c r="T2860" i="4"/>
  <c r="U2860" i="4" s="1"/>
  <c r="V2860" i="4" s="1"/>
  <c r="T2861" i="4"/>
  <c r="U2861" i="4" s="1"/>
  <c r="V2861" i="4" s="1"/>
  <c r="T2862" i="4"/>
  <c r="U2862" i="4" s="1"/>
  <c r="V2862" i="4" s="1"/>
  <c r="T2863" i="4"/>
  <c r="U2863" i="4" s="1"/>
  <c r="V2863" i="4" s="1"/>
  <c r="T2864" i="4"/>
  <c r="U2864" i="4" s="1"/>
  <c r="T2865" i="4"/>
  <c r="U2865" i="4" s="1"/>
  <c r="T2866" i="4"/>
  <c r="U2866" i="4" s="1"/>
  <c r="V2866" i="4" s="1"/>
  <c r="T2867" i="4"/>
  <c r="U2867" i="4" s="1"/>
  <c r="V2867" i="4" s="1"/>
  <c r="T2868" i="4"/>
  <c r="U2868" i="4" s="1"/>
  <c r="V2868" i="4" s="1"/>
  <c r="T2869" i="4"/>
  <c r="U2869" i="4" s="1"/>
  <c r="V2869" i="4" s="1"/>
  <c r="T2870" i="4"/>
  <c r="U2870" i="4" s="1"/>
  <c r="V2870" i="4" s="1"/>
  <c r="T2871" i="4"/>
  <c r="U2871" i="4" s="1"/>
  <c r="V2871" i="4" s="1"/>
  <c r="T2872" i="4"/>
  <c r="U2872" i="4" s="1"/>
  <c r="V2872" i="4" s="1"/>
  <c r="T2873" i="4"/>
  <c r="U2873" i="4" s="1"/>
  <c r="V2873" i="4" s="1"/>
  <c r="T2874" i="4"/>
  <c r="U2874" i="4" s="1"/>
  <c r="V2874" i="4" s="1"/>
  <c r="T2875" i="4"/>
  <c r="U2875" i="4" s="1"/>
  <c r="V2875" i="4" s="1"/>
  <c r="T2876" i="4"/>
  <c r="U2876" i="4" s="1"/>
  <c r="V2876" i="4" s="1"/>
  <c r="T2877" i="4"/>
  <c r="U2877" i="4" s="1"/>
  <c r="V2877" i="4" s="1"/>
  <c r="T2878" i="4"/>
  <c r="U2878" i="4" s="1"/>
  <c r="V2878" i="4" s="1"/>
  <c r="T2879" i="4"/>
  <c r="U2879" i="4" s="1"/>
  <c r="V2879" i="4" s="1"/>
  <c r="T2880" i="4"/>
  <c r="U2880" i="4" s="1"/>
  <c r="V2880" i="4" s="1"/>
  <c r="T2881" i="4"/>
  <c r="U2881" i="4" s="1"/>
  <c r="V2881" i="4" s="1"/>
  <c r="T2882" i="4"/>
  <c r="U2882" i="4" s="1"/>
  <c r="V2882" i="4" s="1"/>
  <c r="T2883" i="4"/>
  <c r="U2883" i="4" s="1"/>
  <c r="V2883" i="4" s="1"/>
  <c r="T2884" i="4"/>
  <c r="U2884" i="4" s="1"/>
  <c r="V2884" i="4" s="1"/>
  <c r="T2885" i="4"/>
  <c r="U2885" i="4" s="1"/>
  <c r="V2885" i="4" s="1"/>
  <c r="T2886" i="4"/>
  <c r="U2886" i="4" s="1"/>
  <c r="V2886" i="4" s="1"/>
  <c r="T2887" i="4"/>
  <c r="U2887" i="4" s="1"/>
  <c r="T2888" i="4"/>
  <c r="U2888" i="4" s="1"/>
  <c r="V2888" i="4" s="1"/>
  <c r="T2889" i="4"/>
  <c r="U2889" i="4" s="1"/>
  <c r="V2889" i="4" s="1"/>
  <c r="T2890" i="4"/>
  <c r="U2890" i="4" s="1"/>
  <c r="V2890" i="4" s="1"/>
  <c r="T2891" i="4"/>
  <c r="U2891" i="4" s="1"/>
  <c r="T2892" i="4"/>
  <c r="U2892" i="4" s="1"/>
  <c r="V2892" i="4" s="1"/>
  <c r="T2893" i="4"/>
  <c r="U2893" i="4" s="1"/>
  <c r="V2893" i="4" s="1"/>
  <c r="T2894" i="4"/>
  <c r="U2894" i="4" s="1"/>
  <c r="V2894" i="4" s="1"/>
  <c r="T2895" i="4"/>
  <c r="U2895" i="4" s="1"/>
  <c r="V2895" i="4" s="1"/>
  <c r="T2896" i="4"/>
  <c r="U2896" i="4" s="1"/>
  <c r="V2896" i="4" s="1"/>
  <c r="T2897" i="4"/>
  <c r="U2897" i="4" s="1"/>
  <c r="V2897" i="4" s="1"/>
  <c r="T2898" i="4"/>
  <c r="U2898" i="4" s="1"/>
  <c r="V2898" i="4" s="1"/>
  <c r="T2899" i="4"/>
  <c r="U2899" i="4" s="1"/>
  <c r="V2899" i="4" s="1"/>
  <c r="T2900" i="4"/>
  <c r="U2900" i="4" s="1"/>
  <c r="V2900" i="4" s="1"/>
  <c r="T2901" i="4"/>
  <c r="U2901" i="4" s="1"/>
  <c r="V2901" i="4" s="1"/>
  <c r="T2902" i="4"/>
  <c r="U2902" i="4" s="1"/>
  <c r="T2903" i="4"/>
  <c r="U2903" i="4" s="1"/>
  <c r="V2903" i="4" s="1"/>
  <c r="T2904" i="4"/>
  <c r="U2904" i="4" s="1"/>
  <c r="V2904" i="4" s="1"/>
  <c r="T2905" i="4"/>
  <c r="U2905" i="4" s="1"/>
  <c r="V2905" i="4" s="1"/>
  <c r="T2906" i="4"/>
  <c r="U2906" i="4" s="1"/>
  <c r="V2906" i="4" s="1"/>
  <c r="T2907" i="4"/>
  <c r="U2907" i="4" s="1"/>
  <c r="V2907" i="4" s="1"/>
  <c r="T2908" i="4"/>
  <c r="U2908" i="4" s="1"/>
  <c r="V2908" i="4" s="1"/>
  <c r="T2909" i="4"/>
  <c r="U2909" i="4" s="1"/>
  <c r="V2909" i="4" s="1"/>
  <c r="T2910" i="4"/>
  <c r="U2910" i="4" s="1"/>
  <c r="V2910" i="4" s="1"/>
  <c r="T2911" i="4"/>
  <c r="U2911" i="4" s="1"/>
  <c r="V2911" i="4" s="1"/>
  <c r="T2912" i="4"/>
  <c r="U2912" i="4" s="1"/>
  <c r="V2912" i="4" s="1"/>
  <c r="T2913" i="4"/>
  <c r="U2913" i="4" s="1"/>
  <c r="V2913" i="4" s="1"/>
  <c r="T2914" i="4"/>
  <c r="U2914" i="4" s="1"/>
  <c r="V2914" i="4" s="1"/>
  <c r="T2915" i="4"/>
  <c r="U2915" i="4" s="1"/>
  <c r="V2915" i="4" s="1"/>
  <c r="T2916" i="4"/>
  <c r="U2916" i="4" s="1"/>
  <c r="V2916" i="4" s="1"/>
  <c r="T2917" i="4"/>
  <c r="U2917" i="4" s="1"/>
  <c r="V2917" i="4" s="1"/>
  <c r="T2918" i="4"/>
  <c r="U2918" i="4" s="1"/>
  <c r="T2919" i="4"/>
  <c r="U2919" i="4" s="1"/>
  <c r="V2919" i="4" s="1"/>
  <c r="T2920" i="4"/>
  <c r="U2920" i="4" s="1"/>
  <c r="V2920" i="4" s="1"/>
  <c r="T2921" i="4"/>
  <c r="U2921" i="4" s="1"/>
  <c r="V2921" i="4" s="1"/>
  <c r="T2922" i="4"/>
  <c r="U2922" i="4" s="1"/>
  <c r="V2922" i="4" s="1"/>
  <c r="T2923" i="4"/>
  <c r="U2923" i="4" s="1"/>
  <c r="V2923" i="4" s="1"/>
  <c r="T2924" i="4"/>
  <c r="U2924" i="4" s="1"/>
  <c r="V2924" i="4" s="1"/>
  <c r="T2925" i="4"/>
  <c r="U2925" i="4" s="1"/>
  <c r="V2925" i="4" s="1"/>
  <c r="T2926" i="4"/>
  <c r="U2926" i="4" s="1"/>
  <c r="V2926" i="4" s="1"/>
  <c r="T2927" i="4"/>
  <c r="U2927" i="4" s="1"/>
  <c r="V2927" i="4" s="1"/>
  <c r="T2928" i="4"/>
  <c r="U2928" i="4" s="1"/>
  <c r="V2928" i="4" s="1"/>
  <c r="T2929" i="4"/>
  <c r="U2929" i="4" s="1"/>
  <c r="V2929" i="4" s="1"/>
  <c r="T2930" i="4"/>
  <c r="U2930" i="4" s="1"/>
  <c r="V2930" i="4" s="1"/>
  <c r="T2931" i="4"/>
  <c r="U2931" i="4" s="1"/>
  <c r="V2931" i="4" s="1"/>
  <c r="T2932" i="4"/>
  <c r="U2932" i="4" s="1"/>
  <c r="V2932" i="4" s="1"/>
  <c r="T2933" i="4"/>
  <c r="U2933" i="4" s="1"/>
  <c r="V2933" i="4" s="1"/>
  <c r="T2934" i="4"/>
  <c r="U2934" i="4" s="1"/>
  <c r="V2934" i="4" s="1"/>
  <c r="T2935" i="4"/>
  <c r="U2935" i="4" s="1"/>
  <c r="V2935" i="4" s="1"/>
  <c r="T2936" i="4"/>
  <c r="U2936" i="4" s="1"/>
  <c r="V2936" i="4" s="1"/>
  <c r="T2937" i="4"/>
  <c r="U2937" i="4" s="1"/>
  <c r="V2937" i="4" s="1"/>
  <c r="T2938" i="4"/>
  <c r="U2938" i="4" s="1"/>
  <c r="V2938" i="4" s="1"/>
  <c r="T2939" i="4"/>
  <c r="U2939" i="4" s="1"/>
  <c r="V2939" i="4" s="1"/>
  <c r="T2940" i="4"/>
  <c r="U2940" i="4" s="1"/>
  <c r="V2940" i="4" s="1"/>
  <c r="T2941" i="4"/>
  <c r="U2941" i="4" s="1"/>
  <c r="V2941" i="4" s="1"/>
  <c r="T2942" i="4"/>
  <c r="U2942" i="4" s="1"/>
  <c r="V2942" i="4" s="1"/>
  <c r="T2943" i="4"/>
  <c r="U2943" i="4" s="1"/>
  <c r="T2944" i="4"/>
  <c r="U2944" i="4" s="1"/>
  <c r="V2944" i="4" s="1"/>
  <c r="T2945" i="4"/>
  <c r="U2945" i="4" s="1"/>
  <c r="V2945" i="4" s="1"/>
  <c r="T2946" i="4"/>
  <c r="U2946" i="4" s="1"/>
  <c r="V2946" i="4" s="1"/>
  <c r="T2947" i="4"/>
  <c r="U2947" i="4" s="1"/>
  <c r="T2948" i="4"/>
  <c r="U2948" i="4" s="1"/>
  <c r="V2948" i="4" s="1"/>
  <c r="T2949" i="4"/>
  <c r="U2949" i="4" s="1"/>
  <c r="V2949" i="4" s="1"/>
  <c r="T2950" i="4"/>
  <c r="U2950" i="4" s="1"/>
  <c r="V2950" i="4" s="1"/>
  <c r="T2951" i="4"/>
  <c r="U2951" i="4" s="1"/>
  <c r="V2951" i="4" s="1"/>
  <c r="T2952" i="4"/>
  <c r="U2952" i="4" s="1"/>
  <c r="V2952" i="4" s="1"/>
  <c r="T2953" i="4"/>
  <c r="U2953" i="4" s="1"/>
  <c r="V2953" i="4" s="1"/>
  <c r="T2954" i="4"/>
  <c r="U2954" i="4" s="1"/>
  <c r="V2954" i="4" s="1"/>
  <c r="T2955" i="4"/>
  <c r="U2955" i="4" s="1"/>
  <c r="V2955" i="4" s="1"/>
  <c r="T2956" i="4"/>
  <c r="U2956" i="4" s="1"/>
  <c r="V2956" i="4" s="1"/>
  <c r="T2957" i="4"/>
  <c r="U2957" i="4" s="1"/>
  <c r="V2957" i="4" s="1"/>
  <c r="T2958" i="4"/>
  <c r="U2958" i="4" s="1"/>
  <c r="V2958" i="4" s="1"/>
  <c r="T2959" i="4"/>
  <c r="U2959" i="4" s="1"/>
  <c r="V2959" i="4" s="1"/>
  <c r="T2960" i="4"/>
  <c r="U2960" i="4" s="1"/>
  <c r="V2960" i="4" s="1"/>
  <c r="T2961" i="4"/>
  <c r="U2961" i="4" s="1"/>
  <c r="V2961" i="4" s="1"/>
  <c r="T2962" i="4"/>
  <c r="U2962" i="4" s="1"/>
  <c r="V2962" i="4" s="1"/>
  <c r="T2963" i="4"/>
  <c r="U2963" i="4" s="1"/>
  <c r="V2963" i="4" s="1"/>
  <c r="T2964" i="4"/>
  <c r="U2964" i="4" s="1"/>
  <c r="V2964" i="4" s="1"/>
  <c r="T2965" i="4"/>
  <c r="U2965" i="4" s="1"/>
  <c r="V2965" i="4" s="1"/>
  <c r="T2966" i="4"/>
  <c r="U2966" i="4" s="1"/>
  <c r="V2966" i="4" s="1"/>
  <c r="T2967" i="4"/>
  <c r="U2967" i="4" s="1"/>
  <c r="V2967" i="4" s="1"/>
  <c r="T2968" i="4"/>
  <c r="U2968" i="4" s="1"/>
  <c r="T2969" i="4"/>
  <c r="U2969" i="4" s="1"/>
  <c r="V2969" i="4" s="1"/>
  <c r="T2970" i="4"/>
  <c r="U2970" i="4" s="1"/>
  <c r="V2970" i="4" s="1"/>
  <c r="T2971" i="4"/>
  <c r="U2971" i="4" s="1"/>
  <c r="V2971" i="4" s="1"/>
  <c r="T2972" i="4"/>
  <c r="U2972" i="4" s="1"/>
  <c r="V2972" i="4" s="1"/>
  <c r="T2973" i="4"/>
  <c r="U2973" i="4" s="1"/>
  <c r="T2974" i="4"/>
  <c r="U2974" i="4" s="1"/>
  <c r="T2975" i="4"/>
  <c r="U2975" i="4" s="1"/>
  <c r="V2975" i="4" s="1"/>
  <c r="T2976" i="4"/>
  <c r="U2976" i="4" s="1"/>
  <c r="V2976" i="4" s="1"/>
  <c r="T2977" i="4"/>
  <c r="U2977" i="4" s="1"/>
  <c r="V2977" i="4" s="1"/>
  <c r="T2978" i="4"/>
  <c r="U2978" i="4" s="1"/>
  <c r="V2978" i="4" s="1"/>
  <c r="T2979" i="4"/>
  <c r="U2979" i="4" s="1"/>
  <c r="T2980" i="4"/>
  <c r="U2980" i="4" s="1"/>
  <c r="V2980" i="4" s="1"/>
  <c r="T2981" i="4"/>
  <c r="U2981" i="4" s="1"/>
  <c r="V2981" i="4" s="1"/>
  <c r="T2982" i="4"/>
  <c r="U2982" i="4" s="1"/>
  <c r="V2982" i="4" s="1"/>
  <c r="T2983" i="4"/>
  <c r="U2983" i="4" s="1"/>
  <c r="V2983" i="4" s="1"/>
  <c r="T2984" i="4"/>
  <c r="U2984" i="4" s="1"/>
  <c r="T2985" i="4"/>
  <c r="U2985" i="4" s="1"/>
  <c r="V2985" i="4" s="1"/>
  <c r="T2986" i="4"/>
  <c r="U2986" i="4" s="1"/>
  <c r="V2986" i="4" s="1"/>
  <c r="T2987" i="4"/>
  <c r="U2987" i="4" s="1"/>
  <c r="V2987" i="4" s="1"/>
  <c r="T2988" i="4"/>
  <c r="U2988" i="4" s="1"/>
  <c r="V2988" i="4" s="1"/>
  <c r="T2989" i="4"/>
  <c r="U2989" i="4" s="1"/>
  <c r="V2989" i="4" s="1"/>
  <c r="T2990" i="4"/>
  <c r="U2990" i="4" s="1"/>
  <c r="V2990" i="4" s="1"/>
  <c r="T2991" i="4"/>
  <c r="U2991" i="4" s="1"/>
  <c r="V2991" i="4" s="1"/>
  <c r="T2992" i="4"/>
  <c r="U2992" i="4" s="1"/>
  <c r="V2992" i="4" s="1"/>
  <c r="T2993" i="4"/>
  <c r="U2993" i="4" s="1"/>
  <c r="V2993" i="4" s="1"/>
  <c r="T2994" i="4"/>
  <c r="U2994" i="4" s="1"/>
  <c r="V2994" i="4" s="1"/>
  <c r="T2995" i="4"/>
  <c r="U2995" i="4" s="1"/>
  <c r="T2996" i="4"/>
  <c r="U2996" i="4" s="1"/>
  <c r="V2996" i="4" s="1"/>
  <c r="T2997" i="4"/>
  <c r="U2997" i="4" s="1"/>
  <c r="V2997" i="4" s="1"/>
  <c r="T2998" i="4"/>
  <c r="U2998" i="4" s="1"/>
  <c r="V2998" i="4" s="1"/>
  <c r="T2999" i="4"/>
  <c r="U2999" i="4" s="1"/>
  <c r="V2999" i="4" s="1"/>
  <c r="T3000" i="4"/>
  <c r="U3000" i="4" s="1"/>
  <c r="V3000" i="4" s="1"/>
  <c r="T3001" i="4"/>
  <c r="U3001" i="4" s="1"/>
  <c r="V3001" i="4" s="1"/>
  <c r="T3002" i="4"/>
  <c r="U3002" i="4" s="1"/>
  <c r="V3002" i="4" s="1"/>
  <c r="T3003" i="4"/>
  <c r="U3003" i="4" s="1"/>
  <c r="T3004" i="4"/>
  <c r="U3004" i="4" s="1"/>
  <c r="V3004" i="4" s="1"/>
  <c r="T3005" i="4"/>
  <c r="U3005" i="4" s="1"/>
  <c r="V3005" i="4" s="1"/>
  <c r="T3006" i="4"/>
  <c r="U3006" i="4" s="1"/>
  <c r="T3007" i="4"/>
  <c r="U3007" i="4" s="1"/>
  <c r="V3007" i="4" s="1"/>
  <c r="T3008" i="4"/>
  <c r="U3008" i="4" s="1"/>
  <c r="V3008" i="4" s="1"/>
  <c r="T3009" i="4"/>
  <c r="U3009" i="4" s="1"/>
  <c r="V3009" i="4" s="1"/>
  <c r="T3010" i="4"/>
  <c r="U3010" i="4" s="1"/>
  <c r="V3010" i="4" s="1"/>
  <c r="T3011" i="4"/>
  <c r="U3011" i="4" s="1"/>
  <c r="V3011" i="4" s="1"/>
  <c r="T3012" i="4"/>
  <c r="U3012" i="4" s="1"/>
  <c r="V3012" i="4" s="1"/>
  <c r="T3013" i="4"/>
  <c r="U3013" i="4" s="1"/>
  <c r="V3013" i="4" s="1"/>
  <c r="T3014" i="4"/>
  <c r="U3014" i="4" s="1"/>
  <c r="V3014" i="4" s="1"/>
  <c r="T3015" i="4"/>
  <c r="U3015" i="4" s="1"/>
  <c r="V3015" i="4" s="1"/>
  <c r="T3016" i="4"/>
  <c r="U3016" i="4" s="1"/>
  <c r="V3016" i="4" s="1"/>
  <c r="T3017" i="4"/>
  <c r="U3017" i="4" s="1"/>
  <c r="V3017" i="4" s="1"/>
  <c r="T3018" i="4"/>
  <c r="U3018" i="4" s="1"/>
  <c r="V3018" i="4" s="1"/>
  <c r="T3019" i="4"/>
  <c r="U3019" i="4" s="1"/>
  <c r="V3019" i="4" s="1"/>
  <c r="T3020" i="4"/>
  <c r="U3020" i="4" s="1"/>
  <c r="V3020" i="4" s="1"/>
  <c r="T3021" i="4"/>
  <c r="U3021" i="4" s="1"/>
  <c r="V3021" i="4" s="1"/>
  <c r="T3022" i="4"/>
  <c r="U3022" i="4" s="1"/>
  <c r="V3022" i="4" s="1"/>
  <c r="T3023" i="4"/>
  <c r="U3023" i="4" s="1"/>
  <c r="V3023" i="4" s="1"/>
  <c r="T3024" i="4"/>
  <c r="U3024" i="4" s="1"/>
  <c r="V3024" i="4" s="1"/>
  <c r="T3025" i="4"/>
  <c r="U3025" i="4" s="1"/>
  <c r="T3026" i="4"/>
  <c r="U3026" i="4" s="1"/>
  <c r="V3026" i="4" s="1"/>
  <c r="T3027" i="4"/>
  <c r="U3027" i="4" s="1"/>
  <c r="T3028" i="4"/>
  <c r="U3028" i="4" s="1"/>
  <c r="V3028" i="4" s="1"/>
  <c r="T3029" i="4"/>
  <c r="U3029" i="4" s="1"/>
  <c r="V3029" i="4" s="1"/>
  <c r="T3030" i="4"/>
  <c r="U3030" i="4" s="1"/>
  <c r="V3030" i="4" s="1"/>
  <c r="T3031" i="4"/>
  <c r="U3031" i="4" s="1"/>
  <c r="V3031" i="4" s="1"/>
  <c r="T3032" i="4"/>
  <c r="U3032" i="4" s="1"/>
  <c r="V3032" i="4" s="1"/>
  <c r="T3033" i="4"/>
  <c r="U3033" i="4" s="1"/>
  <c r="V3033" i="4" s="1"/>
  <c r="T3034" i="4"/>
  <c r="U3034" i="4" s="1"/>
  <c r="V3034" i="4" s="1"/>
  <c r="T3035" i="4"/>
  <c r="U3035" i="4" s="1"/>
  <c r="V3035" i="4" s="1"/>
  <c r="T3036" i="4"/>
  <c r="U3036" i="4" s="1"/>
  <c r="V3036" i="4" s="1"/>
  <c r="T3037" i="4"/>
  <c r="U3037" i="4" s="1"/>
  <c r="T3038" i="4"/>
  <c r="U3038" i="4" s="1"/>
  <c r="V3038" i="4" s="1"/>
  <c r="T3039" i="4"/>
  <c r="U3039" i="4" s="1"/>
  <c r="V3039" i="4" s="1"/>
  <c r="T3040" i="4"/>
  <c r="U3040" i="4" s="1"/>
  <c r="V3040" i="4" s="1"/>
  <c r="T3041" i="4"/>
  <c r="U3041" i="4" s="1"/>
  <c r="V3041" i="4" s="1"/>
  <c r="T3042" i="4"/>
  <c r="U3042" i="4" s="1"/>
  <c r="V3042" i="4" s="1"/>
  <c r="T3043" i="4"/>
  <c r="U3043" i="4" s="1"/>
  <c r="V3043" i="4" s="1"/>
  <c r="T3044" i="4"/>
  <c r="U3044" i="4" s="1"/>
  <c r="V3044" i="4" s="1"/>
  <c r="T3045" i="4"/>
  <c r="U3045" i="4" s="1"/>
  <c r="V3045" i="4" s="1"/>
  <c r="T3046" i="4"/>
  <c r="U3046" i="4" s="1"/>
  <c r="T3047" i="4"/>
  <c r="U3047" i="4" s="1"/>
  <c r="V3047" i="4" s="1"/>
  <c r="T3048" i="4"/>
  <c r="U3048" i="4" s="1"/>
  <c r="T3049" i="4"/>
  <c r="U3049" i="4" s="1"/>
  <c r="V3049" i="4" s="1"/>
  <c r="T3050" i="4"/>
  <c r="U3050" i="4" s="1"/>
  <c r="V3050" i="4" s="1"/>
  <c r="T3051" i="4"/>
  <c r="U3051" i="4" s="1"/>
  <c r="V3051" i="4" s="1"/>
  <c r="T3052" i="4"/>
  <c r="U3052" i="4" s="1"/>
  <c r="V3052" i="4" s="1"/>
  <c r="T3053" i="4"/>
  <c r="U3053" i="4" s="1"/>
  <c r="V3053" i="4" s="1"/>
  <c r="T3054" i="4"/>
  <c r="U3054" i="4" s="1"/>
  <c r="V3054" i="4" s="1"/>
  <c r="T3055" i="4"/>
  <c r="U3055" i="4" s="1"/>
  <c r="V3055" i="4" s="1"/>
  <c r="T3056" i="4"/>
  <c r="U3056" i="4" s="1"/>
  <c r="V3056" i="4" s="1"/>
  <c r="T3057" i="4"/>
  <c r="U3057" i="4" s="1"/>
  <c r="V3057" i="4" s="1"/>
  <c r="T3058" i="4"/>
  <c r="U3058" i="4" s="1"/>
  <c r="T3059" i="4"/>
  <c r="U3059" i="4" s="1"/>
  <c r="V3059" i="4" s="1"/>
  <c r="T3060" i="4"/>
  <c r="U3060" i="4" s="1"/>
  <c r="V3060" i="4" s="1"/>
  <c r="T3061" i="4"/>
  <c r="U3061" i="4" s="1"/>
  <c r="V3061" i="4" s="1"/>
  <c r="T3062" i="4"/>
  <c r="U3062" i="4" s="1"/>
  <c r="V3062" i="4" s="1"/>
  <c r="T3063" i="4"/>
  <c r="U3063" i="4" s="1"/>
  <c r="V3063" i="4" s="1"/>
  <c r="T3064" i="4"/>
  <c r="U3064" i="4" s="1"/>
  <c r="V3064" i="4" s="1"/>
  <c r="T3065" i="4"/>
  <c r="U3065" i="4" s="1"/>
  <c r="T3066" i="4"/>
  <c r="U3066" i="4" s="1"/>
  <c r="V3066" i="4" s="1"/>
  <c r="T3067" i="4"/>
  <c r="U3067" i="4" s="1"/>
  <c r="V3067" i="4" s="1"/>
  <c r="T3068" i="4"/>
  <c r="U3068" i="4" s="1"/>
  <c r="V3068" i="4" s="1"/>
  <c r="T3069" i="4"/>
  <c r="U3069" i="4" s="1"/>
  <c r="V3069" i="4" s="1"/>
  <c r="T3070" i="4"/>
  <c r="U3070" i="4" s="1"/>
  <c r="V3070" i="4" s="1"/>
  <c r="T3071" i="4"/>
  <c r="U3071" i="4" s="1"/>
  <c r="V3071" i="4" s="1"/>
  <c r="T3072" i="4"/>
  <c r="U3072" i="4" s="1"/>
  <c r="V3072" i="4" s="1"/>
  <c r="T3073" i="4"/>
  <c r="U3073" i="4" s="1"/>
  <c r="V3073" i="4" s="1"/>
  <c r="T3074" i="4"/>
  <c r="U3074" i="4" s="1"/>
  <c r="V3074" i="4" s="1"/>
  <c r="T3075" i="4"/>
  <c r="U3075" i="4" s="1"/>
  <c r="T3076" i="4"/>
  <c r="U3076" i="4" s="1"/>
  <c r="V3076" i="4" s="1"/>
  <c r="T3077" i="4"/>
  <c r="U3077" i="4" s="1"/>
  <c r="V3077" i="4" s="1"/>
  <c r="T3078" i="4"/>
  <c r="U3078" i="4" s="1"/>
  <c r="V3078" i="4" s="1"/>
  <c r="T3079" i="4"/>
  <c r="U3079" i="4" s="1"/>
  <c r="T3080" i="4"/>
  <c r="U3080" i="4" s="1"/>
  <c r="V3080" i="4" s="1"/>
  <c r="T3081" i="4"/>
  <c r="U3081" i="4" s="1"/>
  <c r="V3081" i="4" s="1"/>
  <c r="T3082" i="4"/>
  <c r="U3082" i="4" s="1"/>
  <c r="V3082" i="4" s="1"/>
  <c r="T3083" i="4"/>
  <c r="U3083" i="4" s="1"/>
  <c r="V3083" i="4" s="1"/>
  <c r="T3084" i="4"/>
  <c r="U3084" i="4" s="1"/>
  <c r="V3084" i="4" s="1"/>
  <c r="T3085" i="4"/>
  <c r="U3085" i="4" s="1"/>
  <c r="T3086" i="4"/>
  <c r="U3086" i="4" s="1"/>
  <c r="V3086" i="4" s="1"/>
  <c r="T3087" i="4"/>
  <c r="U3087" i="4" s="1"/>
  <c r="V3087" i="4" s="1"/>
  <c r="T3088" i="4"/>
  <c r="U3088" i="4" s="1"/>
  <c r="V3088" i="4" s="1"/>
  <c r="T3089" i="4"/>
  <c r="U3089" i="4" s="1"/>
  <c r="V3089" i="4" s="1"/>
  <c r="T3090" i="4"/>
  <c r="U3090" i="4" s="1"/>
  <c r="T3091" i="4"/>
  <c r="U3091" i="4" s="1"/>
  <c r="V3091" i="4" s="1"/>
  <c r="T3092" i="4"/>
  <c r="U3092" i="4" s="1"/>
  <c r="V3092" i="4" s="1"/>
  <c r="T3093" i="4"/>
  <c r="U3093" i="4" s="1"/>
  <c r="V3093" i="4" s="1"/>
  <c r="T3094" i="4"/>
  <c r="U3094" i="4" s="1"/>
  <c r="V3094" i="4" s="1"/>
  <c r="T3095" i="4"/>
  <c r="U3095" i="4" s="1"/>
  <c r="V3095" i="4" s="1"/>
  <c r="T3096" i="4"/>
  <c r="U3096" i="4" s="1"/>
  <c r="V3096" i="4" s="1"/>
  <c r="T3097" i="4"/>
  <c r="U3097" i="4" s="1"/>
  <c r="V3097" i="4" s="1"/>
  <c r="T3098" i="4"/>
  <c r="U3098" i="4" s="1"/>
  <c r="V3098" i="4" s="1"/>
  <c r="T3099" i="4"/>
  <c r="U3099" i="4" s="1"/>
  <c r="V3099" i="4" s="1"/>
  <c r="T3100" i="4"/>
  <c r="U3100" i="4" s="1"/>
  <c r="V3100" i="4" s="1"/>
  <c r="T3101" i="4"/>
  <c r="U3101" i="4" s="1"/>
  <c r="V3101" i="4" s="1"/>
  <c r="T3102" i="4"/>
  <c r="U3102" i="4" s="1"/>
  <c r="V3102" i="4" s="1"/>
  <c r="T3103" i="4"/>
  <c r="U3103" i="4" s="1"/>
  <c r="T3104" i="4"/>
  <c r="U3104" i="4" s="1"/>
  <c r="V3104" i="4" s="1"/>
  <c r="T3105" i="4"/>
  <c r="U3105" i="4" s="1"/>
  <c r="V3105" i="4" s="1"/>
  <c r="T3106" i="4"/>
  <c r="U3106" i="4" s="1"/>
  <c r="T3107" i="4"/>
  <c r="U3107" i="4" s="1"/>
  <c r="V3107" i="4" s="1"/>
  <c r="T3108" i="4"/>
  <c r="U3108" i="4" s="1"/>
  <c r="V3108" i="4" s="1"/>
  <c r="T3109" i="4"/>
  <c r="U3109" i="4" s="1"/>
  <c r="V3109" i="4" s="1"/>
  <c r="T3110" i="4"/>
  <c r="U3110" i="4" s="1"/>
  <c r="V3110" i="4" s="1"/>
  <c r="T3111" i="4"/>
  <c r="U3111" i="4" s="1"/>
  <c r="V3111" i="4" s="1"/>
  <c r="T3112" i="4"/>
  <c r="U3112" i="4" s="1"/>
  <c r="V3112" i="4" s="1"/>
  <c r="T3113" i="4"/>
  <c r="U3113" i="4" s="1"/>
  <c r="V3113" i="4" s="1"/>
  <c r="T3114" i="4"/>
  <c r="U3114" i="4" s="1"/>
  <c r="V3114" i="4" s="1"/>
  <c r="T3115" i="4"/>
  <c r="U3115" i="4" s="1"/>
  <c r="V3115" i="4" s="1"/>
  <c r="T3116" i="4"/>
  <c r="U3116" i="4" s="1"/>
  <c r="V3116" i="4" s="1"/>
  <c r="T3117" i="4"/>
  <c r="U3117" i="4" s="1"/>
  <c r="V3117" i="4" s="1"/>
  <c r="T3118" i="4"/>
  <c r="U3118" i="4" s="1"/>
  <c r="V3118" i="4" s="1"/>
  <c r="T3119" i="4"/>
  <c r="U3119" i="4" s="1"/>
  <c r="V3119" i="4" s="1"/>
  <c r="T3120" i="4"/>
  <c r="U3120" i="4" s="1"/>
  <c r="V3120" i="4" s="1"/>
  <c r="T3121" i="4"/>
  <c r="U3121" i="4" s="1"/>
  <c r="V3121" i="4" s="1"/>
  <c r="T3122" i="4"/>
  <c r="U3122" i="4" s="1"/>
  <c r="V3122" i="4" s="1"/>
  <c r="T3123" i="4"/>
  <c r="U3123" i="4" s="1"/>
  <c r="V3123" i="4" s="1"/>
  <c r="T3124" i="4"/>
  <c r="U3124" i="4" s="1"/>
  <c r="V3124" i="4" s="1"/>
  <c r="T3125" i="4"/>
  <c r="U3125" i="4" s="1"/>
  <c r="T3126" i="4"/>
  <c r="U3126" i="4" s="1"/>
  <c r="V3126" i="4" s="1"/>
  <c r="T3127" i="4"/>
  <c r="U3127" i="4" s="1"/>
  <c r="T3128" i="4"/>
  <c r="U3128" i="4" s="1"/>
  <c r="V3128" i="4" s="1"/>
  <c r="T3129" i="4"/>
  <c r="U3129" i="4" s="1"/>
  <c r="V3129" i="4" s="1"/>
  <c r="T3130" i="4"/>
  <c r="U3130" i="4" s="1"/>
  <c r="V3130" i="4" s="1"/>
  <c r="T3131" i="4"/>
  <c r="U3131" i="4" s="1"/>
  <c r="V3131" i="4" s="1"/>
  <c r="T3132" i="4"/>
  <c r="U3132" i="4" s="1"/>
  <c r="V3132" i="4" s="1"/>
  <c r="T3133" i="4"/>
  <c r="U3133" i="4" s="1"/>
  <c r="V3133" i="4" s="1"/>
  <c r="T3134" i="4"/>
  <c r="U3134" i="4" s="1"/>
  <c r="V3134" i="4" s="1"/>
  <c r="T3135" i="4"/>
  <c r="U3135" i="4" s="1"/>
  <c r="V3135" i="4" s="1"/>
  <c r="T3136" i="4"/>
  <c r="U3136" i="4" s="1"/>
  <c r="V3136" i="4" s="1"/>
  <c r="T3137" i="4"/>
  <c r="U3137" i="4" s="1"/>
  <c r="V3137" i="4" s="1"/>
  <c r="T3138" i="4"/>
  <c r="U3138" i="4" s="1"/>
  <c r="V3138" i="4" s="1"/>
  <c r="T3139" i="4"/>
  <c r="U3139" i="4" s="1"/>
  <c r="V3139" i="4" s="1"/>
  <c r="T3140" i="4"/>
  <c r="U3140" i="4" s="1"/>
  <c r="V3140" i="4" s="1"/>
  <c r="T3141" i="4"/>
  <c r="U3141" i="4" s="1"/>
  <c r="V3141" i="4" s="1"/>
  <c r="T3142" i="4"/>
  <c r="U3142" i="4" s="1"/>
  <c r="V3142" i="4" s="1"/>
  <c r="T3143" i="4"/>
  <c r="U3143" i="4" s="1"/>
  <c r="V3143" i="4" s="1"/>
  <c r="T3144" i="4"/>
  <c r="U3144" i="4" s="1"/>
  <c r="V3144" i="4" s="1"/>
  <c r="T3145" i="4"/>
  <c r="U3145" i="4" s="1"/>
  <c r="V3145" i="4" s="1"/>
  <c r="T3146" i="4"/>
  <c r="U3146" i="4" s="1"/>
  <c r="V3146" i="4" s="1"/>
  <c r="T3147" i="4"/>
  <c r="U3147" i="4" s="1"/>
  <c r="V3147" i="4" s="1"/>
  <c r="T3148" i="4"/>
  <c r="U3148" i="4" s="1"/>
  <c r="V3148" i="4" s="1"/>
  <c r="T3149" i="4"/>
  <c r="U3149" i="4" s="1"/>
  <c r="V3149" i="4" s="1"/>
  <c r="T3150" i="4"/>
  <c r="U3150" i="4" s="1"/>
  <c r="V3150" i="4" s="1"/>
  <c r="T3151" i="4"/>
  <c r="U3151" i="4" s="1"/>
  <c r="V3151" i="4" s="1"/>
  <c r="T3152" i="4"/>
  <c r="U3152" i="4" s="1"/>
  <c r="V3152" i="4" s="1"/>
  <c r="T3153" i="4"/>
  <c r="U3153" i="4" s="1"/>
  <c r="V3153" i="4" s="1"/>
  <c r="T3154" i="4"/>
  <c r="U3154" i="4" s="1"/>
  <c r="V3154" i="4" s="1"/>
  <c r="T3155" i="4"/>
  <c r="U3155" i="4" s="1"/>
  <c r="V3155" i="4" s="1"/>
  <c r="T3156" i="4"/>
  <c r="U3156" i="4" s="1"/>
  <c r="V3156" i="4" s="1"/>
  <c r="T3157" i="4"/>
  <c r="U3157" i="4" s="1"/>
  <c r="V3157" i="4" s="1"/>
  <c r="T3158" i="4"/>
  <c r="U3158" i="4" s="1"/>
  <c r="V3158" i="4" s="1"/>
  <c r="T3159" i="4"/>
  <c r="U3159" i="4" s="1"/>
  <c r="V3159" i="4" s="1"/>
  <c r="T3160" i="4"/>
  <c r="U3160" i="4" s="1"/>
  <c r="V3160" i="4" s="1"/>
  <c r="T3161" i="4"/>
  <c r="U3161" i="4" s="1"/>
  <c r="V3161" i="4" s="1"/>
  <c r="T3162" i="4"/>
  <c r="U3162" i="4" s="1"/>
  <c r="T3163" i="4"/>
  <c r="U3163" i="4" s="1"/>
  <c r="V3163" i="4" s="1"/>
  <c r="T3164" i="4"/>
  <c r="U3164" i="4" s="1"/>
  <c r="V3164" i="4" s="1"/>
  <c r="T3165" i="4"/>
  <c r="U3165" i="4" s="1"/>
  <c r="V3165" i="4" s="1"/>
  <c r="T3166" i="4"/>
  <c r="U3166" i="4" s="1"/>
  <c r="V3166" i="4" s="1"/>
  <c r="T3167" i="4"/>
  <c r="U3167" i="4" s="1"/>
  <c r="V3167" i="4" s="1"/>
  <c r="T3168" i="4"/>
  <c r="U3168" i="4" s="1"/>
  <c r="V3168" i="4" s="1"/>
  <c r="T3169" i="4"/>
  <c r="U3169" i="4" s="1"/>
  <c r="V3169" i="4" s="1"/>
  <c r="T3170" i="4"/>
  <c r="U3170" i="4" s="1"/>
  <c r="V3170" i="4" s="1"/>
  <c r="T3171" i="4"/>
  <c r="U3171" i="4" s="1"/>
  <c r="V3171" i="4" s="1"/>
  <c r="T3172" i="4"/>
  <c r="U3172" i="4" s="1"/>
  <c r="V3172" i="4" s="1"/>
  <c r="T3173" i="4"/>
  <c r="U3173" i="4" s="1"/>
  <c r="V3173" i="4" s="1"/>
  <c r="T3174" i="4"/>
  <c r="U3174" i="4" s="1"/>
  <c r="V3174" i="4" s="1"/>
  <c r="T3175" i="4"/>
  <c r="U3175" i="4" s="1"/>
  <c r="V3175" i="4" s="1"/>
  <c r="T3176" i="4"/>
  <c r="U3176" i="4" s="1"/>
  <c r="V3176" i="4" s="1"/>
  <c r="T3177" i="4"/>
  <c r="U3177" i="4" s="1"/>
  <c r="T3178" i="4"/>
  <c r="U3178" i="4" s="1"/>
  <c r="V3178" i="4" s="1"/>
  <c r="T3179" i="4"/>
  <c r="U3179" i="4" s="1"/>
  <c r="V3179" i="4" s="1"/>
  <c r="T3180" i="4"/>
  <c r="U3180" i="4" s="1"/>
  <c r="V3180" i="4" s="1"/>
  <c r="T3181" i="4"/>
  <c r="U3181" i="4" s="1"/>
  <c r="V3181" i="4" s="1"/>
  <c r="T3182" i="4"/>
  <c r="U3182" i="4" s="1"/>
  <c r="V3182" i="4" s="1"/>
  <c r="T3183" i="4"/>
  <c r="U3183" i="4" s="1"/>
  <c r="V3183" i="4" s="1"/>
  <c r="T3184" i="4"/>
  <c r="U3184" i="4" s="1"/>
  <c r="T3185" i="4"/>
  <c r="U3185" i="4" s="1"/>
  <c r="V3185" i="4" s="1"/>
  <c r="T3186" i="4"/>
  <c r="U3186" i="4" s="1"/>
  <c r="V3186" i="4" s="1"/>
  <c r="T3187" i="4"/>
  <c r="U3187" i="4" s="1"/>
  <c r="V3187" i="4" s="1"/>
  <c r="T3188" i="4"/>
  <c r="U3188" i="4" s="1"/>
  <c r="V3188" i="4" s="1"/>
  <c r="T3189" i="4"/>
  <c r="U3189" i="4" s="1"/>
  <c r="V3189" i="4" s="1"/>
  <c r="T3190" i="4"/>
  <c r="U3190" i="4" s="1"/>
  <c r="V3190" i="4" s="1"/>
  <c r="T3191" i="4"/>
  <c r="U3191" i="4" s="1"/>
  <c r="V3191" i="4" s="1"/>
  <c r="T3192" i="4"/>
  <c r="U3192" i="4" s="1"/>
  <c r="V3192" i="4" s="1"/>
  <c r="T3193" i="4"/>
  <c r="U3193" i="4" s="1"/>
  <c r="V3193" i="4" s="1"/>
  <c r="T3194" i="4"/>
  <c r="U3194" i="4" s="1"/>
  <c r="T3195" i="4"/>
  <c r="U3195" i="4" s="1"/>
  <c r="V3195" i="4" s="1"/>
  <c r="T3196" i="4"/>
  <c r="U3196" i="4" s="1"/>
  <c r="V3196" i="4" s="1"/>
  <c r="T3197" i="4"/>
  <c r="U3197" i="4" s="1"/>
  <c r="V3197" i="4" s="1"/>
  <c r="T3198" i="4"/>
  <c r="U3198" i="4" s="1"/>
  <c r="V3198" i="4" s="1"/>
  <c r="T3199" i="4"/>
  <c r="U3199" i="4" s="1"/>
  <c r="V3199" i="4" s="1"/>
  <c r="T3200" i="4"/>
  <c r="U3200" i="4" s="1"/>
  <c r="V3200" i="4" s="1"/>
  <c r="T3201" i="4"/>
  <c r="U3201" i="4" s="1"/>
  <c r="V3201" i="4" s="1"/>
  <c r="T3202" i="4"/>
  <c r="U3202" i="4" s="1"/>
  <c r="V3202" i="4" s="1"/>
  <c r="T3203" i="4"/>
  <c r="U3203" i="4" s="1"/>
  <c r="V3203" i="4" s="1"/>
  <c r="T3204" i="4"/>
  <c r="U3204" i="4" s="1"/>
  <c r="V3204" i="4" s="1"/>
  <c r="T3205" i="4"/>
  <c r="U3205" i="4" s="1"/>
  <c r="V3205" i="4" s="1"/>
  <c r="T3206" i="4"/>
  <c r="U3206" i="4" s="1"/>
  <c r="V3206" i="4" s="1"/>
  <c r="T3207" i="4"/>
  <c r="U3207" i="4" s="1"/>
  <c r="V3207" i="4" s="1"/>
  <c r="T3208" i="4"/>
  <c r="U3208" i="4" s="1"/>
  <c r="V3208" i="4" s="1"/>
  <c r="T3209" i="4"/>
  <c r="U3209" i="4" s="1"/>
  <c r="V3209" i="4" s="1"/>
  <c r="T3210" i="4"/>
  <c r="U3210" i="4" s="1"/>
  <c r="T3211" i="4"/>
  <c r="U3211" i="4" s="1"/>
  <c r="V3211" i="4" s="1"/>
  <c r="T3212" i="4"/>
  <c r="U3212" i="4" s="1"/>
  <c r="V3212" i="4" s="1"/>
  <c r="T3213" i="4"/>
  <c r="U3213" i="4" s="1"/>
  <c r="V3213" i="4" s="1"/>
  <c r="T3214" i="4"/>
  <c r="U3214" i="4" s="1"/>
  <c r="V3214" i="4" s="1"/>
  <c r="T3215" i="4"/>
  <c r="U3215" i="4" s="1"/>
  <c r="V3215" i="4" s="1"/>
  <c r="T3216" i="4"/>
  <c r="U3216" i="4" s="1"/>
  <c r="V3216" i="4" s="1"/>
  <c r="T3217" i="4"/>
  <c r="U3217" i="4" s="1"/>
  <c r="V3217" i="4" s="1"/>
  <c r="T3218" i="4"/>
  <c r="U3218" i="4" s="1"/>
  <c r="V3218" i="4" s="1"/>
  <c r="T3219" i="4"/>
  <c r="U3219" i="4" s="1"/>
  <c r="V3219" i="4" s="1"/>
  <c r="T3220" i="4"/>
  <c r="U3220" i="4" s="1"/>
  <c r="V3220" i="4" s="1"/>
  <c r="T3221" i="4"/>
  <c r="U3221" i="4" s="1"/>
  <c r="V3221" i="4" s="1"/>
  <c r="T3222" i="4"/>
  <c r="U3222" i="4" s="1"/>
  <c r="V3222" i="4" s="1"/>
  <c r="T3223" i="4"/>
  <c r="U3223" i="4" s="1"/>
  <c r="V3223" i="4" s="1"/>
  <c r="T3224" i="4"/>
  <c r="U3224" i="4" s="1"/>
  <c r="V3224" i="4" s="1"/>
  <c r="T3225" i="4"/>
  <c r="U3225" i="4" s="1"/>
  <c r="V3225" i="4" s="1"/>
  <c r="T3226" i="4"/>
  <c r="U3226" i="4" s="1"/>
  <c r="V3226" i="4" s="1"/>
  <c r="T3227" i="4"/>
  <c r="U3227" i="4" s="1"/>
  <c r="V3227" i="4" s="1"/>
  <c r="T3228" i="4"/>
  <c r="U3228" i="4" s="1"/>
  <c r="V3228" i="4" s="1"/>
  <c r="T3229" i="4"/>
  <c r="U3229" i="4" s="1"/>
  <c r="V3229" i="4" s="1"/>
  <c r="T3230" i="4"/>
  <c r="U3230" i="4" s="1"/>
  <c r="V3230" i="4" s="1"/>
  <c r="T3231" i="4"/>
  <c r="U3231" i="4" s="1"/>
  <c r="V3231" i="4" s="1"/>
  <c r="T3232" i="4"/>
  <c r="U3232" i="4" s="1"/>
  <c r="V3232" i="4" s="1"/>
  <c r="T3233" i="4"/>
  <c r="U3233" i="4" s="1"/>
  <c r="V3233" i="4" s="1"/>
  <c r="T3234" i="4"/>
  <c r="U3234" i="4" s="1"/>
  <c r="V3234" i="4" s="1"/>
  <c r="T3235" i="4"/>
  <c r="U3235" i="4" s="1"/>
  <c r="V3235" i="4" s="1"/>
  <c r="T3236" i="4"/>
  <c r="U3236" i="4" s="1"/>
  <c r="V3236" i="4" s="1"/>
  <c r="T3237" i="4"/>
  <c r="U3237" i="4" s="1"/>
  <c r="V3237" i="4" s="1"/>
  <c r="T3238" i="4"/>
  <c r="U3238" i="4" s="1"/>
  <c r="V3238" i="4" s="1"/>
  <c r="T3239" i="4"/>
  <c r="U3239" i="4" s="1"/>
  <c r="V3239" i="4" s="1"/>
  <c r="T3240" i="4"/>
  <c r="U3240" i="4" s="1"/>
  <c r="V3240" i="4" s="1"/>
  <c r="T3241" i="4"/>
  <c r="U3241" i="4" s="1"/>
  <c r="V3241" i="4" s="1"/>
  <c r="T3242" i="4"/>
  <c r="U3242" i="4" s="1"/>
  <c r="T3243" i="4"/>
  <c r="U3243" i="4" s="1"/>
  <c r="V3243" i="4" s="1"/>
  <c r="T3244" i="4"/>
  <c r="U3244" i="4" s="1"/>
  <c r="V3244" i="4" s="1"/>
  <c r="T3245" i="4"/>
  <c r="U3245" i="4" s="1"/>
  <c r="V3245" i="4" s="1"/>
  <c r="T3246" i="4"/>
  <c r="U3246" i="4" s="1"/>
  <c r="V3246" i="4" s="1"/>
  <c r="T3247" i="4"/>
  <c r="U3247" i="4" s="1"/>
  <c r="V3247" i="4" s="1"/>
  <c r="T3248" i="4"/>
  <c r="U3248" i="4" s="1"/>
  <c r="V3248" i="4" s="1"/>
  <c r="T3249" i="4"/>
  <c r="U3249" i="4" s="1"/>
  <c r="V3249" i="4" s="1"/>
  <c r="T3250" i="4"/>
  <c r="U3250" i="4" s="1"/>
  <c r="V3250" i="4" s="1"/>
  <c r="T3251" i="4"/>
  <c r="U3251" i="4" s="1"/>
  <c r="V3251" i="4" s="1"/>
  <c r="T3252" i="4"/>
  <c r="U3252" i="4" s="1"/>
  <c r="V3252" i="4" s="1"/>
  <c r="T3253" i="4"/>
  <c r="U3253" i="4" s="1"/>
  <c r="V3253" i="4" s="1"/>
  <c r="T3254" i="4"/>
  <c r="U3254" i="4" s="1"/>
  <c r="V3254" i="4" s="1"/>
  <c r="T3255" i="4"/>
  <c r="U3255" i="4" s="1"/>
  <c r="V3255" i="4" s="1"/>
  <c r="T3256" i="4"/>
  <c r="U3256" i="4" s="1"/>
  <c r="T3257" i="4"/>
  <c r="U3257" i="4" s="1"/>
  <c r="V3257" i="4" s="1"/>
  <c r="T3258" i="4"/>
  <c r="U3258" i="4" s="1"/>
  <c r="V3258" i="4" s="1"/>
  <c r="T3259" i="4"/>
  <c r="U3259" i="4" s="1"/>
  <c r="V3259" i="4" s="1"/>
  <c r="T3260" i="4"/>
  <c r="U3260" i="4" s="1"/>
  <c r="V3260" i="4" s="1"/>
  <c r="T3261" i="4"/>
  <c r="U3261" i="4" s="1"/>
  <c r="V3261" i="4" s="1"/>
  <c r="T3262" i="4"/>
  <c r="U3262" i="4" s="1"/>
  <c r="V3262" i="4" s="1"/>
  <c r="T3263" i="4"/>
  <c r="U3263" i="4" s="1"/>
  <c r="V3263" i="4" s="1"/>
  <c r="T3264" i="4"/>
  <c r="U3264" i="4" s="1"/>
  <c r="V3264" i="4" s="1"/>
  <c r="T3265" i="4"/>
  <c r="U3265" i="4" s="1"/>
  <c r="V3265" i="4" s="1"/>
  <c r="T3266" i="4"/>
  <c r="U3266" i="4" s="1"/>
  <c r="V3266" i="4" s="1"/>
  <c r="T3267" i="4"/>
  <c r="U3267" i="4" s="1"/>
  <c r="T3268" i="4"/>
  <c r="U3268" i="4" s="1"/>
  <c r="V3268" i="4" s="1"/>
  <c r="T3269" i="4"/>
  <c r="U3269" i="4" s="1"/>
  <c r="V3269" i="4" s="1"/>
  <c r="T3270" i="4"/>
  <c r="U3270" i="4" s="1"/>
  <c r="T3271" i="4"/>
  <c r="U3271" i="4" s="1"/>
  <c r="V3271" i="4" s="1"/>
  <c r="T3272" i="4"/>
  <c r="U3272" i="4" s="1"/>
  <c r="V3272" i="4" s="1"/>
  <c r="T3273" i="4"/>
  <c r="U3273" i="4" s="1"/>
  <c r="V3273" i="4" s="1"/>
  <c r="T3274" i="4"/>
  <c r="U3274" i="4" s="1"/>
  <c r="V3274" i="4" s="1"/>
  <c r="T3275" i="4"/>
  <c r="U3275" i="4" s="1"/>
  <c r="V3275" i="4" s="1"/>
  <c r="T3276" i="4"/>
  <c r="U3276" i="4" s="1"/>
  <c r="V3276" i="4" s="1"/>
  <c r="T3277" i="4"/>
  <c r="U3277" i="4" s="1"/>
  <c r="V3277" i="4" s="1"/>
  <c r="T3278" i="4"/>
  <c r="U3278" i="4" s="1"/>
  <c r="V3278" i="4" s="1"/>
  <c r="T3279" i="4"/>
  <c r="U3279" i="4" s="1"/>
  <c r="V3279" i="4" s="1"/>
  <c r="T3280" i="4"/>
  <c r="U3280" i="4" s="1"/>
  <c r="V3280" i="4" s="1"/>
  <c r="T3281" i="4"/>
  <c r="U3281" i="4" s="1"/>
  <c r="V3281" i="4" s="1"/>
  <c r="T3282" i="4"/>
  <c r="U3282" i="4" s="1"/>
  <c r="V3282" i="4" s="1"/>
  <c r="T3283" i="4"/>
  <c r="U3283" i="4" s="1"/>
  <c r="V3283" i="4" s="1"/>
  <c r="T3284" i="4"/>
  <c r="U3284" i="4" s="1"/>
  <c r="V3284" i="4" s="1"/>
  <c r="T3285" i="4"/>
  <c r="U3285" i="4" s="1"/>
  <c r="V3285" i="4" s="1"/>
  <c r="T3286" i="4"/>
  <c r="U3286" i="4" s="1"/>
  <c r="V3286" i="4" s="1"/>
  <c r="T3287" i="4"/>
  <c r="U3287" i="4" s="1"/>
  <c r="V3287" i="4" s="1"/>
  <c r="T3288" i="4"/>
  <c r="U3288" i="4" s="1"/>
  <c r="V3288" i="4" s="1"/>
  <c r="U5" i="4"/>
  <c r="E12" i="3"/>
  <c r="E13" i="3"/>
  <c r="E14" i="3"/>
  <c r="E15" i="3"/>
  <c r="E16" i="3"/>
  <c r="E17" i="3"/>
  <c r="E18" i="3"/>
  <c r="E11" i="3"/>
  <c r="U1" i="4" l="1"/>
  <c r="V1" i="4"/>
  <c r="E23" i="3"/>
  <c r="F23" i="3" s="1"/>
</calcChain>
</file>

<file path=xl/sharedStrings.xml><?xml version="1.0" encoding="utf-8"?>
<sst xmlns="http://schemas.openxmlformats.org/spreadsheetml/2006/main" count="13232" uniqueCount="6609">
  <si>
    <t>X</t>
  </si>
  <si>
    <t>Y</t>
  </si>
  <si>
    <t>identificatie</t>
  </si>
  <si>
    <t>receptorIdentificatie</t>
  </si>
  <si>
    <t>no2Concentratie</t>
  </si>
  <si>
    <t>no2ConcVES</t>
  </si>
  <si>
    <t>Toetspunt</t>
  </si>
  <si>
    <t>NO2effect_industrie</t>
  </si>
  <si>
    <t>NO2effect_snelweg_verkeer</t>
  </si>
  <si>
    <t>NO2effect_binnenstedelijk_verkeer</t>
  </si>
  <si>
    <t>NO2effect_binnenvaart</t>
  </si>
  <si>
    <t>NO2effect_mob_werk</t>
  </si>
  <si>
    <t>NO2effect_int_scheepvaart</t>
  </si>
  <si>
    <t>NO2effect_landbouw</t>
  </si>
  <si>
    <t>NO2effect_huishoudens</t>
  </si>
  <si>
    <t>NO2effect_rest</t>
  </si>
  <si>
    <t>Toetspunt?</t>
  </si>
  <si>
    <t>Verkeer/GCN</t>
  </si>
  <si>
    <t>no2GCN</t>
  </si>
  <si>
    <t>30276683_119797</t>
  </si>
  <si>
    <t>52066169_7309</t>
  </si>
  <si>
    <t>30276683_376761</t>
  </si>
  <si>
    <t>30277029_184812</t>
  </si>
  <si>
    <t>30276683_258528</t>
  </si>
  <si>
    <t>50210254_54412</t>
  </si>
  <si>
    <t>30276683_243796</t>
  </si>
  <si>
    <t>20164965_11014</t>
  </si>
  <si>
    <t>30276683_243795</t>
  </si>
  <si>
    <t>20164965_11013</t>
  </si>
  <si>
    <t>30276683_227578</t>
  </si>
  <si>
    <t>17278718_3917</t>
  </si>
  <si>
    <t>30276683_227821</t>
  </si>
  <si>
    <t>17278718_4141</t>
  </si>
  <si>
    <t>30276683_258526</t>
  </si>
  <si>
    <t>50210254_54410</t>
  </si>
  <si>
    <t>30276683_491602</t>
  </si>
  <si>
    <t>50595644_15829983</t>
  </si>
  <si>
    <t>30276683_258523</t>
  </si>
  <si>
    <t>50210254_54407</t>
  </si>
  <si>
    <t>30276683_206389</t>
  </si>
  <si>
    <t>17272760_20357</t>
  </si>
  <si>
    <t>30276683_324848</t>
  </si>
  <si>
    <t>62255398_8449</t>
  </si>
  <si>
    <t>30276683_258530</t>
  </si>
  <si>
    <t>50210254_54414</t>
  </si>
  <si>
    <t>30276683_258460</t>
  </si>
  <si>
    <t>50210254_53970</t>
  </si>
  <si>
    <t>30276683_273382</t>
  </si>
  <si>
    <t>27364178_1002894</t>
  </si>
  <si>
    <t>30276683_243870</t>
  </si>
  <si>
    <t>20164965_9211</t>
  </si>
  <si>
    <t>30276683_257270</t>
  </si>
  <si>
    <t>27364178_65555</t>
  </si>
  <si>
    <t>30276683_450336</t>
  </si>
  <si>
    <t>27364178_23269</t>
  </si>
  <si>
    <t>30276683_227362</t>
  </si>
  <si>
    <t>17278718_3717</t>
  </si>
  <si>
    <t>30276683_243871</t>
  </si>
  <si>
    <t>20164965_9212</t>
  </si>
  <si>
    <t>30276683_466303</t>
  </si>
  <si>
    <t>27370927_4678</t>
  </si>
  <si>
    <t>30276683_273383</t>
  </si>
  <si>
    <t>27364178_1002895</t>
  </si>
  <si>
    <t>30276683_447570</t>
  </si>
  <si>
    <t>27364178_10527</t>
  </si>
  <si>
    <t>30276683_227554</t>
  </si>
  <si>
    <t>17278718_3895</t>
  </si>
  <si>
    <t>30276683_258458</t>
  </si>
  <si>
    <t>50210254_53968</t>
  </si>
  <si>
    <t>30276683_227555</t>
  </si>
  <si>
    <t>17278718_3896</t>
  </si>
  <si>
    <t>30276683_255288</t>
  </si>
  <si>
    <t>27364178_54511</t>
  </si>
  <si>
    <t>30276683_223071</t>
  </si>
  <si>
    <t>17278718_11323</t>
  </si>
  <si>
    <t>30276683_274394</t>
  </si>
  <si>
    <t>27364178_145730</t>
  </si>
  <si>
    <t>30276683_120928</t>
  </si>
  <si>
    <t>71235426_3071</t>
  </si>
  <si>
    <t>30276683_458228</t>
  </si>
  <si>
    <t>27364178_65027</t>
  </si>
  <si>
    <t>30276683_247060</t>
  </si>
  <si>
    <t>27364178_165135</t>
  </si>
  <si>
    <t>30276683_223066</t>
  </si>
  <si>
    <t>17278718_11319</t>
  </si>
  <si>
    <t>30276683_223095</t>
  </si>
  <si>
    <t>17278718_11345</t>
  </si>
  <si>
    <t>30276683_228903</t>
  </si>
  <si>
    <t>17278718_511</t>
  </si>
  <si>
    <t>30276683_120924</t>
  </si>
  <si>
    <t>71235426_3068</t>
  </si>
  <si>
    <t>30276683_223093</t>
  </si>
  <si>
    <t>17278718_11343</t>
  </si>
  <si>
    <t>30276683_500353</t>
  </si>
  <si>
    <t>27366643_131898</t>
  </si>
  <si>
    <t>30276683_223091</t>
  </si>
  <si>
    <t>17278718_11341</t>
  </si>
  <si>
    <t>30276683_457296</t>
  </si>
  <si>
    <t>27364178_59271</t>
  </si>
  <si>
    <t>30276683_223088</t>
  </si>
  <si>
    <t>17278718_11339</t>
  </si>
  <si>
    <t>30276683_223084</t>
  </si>
  <si>
    <t>17278718_11335</t>
  </si>
  <si>
    <t>30276683_470356</t>
  </si>
  <si>
    <t>52505545_15830146</t>
  </si>
  <si>
    <t>30276683_206388</t>
  </si>
  <si>
    <t>17272760_20356</t>
  </si>
  <si>
    <t>30276683_248375</t>
  </si>
  <si>
    <t>27364178_22148</t>
  </si>
  <si>
    <t>30276683_248511</t>
  </si>
  <si>
    <t>27364178_227116</t>
  </si>
  <si>
    <t>30276683_223086</t>
  </si>
  <si>
    <t>17278718_11337</t>
  </si>
  <si>
    <t>30276683_223082</t>
  </si>
  <si>
    <t>17278718_11333</t>
  </si>
  <si>
    <t>30276683_251953</t>
  </si>
  <si>
    <t>27364178_36471</t>
  </si>
  <si>
    <t>30276683_308968</t>
  </si>
  <si>
    <t>34366966_9786</t>
  </si>
  <si>
    <t>30276683_324849</t>
  </si>
  <si>
    <t>62255398_8450</t>
  </si>
  <si>
    <t>30276683_228892</t>
  </si>
  <si>
    <t>17278718_510</t>
  </si>
  <si>
    <t>30276683_252145</t>
  </si>
  <si>
    <t>27364178_37413</t>
  </si>
  <si>
    <t>30276683_258410</t>
  </si>
  <si>
    <t>50210254_53920</t>
  </si>
  <si>
    <t>30276683_457405</t>
  </si>
  <si>
    <t>27364178_59921</t>
  </si>
  <si>
    <t>30276683_258527</t>
  </si>
  <si>
    <t>50210254_54411</t>
  </si>
  <si>
    <t>30276683_258529</t>
  </si>
  <si>
    <t>50210254_54413</t>
  </si>
  <si>
    <t>30276683_257271</t>
  </si>
  <si>
    <t>27364178_65556</t>
  </si>
  <si>
    <t>30276683_258532</t>
  </si>
  <si>
    <t>50210254_54416</t>
  </si>
  <si>
    <t>30276683_257437</t>
  </si>
  <si>
    <t>27364178_7286</t>
  </si>
  <si>
    <t>30276683_250167</t>
  </si>
  <si>
    <t>27364178_29735</t>
  </si>
  <si>
    <t>30276683_120922</t>
  </si>
  <si>
    <t>71235426_3066</t>
  </si>
  <si>
    <t>30276683_324846</t>
  </si>
  <si>
    <t>62255398_8447</t>
  </si>
  <si>
    <t>30276683_258525</t>
  </si>
  <si>
    <t>50210254_54409</t>
  </si>
  <si>
    <t>30276683_324847</t>
  </si>
  <si>
    <t>62255398_8448</t>
  </si>
  <si>
    <t>30276683_228880</t>
  </si>
  <si>
    <t>17278718_509</t>
  </si>
  <si>
    <t>30276683_223072</t>
  </si>
  <si>
    <t>17278718_11324</t>
  </si>
  <si>
    <t>30276683_258409</t>
  </si>
  <si>
    <t>50210254_53919</t>
  </si>
  <si>
    <t>30276683_258456</t>
  </si>
  <si>
    <t>50210254_53966</t>
  </si>
  <si>
    <t>30276683_324852</t>
  </si>
  <si>
    <t>62255398_8453</t>
  </si>
  <si>
    <t>30276683_273507</t>
  </si>
  <si>
    <t>27364178_10545</t>
  </si>
  <si>
    <t>30276683_324845</t>
  </si>
  <si>
    <t>62255398_8446</t>
  </si>
  <si>
    <t>30276683_258459</t>
  </si>
  <si>
    <t>50210254_53969</t>
  </si>
  <si>
    <t>30276683_223068</t>
  </si>
  <si>
    <t>17278718_11320</t>
  </si>
  <si>
    <t>30276683_223096</t>
  </si>
  <si>
    <t>17278718_11346</t>
  </si>
  <si>
    <t>30276683_324850</t>
  </si>
  <si>
    <t>62255398_8451</t>
  </si>
  <si>
    <t>30276683_251373</t>
  </si>
  <si>
    <t>27364178_349132</t>
  </si>
  <si>
    <t>30276683_371058</t>
  </si>
  <si>
    <t>27364178_1002901</t>
  </si>
  <si>
    <t>30276683_258457</t>
  </si>
  <si>
    <t>50210254_53967</t>
  </si>
  <si>
    <t>30276683_258531</t>
  </si>
  <si>
    <t>50210254_54415</t>
  </si>
  <si>
    <t>30276683_223094</t>
  </si>
  <si>
    <t>17278718_11344</t>
  </si>
  <si>
    <t>30276683_291169</t>
  </si>
  <si>
    <t>34362354_14332</t>
  </si>
  <si>
    <t>30276683_223092</t>
  </si>
  <si>
    <t>17278718_11342</t>
  </si>
  <si>
    <t>30276683_490875</t>
  </si>
  <si>
    <t>50595644_15825689</t>
  </si>
  <si>
    <t>30276683_490852</t>
  </si>
  <si>
    <t>50595644_15825636</t>
  </si>
  <si>
    <t>30276683_223090</t>
  </si>
  <si>
    <t>17278718_11340</t>
  </si>
  <si>
    <t>30276683_447603</t>
  </si>
  <si>
    <t>27364178_10704</t>
  </si>
  <si>
    <t>30276683_223085</t>
  </si>
  <si>
    <t>17278718_11336</t>
  </si>
  <si>
    <t>30276683_273388</t>
  </si>
  <si>
    <t>27364178_1002912</t>
  </si>
  <si>
    <t>30276683_223087</t>
  </si>
  <si>
    <t>17278718_11338</t>
  </si>
  <si>
    <t>30276683_253513</t>
  </si>
  <si>
    <t>27364178_44808</t>
  </si>
  <si>
    <t>30276683_223083</t>
  </si>
  <si>
    <t>17278718_11334</t>
  </si>
  <si>
    <t>30276683_258455</t>
  </si>
  <si>
    <t>50210254_53965</t>
  </si>
  <si>
    <t>30276683_324853</t>
  </si>
  <si>
    <t>62255398_8454</t>
  </si>
  <si>
    <t>30276683_168277</t>
  </si>
  <si>
    <t>27364178_59500</t>
  </si>
  <si>
    <t>30276683_204146</t>
  </si>
  <si>
    <t>17272738_29468</t>
  </si>
  <si>
    <t>30276683_119798</t>
  </si>
  <si>
    <t>52066169_7310</t>
  </si>
  <si>
    <t>30276683_223171</t>
  </si>
  <si>
    <t>17278718_11413</t>
  </si>
  <si>
    <t>30276683_119804</t>
  </si>
  <si>
    <t>52066169_7316</t>
  </si>
  <si>
    <t>30276683_258413</t>
  </si>
  <si>
    <t>50210254_53923</t>
  </si>
  <si>
    <t>30276683_119803</t>
  </si>
  <si>
    <t>52066169_7315</t>
  </si>
  <si>
    <t>30276683_439708</t>
  </si>
  <si>
    <t>24487063_15475116</t>
  </si>
  <si>
    <t>30276683_120977</t>
  </si>
  <si>
    <t>71235426_3116</t>
  </si>
  <si>
    <t>30276683_224387</t>
  </si>
  <si>
    <t>17278718_12524</t>
  </si>
  <si>
    <t>30276683_204116</t>
  </si>
  <si>
    <t>17272738_28917</t>
  </si>
  <si>
    <t>30276683_204676</t>
  </si>
  <si>
    <t>17272738_31527</t>
  </si>
  <si>
    <t>30276683_203255</t>
  </si>
  <si>
    <t>17272669_47420</t>
  </si>
  <si>
    <t>30276683_470355</t>
  </si>
  <si>
    <t>52505545_15830140</t>
  </si>
  <si>
    <t>30276683_453485</t>
  </si>
  <si>
    <t>27364178_36877</t>
  </si>
  <si>
    <t>30276683_204115</t>
  </si>
  <si>
    <t>17272738_28916</t>
  </si>
  <si>
    <t>30276683_205629</t>
  </si>
  <si>
    <t>17272738_33878</t>
  </si>
  <si>
    <t>30276683_273376</t>
  </si>
  <si>
    <t>27364178_1002880</t>
  </si>
  <si>
    <t>30276683_204675</t>
  </si>
  <si>
    <t>17272738_31526</t>
  </si>
  <si>
    <t>30276683_204677</t>
  </si>
  <si>
    <t>17272738_31528</t>
  </si>
  <si>
    <t>30276683_258414</t>
  </si>
  <si>
    <t>50210254_53924</t>
  </si>
  <si>
    <t>30276683_465183</t>
  </si>
  <si>
    <t>27370927_3029</t>
  </si>
  <si>
    <t>30276683_465184</t>
  </si>
  <si>
    <t>27370927_3030</t>
  </si>
  <si>
    <t>30276683_258433</t>
  </si>
  <si>
    <t>50210254_53943</t>
  </si>
  <si>
    <t>30276683_258434</t>
  </si>
  <si>
    <t>50210254_53944</t>
  </si>
  <si>
    <t>30276683_456186</t>
  </si>
  <si>
    <t>27364178_52859</t>
  </si>
  <si>
    <t>30276683_205633</t>
  </si>
  <si>
    <t>17272738_33882</t>
  </si>
  <si>
    <t>30276683_324854</t>
  </si>
  <si>
    <t>62255398_8455</t>
  </si>
  <si>
    <t>30276683_120927</t>
  </si>
  <si>
    <t>71235426_3070</t>
  </si>
  <si>
    <t>30276683_96367</t>
  </si>
  <si>
    <t>51178567_571</t>
  </si>
  <si>
    <t>30276683_278212</t>
  </si>
  <si>
    <t>27364178_32973</t>
  </si>
  <si>
    <t>30276683_452404</t>
  </si>
  <si>
    <t>27364178_325915</t>
  </si>
  <si>
    <t>30276683_121071</t>
  </si>
  <si>
    <t>71235426_4564</t>
  </si>
  <si>
    <t>30276683_307795</t>
  </si>
  <si>
    <t>34366966_8169</t>
  </si>
  <si>
    <t>30276683_447588</t>
  </si>
  <si>
    <t>27364178_106443</t>
  </si>
  <si>
    <t>30276683_292178</t>
  </si>
  <si>
    <t>34362354_15268</t>
  </si>
  <si>
    <t>30276683_204661</t>
  </si>
  <si>
    <t>17272738_31512</t>
  </si>
  <si>
    <t>30276683_499038</t>
  </si>
  <si>
    <t>52505545_15828494</t>
  </si>
  <si>
    <t>30276683_225433</t>
  </si>
  <si>
    <t>17278718_20002</t>
  </si>
  <si>
    <t>30276683_204117</t>
  </si>
  <si>
    <t>17272738_28918</t>
  </si>
  <si>
    <t>30276683_507813</t>
  </si>
  <si>
    <t>54596114_121845</t>
  </si>
  <si>
    <t>30276683_302694</t>
  </si>
  <si>
    <t>34366966_12835</t>
  </si>
  <si>
    <t>30276683_301654</t>
  </si>
  <si>
    <t>34366966_11519</t>
  </si>
  <si>
    <t>30276683_120925</t>
  </si>
  <si>
    <t>71235426_3069</t>
  </si>
  <si>
    <t>30276683_258430</t>
  </si>
  <si>
    <t>50210254_53940</t>
  </si>
  <si>
    <t>30276683_120978</t>
  </si>
  <si>
    <t>71235426_3117</t>
  </si>
  <si>
    <t>30276683_75476</t>
  </si>
  <si>
    <t>09217727_5813</t>
  </si>
  <si>
    <t>30276683_458457</t>
  </si>
  <si>
    <t>27364178_7421</t>
  </si>
  <si>
    <t>30276683_352292</t>
  </si>
  <si>
    <t>27364178_2445</t>
  </si>
  <si>
    <t>30276683_447888</t>
  </si>
  <si>
    <t>27364178_119234</t>
  </si>
  <si>
    <t>30276683_258429</t>
  </si>
  <si>
    <t>50210254_53939</t>
  </si>
  <si>
    <t>30276683_450681</t>
  </si>
  <si>
    <t>27364178_24821</t>
  </si>
  <si>
    <t>30276683_455328</t>
  </si>
  <si>
    <t>27364178_47538</t>
  </si>
  <si>
    <t>30276683_263922</t>
  </si>
  <si>
    <t>50653466_24361</t>
  </si>
  <si>
    <t>30276683_204662</t>
  </si>
  <si>
    <t>17272738_31513</t>
  </si>
  <si>
    <t>30276683_258432</t>
  </si>
  <si>
    <t>50210254_53942</t>
  </si>
  <si>
    <t>30276683_452828</t>
  </si>
  <si>
    <t>27364178_345513</t>
  </si>
  <si>
    <t>30276683_307771</t>
  </si>
  <si>
    <t>34366966_8141</t>
  </si>
  <si>
    <t>30276683_252118</t>
  </si>
  <si>
    <t>27364178_37273</t>
  </si>
  <si>
    <t>30276683_458799</t>
  </si>
  <si>
    <t>27364178_90379</t>
  </si>
  <si>
    <t>30276683_204118</t>
  </si>
  <si>
    <t>17272738_28919</t>
  </si>
  <si>
    <t>30276683_467450</t>
  </si>
  <si>
    <t>27370927_6155</t>
  </si>
  <si>
    <t>30276683_204660</t>
  </si>
  <si>
    <t>17272738_31511</t>
  </si>
  <si>
    <t>30276683_282264</t>
  </si>
  <si>
    <t>27364178_64424</t>
  </si>
  <si>
    <t>30276683_106361</t>
  </si>
  <si>
    <t>51468751_15564700</t>
  </si>
  <si>
    <t>30276683_307779</t>
  </si>
  <si>
    <t>34366966_8149</t>
  </si>
  <si>
    <t>30276683_440096</t>
  </si>
  <si>
    <t>24487063_15477488</t>
  </si>
  <si>
    <t>30276683_204120</t>
  </si>
  <si>
    <t>17272738_28921</t>
  </si>
  <si>
    <t>30276683_203632</t>
  </si>
  <si>
    <t>17272669_49481</t>
  </si>
  <si>
    <t>30276683_95732</t>
  </si>
  <si>
    <t>51178567_3809</t>
  </si>
  <si>
    <t>30276683_258431</t>
  </si>
  <si>
    <t>50210254_53941</t>
  </si>
  <si>
    <t>30276683_298071</t>
  </si>
  <si>
    <t>34362354_9369</t>
  </si>
  <si>
    <t>30276683_307738</t>
  </si>
  <si>
    <t>34366966_8106</t>
  </si>
  <si>
    <t>30276683_455838</t>
  </si>
  <si>
    <t>27364178_50635</t>
  </si>
  <si>
    <t>30276683_281388</t>
  </si>
  <si>
    <t>27364178_57199</t>
  </si>
  <si>
    <t>30276683_439738</t>
  </si>
  <si>
    <t>24487063_15475301</t>
  </si>
  <si>
    <t>30276683_258425</t>
  </si>
  <si>
    <t>50210254_53935</t>
  </si>
  <si>
    <t>30276683_390094</t>
  </si>
  <si>
    <t>30280353_15865201</t>
  </si>
  <si>
    <t>30276683_390113</t>
  </si>
  <si>
    <t>30280353_15865226</t>
  </si>
  <si>
    <t>30276683_466593</t>
  </si>
  <si>
    <t>27370927_5094</t>
  </si>
  <si>
    <t>30276683_454301</t>
  </si>
  <si>
    <t>27364178_41358</t>
  </si>
  <si>
    <t>30276683_223379</t>
  </si>
  <si>
    <t>17278718_11603</t>
  </si>
  <si>
    <t>30276683_258415</t>
  </si>
  <si>
    <t>50210254_53925</t>
  </si>
  <si>
    <t>30276683_467454</t>
  </si>
  <si>
    <t>27370927_6165</t>
  </si>
  <si>
    <t>30276683_223380</t>
  </si>
  <si>
    <t>17278718_11604</t>
  </si>
  <si>
    <t>30276683_491514</t>
  </si>
  <si>
    <t>50595644_15829720</t>
  </si>
  <si>
    <t>30276683_106369</t>
  </si>
  <si>
    <t>51468751_15564708</t>
  </si>
  <si>
    <t>30276683_258416</t>
  </si>
  <si>
    <t>50210254_53926</t>
  </si>
  <si>
    <t>30276683_258426</t>
  </si>
  <si>
    <t>50210254_53936</t>
  </si>
  <si>
    <t>30276683_305638</t>
  </si>
  <si>
    <t>34366966_5202</t>
  </si>
  <si>
    <t>30276683_278096</t>
  </si>
  <si>
    <t>27364178_32242</t>
  </si>
  <si>
    <t>30276683_450342</t>
  </si>
  <si>
    <t>27364178_23283</t>
  </si>
  <si>
    <t>30276683_69896</t>
  </si>
  <si>
    <t>09214908_15467611</t>
  </si>
  <si>
    <t>30276683_69808</t>
  </si>
  <si>
    <t>09214908_15467474</t>
  </si>
  <si>
    <t>30276683_203766</t>
  </si>
  <si>
    <t>17272669_50302</t>
  </si>
  <si>
    <t>30276683_37969</t>
  </si>
  <si>
    <t>32164984_7202</t>
  </si>
  <si>
    <t>30276683_430664</t>
  </si>
  <si>
    <t>24483298_124275</t>
  </si>
  <si>
    <t>30276683_224084</t>
  </si>
  <si>
    <t>17278718_12248</t>
  </si>
  <si>
    <t>30276683_489663</t>
  </si>
  <si>
    <t>50070525_497</t>
  </si>
  <si>
    <t>30276683_119795</t>
  </si>
  <si>
    <t>52066169_7307</t>
  </si>
  <si>
    <t>30276683_206230</t>
  </si>
  <si>
    <t>17272760_19267</t>
  </si>
  <si>
    <t>30276683_121164</t>
  </si>
  <si>
    <t>71235426_6842</t>
  </si>
  <si>
    <t>30276683_121162</t>
  </si>
  <si>
    <t>71235426_6840</t>
  </si>
  <si>
    <t>30276683_144069</t>
  </si>
  <si>
    <t>14130475_1095</t>
  </si>
  <si>
    <t>30276683_258420</t>
  </si>
  <si>
    <t>50210254_53930</t>
  </si>
  <si>
    <t>30276683_453783</t>
  </si>
  <si>
    <t>27364178_38563</t>
  </si>
  <si>
    <t>30276683_70148</t>
  </si>
  <si>
    <t>09214908_15467971</t>
  </si>
  <si>
    <t>30276683_223560</t>
  </si>
  <si>
    <t>17278718_11771</t>
  </si>
  <si>
    <t>30276683_89427</t>
  </si>
  <si>
    <t>27364178_65219</t>
  </si>
  <si>
    <t>30276683_223563</t>
  </si>
  <si>
    <t>17278718_11774</t>
  </si>
  <si>
    <t>30276683_255914</t>
  </si>
  <si>
    <t>27364178_5782</t>
  </si>
  <si>
    <t>30276683_438977</t>
  </si>
  <si>
    <t>24485270_122302</t>
  </si>
  <si>
    <t>30276683_223561</t>
  </si>
  <si>
    <t>17278718_11772</t>
  </si>
  <si>
    <t>30276683_70199</t>
  </si>
  <si>
    <t>09214908_15468050</t>
  </si>
  <si>
    <t>30276683_106362</t>
  </si>
  <si>
    <t>51468751_15564701</t>
  </si>
  <si>
    <t>30276683_258424</t>
  </si>
  <si>
    <t>50210254_53934</t>
  </si>
  <si>
    <t>30276683_224257</t>
  </si>
  <si>
    <t>17278718_12405</t>
  </si>
  <si>
    <t>30276683_279431</t>
  </si>
  <si>
    <t>27364178_40619</t>
  </si>
  <si>
    <t>30276683_223743</t>
  </si>
  <si>
    <t>17278718_1193</t>
  </si>
  <si>
    <t>30276683_438897</t>
  </si>
  <si>
    <t>24485270_121757</t>
  </si>
  <si>
    <t>30276683_69656</t>
  </si>
  <si>
    <t>09214908_15467261</t>
  </si>
  <si>
    <t>30276683_496021</t>
  </si>
  <si>
    <t>51378469_183</t>
  </si>
  <si>
    <t>30276683_205627</t>
  </si>
  <si>
    <t>17272738_33876</t>
  </si>
  <si>
    <t>30276683_224290</t>
  </si>
  <si>
    <t>17278718_12435</t>
  </si>
  <si>
    <t>30276683_223559</t>
  </si>
  <si>
    <t>17278718_11770</t>
  </si>
  <si>
    <t>30276683_258419</t>
  </si>
  <si>
    <t>50210254_53929</t>
  </si>
  <si>
    <t>30276683_244821</t>
  </si>
  <si>
    <t>20169091_205984</t>
  </si>
  <si>
    <t>30276683_258427</t>
  </si>
  <si>
    <t>50210254_53937</t>
  </si>
  <si>
    <t>30276683_223562</t>
  </si>
  <si>
    <t>17278718_11773</t>
  </si>
  <si>
    <t>30276683_274061</t>
  </si>
  <si>
    <t>27364178_13090</t>
  </si>
  <si>
    <t>30276683_223383</t>
  </si>
  <si>
    <t>17278718_11607</t>
  </si>
  <si>
    <t>30276683_258428</t>
  </si>
  <si>
    <t>50210254_53938</t>
  </si>
  <si>
    <t>30276683_85915</t>
  </si>
  <si>
    <t>27364178_41343</t>
  </si>
  <si>
    <t>30276683_227000</t>
  </si>
  <si>
    <t>17278718_3382</t>
  </si>
  <si>
    <t>30276683_75475</t>
  </si>
  <si>
    <t>09217727_5812</t>
  </si>
  <si>
    <t>30276683_438933</t>
  </si>
  <si>
    <t>24485270_122029</t>
  </si>
  <si>
    <t>30276683_448308</t>
  </si>
  <si>
    <t>27364178_139121</t>
  </si>
  <si>
    <t>30276683_95751</t>
  </si>
  <si>
    <t>51178567_3828</t>
  </si>
  <si>
    <t>30276683_307763</t>
  </si>
  <si>
    <t>34366966_8133</t>
  </si>
  <si>
    <t>30276683_496210</t>
  </si>
  <si>
    <t>51378469_353</t>
  </si>
  <si>
    <t>30276683_226998</t>
  </si>
  <si>
    <t>17278718_3380</t>
  </si>
  <si>
    <t>30276683_226999</t>
  </si>
  <si>
    <t>17278718_3381</t>
  </si>
  <si>
    <t>30276683_243900</t>
  </si>
  <si>
    <t>20164965_9847</t>
  </si>
  <si>
    <t>30276683_457616</t>
  </si>
  <si>
    <t>27364178_61189</t>
  </si>
  <si>
    <t>30276683_458811</t>
  </si>
  <si>
    <t>27364178_9084</t>
  </si>
  <si>
    <t>30276683_258423</t>
  </si>
  <si>
    <t>50210254_53933</t>
  </si>
  <si>
    <t>30276683_224291</t>
  </si>
  <si>
    <t>17278718_12436</t>
  </si>
  <si>
    <t>30276683_279532</t>
  </si>
  <si>
    <t>27364178_41488</t>
  </si>
  <si>
    <t>30276683_276696</t>
  </si>
  <si>
    <t>27364178_23134</t>
  </si>
  <si>
    <t>30276683_226997</t>
  </si>
  <si>
    <t>17278718_3379</t>
  </si>
  <si>
    <t>30276683_353300</t>
  </si>
  <si>
    <t>27364178_350382</t>
  </si>
  <si>
    <t>30276683_253500</t>
  </si>
  <si>
    <t>27364178_44735</t>
  </si>
  <si>
    <t>30276683_119796</t>
  </si>
  <si>
    <t>52066169_7308</t>
  </si>
  <si>
    <t>30276683_204119</t>
  </si>
  <si>
    <t>17272738_28920</t>
  </si>
  <si>
    <t>30276683_280968</t>
  </si>
  <si>
    <t>27364178_53501</t>
  </si>
  <si>
    <t>30276683_258418</t>
  </si>
  <si>
    <t>50210254_53928</t>
  </si>
  <si>
    <t>30276683_479907</t>
  </si>
  <si>
    <t>27375169_107803</t>
  </si>
  <si>
    <t>30276683_258417</t>
  </si>
  <si>
    <t>50210254_53927</t>
  </si>
  <si>
    <t>30276683_430577</t>
  </si>
  <si>
    <t>24483298_124107</t>
  </si>
  <si>
    <t>30276683_422948</t>
  </si>
  <si>
    <t>24482458_15829708</t>
  </si>
  <si>
    <t>30276683_450283</t>
  </si>
  <si>
    <t>27364178_22976</t>
  </si>
  <si>
    <t>30276683_239059</t>
  </si>
  <si>
    <t>17281808_18847</t>
  </si>
  <si>
    <t>30276683_223384</t>
  </si>
  <si>
    <t>17278718_11608</t>
  </si>
  <si>
    <t>30276683_106363</t>
  </si>
  <si>
    <t>51468751_15564702</t>
  </si>
  <si>
    <t>30276683_451320</t>
  </si>
  <si>
    <t>27364178_2766</t>
  </si>
  <si>
    <t>30276683_300771</t>
  </si>
  <si>
    <t>34366966_10384</t>
  </si>
  <si>
    <t>30276683_224259</t>
  </si>
  <si>
    <t>17278718_12407</t>
  </si>
  <si>
    <t>30276683_224288</t>
  </si>
  <si>
    <t>17278718_12433</t>
  </si>
  <si>
    <t>30276683_491389</t>
  </si>
  <si>
    <t>50595644_15828410</t>
  </si>
  <si>
    <t>30276683_203633</t>
  </si>
  <si>
    <t>17272669_49482</t>
  </si>
  <si>
    <t>30276683_223381</t>
  </si>
  <si>
    <t>17278718_11605</t>
  </si>
  <si>
    <t>30276683_291877</t>
  </si>
  <si>
    <t>34362354_14988</t>
  </si>
  <si>
    <t>30276683_224289</t>
  </si>
  <si>
    <t>17278718_12434</t>
  </si>
  <si>
    <t>30276683_226995</t>
  </si>
  <si>
    <t>17278718_3377</t>
  </si>
  <si>
    <t>30276683_95752</t>
  </si>
  <si>
    <t>51178567_3829</t>
  </si>
  <si>
    <t>30276683_223710</t>
  </si>
  <si>
    <t>17278718_1190</t>
  </si>
  <si>
    <t>30276683_453432</t>
  </si>
  <si>
    <t>27364178_36617</t>
  </si>
  <si>
    <t>30276683_201818</t>
  </si>
  <si>
    <t>17272483_29677</t>
  </si>
  <si>
    <t>30276683_223382</t>
  </si>
  <si>
    <t>17278718_11606</t>
  </si>
  <si>
    <t>30276683_224256</t>
  </si>
  <si>
    <t>17278718_12404</t>
  </si>
  <si>
    <t>30276683_75479</t>
  </si>
  <si>
    <t>09217727_5816</t>
  </si>
  <si>
    <t>30276683_467448</t>
  </si>
  <si>
    <t>27370927_6149</t>
  </si>
  <si>
    <t>30276683_298081</t>
  </si>
  <si>
    <t>34362354_9379</t>
  </si>
  <si>
    <t>30276683_465196</t>
  </si>
  <si>
    <t>27370927_3044</t>
  </si>
  <si>
    <t>30276683_118930</t>
  </si>
  <si>
    <t>51468751_62788</t>
  </si>
  <si>
    <t>30276683_103046</t>
  </si>
  <si>
    <t>51468751_15561172</t>
  </si>
  <si>
    <t>30276683_121191</t>
  </si>
  <si>
    <t>71235426_6869</t>
  </si>
  <si>
    <t>30276683_201816</t>
  </si>
  <si>
    <t>17272483_29674</t>
  </si>
  <si>
    <t>30276683_106367</t>
  </si>
  <si>
    <t>51468751_15564706</t>
  </si>
  <si>
    <t>30276683_422586</t>
  </si>
  <si>
    <t>24482458_15825320</t>
  </si>
  <si>
    <t>30276683_223754</t>
  </si>
  <si>
    <t>17278718_1194</t>
  </si>
  <si>
    <t>30276683_273365</t>
  </si>
  <si>
    <t>27364178_1002853</t>
  </si>
  <si>
    <t>30276683_106368</t>
  </si>
  <si>
    <t>51468751_15564707</t>
  </si>
  <si>
    <t>30276683_103042</t>
  </si>
  <si>
    <t>51468751_15561168</t>
  </si>
  <si>
    <t>30276683_458550</t>
  </si>
  <si>
    <t>27364178_78659</t>
  </si>
  <si>
    <t>30276683_103044</t>
  </si>
  <si>
    <t>51468751_15561170</t>
  </si>
  <si>
    <t>30276683_390232</t>
  </si>
  <si>
    <t>30280353_15928943</t>
  </si>
  <si>
    <t>30276683_106365</t>
  </si>
  <si>
    <t>51468751_15564704</t>
  </si>
  <si>
    <t>30276683_307724</t>
  </si>
  <si>
    <t>34366966_8092</t>
  </si>
  <si>
    <t>30276683_103040</t>
  </si>
  <si>
    <t>51468751_15561166</t>
  </si>
  <si>
    <t>30276683_324851</t>
  </si>
  <si>
    <t>62255398_8452</t>
  </si>
  <si>
    <t>30276683_103038</t>
  </si>
  <si>
    <t>51468751_15561164</t>
  </si>
  <si>
    <t>30276683_121158</t>
  </si>
  <si>
    <t>71235426_6836</t>
  </si>
  <si>
    <t>30276683_238201</t>
  </si>
  <si>
    <t>17281808_16841</t>
  </si>
  <si>
    <t>30276683_103022</t>
  </si>
  <si>
    <t>51468751_15561148</t>
  </si>
  <si>
    <t>30276683_224164</t>
  </si>
  <si>
    <t>17278718_12320</t>
  </si>
  <si>
    <t>30276683_224292</t>
  </si>
  <si>
    <t>17278718_12437</t>
  </si>
  <si>
    <t>30276683_94398</t>
  </si>
  <si>
    <t>50986767_2610</t>
  </si>
  <si>
    <t>30276683_351014</t>
  </si>
  <si>
    <t>08218173_79862</t>
  </si>
  <si>
    <t>30276683_119713</t>
  </si>
  <si>
    <t>52066169_7225</t>
  </si>
  <si>
    <t>30276683_223385</t>
  </si>
  <si>
    <t>17278718_11609</t>
  </si>
  <si>
    <t>30276683_238193</t>
  </si>
  <si>
    <t>17281808_16833</t>
  </si>
  <si>
    <t>30276683_451078</t>
  </si>
  <si>
    <t>27364178_2651</t>
  </si>
  <si>
    <t>30276683_449690</t>
  </si>
  <si>
    <t>27364178_20297</t>
  </si>
  <si>
    <t>30276683_204180</t>
  </si>
  <si>
    <t>17272738_29693</t>
  </si>
  <si>
    <t>30276683_448289</t>
  </si>
  <si>
    <t>27364178_13826</t>
  </si>
  <si>
    <t>30276683_103024</t>
  </si>
  <si>
    <t>51468751_15561150</t>
  </si>
  <si>
    <t>30276683_438161</t>
  </si>
  <si>
    <t>24485270_118103</t>
  </si>
  <si>
    <t>30276683_458804</t>
  </si>
  <si>
    <t>27364178_9060</t>
  </si>
  <si>
    <t>30276683_255557</t>
  </si>
  <si>
    <t>27364178_55941</t>
  </si>
  <si>
    <t>30276683_433974</t>
  </si>
  <si>
    <t>24483298_129653</t>
  </si>
  <si>
    <t>30276683_384692</t>
  </si>
  <si>
    <t>30279619_186404</t>
  </si>
  <si>
    <t>30276683_277502</t>
  </si>
  <si>
    <t>27364178_28520</t>
  </si>
  <si>
    <t>30276683_203767</t>
  </si>
  <si>
    <t>17272669_50303</t>
  </si>
  <si>
    <t>30276683_121159</t>
  </si>
  <si>
    <t>71235426_6837</t>
  </si>
  <si>
    <t>30276683_252357</t>
  </si>
  <si>
    <t>27364178_38568</t>
  </si>
  <si>
    <t>30276683_465283</t>
  </si>
  <si>
    <t>27370927_3182</t>
  </si>
  <si>
    <t>30276683_494635</t>
  </si>
  <si>
    <t>51200570_15479971</t>
  </si>
  <si>
    <t>30276683_449238</t>
  </si>
  <si>
    <t>27364178_18321</t>
  </si>
  <si>
    <t>30276683_204663</t>
  </si>
  <si>
    <t>17272738_31514</t>
  </si>
  <si>
    <t>30276683_466596</t>
  </si>
  <si>
    <t>27370927_5098</t>
  </si>
  <si>
    <t>30276683_69536</t>
  </si>
  <si>
    <t>09214908_15467100</t>
  </si>
  <si>
    <t>30276683_201815</t>
  </si>
  <si>
    <t>17272483_29673</t>
  </si>
  <si>
    <t>30276683_233303</t>
  </si>
  <si>
    <t>17278718_9133</t>
  </si>
  <si>
    <t>30276683_103020</t>
  </si>
  <si>
    <t>51468751_15561146</t>
  </si>
  <si>
    <t>30276683_484779</t>
  </si>
  <si>
    <t>27376002_207866</t>
  </si>
  <si>
    <t>30276683_103048</t>
  </si>
  <si>
    <t>51468751_15561174</t>
  </si>
  <si>
    <t>30276683_229877</t>
  </si>
  <si>
    <t>17278718_6006</t>
  </si>
  <si>
    <t>30276683_325634</t>
  </si>
  <si>
    <t>64935345_231061</t>
  </si>
  <si>
    <t>30276683_233302</t>
  </si>
  <si>
    <t>17278718_9132</t>
  </si>
  <si>
    <t>30276683_430798</t>
  </si>
  <si>
    <t>24483298_124576</t>
  </si>
  <si>
    <t>30276683_250716</t>
  </si>
  <si>
    <t>27364178_32074</t>
  </si>
  <si>
    <t>30276683_458958</t>
  </si>
  <si>
    <t>27364178_9694</t>
  </si>
  <si>
    <t>30276683_427540</t>
  </si>
  <si>
    <t>24483298_117422</t>
  </si>
  <si>
    <t>30276683_226961</t>
  </si>
  <si>
    <t>17278718_3345</t>
  </si>
  <si>
    <t>30276683_454919</t>
  </si>
  <si>
    <t>27364178_45131</t>
  </si>
  <si>
    <t>30276683_201648</t>
  </si>
  <si>
    <t>17272483_28835</t>
  </si>
  <si>
    <t>30276683_238195</t>
  </si>
  <si>
    <t>17281808_16835</t>
  </si>
  <si>
    <t>30276683_229875</t>
  </si>
  <si>
    <t>17278718_6004</t>
  </si>
  <si>
    <t>30276683_233301</t>
  </si>
  <si>
    <t>17278718_9131</t>
  </si>
  <si>
    <t>30276683_224258</t>
  </si>
  <si>
    <t>17278718_12406</t>
  </si>
  <si>
    <t>30276683_376762</t>
  </si>
  <si>
    <t>30277029_184813</t>
  </si>
  <si>
    <t>30276683_449715</t>
  </si>
  <si>
    <t>27364178_20418</t>
  </si>
  <si>
    <t>30276683_449077</t>
  </si>
  <si>
    <t>27364178_17586</t>
  </si>
  <si>
    <t>30276683_82081</t>
  </si>
  <si>
    <t>27364178_20755</t>
  </si>
  <si>
    <t>30276683_167401</t>
  </si>
  <si>
    <t>27364178_46180</t>
  </si>
  <si>
    <t>30276683_224912</t>
  </si>
  <si>
    <t>17278718_1570</t>
  </si>
  <si>
    <t>30276683_439003</t>
  </si>
  <si>
    <t>24485270_122511</t>
  </si>
  <si>
    <t>30276683_223721</t>
  </si>
  <si>
    <t>17278718_1191</t>
  </si>
  <si>
    <t>30276683_376870</t>
  </si>
  <si>
    <t>30277029_185835</t>
  </si>
  <si>
    <t>30276683_238197</t>
  </si>
  <si>
    <t>17281808_16837</t>
  </si>
  <si>
    <t>30276683_324911</t>
  </si>
  <si>
    <t>64935345_15550014</t>
  </si>
  <si>
    <t>30276683_205634</t>
  </si>
  <si>
    <t>17272738_33883</t>
  </si>
  <si>
    <t>30276683_457414</t>
  </si>
  <si>
    <t>27364178_59960</t>
  </si>
  <si>
    <t>30276683_455889</t>
  </si>
  <si>
    <t>27364178_50957</t>
  </si>
  <si>
    <t>30276683_355090</t>
  </si>
  <si>
    <t>27364178_56715</t>
  </si>
  <si>
    <t>30276683_201817</t>
  </si>
  <si>
    <t>17272483_29676</t>
  </si>
  <si>
    <t>30276683_106366</t>
  </si>
  <si>
    <t>51468751_15564705</t>
  </si>
  <si>
    <t>30276683_224909</t>
  </si>
  <si>
    <t>17278718_1568</t>
  </si>
  <si>
    <t>30276683_103018</t>
  </si>
  <si>
    <t>51468751_15561144</t>
  </si>
  <si>
    <t>30276683_447702</t>
  </si>
  <si>
    <t>27364178_11190</t>
  </si>
  <si>
    <t>30276683_432000</t>
  </si>
  <si>
    <t>24483298_126692</t>
  </si>
  <si>
    <t>30276683_72175</t>
  </si>
  <si>
    <t>09215649_3621</t>
  </si>
  <si>
    <t>30276683_498362</t>
  </si>
  <si>
    <t>52505545_15477482</t>
  </si>
  <si>
    <t>30276683_430661</t>
  </si>
  <si>
    <t>24483298_124270</t>
  </si>
  <si>
    <t>30276683_258448</t>
  </si>
  <si>
    <t>50210254_53958</t>
  </si>
  <si>
    <t>30276683_376869</t>
  </si>
  <si>
    <t>30277029_185834</t>
  </si>
  <si>
    <t>30276683_484780</t>
  </si>
  <si>
    <t>27376002_207871</t>
  </si>
  <si>
    <t>30276683_205480</t>
  </si>
  <si>
    <t>17272738_33416</t>
  </si>
  <si>
    <t>30276683_238199</t>
  </si>
  <si>
    <t>17281808_16839</t>
  </si>
  <si>
    <t>30276683_465198</t>
  </si>
  <si>
    <t>27370927_3047</t>
  </si>
  <si>
    <t>30276683_224916</t>
  </si>
  <si>
    <t>17278718_1574</t>
  </si>
  <si>
    <t>30276683_201651</t>
  </si>
  <si>
    <t>17272483_28838</t>
  </si>
  <si>
    <t>30276683_258446</t>
  </si>
  <si>
    <t>50210254_53956</t>
  </si>
  <si>
    <t>30276683_94399</t>
  </si>
  <si>
    <t>50986767_2611</t>
  </si>
  <si>
    <t>30276683_442622</t>
  </si>
  <si>
    <t>24490491_557</t>
  </si>
  <si>
    <t>30276683_291871</t>
  </si>
  <si>
    <t>34362354_14982</t>
  </si>
  <si>
    <t>30276683_448196</t>
  </si>
  <si>
    <t>27364178_13415</t>
  </si>
  <si>
    <t>30276683_224915</t>
  </si>
  <si>
    <t>17278718_1573</t>
  </si>
  <si>
    <t>30276683_121195</t>
  </si>
  <si>
    <t>71235426_6873</t>
  </si>
  <si>
    <t>30276683_371704</t>
  </si>
  <si>
    <t>27364178_17283</t>
  </si>
  <si>
    <t>30276683_451936</t>
  </si>
  <si>
    <t>27364178_30443</t>
  </si>
  <si>
    <t>30276683_224910</t>
  </si>
  <si>
    <t>17278718_1569</t>
  </si>
  <si>
    <t>30276683_243506</t>
  </si>
  <si>
    <t>20164965_10447</t>
  </si>
  <si>
    <t>30276683_431988</t>
  </si>
  <si>
    <t>24483298_126668</t>
  </si>
  <si>
    <t>30276683_430813</t>
  </si>
  <si>
    <t>24483298_124605</t>
  </si>
  <si>
    <t>30276683_224918</t>
  </si>
  <si>
    <t>17278718_1576</t>
  </si>
  <si>
    <t>30276683_233304</t>
  </si>
  <si>
    <t>17278718_9134</t>
  </si>
  <si>
    <t>30276683_224914</t>
  </si>
  <si>
    <t>17278718_1572</t>
  </si>
  <si>
    <t>30276683_224913</t>
  </si>
  <si>
    <t>17278718_1571</t>
  </si>
  <si>
    <t>30276683_452328</t>
  </si>
  <si>
    <t>27364178_322287</t>
  </si>
  <si>
    <t>30276683_243530</t>
  </si>
  <si>
    <t>20164965_10471</t>
  </si>
  <si>
    <t>30276683_224293</t>
  </si>
  <si>
    <t>17278718_12438</t>
  </si>
  <si>
    <t>30276683_201649</t>
  </si>
  <si>
    <t>17272483_28836</t>
  </si>
  <si>
    <t>30276683_307750</t>
  </si>
  <si>
    <t>34366966_8119</t>
  </si>
  <si>
    <t>30276683_258447</t>
  </si>
  <si>
    <t>50210254_53957</t>
  </si>
  <si>
    <t>30276683_205396</t>
  </si>
  <si>
    <t>17272738_32993</t>
  </si>
  <si>
    <t>30276683_96889</t>
  </si>
  <si>
    <t>51468751_15554481</t>
  </si>
  <si>
    <t>30276683_119714</t>
  </si>
  <si>
    <t>52066169_7226</t>
  </si>
  <si>
    <t>30276683_466216</t>
  </si>
  <si>
    <t>27370927_4549</t>
  </si>
  <si>
    <t>30276683_484385</t>
  </si>
  <si>
    <t>27376002_125708</t>
  </si>
  <si>
    <t>30276683_325636</t>
  </si>
  <si>
    <t>64935345_231065</t>
  </si>
  <si>
    <t>30276683_225177</t>
  </si>
  <si>
    <t>17278718_1771</t>
  </si>
  <si>
    <t>30276683_325635</t>
  </si>
  <si>
    <t>64935345_231063</t>
  </si>
  <si>
    <t>30276683_224085</t>
  </si>
  <si>
    <t>17278718_12249</t>
  </si>
  <si>
    <t>30276683_484507</t>
  </si>
  <si>
    <t>27376002_126434</t>
  </si>
  <si>
    <t>30276683_451837</t>
  </si>
  <si>
    <t>27364178_29994</t>
  </si>
  <si>
    <t>30276683_351008</t>
  </si>
  <si>
    <t>08218173_79811</t>
  </si>
  <si>
    <t>30276683_491512</t>
  </si>
  <si>
    <t>50595644_15829717</t>
  </si>
  <si>
    <t>30276683_491115</t>
  </si>
  <si>
    <t>50595644_15826742</t>
  </si>
  <si>
    <t>30276683_451195</t>
  </si>
  <si>
    <t>27364178_270498</t>
  </si>
  <si>
    <t>30276683_224917</t>
  </si>
  <si>
    <t>17278718_1575</t>
  </si>
  <si>
    <t>30276683_486409</t>
  </si>
  <si>
    <t>30280479_680</t>
  </si>
  <si>
    <t>30276683_227440</t>
  </si>
  <si>
    <t>17278718_3788</t>
  </si>
  <si>
    <t>30276683_443534</t>
  </si>
  <si>
    <t>24493197_110777</t>
  </si>
  <si>
    <t>30276683_449470</t>
  </si>
  <si>
    <t>27364178_19329</t>
  </si>
  <si>
    <t>30276683_455241</t>
  </si>
  <si>
    <t>27364178_47006</t>
  </si>
  <si>
    <t>30276683_223732</t>
  </si>
  <si>
    <t>17278718_1192</t>
  </si>
  <si>
    <t>30276683_224093</t>
  </si>
  <si>
    <t>17278718_12256</t>
  </si>
  <si>
    <t>30276683_429175</t>
  </si>
  <si>
    <t>24483298_120863</t>
  </si>
  <si>
    <t>30276683_491391</t>
  </si>
  <si>
    <t>50595644_15828412</t>
  </si>
  <si>
    <t>30276683_224091</t>
  </si>
  <si>
    <t>17278718_12254</t>
  </si>
  <si>
    <t>30276683_201310</t>
  </si>
  <si>
    <t>17272483_27667</t>
  </si>
  <si>
    <t>30276683_121194</t>
  </si>
  <si>
    <t>71235426_6872</t>
  </si>
  <si>
    <t>30276683_224089</t>
  </si>
  <si>
    <t>17278718_12252</t>
  </si>
  <si>
    <t>30276683_448110</t>
  </si>
  <si>
    <t>27364178_12920</t>
  </si>
  <si>
    <t>30276683_224088</t>
  </si>
  <si>
    <t>17278718_12251</t>
  </si>
  <si>
    <t>30276683_224087</t>
  </si>
  <si>
    <t>17278718_12250</t>
  </si>
  <si>
    <t>30276683_429271</t>
  </si>
  <si>
    <t>24483298_121097</t>
  </si>
  <si>
    <t>30276683_307696</t>
  </si>
  <si>
    <t>34366966_8063</t>
  </si>
  <si>
    <t>30276683_273604</t>
  </si>
  <si>
    <t>27364178_11008</t>
  </si>
  <si>
    <t>30276683_465185</t>
  </si>
  <si>
    <t>27370927_3031</t>
  </si>
  <si>
    <t>30276683_238191</t>
  </si>
  <si>
    <t>17281808_16831</t>
  </si>
  <si>
    <t>30276683_389438</t>
  </si>
  <si>
    <t>30280353_15538423</t>
  </si>
  <si>
    <t>30276683_355300</t>
  </si>
  <si>
    <t>27364178_5925</t>
  </si>
  <si>
    <t>30276683_391925</t>
  </si>
  <si>
    <t>30280353_760513</t>
  </si>
  <si>
    <t>30276683_455119</t>
  </si>
  <si>
    <t>27364178_46379</t>
  </si>
  <si>
    <t>30276683_226962</t>
  </si>
  <si>
    <t>17278718_3346</t>
  </si>
  <si>
    <t>30276683_427536</t>
  </si>
  <si>
    <t>24483298_117417</t>
  </si>
  <si>
    <t>30276683_491124</t>
  </si>
  <si>
    <t>50595644_15826750</t>
  </si>
  <si>
    <t>30276683_224090</t>
  </si>
  <si>
    <t>17278718_12253</t>
  </si>
  <si>
    <t>30276683_484389</t>
  </si>
  <si>
    <t>27376002_125712</t>
  </si>
  <si>
    <t>30276683_224092</t>
  </si>
  <si>
    <t>17278718_12255</t>
  </si>
  <si>
    <t>30276683_253915</t>
  </si>
  <si>
    <t>27364178_47109</t>
  </si>
  <si>
    <t>30276683_352366</t>
  </si>
  <si>
    <t>27364178_25246</t>
  </si>
  <si>
    <t>30276683_453191</t>
  </si>
  <si>
    <t>27364178_351292</t>
  </si>
  <si>
    <t>30276683_224083</t>
  </si>
  <si>
    <t>17278718_12247</t>
  </si>
  <si>
    <t>30276683_102982</t>
  </si>
  <si>
    <t>51468751_15561108</t>
  </si>
  <si>
    <t>30276683_121154</t>
  </si>
  <si>
    <t>71235426_6832</t>
  </si>
  <si>
    <t>30276683_451163</t>
  </si>
  <si>
    <t>27364178_26918</t>
  </si>
  <si>
    <t>30276683_103026</t>
  </si>
  <si>
    <t>51468751_15561152</t>
  </si>
  <si>
    <t>30276683_389439</t>
  </si>
  <si>
    <t>30280353_15538424</t>
  </si>
  <si>
    <t>30276683_103032</t>
  </si>
  <si>
    <t>51468751_15561158</t>
  </si>
  <si>
    <t>30276683_466638</t>
  </si>
  <si>
    <t>27370927_5161</t>
  </si>
  <si>
    <t>30276683_484512</t>
  </si>
  <si>
    <t>27376002_126439</t>
  </si>
  <si>
    <t>30276683_103028</t>
  </si>
  <si>
    <t>51468751_15561154</t>
  </si>
  <si>
    <t>30276683_224444</t>
  </si>
  <si>
    <t>17278718_12576</t>
  </si>
  <si>
    <t>30276683_229878</t>
  </si>
  <si>
    <t>17278718_6007</t>
  </si>
  <si>
    <t>30276683_229876</t>
  </si>
  <si>
    <t>17278718_6005</t>
  </si>
  <si>
    <t>30276683_227443</t>
  </si>
  <si>
    <t>17278718_3790</t>
  </si>
  <si>
    <t>30276683_103034</t>
  </si>
  <si>
    <t>51468751_15561160</t>
  </si>
  <si>
    <t>30276683_224330</t>
  </si>
  <si>
    <t>17278718_12471</t>
  </si>
  <si>
    <t>30276683_103030</t>
  </si>
  <si>
    <t>51468751_15561156</t>
  </si>
  <si>
    <t>30276683_494689</t>
  </si>
  <si>
    <t>51200570_15480445</t>
  </si>
  <si>
    <t>30276683_291847</t>
  </si>
  <si>
    <t>34362354_14960</t>
  </si>
  <si>
    <t>30276683_223699</t>
  </si>
  <si>
    <t>17278718_1189</t>
  </si>
  <si>
    <t>30276683_103036</t>
  </si>
  <si>
    <t>51468751_15561162</t>
  </si>
  <si>
    <t>30276683_223688</t>
  </si>
  <si>
    <t>17278718_1188</t>
  </si>
  <si>
    <t>30276683_484355</t>
  </si>
  <si>
    <t>27376002_124994</t>
  </si>
  <si>
    <t>30276683_450479</t>
  </si>
  <si>
    <t>27364178_23889</t>
  </si>
  <si>
    <t>30276683_291869</t>
  </si>
  <si>
    <t>34362354_14980</t>
  </si>
  <si>
    <t>30276683_121475</t>
  </si>
  <si>
    <t>71235426_8147</t>
  </si>
  <si>
    <t>30276683_442608</t>
  </si>
  <si>
    <t>24490491_544</t>
  </si>
  <si>
    <t>30276683_305666</t>
  </si>
  <si>
    <t>34366966_5241</t>
  </si>
  <si>
    <t>30276683_459965</t>
  </si>
  <si>
    <t>27364192_5675</t>
  </si>
  <si>
    <t>30276683_466492</t>
  </si>
  <si>
    <t>27370927_4931</t>
  </si>
  <si>
    <t>30276683_225179</t>
  </si>
  <si>
    <t>17278718_1773</t>
  </si>
  <si>
    <t>30276683_453269</t>
  </si>
  <si>
    <t>27364178_35588</t>
  </si>
  <si>
    <t>30276683_454320</t>
  </si>
  <si>
    <t>27364178_41476</t>
  </si>
  <si>
    <t>30276683_116458</t>
  </si>
  <si>
    <t>51468751_15576711</t>
  </si>
  <si>
    <t>30276683_456774</t>
  </si>
  <si>
    <t>27364178_56299</t>
  </si>
  <si>
    <t>30276683_205395</t>
  </si>
  <si>
    <t>17272738_32992</t>
  </si>
  <si>
    <t>30276683_454022</t>
  </si>
  <si>
    <t>27364178_39915</t>
  </si>
  <si>
    <t>30276683_116462</t>
  </si>
  <si>
    <t>51468751_15576715</t>
  </si>
  <si>
    <t>30276683_448428</t>
  </si>
  <si>
    <t>27364178_14437</t>
  </si>
  <si>
    <t>30276683_102980</t>
  </si>
  <si>
    <t>51468751_15561106</t>
  </si>
  <si>
    <t>30276683_106364</t>
  </si>
  <si>
    <t>51468751_15564703</t>
  </si>
  <si>
    <t>30276683_238189</t>
  </si>
  <si>
    <t>17281808_16829</t>
  </si>
  <si>
    <t>30276683_451704</t>
  </si>
  <si>
    <t>27364178_29365</t>
  </si>
  <si>
    <t>30276683_484513</t>
  </si>
  <si>
    <t>27376002_126440</t>
  </si>
  <si>
    <t>30276683_225173</t>
  </si>
  <si>
    <t>17278718_1768</t>
  </si>
  <si>
    <t>30276683_204088</t>
  </si>
  <si>
    <t>17272738_236332</t>
  </si>
  <si>
    <t>30276683_451508</t>
  </si>
  <si>
    <t>27364178_28530</t>
  </si>
  <si>
    <t>30276683_497762</t>
  </si>
  <si>
    <t>52505545_15475204</t>
  </si>
  <si>
    <t>30276683_455776</t>
  </si>
  <si>
    <t>27364178_50279</t>
  </si>
  <si>
    <t>30276683_457682</t>
  </si>
  <si>
    <t>27364178_61583</t>
  </si>
  <si>
    <t>30276683_467451</t>
  </si>
  <si>
    <t>27370927_6159</t>
  </si>
  <si>
    <t>30276683_116460</t>
  </si>
  <si>
    <t>51468751_15576713</t>
  </si>
  <si>
    <t>30276683_373746</t>
  </si>
  <si>
    <t>27364178_37516</t>
  </si>
  <si>
    <t>30276683_463148</t>
  </si>
  <si>
    <t>27369098_7147</t>
  </si>
  <si>
    <t>30276683_354543</t>
  </si>
  <si>
    <t>27364178_49669</t>
  </si>
  <si>
    <t>30276683_279378</t>
  </si>
  <si>
    <t>27364178_4024</t>
  </si>
  <si>
    <t>30276683_443025</t>
  </si>
  <si>
    <t>24490491_91</t>
  </si>
  <si>
    <t>30276683_499443</t>
  </si>
  <si>
    <t>52505545_15830032</t>
  </si>
  <si>
    <t>30276683_116454</t>
  </si>
  <si>
    <t>51468751_15576707</t>
  </si>
  <si>
    <t>30276683_279663</t>
  </si>
  <si>
    <t>27364178_42649</t>
  </si>
  <si>
    <t>30276683_467623</t>
  </si>
  <si>
    <t>27370927_6396</t>
  </si>
  <si>
    <t>30276683_453143</t>
  </si>
  <si>
    <t>27364178_350720</t>
  </si>
  <si>
    <t>30276683_516369</t>
  </si>
  <si>
    <t>73552739_136268</t>
  </si>
  <si>
    <t>30276683_457791</t>
  </si>
  <si>
    <t>27364178_62292</t>
  </si>
  <si>
    <t>30276683_459963</t>
  </si>
  <si>
    <t>27364192_5673</t>
  </si>
  <si>
    <t>30276683_463146</t>
  </si>
  <si>
    <t>27369098_7145</t>
  </si>
  <si>
    <t>30276683_205386</t>
  </si>
  <si>
    <t>17272738_32983</t>
  </si>
  <si>
    <t>30276683_455694</t>
  </si>
  <si>
    <t>27364178_49795</t>
  </si>
  <si>
    <t>30276683_427291</t>
  </si>
  <si>
    <t>24483298_117064</t>
  </si>
  <si>
    <t>30276683_224079</t>
  </si>
  <si>
    <t>17278718_12243</t>
  </si>
  <si>
    <t>30276683_484384</t>
  </si>
  <si>
    <t>27376002_125707</t>
  </si>
  <si>
    <t>30276683_484382</t>
  </si>
  <si>
    <t>27376002_125705</t>
  </si>
  <si>
    <t>30276683_227439</t>
  </si>
  <si>
    <t>17278718_3787</t>
  </si>
  <si>
    <t>30276683_450903</t>
  </si>
  <si>
    <t>27364178_25769</t>
  </si>
  <si>
    <t>30276683_516371</t>
  </si>
  <si>
    <t>73552739_136270</t>
  </si>
  <si>
    <t>30276683_447763</t>
  </si>
  <si>
    <t>27364178_11416</t>
  </si>
  <si>
    <t>30276683_484383</t>
  </si>
  <si>
    <t>27376002_125706</t>
  </si>
  <si>
    <t>30276683_484509</t>
  </si>
  <si>
    <t>27376002_126436</t>
  </si>
  <si>
    <t>30276683_243505</t>
  </si>
  <si>
    <t>20164965_10446</t>
  </si>
  <si>
    <t>30276683_457012</t>
  </si>
  <si>
    <t>27364178_57638</t>
  </si>
  <si>
    <t>30276683_449574</t>
  </si>
  <si>
    <t>27364178_19746</t>
  </si>
  <si>
    <t>30276683_429111</t>
  </si>
  <si>
    <t>24483298_120712</t>
  </si>
  <si>
    <t>30276683_96368</t>
  </si>
  <si>
    <t>51178567_572</t>
  </si>
  <si>
    <t>30276683_204880</t>
  </si>
  <si>
    <t>17272738_31971</t>
  </si>
  <si>
    <t>30276683_459182</t>
  </si>
  <si>
    <t>27364192_4870</t>
  </si>
  <si>
    <t>30276683_224443</t>
  </si>
  <si>
    <t>17278718_12575</t>
  </si>
  <si>
    <t>30276683_442814</t>
  </si>
  <si>
    <t>24490491_72</t>
  </si>
  <si>
    <t>30276683_499444</t>
  </si>
  <si>
    <t>52505545_15830033</t>
  </si>
  <si>
    <t>30276683_226990</t>
  </si>
  <si>
    <t>17278718_3372</t>
  </si>
  <si>
    <t>30276683_102978</t>
  </si>
  <si>
    <t>51468751_15561104</t>
  </si>
  <si>
    <t>30276683_121082</t>
  </si>
  <si>
    <t>71235426_4625</t>
  </si>
  <si>
    <t>30276683_521562</t>
  </si>
  <si>
    <t>20164548_104</t>
  </si>
  <si>
    <t>30276683_116464</t>
  </si>
  <si>
    <t>51468751_15576717</t>
  </si>
  <si>
    <t>30276683_419084</t>
  </si>
  <si>
    <t>52505545_15476274</t>
  </si>
  <si>
    <t>30276683_238187</t>
  </si>
  <si>
    <t>17281808_16827</t>
  </si>
  <si>
    <t>30276683_430719</t>
  </si>
  <si>
    <t>24483298_124396</t>
  </si>
  <si>
    <t>30276683_307751</t>
  </si>
  <si>
    <t>34366966_8120</t>
  </si>
  <si>
    <t>30276683_225176</t>
  </si>
  <si>
    <t>17278718_1770</t>
  </si>
  <si>
    <t>30276683_373733</t>
  </si>
  <si>
    <t>27364178_3736</t>
  </si>
  <si>
    <t>30276683_455218</t>
  </si>
  <si>
    <t>27364178_46874</t>
  </si>
  <si>
    <t>30276683_496213</t>
  </si>
  <si>
    <t>51378469_356</t>
  </si>
  <si>
    <t>30276683_351938</t>
  </si>
  <si>
    <t>27364178_20346</t>
  </si>
  <si>
    <t>30276683_442847</t>
  </si>
  <si>
    <t>24490491_75</t>
  </si>
  <si>
    <t>30276683_69444</t>
  </si>
  <si>
    <t>09214908_15466970</t>
  </si>
  <si>
    <t>30276683_465900</t>
  </si>
  <si>
    <t>27370927_4044</t>
  </si>
  <si>
    <t>30276683_121201</t>
  </si>
  <si>
    <t>71235426_6879</t>
  </si>
  <si>
    <t>30276683_476722</t>
  </si>
  <si>
    <t>27375169_104618</t>
  </si>
  <si>
    <t>30276683_442621</t>
  </si>
  <si>
    <t>24490491_556</t>
  </si>
  <si>
    <t>30276683_204258</t>
  </si>
  <si>
    <t>17272738_30040</t>
  </si>
  <si>
    <t>30276683_204121</t>
  </si>
  <si>
    <t>17272738_28922</t>
  </si>
  <si>
    <t>30276683_226994</t>
  </si>
  <si>
    <t>17278718_3376</t>
  </si>
  <si>
    <t>30276683_166765</t>
  </si>
  <si>
    <t>27364178_36295</t>
  </si>
  <si>
    <t>30276683_307737</t>
  </si>
  <si>
    <t>34366966_8105</t>
  </si>
  <si>
    <t>30276683_166344</t>
  </si>
  <si>
    <t>27364178_31908</t>
  </si>
  <si>
    <t>30276683_116456</t>
  </si>
  <si>
    <t>51468751_15576709</t>
  </si>
  <si>
    <t>30276683_224082</t>
  </si>
  <si>
    <t>17278718_12246</t>
  </si>
  <si>
    <t>30276683_204147</t>
  </si>
  <si>
    <t>17272738_29469</t>
  </si>
  <si>
    <t>30276683_448930</t>
  </si>
  <si>
    <t>27364178_16876</t>
  </si>
  <si>
    <t>30276683_226992</t>
  </si>
  <si>
    <t>17278718_3374</t>
  </si>
  <si>
    <t>30276683_81601</t>
  </si>
  <si>
    <t>27364178_18109</t>
  </si>
  <si>
    <t>30276683_226989</t>
  </si>
  <si>
    <t>17278718_3371</t>
  </si>
  <si>
    <t>30276683_301637</t>
  </si>
  <si>
    <t>34366966_1149</t>
  </si>
  <si>
    <t>30276683_108811</t>
  </si>
  <si>
    <t>51468751_15567357</t>
  </si>
  <si>
    <t>30276683_274589</t>
  </si>
  <si>
    <t>27364178_15519</t>
  </si>
  <si>
    <t>30276683_224081</t>
  </si>
  <si>
    <t>17278718_12245</t>
  </si>
  <si>
    <t>30276683_430723</t>
  </si>
  <si>
    <t>24483298_124405</t>
  </si>
  <si>
    <t>30276683_224080</t>
  </si>
  <si>
    <t>17278718_12244</t>
  </si>
  <si>
    <t>30276683_465180</t>
  </si>
  <si>
    <t>27370927_3025</t>
  </si>
  <si>
    <t>30276683_324844</t>
  </si>
  <si>
    <t>62255398_8445</t>
  </si>
  <si>
    <t>30276683_457642</t>
  </si>
  <si>
    <t>27364178_61365</t>
  </si>
  <si>
    <t>30276683_251679</t>
  </si>
  <si>
    <t>27364178_351318</t>
  </si>
  <si>
    <t>30276683_205481</t>
  </si>
  <si>
    <t>17272738_33417</t>
  </si>
  <si>
    <t>30276683_226988</t>
  </si>
  <si>
    <t>17278718_3370</t>
  </si>
  <si>
    <t>30276683_226991</t>
  </si>
  <si>
    <t>17278718_3373</t>
  </si>
  <si>
    <t>30276683_307710</t>
  </si>
  <si>
    <t>34366966_8078</t>
  </si>
  <si>
    <t>30276683_116450</t>
  </si>
  <si>
    <t>51468751_15576703</t>
  </si>
  <si>
    <t>30276683_205453</t>
  </si>
  <si>
    <t>17272738_33389</t>
  </si>
  <si>
    <t>30276683_459961</t>
  </si>
  <si>
    <t>27364192_5671</t>
  </si>
  <si>
    <t>30276683_224442</t>
  </si>
  <si>
    <t>17278718_12574</t>
  </si>
  <si>
    <t>30276683_121490</t>
  </si>
  <si>
    <t>71235426_8162</t>
  </si>
  <si>
    <t>30276683_443014</t>
  </si>
  <si>
    <t>24490491_90</t>
  </si>
  <si>
    <t>30276683_227438</t>
  </si>
  <si>
    <t>17278718_3786</t>
  </si>
  <si>
    <t>30276683_432362</t>
  </si>
  <si>
    <t>24483298_127306</t>
  </si>
  <si>
    <t>30276683_226984</t>
  </si>
  <si>
    <t>17278718_3366</t>
  </si>
  <si>
    <t>30276683_499431</t>
  </si>
  <si>
    <t>52505545_15830000</t>
  </si>
  <si>
    <t>30276683_430667</t>
  </si>
  <si>
    <t>24483298_124283</t>
  </si>
  <si>
    <t>30276683_225182</t>
  </si>
  <si>
    <t>17278718_1776</t>
  </si>
  <si>
    <t>30276683_226987</t>
  </si>
  <si>
    <t>17278718_3369</t>
  </si>
  <si>
    <t>30276683_456431</t>
  </si>
  <si>
    <t>27364178_54172</t>
  </si>
  <si>
    <t>30276683_390908</t>
  </si>
  <si>
    <t>30280353_614337</t>
  </si>
  <si>
    <t>30276683_121479</t>
  </si>
  <si>
    <t>71235426_8151</t>
  </si>
  <si>
    <t>30276683_451937</t>
  </si>
  <si>
    <t>27364178_3044</t>
  </si>
  <si>
    <t>30276683_491530</t>
  </si>
  <si>
    <t>50595644_15829751</t>
  </si>
  <si>
    <t>30276683_453426</t>
  </si>
  <si>
    <t>27364178_36587</t>
  </si>
  <si>
    <t>30276683_88846</t>
  </si>
  <si>
    <t>27364178_61524</t>
  </si>
  <si>
    <t>30276683_507769</t>
  </si>
  <si>
    <t>54596114_121405</t>
  </si>
  <si>
    <t>30276683_498370</t>
  </si>
  <si>
    <t>52505545_15477548</t>
  </si>
  <si>
    <t>30276683_454618</t>
  </si>
  <si>
    <t>27364178_43260</t>
  </si>
  <si>
    <t>30276683_448233</t>
  </si>
  <si>
    <t>27364178_135857</t>
  </si>
  <si>
    <t>30276683_430649</t>
  </si>
  <si>
    <t>24483298_124243</t>
  </si>
  <si>
    <t>30276683_257614</t>
  </si>
  <si>
    <t>27364178_7996</t>
  </si>
  <si>
    <t>30276683_224716</t>
  </si>
  <si>
    <t>17278718_1394</t>
  </si>
  <si>
    <t>30276683_116422</t>
  </si>
  <si>
    <t>51468751_15576675</t>
  </si>
  <si>
    <t>30276683_476463</t>
  </si>
  <si>
    <t>27375169_104359</t>
  </si>
  <si>
    <t>30276683_499040</t>
  </si>
  <si>
    <t>52505545_15828496</t>
  </si>
  <si>
    <t>30276683_438710</t>
  </si>
  <si>
    <t>24485270_120575</t>
  </si>
  <si>
    <t>30276683_476747</t>
  </si>
  <si>
    <t>27375169_104643</t>
  </si>
  <si>
    <t>30276683_116424</t>
  </si>
  <si>
    <t>51468751_15576677</t>
  </si>
  <si>
    <t>30276683_449545</t>
  </si>
  <si>
    <t>27364178_19639</t>
  </si>
  <si>
    <t>30276683_431446</t>
  </si>
  <si>
    <t>24483298_125762</t>
  </si>
  <si>
    <t>30276683_225178</t>
  </si>
  <si>
    <t>17278718_1772</t>
  </si>
  <si>
    <t>30276683_80636</t>
  </si>
  <si>
    <t>27364178_12968</t>
  </si>
  <si>
    <t>30276683_82572</t>
  </si>
  <si>
    <t>27364178_23062</t>
  </si>
  <si>
    <t>30276683_223275</t>
  </si>
  <si>
    <t>17278718_11509</t>
  </si>
  <si>
    <t>30276683_452390</t>
  </si>
  <si>
    <t>27364178_3252</t>
  </si>
  <si>
    <t>30276683_204122</t>
  </si>
  <si>
    <t>17272738_28923</t>
  </si>
  <si>
    <t>30276683_121275</t>
  </si>
  <si>
    <t>71235426_7593</t>
  </si>
  <si>
    <t>30276683_90243</t>
  </si>
  <si>
    <t>30278756_15842667</t>
  </si>
  <si>
    <t>30276683_430865</t>
  </si>
  <si>
    <t>24483298_124728</t>
  </si>
  <si>
    <t>30276683_167884</t>
  </si>
  <si>
    <t>27364178_53547</t>
  </si>
  <si>
    <t>30276683_432294</t>
  </si>
  <si>
    <t>24483298_127199</t>
  </si>
  <si>
    <t>30276683_201652</t>
  </si>
  <si>
    <t>17272483_28839</t>
  </si>
  <si>
    <t>30276683_87926</t>
  </si>
  <si>
    <t>27364178_55127</t>
  </si>
  <si>
    <t>30276683_375789</t>
  </si>
  <si>
    <t>27364178_64458</t>
  </si>
  <si>
    <t>30276683_465199</t>
  </si>
  <si>
    <t>27370927_3048</t>
  </si>
  <si>
    <t>30276683_165065</t>
  </si>
  <si>
    <t>27364178_12371</t>
  </si>
  <si>
    <t>30276683_121478</t>
  </si>
  <si>
    <t>71235426_8150</t>
  </si>
  <si>
    <t>30276683_121484</t>
  </si>
  <si>
    <t>71235426_8156</t>
  </si>
  <si>
    <t>30276683_204257</t>
  </si>
  <si>
    <t>17272738_30039</t>
  </si>
  <si>
    <t>30276683_447618</t>
  </si>
  <si>
    <t>27364178_10777</t>
  </si>
  <si>
    <t>30276683_499044</t>
  </si>
  <si>
    <t>52505545_15828502</t>
  </si>
  <si>
    <t>30276683_295098</t>
  </si>
  <si>
    <t>34362354_6646</t>
  </si>
  <si>
    <t>30276683_205628</t>
  </si>
  <si>
    <t>17272738_33877</t>
  </si>
  <si>
    <t>30276683_166275</t>
  </si>
  <si>
    <t>27364178_3068</t>
  </si>
  <si>
    <t>30276683_224331</t>
  </si>
  <si>
    <t>17278718_12472</t>
  </si>
  <si>
    <t>30276683_430676</t>
  </si>
  <si>
    <t>24483298_124303</t>
  </si>
  <si>
    <t>30276683_484835</t>
  </si>
  <si>
    <t>27376002_237433</t>
  </si>
  <si>
    <t>30276683_475255</t>
  </si>
  <si>
    <t>27375169_103150</t>
  </si>
  <si>
    <t>30276683_166940</t>
  </si>
  <si>
    <t>27364178_39094</t>
  </si>
  <si>
    <t>30276683_116418</t>
  </si>
  <si>
    <t>51468751_15576671</t>
  </si>
  <si>
    <t>30276683_460253</t>
  </si>
  <si>
    <t>27364192_7126</t>
  </si>
  <si>
    <t>30276683_107664</t>
  </si>
  <si>
    <t>51468751_15566072</t>
  </si>
  <si>
    <t>30276683_324842</t>
  </si>
  <si>
    <t>62255398_8443</t>
  </si>
  <si>
    <t>30276683_476773</t>
  </si>
  <si>
    <t>27375169_104669</t>
  </si>
  <si>
    <t>30276683_84069</t>
  </si>
  <si>
    <t>27364178_31201</t>
  </si>
  <si>
    <t>30276683_226982</t>
  </si>
  <si>
    <t>17278718_3364</t>
  </si>
  <si>
    <t>30276683_224165</t>
  </si>
  <si>
    <t>17278718_12321</t>
  </si>
  <si>
    <t>30276683_422949</t>
  </si>
  <si>
    <t>24482458_15829709</t>
  </si>
  <si>
    <t>30276683_116416</t>
  </si>
  <si>
    <t>51468751_15576669</t>
  </si>
  <si>
    <t>30276683_121081</t>
  </si>
  <si>
    <t>71235426_4624</t>
  </si>
  <si>
    <t>30276683_116452</t>
  </si>
  <si>
    <t>51468751_15576705</t>
  </si>
  <si>
    <t>30276683_438740</t>
  </si>
  <si>
    <t>24485270_120815</t>
  </si>
  <si>
    <t>30276683_429712</t>
  </si>
  <si>
    <t>24483298_122209</t>
  </si>
  <si>
    <t>30276683_484354</t>
  </si>
  <si>
    <t>27376002_124993</t>
  </si>
  <si>
    <t>30276683_89304</t>
  </si>
  <si>
    <t>27364178_64468</t>
  </si>
  <si>
    <t>30276683_430811</t>
  </si>
  <si>
    <t>24483298_124598</t>
  </si>
  <si>
    <t>30276683_84137</t>
  </si>
  <si>
    <t>27364178_31602</t>
  </si>
  <si>
    <t>30276683_484388</t>
  </si>
  <si>
    <t>27376002_125711</t>
  </si>
  <si>
    <t>30276683_227445</t>
  </si>
  <si>
    <t>17278718_3792</t>
  </si>
  <si>
    <t>30276683_376190</t>
  </si>
  <si>
    <t>30277029_181457</t>
  </si>
  <si>
    <t>30276683_167108</t>
  </si>
  <si>
    <t>27364178_41723</t>
  </si>
  <si>
    <t>30276683_243503</t>
  </si>
  <si>
    <t>20164965_10444</t>
  </si>
  <si>
    <t>30276683_457914</t>
  </si>
  <si>
    <t>27364178_62985</t>
  </si>
  <si>
    <t>30276683_273489</t>
  </si>
  <si>
    <t>27364178_10479</t>
  </si>
  <si>
    <t>30276683_430745</t>
  </si>
  <si>
    <t>24483298_124459</t>
  </si>
  <si>
    <t>30276683_97073</t>
  </si>
  <si>
    <t>51468751_15554699</t>
  </si>
  <si>
    <t>30276683_476697</t>
  </si>
  <si>
    <t>27375169_104593</t>
  </si>
  <si>
    <t>30276683_107665</t>
  </si>
  <si>
    <t>51468751_15566073</t>
  </si>
  <si>
    <t>30276683_165383</t>
  </si>
  <si>
    <t>27364178_17297</t>
  </si>
  <si>
    <t>30276683_116420</t>
  </si>
  <si>
    <t>51468751_15576673</t>
  </si>
  <si>
    <t>30276683_454264</t>
  </si>
  <si>
    <t>27364178_41228</t>
  </si>
  <si>
    <t>30276683_224329</t>
  </si>
  <si>
    <t>17278718_12470</t>
  </si>
  <si>
    <t>30276683_227436</t>
  </si>
  <si>
    <t>17278718_3784</t>
  </si>
  <si>
    <t>30276683_205455</t>
  </si>
  <si>
    <t>17272738_33391</t>
  </si>
  <si>
    <t>30276683_166805</t>
  </si>
  <si>
    <t>27364178_36860</t>
  </si>
  <si>
    <t>30276683_450906</t>
  </si>
  <si>
    <t>27364178_25785</t>
  </si>
  <si>
    <t>30276683_455087</t>
  </si>
  <si>
    <t>27364178_46132</t>
  </si>
  <si>
    <t>30276683_470426</t>
  </si>
  <si>
    <t>27371717_15638529</t>
  </si>
  <si>
    <t>30276683_430775</t>
  </si>
  <si>
    <t>24483298_124531</t>
  </si>
  <si>
    <t>30276683_484508</t>
  </si>
  <si>
    <t>27376002_126435</t>
  </si>
  <si>
    <t>30276683_459992</t>
  </si>
  <si>
    <t>27364192_5702</t>
  </si>
  <si>
    <t>30276683_453089</t>
  </si>
  <si>
    <t>27364178_350170</t>
  </si>
  <si>
    <t>30276683_443564</t>
  </si>
  <si>
    <t>24493197_110939</t>
  </si>
  <si>
    <t>30276683_255264</t>
  </si>
  <si>
    <t>27364178_54377</t>
  </si>
  <si>
    <t>30276683_455599</t>
  </si>
  <si>
    <t>27364178_49183</t>
  </si>
  <si>
    <t>30276683_455766</t>
  </si>
  <si>
    <t>27364178_50231</t>
  </si>
  <si>
    <t>30276683_273478</t>
  </si>
  <si>
    <t>27364178_10406</t>
  </si>
  <si>
    <t>30276683_95753</t>
  </si>
  <si>
    <t>51178567_3830</t>
  </si>
  <si>
    <t>30276683_204123</t>
  </si>
  <si>
    <t>17272738_28924</t>
  </si>
  <si>
    <t>30276683_324913</t>
  </si>
  <si>
    <t>64935345_15550016</t>
  </si>
  <si>
    <t>30276683_460251</t>
  </si>
  <si>
    <t>27364192_7124</t>
  </si>
  <si>
    <t>30276683_225174</t>
  </si>
  <si>
    <t>17278718_1769</t>
  </si>
  <si>
    <t>30276683_428971</t>
  </si>
  <si>
    <t>24483298_120302</t>
  </si>
  <si>
    <t>30276683_224265</t>
  </si>
  <si>
    <t>17278718_12412</t>
  </si>
  <si>
    <t>30276683_449014</t>
  </si>
  <si>
    <t>27364178_17259</t>
  </si>
  <si>
    <t>30276683_205456</t>
  </si>
  <si>
    <t>17272738_33392</t>
  </si>
  <si>
    <t>30276683_304228</t>
  </si>
  <si>
    <t>34366966_3277</t>
  </si>
  <si>
    <t>30276683_205693</t>
  </si>
  <si>
    <t>17272738_33942</t>
  </si>
  <si>
    <t>30276683_432108</t>
  </si>
  <si>
    <t>24483298_126881</t>
  </si>
  <si>
    <t>30276683_450616</t>
  </si>
  <si>
    <t>27364178_2447</t>
  </si>
  <si>
    <t>30276683_324840</t>
  </si>
  <si>
    <t>62255398_8441</t>
  </si>
  <si>
    <t>30276683_430748</t>
  </si>
  <si>
    <t>24483298_124467</t>
  </si>
  <si>
    <t>30276683_121281</t>
  </si>
  <si>
    <t>71235426_7599</t>
  </si>
  <si>
    <t>30276683_353639</t>
  </si>
  <si>
    <t>27364178_38477</t>
  </si>
  <si>
    <t>30276683_204181</t>
  </si>
  <si>
    <t>17272738_29694</t>
  </si>
  <si>
    <t>30276683_431405</t>
  </si>
  <si>
    <t>24483298_125689</t>
  </si>
  <si>
    <t>30276683_484387</t>
  </si>
  <si>
    <t>27376002_125710</t>
  </si>
  <si>
    <t>30276683_470425</t>
  </si>
  <si>
    <t>27371717_15638528</t>
  </si>
  <si>
    <t>30276683_455991</t>
  </si>
  <si>
    <t>27364178_51616</t>
  </si>
  <si>
    <t>30276683_389603</t>
  </si>
  <si>
    <t>30280353_15634901</t>
  </si>
  <si>
    <t>30276683_225180</t>
  </si>
  <si>
    <t>17278718_1774</t>
  </si>
  <si>
    <t>30276683_243901</t>
  </si>
  <si>
    <t>20164965_9848</t>
  </si>
  <si>
    <t>30276683_231337</t>
  </si>
  <si>
    <t>17278718_7334</t>
  </si>
  <si>
    <t>30276683_432086</t>
  </si>
  <si>
    <t>24483298_126845</t>
  </si>
  <si>
    <t>30276683_450390</t>
  </si>
  <si>
    <t>27364178_234845</t>
  </si>
  <si>
    <t>30276683_389308</t>
  </si>
  <si>
    <t>30280353_15538218</t>
  </si>
  <si>
    <t>30276683_205630</t>
  </si>
  <si>
    <t>17272738_33879</t>
  </si>
  <si>
    <t>30276683_430241</t>
  </si>
  <si>
    <t>24483298_123469</t>
  </si>
  <si>
    <t>30276683_116428</t>
  </si>
  <si>
    <t>51468751_15576681</t>
  </si>
  <si>
    <t>30276683_459981</t>
  </si>
  <si>
    <t>27364192_5691</t>
  </si>
  <si>
    <t>30276683_430599</t>
  </si>
  <si>
    <t>24483298_124152</t>
  </si>
  <si>
    <t>30276683_224327</t>
  </si>
  <si>
    <t>17278718_12469</t>
  </si>
  <si>
    <t>30276683_307723</t>
  </si>
  <si>
    <t>34366966_8091</t>
  </si>
  <si>
    <t>30276683_273711</t>
  </si>
  <si>
    <t>27364178_11450</t>
  </si>
  <si>
    <t>30276683_459990</t>
  </si>
  <si>
    <t>27364192_5700</t>
  </si>
  <si>
    <t>30276683_443002</t>
  </si>
  <si>
    <t>24490491_89</t>
  </si>
  <si>
    <t>30276683_429578</t>
  </si>
  <si>
    <t>24483298_121881</t>
  </si>
  <si>
    <t>30276683_325633</t>
  </si>
  <si>
    <t>64935345_231059</t>
  </si>
  <si>
    <t>30276683_492229</t>
  </si>
  <si>
    <t>50681044_113777</t>
  </si>
  <si>
    <t>30276683_490764</t>
  </si>
  <si>
    <t>50595644_15825395</t>
  </si>
  <si>
    <t>30276683_238687</t>
  </si>
  <si>
    <t>17281808_17766</t>
  </si>
  <si>
    <t>30276683_447967</t>
  </si>
  <si>
    <t>27364178_12317</t>
  </si>
  <si>
    <t>30276683_484386</t>
  </si>
  <si>
    <t>27376002_125709</t>
  </si>
  <si>
    <t>30276683_465045</t>
  </si>
  <si>
    <t>27370927_2816</t>
  </si>
  <si>
    <t>30276683_116426</t>
  </si>
  <si>
    <t>51468751_15576679</t>
  </si>
  <si>
    <t>30276683_247059</t>
  </si>
  <si>
    <t>27364178_16505</t>
  </si>
  <si>
    <t>30276683_249011</t>
  </si>
  <si>
    <t>27364178_24845</t>
  </si>
  <si>
    <t>30276683_452776</t>
  </si>
  <si>
    <t>27364178_34329</t>
  </si>
  <si>
    <t>30276683_273366</t>
  </si>
  <si>
    <t>27364178_1002855</t>
  </si>
  <si>
    <t>30276683_499433</t>
  </si>
  <si>
    <t>52505545_15830002</t>
  </si>
  <si>
    <t>30276683_324843</t>
  </si>
  <si>
    <t>62255398_8444</t>
  </si>
  <si>
    <t>30276683_295092</t>
  </si>
  <si>
    <t>34362354_6640</t>
  </si>
  <si>
    <t>30276683_100634</t>
  </si>
  <si>
    <t>51468751_15558467</t>
  </si>
  <si>
    <t>30276683_484827</t>
  </si>
  <si>
    <t>27376002_237315</t>
  </si>
  <si>
    <t>30276683_430826</t>
  </si>
  <si>
    <t>24483298_124647</t>
  </si>
  <si>
    <t>30276683_354284</t>
  </si>
  <si>
    <t>27364178_4645</t>
  </si>
  <si>
    <t>30276683_255638</t>
  </si>
  <si>
    <t>27364178_56330</t>
  </si>
  <si>
    <t>30276683_429602</t>
  </si>
  <si>
    <t>24483298_121939</t>
  </si>
  <si>
    <t>30276683_430395</t>
  </si>
  <si>
    <t>24483298_123769</t>
  </si>
  <si>
    <t>30276683_95731</t>
  </si>
  <si>
    <t>51178567_3808</t>
  </si>
  <si>
    <t>30276683_455738</t>
  </si>
  <si>
    <t>27364178_50040</t>
  </si>
  <si>
    <t>30276683_251772</t>
  </si>
  <si>
    <t>27364178_35441</t>
  </si>
  <si>
    <t>30276683_465262</t>
  </si>
  <si>
    <t>27370927_3148</t>
  </si>
  <si>
    <t>30276683_116414</t>
  </si>
  <si>
    <t>51468751_15576667</t>
  </si>
  <si>
    <t>30276683_202765</t>
  </si>
  <si>
    <t>17272669_44186</t>
  </si>
  <si>
    <t>30276683_324975</t>
  </si>
  <si>
    <t>64935345_15908780</t>
  </si>
  <si>
    <t>30276683_257071</t>
  </si>
  <si>
    <t>27364178_64223</t>
  </si>
  <si>
    <t>30276683_430639</t>
  </si>
  <si>
    <t>24483298_124224</t>
  </si>
  <si>
    <t>30276683_121647</t>
  </si>
  <si>
    <t>71235426_8637</t>
  </si>
  <si>
    <t>30276683_484514</t>
  </si>
  <si>
    <t>27376002_126441</t>
  </si>
  <si>
    <t>30276683_257513</t>
  </si>
  <si>
    <t>27364178_7564</t>
  </si>
  <si>
    <t>30276683_453125</t>
  </si>
  <si>
    <t>27364178_350440</t>
  </si>
  <si>
    <t>30276683_430810</t>
  </si>
  <si>
    <t>24483298_124597</t>
  </si>
  <si>
    <t>30276683_294204</t>
  </si>
  <si>
    <t>34362354_4097</t>
  </si>
  <si>
    <t>30276683_484511</t>
  </si>
  <si>
    <t>27376002_126438</t>
  </si>
  <si>
    <t>30276683_452158</t>
  </si>
  <si>
    <t>27364178_31463</t>
  </si>
  <si>
    <t>30276683_429366</t>
  </si>
  <si>
    <t>24483298_121341</t>
  </si>
  <si>
    <t>30276683_250743</t>
  </si>
  <si>
    <t>27364178_32185</t>
  </si>
  <si>
    <t>30276683_106217</t>
  </si>
  <si>
    <t>51468751_15564536</t>
  </si>
  <si>
    <t>30276683_324841</t>
  </si>
  <si>
    <t>62255398_8442</t>
  </si>
  <si>
    <t>30276683_223277</t>
  </si>
  <si>
    <t>17278718_11510</t>
  </si>
  <si>
    <t>30276683_373589</t>
  </si>
  <si>
    <t>27364178_35445</t>
  </si>
  <si>
    <t>30276683_224294</t>
  </si>
  <si>
    <t>17278718_12439</t>
  </si>
  <si>
    <t>30276683_371054</t>
  </si>
  <si>
    <t>27364178_1002839</t>
  </si>
  <si>
    <t>30276683_456461</t>
  </si>
  <si>
    <t>27364178_54326</t>
  </si>
  <si>
    <t>30276683_448545</t>
  </si>
  <si>
    <t>27364178_14974</t>
  </si>
  <si>
    <t>30276683_434023</t>
  </si>
  <si>
    <t>24483298_129726</t>
  </si>
  <si>
    <t>30276683_252519</t>
  </si>
  <si>
    <t>27364178_39383</t>
  </si>
  <si>
    <t>30276683_116412</t>
  </si>
  <si>
    <t>51468751_15576665</t>
  </si>
  <si>
    <t>30276683_204124</t>
  </si>
  <si>
    <t>17272738_28925</t>
  </si>
  <si>
    <t>30276683_391866</t>
  </si>
  <si>
    <t>30280353_760349</t>
  </si>
  <si>
    <t>30276683_256556</t>
  </si>
  <si>
    <t>27364178_61404</t>
  </si>
  <si>
    <t>30276683_252766</t>
  </si>
  <si>
    <t>27364178_40711</t>
  </si>
  <si>
    <t>30276683_89263</t>
  </si>
  <si>
    <t>27364178_64210</t>
  </si>
  <si>
    <t>30276683_484515</t>
  </si>
  <si>
    <t>27376002_126442</t>
  </si>
  <si>
    <t>30276683_454973</t>
  </si>
  <si>
    <t>27364178_45454</t>
  </si>
  <si>
    <t>30276683_204345</t>
  </si>
  <si>
    <t>17272738_30353</t>
  </si>
  <si>
    <t>30276683_455605</t>
  </si>
  <si>
    <t>27364178_49230</t>
  </si>
  <si>
    <t>30276683_247916</t>
  </si>
  <si>
    <t>27364178_20100</t>
  </si>
  <si>
    <t>30276683_429010</t>
  </si>
  <si>
    <t>24483298_120409</t>
  </si>
  <si>
    <t>30276683_324839</t>
  </si>
  <si>
    <t>62255398_8440</t>
  </si>
  <si>
    <t>30276683_324912</t>
  </si>
  <si>
    <t>64935345_15550015</t>
  </si>
  <si>
    <t>30276683_478351</t>
  </si>
  <si>
    <t>27375169_106248</t>
  </si>
  <si>
    <t>30276683_95754</t>
  </si>
  <si>
    <t>51178567_3831</t>
  </si>
  <si>
    <t>30276683_249489</t>
  </si>
  <si>
    <t>27364178_26857</t>
  </si>
  <si>
    <t>30276683_430678</t>
  </si>
  <si>
    <t>24483298_124306</t>
  </si>
  <si>
    <t>30276683_458647</t>
  </si>
  <si>
    <t>27364178_8341</t>
  </si>
  <si>
    <t>30276683_390151</t>
  </si>
  <si>
    <t>30280353_15865265</t>
  </si>
  <si>
    <t>30276683_224925</t>
  </si>
  <si>
    <t>17278718_1582</t>
  </si>
  <si>
    <t>30276683_274450</t>
  </si>
  <si>
    <t>27364178_14860</t>
  </si>
  <si>
    <t>30276683_465261</t>
  </si>
  <si>
    <t>27370927_3147</t>
  </si>
  <si>
    <t>30276683_430094</t>
  </si>
  <si>
    <t>24483298_123121</t>
  </si>
  <si>
    <t>30276683_81279</t>
  </si>
  <si>
    <t>27364178_16371</t>
  </si>
  <si>
    <t>30276683_498237</t>
  </si>
  <si>
    <t>52505545_15477014</t>
  </si>
  <si>
    <t>30276683_115980</t>
  </si>
  <si>
    <t>51468751_15576194</t>
  </si>
  <si>
    <t>30276683_355043</t>
  </si>
  <si>
    <t>27364178_56059</t>
  </si>
  <si>
    <t>30276683_459977</t>
  </si>
  <si>
    <t>27364192_5687</t>
  </si>
  <si>
    <t>30276683_453376</t>
  </si>
  <si>
    <t>27364178_36290</t>
  </si>
  <si>
    <t>30276683_391841</t>
  </si>
  <si>
    <t>30280353_760277</t>
  </si>
  <si>
    <t>30276683_429033</t>
  </si>
  <si>
    <t>24483298_120482</t>
  </si>
  <si>
    <t>30276683_498364</t>
  </si>
  <si>
    <t>52505545_15477490</t>
  </si>
  <si>
    <t>30276683_224332</t>
  </si>
  <si>
    <t>17278718_12473</t>
  </si>
  <si>
    <t>30276683_205366</t>
  </si>
  <si>
    <t>17272738_32963</t>
  </si>
  <si>
    <t>30276683_205695</t>
  </si>
  <si>
    <t>17272738_33944</t>
  </si>
  <si>
    <t>30276683_307780</t>
  </si>
  <si>
    <t>34366966_814</t>
  </si>
  <si>
    <t>30276683_204389</t>
  </si>
  <si>
    <t>17272738_30752</t>
  </si>
  <si>
    <t>30276683_274113</t>
  </si>
  <si>
    <t>27364178_13326</t>
  </si>
  <si>
    <t>30276683_121088</t>
  </si>
  <si>
    <t>71235426_4631</t>
  </si>
  <si>
    <t>30276683_225181</t>
  </si>
  <si>
    <t>17278718_1775</t>
  </si>
  <si>
    <t>30276683_479921</t>
  </si>
  <si>
    <t>27375169_107817</t>
  </si>
  <si>
    <t>30276683_307764</t>
  </si>
  <si>
    <t>34366966_8134</t>
  </si>
  <si>
    <t>30276683_499016</t>
  </si>
  <si>
    <t>52505545_15828396</t>
  </si>
  <si>
    <t>30276683_222678</t>
  </si>
  <si>
    <t>17278718_10966</t>
  </si>
  <si>
    <t>30276683_429703</t>
  </si>
  <si>
    <t>24483298_122176</t>
  </si>
  <si>
    <t>30276683_319273</t>
  </si>
  <si>
    <t>37161516_163404</t>
  </si>
  <si>
    <t>30276683_205694</t>
  </si>
  <si>
    <t>17272738_33943</t>
  </si>
  <si>
    <t>30276683_465985</t>
  </si>
  <si>
    <t>27370927_4190</t>
  </si>
  <si>
    <t>30276683_121438</t>
  </si>
  <si>
    <t>71235426_8110</t>
  </si>
  <si>
    <t>30276683_167733</t>
  </si>
  <si>
    <t>27364178_5135</t>
  </si>
  <si>
    <t>30276683_226996</t>
  </si>
  <si>
    <t>17278718_3378</t>
  </si>
  <si>
    <t>30276683_430045</t>
  </si>
  <si>
    <t>24483298_123009</t>
  </si>
  <si>
    <t>30276683_432271</t>
  </si>
  <si>
    <t>24483298_127157</t>
  </si>
  <si>
    <t>30276683_303971</t>
  </si>
  <si>
    <t>34366966_2942</t>
  </si>
  <si>
    <t>30276683_227437</t>
  </si>
  <si>
    <t>17278718_3785</t>
  </si>
  <si>
    <t>30276683_165670</t>
  </si>
  <si>
    <t>27364178_21469</t>
  </si>
  <si>
    <t>30276683_237562</t>
  </si>
  <si>
    <t>17281808_15917245</t>
  </si>
  <si>
    <t>30276683_307772</t>
  </si>
  <si>
    <t>34366966_8142</t>
  </si>
  <si>
    <t>30276683_463688</t>
  </si>
  <si>
    <t>27370601_15985164</t>
  </si>
  <si>
    <t>30276683_459986</t>
  </si>
  <si>
    <t>27364192_5696</t>
  </si>
  <si>
    <t>30276683_430310</t>
  </si>
  <si>
    <t>24483298_123595</t>
  </si>
  <si>
    <t>30276683_496090</t>
  </si>
  <si>
    <t>51378469_245</t>
  </si>
  <si>
    <t>30276683_476837</t>
  </si>
  <si>
    <t>27375169_104733</t>
  </si>
  <si>
    <t>30276683_429677</t>
  </si>
  <si>
    <t>24483298_122114</t>
  </si>
  <si>
    <t>30276683_430607</t>
  </si>
  <si>
    <t>24483298_124164</t>
  </si>
  <si>
    <t>30276683_450846</t>
  </si>
  <si>
    <t>27364178_255163</t>
  </si>
  <si>
    <t>30276683_115979</t>
  </si>
  <si>
    <t>51468751_15576193</t>
  </si>
  <si>
    <t>30276683_205780</t>
  </si>
  <si>
    <t>17272738_34303</t>
  </si>
  <si>
    <t>30276683_430276</t>
  </si>
  <si>
    <t>24483298_123535</t>
  </si>
  <si>
    <t>30276683_246964</t>
  </si>
  <si>
    <t>27364178_161066</t>
  </si>
  <si>
    <t>30276683_390157</t>
  </si>
  <si>
    <t>30280353_15865278</t>
  </si>
  <si>
    <t>30276683_390177</t>
  </si>
  <si>
    <t>30280353_15928832</t>
  </si>
  <si>
    <t>30276683_274208</t>
  </si>
  <si>
    <t>27364178_137434</t>
  </si>
  <si>
    <t>30276683_430631</t>
  </si>
  <si>
    <t>24483298_124210</t>
  </si>
  <si>
    <t>30276683_455372</t>
  </si>
  <si>
    <t>27364178_47819</t>
  </si>
  <si>
    <t>30276683_477868</t>
  </si>
  <si>
    <t>27375169_105764</t>
  </si>
  <si>
    <t>30276683_429596</t>
  </si>
  <si>
    <t>24483298_121929</t>
  </si>
  <si>
    <t>30276683_484834</t>
  </si>
  <si>
    <t>27376002_237432</t>
  </si>
  <si>
    <t>30276683_453677</t>
  </si>
  <si>
    <t>27364178_38000</t>
  </si>
  <si>
    <t>30276683_443535</t>
  </si>
  <si>
    <t>24493197_110779</t>
  </si>
  <si>
    <t>30276683_447976</t>
  </si>
  <si>
    <t>27364178_12368</t>
  </si>
  <si>
    <t>30276683_452419</t>
  </si>
  <si>
    <t>27364178_326607</t>
  </si>
  <si>
    <t>30276683_238689</t>
  </si>
  <si>
    <t>17281808_17768</t>
  </si>
  <si>
    <t>30276683_204079</t>
  </si>
  <si>
    <t>17272738_236321</t>
  </si>
  <si>
    <t>30276683_494645</t>
  </si>
  <si>
    <t>51200570_15480053</t>
  </si>
  <si>
    <t>30276683_252401</t>
  </si>
  <si>
    <t>27364178_38769</t>
  </si>
  <si>
    <t>30276683_429988</t>
  </si>
  <si>
    <t>24483298_122883</t>
  </si>
  <si>
    <t>30276683_454888</t>
  </si>
  <si>
    <t>27364178_44939</t>
  </si>
  <si>
    <t>30276683_450077</t>
  </si>
  <si>
    <t>27364178_22157</t>
  </si>
  <si>
    <t>30276683_390099</t>
  </si>
  <si>
    <t>30280353_15865206</t>
  </si>
  <si>
    <t>30276683_459186</t>
  </si>
  <si>
    <t>27364192_4874</t>
  </si>
  <si>
    <t>30276683_202763</t>
  </si>
  <si>
    <t>17272669_44184</t>
  </si>
  <si>
    <t>30276683_254450</t>
  </si>
  <si>
    <t>27364178_49925</t>
  </si>
  <si>
    <t>30276683_497627</t>
  </si>
  <si>
    <t>52505545_15474711</t>
  </si>
  <si>
    <t>30276683_484510</t>
  </si>
  <si>
    <t>27376002_126437</t>
  </si>
  <si>
    <t>30276683_255454</t>
  </si>
  <si>
    <t>27364178_55378</t>
  </si>
  <si>
    <t>30276683_249144</t>
  </si>
  <si>
    <t>27364178_25430</t>
  </si>
  <si>
    <t>30276683_451785</t>
  </si>
  <si>
    <t>27364178_29746</t>
  </si>
  <si>
    <t>30276683_445481</t>
  </si>
  <si>
    <t>24494374_110286</t>
  </si>
  <si>
    <t>30276683_96805</t>
  </si>
  <si>
    <t>51468751_1171957</t>
  </si>
  <si>
    <t>30276683_429636</t>
  </si>
  <si>
    <t>24483298_122022</t>
  </si>
  <si>
    <t>30276683_430387</t>
  </si>
  <si>
    <t>24483298_123758</t>
  </si>
  <si>
    <t>30276683_429964</t>
  </si>
  <si>
    <t>24483298_122836</t>
  </si>
  <si>
    <t>30276683_465197</t>
  </si>
  <si>
    <t>27370927_3046</t>
  </si>
  <si>
    <t>30276683_167498</t>
  </si>
  <si>
    <t>27364178_47505</t>
  </si>
  <si>
    <t>30276683_256404</t>
  </si>
  <si>
    <t>27364178_60563</t>
  </si>
  <si>
    <t>30276683_238203</t>
  </si>
  <si>
    <t>17281808_16843</t>
  </si>
  <si>
    <t>30276683_454032</t>
  </si>
  <si>
    <t>27364178_3995</t>
  </si>
  <si>
    <t>30276683_507657</t>
  </si>
  <si>
    <t>54596114_120461</t>
  </si>
  <si>
    <t>30276683_430533</t>
  </si>
  <si>
    <t>24483298_124024</t>
  </si>
  <si>
    <t>30276683_447537</t>
  </si>
  <si>
    <t>27364178_10357</t>
  </si>
  <si>
    <t>30276683_121087</t>
  </si>
  <si>
    <t>71235426_4630</t>
  </si>
  <si>
    <t>30276683_430357</t>
  </si>
  <si>
    <t>24483298_123685</t>
  </si>
  <si>
    <t>30276683_429784</t>
  </si>
  <si>
    <t>24483298_122384</t>
  </si>
  <si>
    <t>30276683_81573</t>
  </si>
  <si>
    <t>27364178_17969</t>
  </si>
  <si>
    <t>30276683_458548</t>
  </si>
  <si>
    <t>27364178_7854</t>
  </si>
  <si>
    <t>30276683_391679</t>
  </si>
  <si>
    <t>30280353_616695</t>
  </si>
  <si>
    <t>30276683_430867</t>
  </si>
  <si>
    <t>24483298_124730</t>
  </si>
  <si>
    <t>30276683_237561</t>
  </si>
  <si>
    <t>17281808_15917227</t>
  </si>
  <si>
    <t>30276683_224926</t>
  </si>
  <si>
    <t>17278718_1583</t>
  </si>
  <si>
    <t>30276683_453709</t>
  </si>
  <si>
    <t>27364178_38200</t>
  </si>
  <si>
    <t>30276683_224266</t>
  </si>
  <si>
    <t>17278718_12413</t>
  </si>
  <si>
    <t>30276683_430350</t>
  </si>
  <si>
    <t>24483298_123672</t>
  </si>
  <si>
    <t>30276683_428398</t>
  </si>
  <si>
    <t>24483298_119006</t>
  </si>
  <si>
    <t>30276683_238205</t>
  </si>
  <si>
    <t>17281808_16845</t>
  </si>
  <si>
    <t>30276683_348475</t>
  </si>
  <si>
    <t>08218146_505</t>
  </si>
  <si>
    <t>30276683_484516</t>
  </si>
  <si>
    <t>27376002_126443</t>
  </si>
  <si>
    <t>30276683_376759</t>
  </si>
  <si>
    <t>30277029_184810</t>
  </si>
  <si>
    <t>30276683_100631</t>
  </si>
  <si>
    <t>51468751_15558463</t>
  </si>
  <si>
    <t>30276683_453784</t>
  </si>
  <si>
    <t>27364178_38564</t>
  </si>
  <si>
    <t>30276683_451847</t>
  </si>
  <si>
    <t>27364178_300623</t>
  </si>
  <si>
    <t>30276683_507694</t>
  </si>
  <si>
    <t>54596114_120816</t>
  </si>
  <si>
    <t>30276683_453361</t>
  </si>
  <si>
    <t>27364178_3620</t>
  </si>
  <si>
    <t>30276683_465901</t>
  </si>
  <si>
    <t>27370927_4046</t>
  </si>
  <si>
    <t>30276683_430761</t>
  </si>
  <si>
    <t>24483298_124497</t>
  </si>
  <si>
    <t>30276683_431775</t>
  </si>
  <si>
    <t>24483298_126308</t>
  </si>
  <si>
    <t>30276683_275182</t>
  </si>
  <si>
    <t>27364178_13368</t>
  </si>
  <si>
    <t>30276683_422947</t>
  </si>
  <si>
    <t>24482458_15829701</t>
  </si>
  <si>
    <t>30276683_204080</t>
  </si>
  <si>
    <t>17272738_236322</t>
  </si>
  <si>
    <t>30276683_430059</t>
  </si>
  <si>
    <t>24483298_123033</t>
  </si>
  <si>
    <t>30276683_238207</t>
  </si>
  <si>
    <t>17281808_16847</t>
  </si>
  <si>
    <t>30276683_108810</t>
  </si>
  <si>
    <t>51468751_15567355</t>
  </si>
  <si>
    <t>30276683_348013</t>
  </si>
  <si>
    <t>08218146_1338</t>
  </si>
  <si>
    <t>30276683_205383</t>
  </si>
  <si>
    <t>17272738_32980</t>
  </si>
  <si>
    <t>30276683_69738</t>
  </si>
  <si>
    <t>09214908_15467374</t>
  </si>
  <si>
    <t>30276683_429887</t>
  </si>
  <si>
    <t>24483298_122625</t>
  </si>
  <si>
    <t>30276683_429917</t>
  </si>
  <si>
    <t>24483298_122708</t>
  </si>
  <si>
    <t>30276683_204087</t>
  </si>
  <si>
    <t>17272738_236331</t>
  </si>
  <si>
    <t>30276683_205397</t>
  </si>
  <si>
    <t>17272738_32994</t>
  </si>
  <si>
    <t>30276683_432146</t>
  </si>
  <si>
    <t>24483298_126943</t>
  </si>
  <si>
    <t>30276683_468539</t>
  </si>
  <si>
    <t>27370940_15553684</t>
  </si>
  <si>
    <t>30276683_430624</t>
  </si>
  <si>
    <t>24483298_124200</t>
  </si>
  <si>
    <t>30276683_276787</t>
  </si>
  <si>
    <t>27364178_2378</t>
  </si>
  <si>
    <t>30276683_450115</t>
  </si>
  <si>
    <t>27364178_22277</t>
  </si>
  <si>
    <t>30276683_390097</t>
  </si>
  <si>
    <t>30280353_15865204</t>
  </si>
  <si>
    <t>30276683_456288</t>
  </si>
  <si>
    <t>27364178_53417</t>
  </si>
  <si>
    <t>30276683_458193</t>
  </si>
  <si>
    <t>27364178_64796</t>
  </si>
  <si>
    <t>30276683_203263</t>
  </si>
  <si>
    <t>17272669_47428</t>
  </si>
  <si>
    <t>30276683_429944</t>
  </si>
  <si>
    <t>24483298_122776</t>
  </si>
  <si>
    <t>30276683_465178</t>
  </si>
  <si>
    <t>27370927_3022</t>
  </si>
  <si>
    <t>30276683_430690</t>
  </si>
  <si>
    <t>24483298_124335</t>
  </si>
  <si>
    <t>30276683_226986</t>
  </si>
  <si>
    <t>17278718_3368</t>
  </si>
  <si>
    <t>30276683_429994</t>
  </si>
  <si>
    <t>24483298_122897</t>
  </si>
  <si>
    <t>30276683_291872</t>
  </si>
  <si>
    <t>34362354_14983</t>
  </si>
  <si>
    <t>30276683_257202</t>
  </si>
  <si>
    <t>27364178_64900</t>
  </si>
  <si>
    <t>30276683_432092</t>
  </si>
  <si>
    <t>24483298_126853</t>
  </si>
  <si>
    <t>30276683_427800</t>
  </si>
  <si>
    <t>24483298_117809</t>
  </si>
  <si>
    <t>30276683_441789</t>
  </si>
  <si>
    <t>24488726_510</t>
  </si>
  <si>
    <t>30276683_430824</t>
  </si>
  <si>
    <t>24483298_124641</t>
  </si>
  <si>
    <t>30276683_463697</t>
  </si>
  <si>
    <t>27370601_15985173</t>
  </si>
  <si>
    <t>30276683_273394</t>
  </si>
  <si>
    <t>27364178_1002931</t>
  </si>
  <si>
    <t>30276683_430236</t>
  </si>
  <si>
    <t>24483298_123464</t>
  </si>
  <si>
    <t>30276683_226993</t>
  </si>
  <si>
    <t>17278718_3375</t>
  </si>
  <si>
    <t>30276683_451457</t>
  </si>
  <si>
    <t>27364178_282878</t>
  </si>
  <si>
    <t>30276683_97074</t>
  </si>
  <si>
    <t>51468751_15554700</t>
  </si>
  <si>
    <t>30276683_390101</t>
  </si>
  <si>
    <t>30280353_15865210</t>
  </si>
  <si>
    <t>30276683_428962</t>
  </si>
  <si>
    <t>24483298_120281</t>
  </si>
  <si>
    <t>30276683_390880</t>
  </si>
  <si>
    <t>30280353_614246</t>
  </si>
  <si>
    <t>30276683_478417</t>
  </si>
  <si>
    <t>27375169_106314</t>
  </si>
  <si>
    <t>30276683_355160</t>
  </si>
  <si>
    <t>27364178_57551</t>
  </si>
  <si>
    <t>30276683_94409</t>
  </si>
  <si>
    <t>50986767_2621</t>
  </si>
  <si>
    <t>30276683_204491</t>
  </si>
  <si>
    <t>17272738_31132</t>
  </si>
  <si>
    <t>30276683_491887</t>
  </si>
  <si>
    <t>50681044_111676</t>
  </si>
  <si>
    <t>30276683_248513</t>
  </si>
  <si>
    <t>27364178_22728</t>
  </si>
  <si>
    <t>30276683_458008</t>
  </si>
  <si>
    <t>27364178_63567</t>
  </si>
  <si>
    <t>30276683_250899</t>
  </si>
  <si>
    <t>27364178_3282</t>
  </si>
  <si>
    <t>30276683_307709</t>
  </si>
  <si>
    <t>34366966_8077</t>
  </si>
  <si>
    <t>30276683_458681</t>
  </si>
  <si>
    <t>27364178_8515</t>
  </si>
  <si>
    <t>30276683_203264</t>
  </si>
  <si>
    <t>17272669_47429</t>
  </si>
  <si>
    <t>30276683_432517</t>
  </si>
  <si>
    <t>24483298_127572</t>
  </si>
  <si>
    <t>30276683_258524</t>
  </si>
  <si>
    <t>50210254_54408</t>
  </si>
  <si>
    <t>30276683_429748</t>
  </si>
  <si>
    <t>24483298_122297</t>
  </si>
  <si>
    <t>30276683_251285</t>
  </si>
  <si>
    <t>27364178_34576</t>
  </si>
  <si>
    <t>30276683_305460</t>
  </si>
  <si>
    <t>34366966_4974</t>
  </si>
  <si>
    <t>30276683_251632</t>
  </si>
  <si>
    <t>27364178_350916</t>
  </si>
  <si>
    <t>30276683_168596</t>
  </si>
  <si>
    <t>27364178_64126</t>
  </si>
  <si>
    <t>30276683_391661</t>
  </si>
  <si>
    <t>30280353_616655</t>
  </si>
  <si>
    <t>30276683_430525</t>
  </si>
  <si>
    <t>24483298_124007</t>
  </si>
  <si>
    <t>30276683_167927</t>
  </si>
  <si>
    <t>27364178_5415</t>
  </si>
  <si>
    <t>30276683_441790</t>
  </si>
  <si>
    <t>24488726_511</t>
  </si>
  <si>
    <t>30276683_87559</t>
  </si>
  <si>
    <t>27364178_52616</t>
  </si>
  <si>
    <t>30276683_454718</t>
  </si>
  <si>
    <t>27364178_43845</t>
  </si>
  <si>
    <t>30276683_457929</t>
  </si>
  <si>
    <t>27364178_63038</t>
  </si>
  <si>
    <t>30276683_432574</t>
  </si>
  <si>
    <t>24483298_127655</t>
  </si>
  <si>
    <t>30276683_238185</t>
  </si>
  <si>
    <t>17281808_16825</t>
  </si>
  <si>
    <t>30276683_115981</t>
  </si>
  <si>
    <t>51468751_15576195</t>
  </si>
  <si>
    <t>30276683_500817</t>
  </si>
  <si>
    <t>27366643_132929</t>
  </si>
  <si>
    <t>30276683_254959</t>
  </si>
  <si>
    <t>27364178_52665</t>
  </si>
  <si>
    <t>30276683_429751</t>
  </si>
  <si>
    <t>24483298_122300</t>
  </si>
  <si>
    <t>30276683_205399</t>
  </si>
  <si>
    <t>17272738_32996</t>
  </si>
  <si>
    <t>30276683_276539</t>
  </si>
  <si>
    <t>27364178_22108</t>
  </si>
  <si>
    <t>30276683_430662</t>
  </si>
  <si>
    <t>24483298_124272</t>
  </si>
  <si>
    <t>30276683_459988</t>
  </si>
  <si>
    <t>27364192_5698</t>
  </si>
  <si>
    <t>30276683_459999</t>
  </si>
  <si>
    <t>27364192_5709</t>
  </si>
  <si>
    <t>30276683_471526</t>
  </si>
  <si>
    <t>27374588_114399</t>
  </si>
  <si>
    <t>30276683_273362</t>
  </si>
  <si>
    <t>27364178_1002844</t>
  </si>
  <si>
    <t>30276683_430555</t>
  </si>
  <si>
    <t>24483298_124061</t>
  </si>
  <si>
    <t>30276683_223973</t>
  </si>
  <si>
    <t>17278718_12148</t>
  </si>
  <si>
    <t>30276683_257936</t>
  </si>
  <si>
    <t>27364178_9371</t>
  </si>
  <si>
    <t>30276683_256000</t>
  </si>
  <si>
    <t>27364178_58334</t>
  </si>
  <si>
    <t>30276683_430067</t>
  </si>
  <si>
    <t>24483298_123050</t>
  </si>
  <si>
    <t>30276683_431828</t>
  </si>
  <si>
    <t>24483298_126399</t>
  </si>
  <si>
    <t>30276683_499430</t>
  </si>
  <si>
    <t>52505545_15829999</t>
  </si>
  <si>
    <t>30276683_298070</t>
  </si>
  <si>
    <t>34362354_9368</t>
  </si>
  <si>
    <t>30276683_428146</t>
  </si>
  <si>
    <t>24483298_118498</t>
  </si>
  <si>
    <t>30276683_430559</t>
  </si>
  <si>
    <t>24483298_124066</t>
  </si>
  <si>
    <t>30276683_466124</t>
  </si>
  <si>
    <t>27370927_4402</t>
  </si>
  <si>
    <t>30276683_256607</t>
  </si>
  <si>
    <t>27364178_61700</t>
  </si>
  <si>
    <t>30276683_430075</t>
  </si>
  <si>
    <t>24483298_123075</t>
  </si>
  <si>
    <t>30276683_166903</t>
  </si>
  <si>
    <t>27364178_38434</t>
  </si>
  <si>
    <t>30276683_507742</t>
  </si>
  <si>
    <t>54596114_121191</t>
  </si>
  <si>
    <t>30276683_453568</t>
  </si>
  <si>
    <t>27364178_37392</t>
  </si>
  <si>
    <t>30276683_428213</t>
  </si>
  <si>
    <t>24483298_118623</t>
  </si>
  <si>
    <t>30276683_252335</t>
  </si>
  <si>
    <t>27364178_38462</t>
  </si>
  <si>
    <t>30276683_248898</t>
  </si>
  <si>
    <t>27364178_24288</t>
  </si>
  <si>
    <t>30276683_454279</t>
  </si>
  <si>
    <t>27364178_41279</t>
  </si>
  <si>
    <t>30276683_428232</t>
  </si>
  <si>
    <t>24483298_118656</t>
  </si>
  <si>
    <t>30276683_222681</t>
  </si>
  <si>
    <t>17278718_10969</t>
  </si>
  <si>
    <t>30276683_450424</t>
  </si>
  <si>
    <t>27364178_23641</t>
  </si>
  <si>
    <t>30276683_203253</t>
  </si>
  <si>
    <t>17272669_47418</t>
  </si>
  <si>
    <t>30276683_430134</t>
  </si>
  <si>
    <t>24483298_123225</t>
  </si>
  <si>
    <t>30276683_498371</t>
  </si>
  <si>
    <t>52505545_15477554</t>
  </si>
  <si>
    <t>30276683_254142</t>
  </si>
  <si>
    <t>27364178_48285</t>
  </si>
  <si>
    <t>30276683_430020</t>
  </si>
  <si>
    <t>24483298_122961</t>
  </si>
  <si>
    <t>30276683_253397</t>
  </si>
  <si>
    <t>27364178_44118</t>
  </si>
  <si>
    <t>30276683_454406</t>
  </si>
  <si>
    <t>27364178_41990</t>
  </si>
  <si>
    <t>30276683_430132</t>
  </si>
  <si>
    <t>24483298_123221</t>
  </si>
  <si>
    <t>30276683_226985</t>
  </si>
  <si>
    <t>17278718_3367</t>
  </si>
  <si>
    <t>30276683_251291</t>
  </si>
  <si>
    <t>27364178_34605</t>
  </si>
  <si>
    <t>30276683_428353</t>
  </si>
  <si>
    <t>24483298_118912</t>
  </si>
  <si>
    <t>30276683_201309</t>
  </si>
  <si>
    <t>17272483_27666</t>
  </si>
  <si>
    <t>30276683_429263</t>
  </si>
  <si>
    <t>24483298_121073</t>
  </si>
  <si>
    <t>30276683_276402</t>
  </si>
  <si>
    <t>27364178_21199</t>
  </si>
  <si>
    <t>30276683_205400</t>
  </si>
  <si>
    <t>17272738_32997</t>
  </si>
  <si>
    <t>30276683_251320</t>
  </si>
  <si>
    <t>27364178_3475</t>
  </si>
  <si>
    <t>30276683_308459</t>
  </si>
  <si>
    <t>34366966_912</t>
  </si>
  <si>
    <t>30276683_428414</t>
  </si>
  <si>
    <t>24483298_119040</t>
  </si>
  <si>
    <t>30276683_430821</t>
  </si>
  <si>
    <t>24483298_124635</t>
  </si>
  <si>
    <t>30276683_274408</t>
  </si>
  <si>
    <t>27364178_14641</t>
  </si>
  <si>
    <t>30276683_373538</t>
  </si>
  <si>
    <t>27364178_351000</t>
  </si>
  <si>
    <t>30276683_430834</t>
  </si>
  <si>
    <t>24483298_124664</t>
  </si>
  <si>
    <t>30276683_430557</t>
  </si>
  <si>
    <t>24483298_124064</t>
  </si>
  <si>
    <t>30276683_454599</t>
  </si>
  <si>
    <t>27364178_43155</t>
  </si>
  <si>
    <t>30276683_355045</t>
  </si>
  <si>
    <t>27364178_5608</t>
  </si>
  <si>
    <t>30276683_453846</t>
  </si>
  <si>
    <t>27364178_38961</t>
  </si>
  <si>
    <t>30276683_252391</t>
  </si>
  <si>
    <t>27364178_3868</t>
  </si>
  <si>
    <t>30276683_238181</t>
  </si>
  <si>
    <t>17281808_16821</t>
  </si>
  <si>
    <t>30276683_254420</t>
  </si>
  <si>
    <t>27364178_49768</t>
  </si>
  <si>
    <t>30276683_494932</t>
  </si>
  <si>
    <t>51332493_121882</t>
  </si>
  <si>
    <t>30276683_438169</t>
  </si>
  <si>
    <t>24485270_118129</t>
  </si>
  <si>
    <t>30276683_121153</t>
  </si>
  <si>
    <t>71235426_6831</t>
  </si>
  <si>
    <t>30276683_429803</t>
  </si>
  <si>
    <t>24483298_122426</t>
  </si>
  <si>
    <t>30276683_69658</t>
  </si>
  <si>
    <t>09214908_15467264</t>
  </si>
  <si>
    <t>30276683_257395</t>
  </si>
  <si>
    <t>27364178_7154</t>
  </si>
  <si>
    <t>30276683_444304</t>
  </si>
  <si>
    <t>24493197_115566</t>
  </si>
  <si>
    <t>30276683_205474</t>
  </si>
  <si>
    <t>17272738_33410</t>
  </si>
  <si>
    <t>30276683_456754</t>
  </si>
  <si>
    <t>27364178_56154</t>
  </si>
  <si>
    <t>30276683_226980</t>
  </si>
  <si>
    <t>17278718_3362</t>
  </si>
  <si>
    <t>30276683_390091</t>
  </si>
  <si>
    <t>30280353_15865198</t>
  </si>
  <si>
    <t>30276683_465195</t>
  </si>
  <si>
    <t>27370927_3043</t>
  </si>
  <si>
    <t>30276683_291873</t>
  </si>
  <si>
    <t>34362354_14984</t>
  </si>
  <si>
    <t>30276683_227444</t>
  </si>
  <si>
    <t>17278718_3791</t>
  </si>
  <si>
    <t>30276683_455704</t>
  </si>
  <si>
    <t>27364178_49852</t>
  </si>
  <si>
    <t>30276683_391137</t>
  </si>
  <si>
    <t>30280353_615103</t>
  </si>
  <si>
    <t>30276683_390238</t>
  </si>
  <si>
    <t>30280353_15928956</t>
  </si>
  <si>
    <t>30276683_204885</t>
  </si>
  <si>
    <t>17272738_31976</t>
  </si>
  <si>
    <t>30276683_429940</t>
  </si>
  <si>
    <t>24483298_122771</t>
  </si>
  <si>
    <t>30276683_429906</t>
  </si>
  <si>
    <t>24483298_122674</t>
  </si>
  <si>
    <t>30276683_463144</t>
  </si>
  <si>
    <t>27369098_7143</t>
  </si>
  <si>
    <t>30276683_431713</t>
  </si>
  <si>
    <t>24483298_126214</t>
  </si>
  <si>
    <t>30276683_226979</t>
  </si>
  <si>
    <t>17278718_3361</t>
  </si>
  <si>
    <t>30276683_224919</t>
  </si>
  <si>
    <t>17278718_1577</t>
  </si>
  <si>
    <t>30276683_256202</t>
  </si>
  <si>
    <t>27364178_59484</t>
  </si>
  <si>
    <t>30276683_438160</t>
  </si>
  <si>
    <t>24485270_118100</t>
  </si>
  <si>
    <t>30276683_429658</t>
  </si>
  <si>
    <t>24483298_122071</t>
  </si>
  <si>
    <t>30276683_116410</t>
  </si>
  <si>
    <t>51468751_15576663</t>
  </si>
  <si>
    <t>30276683_492064</t>
  </si>
  <si>
    <t>50681044_112738</t>
  </si>
  <si>
    <t>30276683_222680</t>
  </si>
  <si>
    <t>17278718_10968</t>
  </si>
  <si>
    <t>30276683_438665</t>
  </si>
  <si>
    <t>24485270_120298</t>
  </si>
  <si>
    <t>30276683_167500</t>
  </si>
  <si>
    <t>27364178_47519</t>
  </si>
  <si>
    <t>30276683_306531</t>
  </si>
  <si>
    <t>34366966_6420</t>
  </si>
  <si>
    <t>30276683_454984</t>
  </si>
  <si>
    <t>27364178_45526</t>
  </si>
  <si>
    <t>30276683_430540</t>
  </si>
  <si>
    <t>24483298_124037</t>
  </si>
  <si>
    <t>30276683_463675</t>
  </si>
  <si>
    <t>27370601_15985151</t>
  </si>
  <si>
    <t>30276683_304189</t>
  </si>
  <si>
    <t>34366966_3228</t>
  </si>
  <si>
    <t>30276683_102976</t>
  </si>
  <si>
    <t>51468751_15561102</t>
  </si>
  <si>
    <t>30276683_430582</t>
  </si>
  <si>
    <t>24483298_124116</t>
  </si>
  <si>
    <t>30276683_223170</t>
  </si>
  <si>
    <t>17278718_11412</t>
  </si>
  <si>
    <t>30276683_168683</t>
  </si>
  <si>
    <t>27364178_65395</t>
  </si>
  <si>
    <t>30276683_205091</t>
  </si>
  <si>
    <t>17272738_32405</t>
  </si>
  <si>
    <t>30276683_452258</t>
  </si>
  <si>
    <t>27364178_31963</t>
  </si>
  <si>
    <t>30276683_389027</t>
  </si>
  <si>
    <t>30280353_15537765</t>
  </si>
  <si>
    <t>30276683_376871</t>
  </si>
  <si>
    <t>30277029_185836</t>
  </si>
  <si>
    <t>30276683_491156</t>
  </si>
  <si>
    <t>50595644_15826872</t>
  </si>
  <si>
    <t>30276683_427881</t>
  </si>
  <si>
    <t>24483298_117922</t>
  </si>
  <si>
    <t>30276683_224287</t>
  </si>
  <si>
    <t>17278718_12432</t>
  </si>
  <si>
    <t>30276683_452534</t>
  </si>
  <si>
    <t>27364178_33159</t>
  </si>
  <si>
    <t>30276683_428259</t>
  </si>
  <si>
    <t>24483298_118710</t>
  </si>
  <si>
    <t>30276683_490856</t>
  </si>
  <si>
    <t>50595644_15825647</t>
  </si>
  <si>
    <t>30276683_302000</t>
  </si>
  <si>
    <t>34366966_1197</t>
  </si>
  <si>
    <t>30276683_82189</t>
  </si>
  <si>
    <t>27364178_21299</t>
  </si>
  <si>
    <t>30276683_256298</t>
  </si>
  <si>
    <t>27364178_60033</t>
  </si>
  <si>
    <t>30276683_231336</t>
  </si>
  <si>
    <t>17278718_7333</t>
  </si>
  <si>
    <t>30276683_428917</t>
  </si>
  <si>
    <t>24483298_120166</t>
  </si>
  <si>
    <t>30276683_450005</t>
  </si>
  <si>
    <t>27364178_21797</t>
  </si>
  <si>
    <t>30276683_202779</t>
  </si>
  <si>
    <t>17272669_44200</t>
  </si>
  <si>
    <t>30276683_499407</t>
  </si>
  <si>
    <t>52505545_15829858</t>
  </si>
  <si>
    <t>30276683_252167</t>
  </si>
  <si>
    <t>27364178_37557</t>
  </si>
  <si>
    <t>30276683_86482</t>
  </si>
  <si>
    <t>27364178_45280</t>
  </si>
  <si>
    <t>30276683_252098</t>
  </si>
  <si>
    <t>27364178_37188</t>
  </si>
  <si>
    <t>30276683_428376</t>
  </si>
  <si>
    <t>24483298_118967</t>
  </si>
  <si>
    <t>30276683_224054</t>
  </si>
  <si>
    <t>17278718_12220</t>
  </si>
  <si>
    <t>30276683_457429</t>
  </si>
  <si>
    <t>27364178_60045</t>
  </si>
  <si>
    <t>30276683_249646</t>
  </si>
  <si>
    <t>27364178_27546</t>
  </si>
  <si>
    <t>30276683_324909</t>
  </si>
  <si>
    <t>64935345_15550012</t>
  </si>
  <si>
    <t>30276683_250545</t>
  </si>
  <si>
    <t>27364178_31323</t>
  </si>
  <si>
    <t>30276683_204668</t>
  </si>
  <si>
    <t>17272738_31519</t>
  </si>
  <si>
    <t>30276683_226983</t>
  </si>
  <si>
    <t>17278718_3365</t>
  </si>
  <si>
    <t>30276683_379210</t>
  </si>
  <si>
    <t>30277172_174769</t>
  </si>
  <si>
    <t>30276683_429562</t>
  </si>
  <si>
    <t>24483298_121841</t>
  </si>
  <si>
    <t>30276683_70233</t>
  </si>
  <si>
    <t>09214908_15468095</t>
  </si>
  <si>
    <t>30276683_226981</t>
  </si>
  <si>
    <t>17278718_3363</t>
  </si>
  <si>
    <t>30276683_439938</t>
  </si>
  <si>
    <t>24487063_15476626</t>
  </si>
  <si>
    <t>30276683_430749</t>
  </si>
  <si>
    <t>24483298_124469</t>
  </si>
  <si>
    <t>30276683_243906</t>
  </si>
  <si>
    <t>20164965_9853</t>
  </si>
  <si>
    <t>30276683_450468</t>
  </si>
  <si>
    <t>27364178_238466</t>
  </si>
  <si>
    <t>30276683_494661</t>
  </si>
  <si>
    <t>51200570_15480183</t>
  </si>
  <si>
    <t>30276683_203261</t>
  </si>
  <si>
    <t>17272669_47426</t>
  </si>
  <si>
    <t>30276683_255124</t>
  </si>
  <si>
    <t>27364178_53594</t>
  </si>
  <si>
    <t>30276683_250901</t>
  </si>
  <si>
    <t>27364178_32843</t>
  </si>
  <si>
    <t>30276683_428478</t>
  </si>
  <si>
    <t>24483298_119171</t>
  </si>
  <si>
    <t>30276683_254424</t>
  </si>
  <si>
    <t>27364178_49799</t>
  </si>
  <si>
    <t>30276683_248356</t>
  </si>
  <si>
    <t>27364178_22057</t>
  </si>
  <si>
    <t>30276683_428315</t>
  </si>
  <si>
    <t>24483298_118827</t>
  </si>
  <si>
    <t>30276683_116430</t>
  </si>
  <si>
    <t>51468751_15576683</t>
  </si>
  <si>
    <t>30276683_205454</t>
  </si>
  <si>
    <t>17272738_33390</t>
  </si>
  <si>
    <t>30276683_203256</t>
  </si>
  <si>
    <t>17272669_47421</t>
  </si>
  <si>
    <t>30276683_248097</t>
  </si>
  <si>
    <t>27364178_20810</t>
  </si>
  <si>
    <t>30276683_430641</t>
  </si>
  <si>
    <t>24483298_124228</t>
  </si>
  <si>
    <t>30276683_448955</t>
  </si>
  <si>
    <t>27364178_17014</t>
  </si>
  <si>
    <t>30276683_238177</t>
  </si>
  <si>
    <t>17281808_16817</t>
  </si>
  <si>
    <t>30276683_256266</t>
  </si>
  <si>
    <t>27364178_59863</t>
  </si>
  <si>
    <t>30276683_376872</t>
  </si>
  <si>
    <t>30277029_185837</t>
  </si>
  <si>
    <t>30276683_389581</t>
  </si>
  <si>
    <t>30280353_15634877</t>
  </si>
  <si>
    <t>30276683_430445</t>
  </si>
  <si>
    <t>24483298_123862</t>
  </si>
  <si>
    <t>30276683_223278</t>
  </si>
  <si>
    <t>17278718_11512</t>
  </si>
  <si>
    <t>30276683_375538</t>
  </si>
  <si>
    <t>27364178_61066</t>
  </si>
  <si>
    <t>30276683_201748</t>
  </si>
  <si>
    <t>17272483_29381</t>
  </si>
  <si>
    <t>30276683_390093</t>
  </si>
  <si>
    <t>30280353_15865200</t>
  </si>
  <si>
    <t>30276683_489604</t>
  </si>
  <si>
    <t>50070525_443</t>
  </si>
  <si>
    <t>30276683_455729</t>
  </si>
  <si>
    <t>27364178_49977</t>
  </si>
  <si>
    <t>30276683_252891</t>
  </si>
  <si>
    <t>27364178_41439</t>
  </si>
  <si>
    <t>30276683_430975</t>
  </si>
  <si>
    <t>24483298_124931</t>
  </si>
  <si>
    <t>30276683_430063</t>
  </si>
  <si>
    <t>24483298_123043</t>
  </si>
  <si>
    <t>30276683_453275</t>
  </si>
  <si>
    <t>27364178_3562</t>
  </si>
  <si>
    <t>30276683_489888</t>
  </si>
  <si>
    <t>50070525_69</t>
  </si>
  <si>
    <t>30276683_257731</t>
  </si>
  <si>
    <t>27364178_8514</t>
  </si>
  <si>
    <t>30276683_430792</t>
  </si>
  <si>
    <t>24483298_124561</t>
  </si>
  <si>
    <t>30276683_430696</t>
  </si>
  <si>
    <t>24483298_124341</t>
  </si>
  <si>
    <t>30276683_430651</t>
  </si>
  <si>
    <t>24483298_124248</t>
  </si>
  <si>
    <t>30276683_106370</t>
  </si>
  <si>
    <t>51468751_15564709</t>
  </si>
  <si>
    <t>30276683_238183</t>
  </si>
  <si>
    <t>17281808_16823</t>
  </si>
  <si>
    <t>30276683_453186</t>
  </si>
  <si>
    <t>27364178_351172</t>
  </si>
  <si>
    <t>30276683_452733</t>
  </si>
  <si>
    <t>27364178_34124</t>
  </si>
  <si>
    <t>30276683_203262</t>
  </si>
  <si>
    <t>17272669_47427</t>
  </si>
  <si>
    <t>30276683_248067</t>
  </si>
  <si>
    <t>27364178_20692</t>
  </si>
  <si>
    <t>30276683_254324</t>
  </si>
  <si>
    <t>27364178_49223</t>
  </si>
  <si>
    <t>30276683_165940</t>
  </si>
  <si>
    <t>27364178_25775</t>
  </si>
  <si>
    <t>30276683_466115</t>
  </si>
  <si>
    <t>27370927_4394</t>
  </si>
  <si>
    <t>30276683_233467</t>
  </si>
  <si>
    <t>17278718_9285</t>
  </si>
  <si>
    <t>30276683_463674</t>
  </si>
  <si>
    <t>27370601_15985150</t>
  </si>
  <si>
    <t>30276683_429605</t>
  </si>
  <si>
    <t>24483298_121945</t>
  </si>
  <si>
    <t>30276683_390095</t>
  </si>
  <si>
    <t>30280353_15865202</t>
  </si>
  <si>
    <t>30276683_250393</t>
  </si>
  <si>
    <t>27364178_30690</t>
  </si>
  <si>
    <t>30276683_253089</t>
  </si>
  <si>
    <t>27364178_42490</t>
  </si>
  <si>
    <t>30276683_166932</t>
  </si>
  <si>
    <t>27364178_38960</t>
  </si>
  <si>
    <t>30276683_463142</t>
  </si>
  <si>
    <t>27369098_7141</t>
  </si>
  <si>
    <t>30276683_238175</t>
  </si>
  <si>
    <t>17281808_16815</t>
  </si>
  <si>
    <t>30276683_444320</t>
  </si>
  <si>
    <t>24493197_115719</t>
  </si>
  <si>
    <t>30276683_247299</t>
  </si>
  <si>
    <t>27364178_17564</t>
  </si>
  <si>
    <t>30276683_291875</t>
  </si>
  <si>
    <t>34362354_14986</t>
  </si>
  <si>
    <t>30276683_167979</t>
  </si>
  <si>
    <t>27364178_54989</t>
  </si>
  <si>
    <t>30276683_449005</t>
  </si>
  <si>
    <t>27364178_17219</t>
  </si>
  <si>
    <t>30276683_494924</t>
  </si>
  <si>
    <t>51332493_121758</t>
  </si>
  <si>
    <t>30276683_449170</t>
  </si>
  <si>
    <t>27364178_17970</t>
  </si>
  <si>
    <t>30276683_250884</t>
  </si>
  <si>
    <t>27364178_32735</t>
  </si>
  <si>
    <t>30276683_430740</t>
  </si>
  <si>
    <t>24483298_124446</t>
  </si>
  <si>
    <t>30276683_250777</t>
  </si>
  <si>
    <t>27364178_32341</t>
  </si>
  <si>
    <t>30276683_201752</t>
  </si>
  <si>
    <t>17272483_29385</t>
  </si>
  <si>
    <t>30276683_204667</t>
  </si>
  <si>
    <t>17272738_31518</t>
  </si>
  <si>
    <t>30276683_291643</t>
  </si>
  <si>
    <t>34362354_14769</t>
  </si>
  <si>
    <t>30276683_223971</t>
  </si>
  <si>
    <t>17278718_12146</t>
  </si>
  <si>
    <t>30276683_430732</t>
  </si>
  <si>
    <t>24483298_124431</t>
  </si>
  <si>
    <t>30276683_451396</t>
  </si>
  <si>
    <t>27364178_28052</t>
  </si>
  <si>
    <t>30276683_428877</t>
  </si>
  <si>
    <t>24483298_120061</t>
  </si>
  <si>
    <t>30276683_451405</t>
  </si>
  <si>
    <t>27364178_28083</t>
  </si>
  <si>
    <t>30276683_430620</t>
  </si>
  <si>
    <t>24483298_124192</t>
  </si>
  <si>
    <t>30276683_452208</t>
  </si>
  <si>
    <t>27364178_3170</t>
  </si>
  <si>
    <t>30276683_121286</t>
  </si>
  <si>
    <t>71235426_7604</t>
  </si>
  <si>
    <t>30276683_119716</t>
  </si>
  <si>
    <t>52066169_7228</t>
  </si>
  <si>
    <t>30276683_497804</t>
  </si>
  <si>
    <t>52505545_15475404</t>
  </si>
  <si>
    <t>30276683_490974</t>
  </si>
  <si>
    <t>50595644_15826391</t>
  </si>
  <si>
    <t>30276683_449686</t>
  </si>
  <si>
    <t>27364178_202837</t>
  </si>
  <si>
    <t>30276683_88747</t>
  </si>
  <si>
    <t>27364178_60799</t>
  </si>
  <si>
    <t>30276683_457690</t>
  </si>
  <si>
    <t>27364178_61640</t>
  </si>
  <si>
    <t>30276683_84010</t>
  </si>
  <si>
    <t>27364178_3092</t>
  </si>
  <si>
    <t>30276683_248952</t>
  </si>
  <si>
    <t>27364178_24557</t>
  </si>
  <si>
    <t>30276683_251818</t>
  </si>
  <si>
    <t>27364178_35737</t>
  </si>
  <si>
    <t>30276683_459184</t>
  </si>
  <si>
    <t>27364192_4872</t>
  </si>
  <si>
    <t>30276683_224920</t>
  </si>
  <si>
    <t>17278718_1578</t>
  </si>
  <si>
    <t>30276683_430442</t>
  </si>
  <si>
    <t>24483298_123859</t>
  </si>
  <si>
    <t>30276683_459180</t>
  </si>
  <si>
    <t>27364192_4868</t>
  </si>
  <si>
    <t>30276683_430381</t>
  </si>
  <si>
    <t>24483298_123737</t>
  </si>
  <si>
    <t>30276683_484521</t>
  </si>
  <si>
    <t>27376002_126448</t>
  </si>
  <si>
    <t>30276683_204506</t>
  </si>
  <si>
    <t>17272738_31147</t>
  </si>
  <si>
    <t>30276683_493889</t>
  </si>
  <si>
    <t>50991663_124482</t>
  </si>
  <si>
    <t>30276683_430720</t>
  </si>
  <si>
    <t>24483298_124397</t>
  </si>
  <si>
    <t>30276683_204395</t>
  </si>
  <si>
    <t>17272738_30758</t>
  </si>
  <si>
    <t>30276683_205422</t>
  </si>
  <si>
    <t>17272738_33019</t>
  </si>
  <si>
    <t>30276683_429571</t>
  </si>
  <si>
    <t>24483298_121862</t>
  </si>
  <si>
    <t>30276683_429954</t>
  </si>
  <si>
    <t>24483298_122807</t>
  </si>
  <si>
    <t>30276683_431571</t>
  </si>
  <si>
    <t>24483298_125971</t>
  </si>
  <si>
    <t>30276683_238179</t>
  </si>
  <si>
    <t>17281808_16819</t>
  </si>
  <si>
    <t>30276683_205398</t>
  </si>
  <si>
    <t>17272738_32995</t>
  </si>
  <si>
    <t>30276683_450529</t>
  </si>
  <si>
    <t>27364178_24049</t>
  </si>
  <si>
    <t>30276683_256353</t>
  </si>
  <si>
    <t>27364178_60309</t>
  </si>
  <si>
    <t>30276683_165725</t>
  </si>
  <si>
    <t>27364178_22499</t>
  </si>
  <si>
    <t>30276683_451090</t>
  </si>
  <si>
    <t>27364178_26582</t>
  </si>
  <si>
    <t>30276683_250713</t>
  </si>
  <si>
    <t>27364178_32058</t>
  </si>
  <si>
    <t>30276683_430706</t>
  </si>
  <si>
    <t>24483298_124367</t>
  </si>
  <si>
    <t>30276683_429927</t>
  </si>
  <si>
    <t>24483298_122740</t>
  </si>
  <si>
    <t>30276683_430659</t>
  </si>
  <si>
    <t>24483298_124265</t>
  </si>
  <si>
    <t>30276683_201647</t>
  </si>
  <si>
    <t>17272483_28834</t>
  </si>
  <si>
    <t>30276683_306605</t>
  </si>
  <si>
    <t>34366966_6527</t>
  </si>
  <si>
    <t>30276683_451804</t>
  </si>
  <si>
    <t>27364178_29839</t>
  </si>
  <si>
    <t>30276683_250166</t>
  </si>
  <si>
    <t>27364178_29728</t>
  </si>
  <si>
    <t>30276683_455436</t>
  </si>
  <si>
    <t>27364178_48247</t>
  </si>
  <si>
    <t>30276683_430751</t>
  </si>
  <si>
    <t>24483298_124473</t>
  </si>
  <si>
    <t>30276683_391853</t>
  </si>
  <si>
    <t>30280353_760314</t>
  </si>
  <si>
    <t>30276683_373792</t>
  </si>
  <si>
    <t>27364178_37986</t>
  </si>
  <si>
    <t>30276683_205529</t>
  </si>
  <si>
    <t>17272738_33465</t>
  </si>
  <si>
    <t>30276683_116432</t>
  </si>
  <si>
    <t>51468751_15576685</t>
  </si>
  <si>
    <t>30276683_492152</t>
  </si>
  <si>
    <t>50681044_113216</t>
  </si>
  <si>
    <t>30276683_247996</t>
  </si>
  <si>
    <t>27364178_20408</t>
  </si>
  <si>
    <t>30276683_375164</t>
  </si>
  <si>
    <t>27364178_56108</t>
  </si>
  <si>
    <t>30276683_224441</t>
  </si>
  <si>
    <t>17278718_12573</t>
  </si>
  <si>
    <t>30276683_253412</t>
  </si>
  <si>
    <t>27364178_44235</t>
  </si>
  <si>
    <t>30276683_466001</t>
  </si>
  <si>
    <t>27370927_4216</t>
  </si>
  <si>
    <t>30276683_295090</t>
  </si>
  <si>
    <t>34362354_6639</t>
  </si>
  <si>
    <t>30276683_439914</t>
  </si>
  <si>
    <t>24487063_15476468</t>
  </si>
  <si>
    <t>30276683_447689</t>
  </si>
  <si>
    <t>27364178_11152</t>
  </si>
  <si>
    <t>30276683_224924</t>
  </si>
  <si>
    <t>17278718_1581</t>
  </si>
  <si>
    <t>30276683_324969</t>
  </si>
  <si>
    <t>64935345_15908774</t>
  </si>
  <si>
    <t>30276683_428393</t>
  </si>
  <si>
    <t>24483298_118995</t>
  </si>
  <si>
    <t>30276683_450589</t>
  </si>
  <si>
    <t>27364178_243419</t>
  </si>
  <si>
    <t>30276683_430684</t>
  </si>
  <si>
    <t>24483298_124321</t>
  </si>
  <si>
    <t>30276683_432504</t>
  </si>
  <si>
    <t>24483298_127553</t>
  </si>
  <si>
    <t>30276683_429811</t>
  </si>
  <si>
    <t>24483298_122441</t>
  </si>
  <si>
    <t>30276683_431022</t>
  </si>
  <si>
    <t>24483298_125030</t>
  </si>
  <si>
    <t>30276683_429499</t>
  </si>
  <si>
    <t>24483298_121681</t>
  </si>
  <si>
    <t>30276683_252331</t>
  </si>
  <si>
    <t>27364178_38430</t>
  </si>
  <si>
    <t>30276683_449051</t>
  </si>
  <si>
    <t>27364178_17471</t>
  </si>
  <si>
    <t>30276683_238209</t>
  </si>
  <si>
    <t>17281808_16849</t>
  </si>
  <si>
    <t>30276683_251958</t>
  </si>
  <si>
    <t>27364178_36492</t>
  </si>
  <si>
    <t>30276683_254026</t>
  </si>
  <si>
    <t>27364178_47665</t>
  </si>
  <si>
    <t>30276683_429319</t>
  </si>
  <si>
    <t>24483298_121204</t>
  </si>
  <si>
    <t>30276683_431849</t>
  </si>
  <si>
    <t>24483298_126430</t>
  </si>
  <si>
    <t>30276683_253460</t>
  </si>
  <si>
    <t>27364178_4449</t>
  </si>
  <si>
    <t>30276683_430428</t>
  </si>
  <si>
    <t>24483298_123836</t>
  </si>
  <si>
    <t>30276683_429390</t>
  </si>
  <si>
    <t>24483298_121401</t>
  </si>
  <si>
    <t>30276683_253714</t>
  </si>
  <si>
    <t>27364178_45842</t>
  </si>
  <si>
    <t>30276683_454297</t>
  </si>
  <si>
    <t>27364178_41342</t>
  </si>
  <si>
    <t>30276683_205387</t>
  </si>
  <si>
    <t>17272738_32984</t>
  </si>
  <si>
    <t>30276683_432099</t>
  </si>
  <si>
    <t>24483298_126865</t>
  </si>
  <si>
    <t>30276683_251911</t>
  </si>
  <si>
    <t>27364178_36275</t>
  </si>
  <si>
    <t>30276683_90335</t>
  </si>
  <si>
    <t>30278756_21584</t>
  </si>
  <si>
    <t>30276683_224921</t>
  </si>
  <si>
    <t>17278718_1579</t>
  </si>
  <si>
    <t>30276683_449643</t>
  </si>
  <si>
    <t>27364178_20110</t>
  </si>
  <si>
    <t>30276683_307020</t>
  </si>
  <si>
    <t>34366966_7112</t>
  </si>
  <si>
    <t>30276683_453085</t>
  </si>
  <si>
    <t>27364178_350145</t>
  </si>
  <si>
    <t>30276683_430636</t>
  </si>
  <si>
    <t>24483298_124219</t>
  </si>
  <si>
    <t>30276683_430255</t>
  </si>
  <si>
    <t>24483298_123497</t>
  </si>
  <si>
    <t>30276683_251145</t>
  </si>
  <si>
    <t>27364178_33973</t>
  </si>
  <si>
    <t>30276683_252685</t>
  </si>
  <si>
    <t>27364178_40220</t>
  </si>
  <si>
    <t>30276683_256640</t>
  </si>
  <si>
    <t>27364178_61873</t>
  </si>
  <si>
    <t>30276683_499445</t>
  </si>
  <si>
    <t>52505545_15830034</t>
  </si>
  <si>
    <t>30276683_280629</t>
  </si>
  <si>
    <t>27364178_50714</t>
  </si>
  <si>
    <t>30276683_443596</t>
  </si>
  <si>
    <t>24493197_111085</t>
  </si>
  <si>
    <t>30276683_204103</t>
  </si>
  <si>
    <t>17272738_236945</t>
  </si>
  <si>
    <t>30276683_88837</t>
  </si>
  <si>
    <t>27364178_61453</t>
  </si>
  <si>
    <t>30276683_491394</t>
  </si>
  <si>
    <t>50595644_15828415</t>
  </si>
  <si>
    <t>30276683_116434</t>
  </si>
  <si>
    <t>51468751_15576687</t>
  </si>
  <si>
    <t>30276683_430729</t>
  </si>
  <si>
    <t>24483298_124425</t>
  </si>
  <si>
    <t>30276683_428038</t>
  </si>
  <si>
    <t>24483298_118261</t>
  </si>
  <si>
    <t>30276683_249991</t>
  </si>
  <si>
    <t>27364178_29018</t>
  </si>
  <si>
    <t>30276683_453270</t>
  </si>
  <si>
    <t>27364178_35590</t>
  </si>
  <si>
    <t>30276683_205636</t>
  </si>
  <si>
    <t>17272738_33885</t>
  </si>
  <si>
    <t>30276683_390096</t>
  </si>
  <si>
    <t>30280353_15865203</t>
  </si>
  <si>
    <t>30276683_205527</t>
  </si>
  <si>
    <t>17272738_33463</t>
  </si>
  <si>
    <t>30276683_389384</t>
  </si>
  <si>
    <t>30280353_15538340</t>
  </si>
  <si>
    <t>30276683_429814</t>
  </si>
  <si>
    <t>24483298_122447</t>
  </si>
  <si>
    <t>30276683_204386</t>
  </si>
  <si>
    <t>17272738_30749</t>
  </si>
  <si>
    <t>30276683_432455</t>
  </si>
  <si>
    <t>24483298_127464</t>
  </si>
  <si>
    <t>30276683_257327</t>
  </si>
  <si>
    <t>27364178_6734</t>
  </si>
  <si>
    <t>30276683_453936</t>
  </si>
  <si>
    <t>27364178_39448</t>
  </si>
  <si>
    <t>30276683_250387</t>
  </si>
  <si>
    <t>27364178_30659</t>
  </si>
  <si>
    <t>30276683_274804</t>
  </si>
  <si>
    <t>27364178_108120</t>
  </si>
  <si>
    <t>30276683_429057</t>
  </si>
  <si>
    <t>24483298_120547</t>
  </si>
  <si>
    <t>30276683_443851</t>
  </si>
  <si>
    <t>24493197_112279</t>
  </si>
  <si>
    <t>30276683_450725</t>
  </si>
  <si>
    <t>27364178_250118</t>
  </si>
  <si>
    <t>30276683_84396</t>
  </si>
  <si>
    <t>27364178_33095</t>
  </si>
  <si>
    <t>30276683_448371</t>
  </si>
  <si>
    <t>27364178_1417</t>
  </si>
  <si>
    <t>30276683_466660</t>
  </si>
  <si>
    <t>27370927_5194</t>
  </si>
  <si>
    <t>30276683_201750</t>
  </si>
  <si>
    <t>17272483_29383</t>
  </si>
  <si>
    <t>30276683_251581</t>
  </si>
  <si>
    <t>27364178_3503</t>
  </si>
  <si>
    <t>30276683_95472</t>
  </si>
  <si>
    <t>51178567_1574</t>
  </si>
  <si>
    <t>30276683_203257</t>
  </si>
  <si>
    <t>17272669_47422</t>
  </si>
  <si>
    <t>30276683_429361</t>
  </si>
  <si>
    <t>24483298_121330</t>
  </si>
  <si>
    <t>30276683_430660</t>
  </si>
  <si>
    <t>24483298_124266</t>
  </si>
  <si>
    <t>30276683_491889</t>
  </si>
  <si>
    <t>50681044_111678</t>
  </si>
  <si>
    <t>30276683_253438</t>
  </si>
  <si>
    <t>27364178_44355</t>
  </si>
  <si>
    <t>30276683_304729</t>
  </si>
  <si>
    <t>34366966_3965</t>
  </si>
  <si>
    <t>30276683_429145</t>
  </si>
  <si>
    <t>24483298_120787</t>
  </si>
  <si>
    <t>30276683_429493</t>
  </si>
  <si>
    <t>24483298_121663</t>
  </si>
  <si>
    <t>30276683_253542</t>
  </si>
  <si>
    <t>27364178_44943</t>
  </si>
  <si>
    <t>30276683_428342</t>
  </si>
  <si>
    <t>24483298_118884</t>
  </si>
  <si>
    <t>30276683_167770</t>
  </si>
  <si>
    <t>27364178_51747</t>
  </si>
  <si>
    <t>30276683_252543</t>
  </si>
  <si>
    <t>27364178_39519</t>
  </si>
  <si>
    <t>30276683_430385</t>
  </si>
  <si>
    <t>24483298_123749</t>
  </si>
  <si>
    <t>30276683_249922</t>
  </si>
  <si>
    <t>27364178_28731</t>
  </si>
  <si>
    <t>30276683_116438</t>
  </si>
  <si>
    <t>51468751_15576691</t>
  </si>
  <si>
    <t>30276683_463150</t>
  </si>
  <si>
    <t>27369098_7149</t>
  </si>
  <si>
    <t>30276683_463654</t>
  </si>
  <si>
    <t>27370601_15917035</t>
  </si>
  <si>
    <t>30276683_80855</t>
  </si>
  <si>
    <t>27364178_14188</t>
  </si>
  <si>
    <t>30276683_238173</t>
  </si>
  <si>
    <t>17281808_16813</t>
  </si>
  <si>
    <t>30276683_430778</t>
  </si>
  <si>
    <t>24483298_124534</t>
  </si>
  <si>
    <t>30276683_254547</t>
  </si>
  <si>
    <t>27364178_50408</t>
  </si>
  <si>
    <t>30276683_463655</t>
  </si>
  <si>
    <t>27370601_15917036</t>
  </si>
  <si>
    <t>30276683_391762</t>
  </si>
  <si>
    <t>30280353_616982</t>
  </si>
  <si>
    <t>30276683_455557</t>
  </si>
  <si>
    <t>27364178_48953</t>
  </si>
  <si>
    <t>30276683_205391</t>
  </si>
  <si>
    <t>17272738_32988</t>
  </si>
  <si>
    <t>30276683_205528</t>
  </si>
  <si>
    <t>17272738_33464</t>
  </si>
  <si>
    <t>30276683_496089</t>
  </si>
  <si>
    <t>51378469_244</t>
  </si>
  <si>
    <t>30276683_390459</t>
  </si>
  <si>
    <t>30280353_16013965</t>
  </si>
  <si>
    <t>30276683_430782</t>
  </si>
  <si>
    <t>24483298_124539</t>
  </si>
  <si>
    <t>30276683_251406</t>
  </si>
  <si>
    <t>27364178_349350</t>
  </si>
  <si>
    <t>30276683_251732</t>
  </si>
  <si>
    <t>27364178_35255</t>
  </si>
  <si>
    <t>30276683_491531</t>
  </si>
  <si>
    <t>50595644_15829752</t>
  </si>
  <si>
    <t>30276683_248495</t>
  </si>
  <si>
    <t>27364178_22634</t>
  </si>
  <si>
    <t>30276683_205596</t>
  </si>
  <si>
    <t>17272738_33845</t>
  </si>
  <si>
    <t>30276683_254662</t>
  </si>
  <si>
    <t>27364178_50935</t>
  </si>
  <si>
    <t>30276683_450058</t>
  </si>
  <si>
    <t>27364178_22051</t>
  </si>
  <si>
    <t>30276683_204394</t>
  </si>
  <si>
    <t>17272738_30757</t>
  </si>
  <si>
    <t>30276683_237557</t>
  </si>
  <si>
    <t>17281808_15917221</t>
  </si>
  <si>
    <t>30276683_252014</t>
  </si>
  <si>
    <t>27364178_36791</t>
  </si>
  <si>
    <t>30276683_432417</t>
  </si>
  <si>
    <t>24483298_127396</t>
  </si>
  <si>
    <t>30276683_251377</t>
  </si>
  <si>
    <t>27364178_349155</t>
  </si>
  <si>
    <t>30276683_484352</t>
  </si>
  <si>
    <t>27376002_124991</t>
  </si>
  <si>
    <t>30276683_429236</t>
  </si>
  <si>
    <t>24483298_121015</t>
  </si>
  <si>
    <t>30276683_429707</t>
  </si>
  <si>
    <t>24483298_122201</t>
  </si>
  <si>
    <t>30276683_430759</t>
  </si>
  <si>
    <t>24483298_124490</t>
  </si>
  <si>
    <t>30276683_88315</t>
  </si>
  <si>
    <t>27364178_57885</t>
  </si>
  <si>
    <t>30276683_443532</t>
  </si>
  <si>
    <t>24493197_110764</t>
  </si>
  <si>
    <t>30276683_251578</t>
  </si>
  <si>
    <t>27364178_350388</t>
  </si>
  <si>
    <t>30276683_428339</t>
  </si>
  <si>
    <t>24483298_118874</t>
  </si>
  <si>
    <t>30276683_456602</t>
  </si>
  <si>
    <t>27364178_55202</t>
  </si>
  <si>
    <t>30276683_428823</t>
  </si>
  <si>
    <t>24483298_119933</t>
  </si>
  <si>
    <t>30276683_255121</t>
  </si>
  <si>
    <t>27364178_53566</t>
  </si>
  <si>
    <t>30276683_222677</t>
  </si>
  <si>
    <t>17278718_10965</t>
  </si>
  <si>
    <t>30276683_454872</t>
  </si>
  <si>
    <t>27364178_44840</t>
  </si>
  <si>
    <t>30276683_430591</t>
  </si>
  <si>
    <t>24483298_124134</t>
  </si>
  <si>
    <t>30276683_433330</t>
  </si>
  <si>
    <t>24483298_128791</t>
  </si>
  <si>
    <t>30276683_106774</t>
  </si>
  <si>
    <t>51468751_15565133</t>
  </si>
  <si>
    <t>30276683_428292</t>
  </si>
  <si>
    <t>24483298_118778</t>
  </si>
  <si>
    <t>30276683_287312</t>
  </si>
  <si>
    <t>34362354_10781</t>
  </si>
  <si>
    <t>30276683_429835</t>
  </si>
  <si>
    <t>24483298_122499</t>
  </si>
  <si>
    <t>30276683_201749</t>
  </si>
  <si>
    <t>17272483_29382</t>
  </si>
  <si>
    <t>30276683_430709</t>
  </si>
  <si>
    <t>24483298_124370</t>
  </si>
  <si>
    <t>30276683_430689</t>
  </si>
  <si>
    <t>24483298_124333</t>
  </si>
  <si>
    <t>30276683_430566</t>
  </si>
  <si>
    <t>24483298_124081</t>
  </si>
  <si>
    <t>30276683_373914</t>
  </si>
  <si>
    <t>27364178_3975</t>
  </si>
  <si>
    <t>30276683_431734</t>
  </si>
  <si>
    <t>24483298_126244</t>
  </si>
  <si>
    <t>30276683_431621</t>
  </si>
  <si>
    <t>24483298_126051</t>
  </si>
  <si>
    <t>30276683_224314</t>
  </si>
  <si>
    <t>17278718_12457</t>
  </si>
  <si>
    <t>30276683_455226</t>
  </si>
  <si>
    <t>27364178_4691</t>
  </si>
  <si>
    <t>30276683_432039</t>
  </si>
  <si>
    <t>24483298_126759</t>
  </si>
  <si>
    <t>30276683_303267</t>
  </si>
  <si>
    <t>34366966_1958</t>
  </si>
  <si>
    <t>30276683_391209</t>
  </si>
  <si>
    <t>30280353_615300</t>
  </si>
  <si>
    <t>30276683_237859</t>
  </si>
  <si>
    <t>17281808_16212</t>
  </si>
  <si>
    <t>30276683_460252</t>
  </si>
  <si>
    <t>27364192_7125</t>
  </si>
  <si>
    <t>30276683_353527</t>
  </si>
  <si>
    <t>27364178_37169</t>
  </si>
  <si>
    <t>30276683_202778</t>
  </si>
  <si>
    <t>17272669_44199</t>
  </si>
  <si>
    <t>30276683_458342</t>
  </si>
  <si>
    <t>27364178_68591</t>
  </si>
  <si>
    <t>30276683_252982</t>
  </si>
  <si>
    <t>27364178_41914</t>
  </si>
  <si>
    <t>30276683_450667</t>
  </si>
  <si>
    <t>27364178_24761</t>
  </si>
  <si>
    <t>30276683_303175</t>
  </si>
  <si>
    <t>34366966_1837</t>
  </si>
  <si>
    <t>30276683_428333</t>
  </si>
  <si>
    <t>24483298_118859</t>
  </si>
  <si>
    <t>30276683_202767</t>
  </si>
  <si>
    <t>17272669_44188</t>
  </si>
  <si>
    <t>30276683_430628</t>
  </si>
  <si>
    <t>24483298_124206</t>
  </si>
  <si>
    <t>30276683_204505</t>
  </si>
  <si>
    <t>17272738_31146</t>
  </si>
  <si>
    <t>30276683_449918</t>
  </si>
  <si>
    <t>27364178_213440</t>
  </si>
  <si>
    <t>30276683_375168</t>
  </si>
  <si>
    <t>27364178_56160</t>
  </si>
  <si>
    <t>30276683_453811</t>
  </si>
  <si>
    <t>27364178_38731</t>
  </si>
  <si>
    <t>30276683_204881</t>
  </si>
  <si>
    <t>17272738_31972</t>
  </si>
  <si>
    <t>30276683_431495</t>
  </si>
  <si>
    <t>24483298_125841</t>
  </si>
  <si>
    <t>30276683_201751</t>
  </si>
  <si>
    <t>17272483_29384</t>
  </si>
  <si>
    <t>30276683_250328</t>
  </si>
  <si>
    <t>27364178_30415</t>
  </si>
  <si>
    <t>30276683_205390</t>
  </si>
  <si>
    <t>17272738_32987</t>
  </si>
  <si>
    <t>30276683_250602</t>
  </si>
  <si>
    <t>27364178_31582</t>
  </si>
  <si>
    <t>30276683_430730</t>
  </si>
  <si>
    <t>24483298_124428</t>
  </si>
  <si>
    <t>30276683_168558</t>
  </si>
  <si>
    <t>27364178_63654</t>
  </si>
  <si>
    <t>30276683_83336</t>
  </si>
  <si>
    <t>27364178_27258</t>
  </si>
  <si>
    <t>30276683_428210</t>
  </si>
  <si>
    <t>24483298_118618</t>
  </si>
  <si>
    <t>30276683_204390</t>
  </si>
  <si>
    <t>17272738_30753</t>
  </si>
  <si>
    <t>30276683_450406</t>
  </si>
  <si>
    <t>27364178_23556</t>
  </si>
  <si>
    <t>30276683_449020</t>
  </si>
  <si>
    <t>27364178_17286</t>
  </si>
  <si>
    <t>30276683_496208</t>
  </si>
  <si>
    <t>51378469_351</t>
  </si>
  <si>
    <t>30276683_430618</t>
  </si>
  <si>
    <t>24483298_124184</t>
  </si>
  <si>
    <t>30276683_430521</t>
  </si>
  <si>
    <t>24483298_124003</t>
  </si>
  <si>
    <t>30276683_223972</t>
  </si>
  <si>
    <t>17278718_12147</t>
  </si>
  <si>
    <t>30276683_255433</t>
  </si>
  <si>
    <t>27364178_55261</t>
  </si>
  <si>
    <t>30276683_450927</t>
  </si>
  <si>
    <t>27364178_258757</t>
  </si>
  <si>
    <t>30276683_430758</t>
  </si>
  <si>
    <t>24483298_124489</t>
  </si>
  <si>
    <t>30276683_84822</t>
  </si>
  <si>
    <t>27364178_349527</t>
  </si>
  <si>
    <t>30276683_116436</t>
  </si>
  <si>
    <t>51468751_15576689</t>
  </si>
  <si>
    <t>30276683_430180</t>
  </si>
  <si>
    <t>24483298_123331</t>
  </si>
  <si>
    <t>30276683_87633</t>
  </si>
  <si>
    <t>27364178_5306</t>
  </si>
  <si>
    <t>30276683_429880</t>
  </si>
  <si>
    <t>24483298_122606</t>
  </si>
  <si>
    <t>30276683_430402</t>
  </si>
  <si>
    <t>24483298_123782</t>
  </si>
  <si>
    <t>30276683_203259</t>
  </si>
  <si>
    <t>17272669_47424</t>
  </si>
  <si>
    <t>30276683_429613</t>
  </si>
  <si>
    <t>24483298_121960</t>
  </si>
  <si>
    <t>30276683_390102</t>
  </si>
  <si>
    <t>30280353_15865212</t>
  </si>
  <si>
    <t>30276683_255772</t>
  </si>
  <si>
    <t>27364178_57098</t>
  </si>
  <si>
    <t>30276683_391311</t>
  </si>
  <si>
    <t>30280353_615612</t>
  </si>
  <si>
    <t>30276683_430049</t>
  </si>
  <si>
    <t>24483298_123018</t>
  </si>
  <si>
    <t>30276683_430539</t>
  </si>
  <si>
    <t>24483298_124036</t>
  </si>
  <si>
    <t>30276683_249507</t>
  </si>
  <si>
    <t>27364178_26955</t>
  </si>
  <si>
    <t>30276683_372189</t>
  </si>
  <si>
    <t>27364178_22144</t>
  </si>
  <si>
    <t>30276683_430364</t>
  </si>
  <si>
    <t>24483298_123704</t>
  </si>
  <si>
    <t>30276683_374665</t>
  </si>
  <si>
    <t>27364178_49415</t>
  </si>
  <si>
    <t>30276683_429802</t>
  </si>
  <si>
    <t>24483298_122425</t>
  </si>
  <si>
    <t>30276683_248178</t>
  </si>
  <si>
    <t>27364178_21247</t>
  </si>
  <si>
    <t>30276683_451473</t>
  </si>
  <si>
    <t>27364178_28353</t>
  </si>
  <si>
    <t>30276683_205093</t>
  </si>
  <si>
    <t>17272738_32407</t>
  </si>
  <si>
    <t>30276683_306086</t>
  </si>
  <si>
    <t>34366966_5823</t>
  </si>
  <si>
    <t>30276683_448582</t>
  </si>
  <si>
    <t>27364178_15156</t>
  </si>
  <si>
    <t>30276683_439604</t>
  </si>
  <si>
    <t>24487063_15474503</t>
  </si>
  <si>
    <t>30276683_372043</t>
  </si>
  <si>
    <t>27364178_20735</t>
  </si>
  <si>
    <t>30276683_429850</t>
  </si>
  <si>
    <t>24483298_122535</t>
  </si>
  <si>
    <t>30276683_430520</t>
  </si>
  <si>
    <t>24483298_124002</t>
  </si>
  <si>
    <t>30276683_430608</t>
  </si>
  <si>
    <t>24483298_124165</t>
  </si>
  <si>
    <t>30276683_429886</t>
  </si>
  <si>
    <t>24483298_122624</t>
  </si>
  <si>
    <t>30276683_430888</t>
  </si>
  <si>
    <t>24483298_124777</t>
  </si>
  <si>
    <t>30276683_288009</t>
  </si>
  <si>
    <t>34362354_1141</t>
  </si>
  <si>
    <t>30276683_273575</t>
  </si>
  <si>
    <t>27364178_10876</t>
  </si>
  <si>
    <t>30276683_258019</t>
  </si>
  <si>
    <t>27364178_9776</t>
  </si>
  <si>
    <t>30276683_429912</t>
  </si>
  <si>
    <t>24483298_122695</t>
  </si>
  <si>
    <t>30276683_80631</t>
  </si>
  <si>
    <t>27364178_12944</t>
  </si>
  <si>
    <t>30276683_430529</t>
  </si>
  <si>
    <t>24483298_124015</t>
  </si>
  <si>
    <t>30276683_443847</t>
  </si>
  <si>
    <t>24493197_112259</t>
  </si>
  <si>
    <t>30276683_168291</t>
  </si>
  <si>
    <t>27364178_59673</t>
  </si>
  <si>
    <t>30276683_465986</t>
  </si>
  <si>
    <t>27370927_4191</t>
  </si>
  <si>
    <t>30276683_168116</t>
  </si>
  <si>
    <t>27364178_57150</t>
  </si>
  <si>
    <t>30276683_430499</t>
  </si>
  <si>
    <t>24483298_123957</t>
  </si>
  <si>
    <t>30276683_430133</t>
  </si>
  <si>
    <t>24483298_123224</t>
  </si>
  <si>
    <t>30276683_256349</t>
  </si>
  <si>
    <t>27364178_60278</t>
  </si>
  <si>
    <t>30276683_168849</t>
  </si>
  <si>
    <t>27364178_9035</t>
  </si>
  <si>
    <t>30276683_319274</t>
  </si>
  <si>
    <t>37161516_163405</t>
  </si>
  <si>
    <t>30276683_430505</t>
  </si>
  <si>
    <t>24483298_123969</t>
  </si>
  <si>
    <t>30276683_430563</t>
  </si>
  <si>
    <t>24483298_124077</t>
  </si>
  <si>
    <t>30276683_429942</t>
  </si>
  <si>
    <t>24483298_122774</t>
  </si>
  <si>
    <t>30276683_94408</t>
  </si>
  <si>
    <t>50986767_2620</t>
  </si>
  <si>
    <t>30276683_429779</t>
  </si>
  <si>
    <t>24483298_122374</t>
  </si>
  <si>
    <t>30276683_430950</t>
  </si>
  <si>
    <t>24483298_124881</t>
  </si>
  <si>
    <t>30276683_253256</t>
  </si>
  <si>
    <t>27364178_43402</t>
  </si>
  <si>
    <t>30276683_324914</t>
  </si>
  <si>
    <t>64935345_15550017</t>
  </si>
  <si>
    <t>30276683_430227</t>
  </si>
  <si>
    <t>24483298_123435</t>
  </si>
  <si>
    <t>30276683_430741</t>
  </si>
  <si>
    <t>24483298_124450</t>
  </si>
  <si>
    <t>30276683_250415</t>
  </si>
  <si>
    <t>27364178_30797</t>
  </si>
  <si>
    <t>30276683_224923</t>
  </si>
  <si>
    <t>17278718_1580</t>
  </si>
  <si>
    <t>30276683_430476</t>
  </si>
  <si>
    <t>24483298_123917</t>
  </si>
  <si>
    <t>30276683_390112</t>
  </si>
  <si>
    <t>30280353_15865225</t>
  </si>
  <si>
    <t>30276683_431001</t>
  </si>
  <si>
    <t>24483298_124984</t>
  </si>
  <si>
    <t>30276683_205385</t>
  </si>
  <si>
    <t>17272738_32982</t>
  </si>
  <si>
    <t>30276683_443824</t>
  </si>
  <si>
    <t>24493197_112120</t>
  </si>
  <si>
    <t>30276683_492230</t>
  </si>
  <si>
    <t>50681044_113780</t>
  </si>
  <si>
    <t>30276683_274454</t>
  </si>
  <si>
    <t>27364178_14887</t>
  </si>
  <si>
    <t>30276683_428633</t>
  </si>
  <si>
    <t>24483298_119474</t>
  </si>
  <si>
    <t>30276683_430640</t>
  </si>
  <si>
    <t>24483298_124225</t>
  </si>
  <si>
    <t>30276683_431009</t>
  </si>
  <si>
    <t>24483298_125000</t>
  </si>
  <si>
    <t>30276683_423609</t>
  </si>
  <si>
    <t>24483298_111507</t>
  </si>
  <si>
    <t>30276683_454487</t>
  </si>
  <si>
    <t>27364178_42453</t>
  </si>
  <si>
    <t>30276683_450644</t>
  </si>
  <si>
    <t>27364178_24621</t>
  </si>
  <si>
    <t>30276683_238171</t>
  </si>
  <si>
    <t>17281808_16811</t>
  </si>
  <si>
    <t>30276683_429189</t>
  </si>
  <si>
    <t>24483298_120892</t>
  </si>
  <si>
    <t>30276683_384693</t>
  </si>
  <si>
    <t>30279619_186405</t>
  </si>
  <si>
    <t>30276683_432140</t>
  </si>
  <si>
    <t>24483298_126935</t>
  </si>
  <si>
    <t>30276683_372097</t>
  </si>
  <si>
    <t>27364178_21182</t>
  </si>
  <si>
    <t>30276683_389245</t>
  </si>
  <si>
    <t>30280353_15538123</t>
  </si>
  <si>
    <t>30276683_430957</t>
  </si>
  <si>
    <t>24483298_124896</t>
  </si>
  <si>
    <t>30276683_121278</t>
  </si>
  <si>
    <t>71235426_7596</t>
  </si>
  <si>
    <t>30276683_456294</t>
  </si>
  <si>
    <t>27364178_5343</t>
  </si>
  <si>
    <t>30276683_353702</t>
  </si>
  <si>
    <t>27364178_39096</t>
  </si>
  <si>
    <t>30276683_255977</t>
  </si>
  <si>
    <t>27364178_58209</t>
  </si>
  <si>
    <t>30276683_205393</t>
  </si>
  <si>
    <t>17272738_32990</t>
  </si>
  <si>
    <t>30276683_500679</t>
  </si>
  <si>
    <t>27366643_132593</t>
  </si>
  <si>
    <t>30276683_429975</t>
  </si>
  <si>
    <t>24483298_122857</t>
  </si>
  <si>
    <t>30276683_427825</t>
  </si>
  <si>
    <t>24483298_117840</t>
  </si>
  <si>
    <t>30276683_430025</t>
  </si>
  <si>
    <t>24483298_122967</t>
  </si>
  <si>
    <t>30276683_307791</t>
  </si>
  <si>
    <t>34366966_8161</t>
  </si>
  <si>
    <t>30276683_253015</t>
  </si>
  <si>
    <t>27364178_42080</t>
  </si>
  <si>
    <t>30276683_253710</t>
  </si>
  <si>
    <t>27364178_45835</t>
  </si>
  <si>
    <t>30276683_165388</t>
  </si>
  <si>
    <t>27364178_17362</t>
  </si>
  <si>
    <t>30276683_250063</t>
  </si>
  <si>
    <t>27364178_29328</t>
  </si>
  <si>
    <t>30276683_474215</t>
  </si>
  <si>
    <t>27375169_102110</t>
  </si>
  <si>
    <t>30276683_430518</t>
  </si>
  <si>
    <t>24483298_123999</t>
  </si>
  <si>
    <t>30276683_448182</t>
  </si>
  <si>
    <t>27364178_13347</t>
  </si>
  <si>
    <t>30276683_499408</t>
  </si>
  <si>
    <t>52505545_15829860</t>
  </si>
  <si>
    <t>30276683_430401</t>
  </si>
  <si>
    <t>24483298_123781</t>
  </si>
  <si>
    <t>30276683_72268</t>
  </si>
  <si>
    <t>09215649_3714</t>
  </si>
  <si>
    <t>30276683_374730</t>
  </si>
  <si>
    <t>27364178_50060</t>
  </si>
  <si>
    <t>30276683_431007</t>
  </si>
  <si>
    <t>24483298_124996</t>
  </si>
  <si>
    <t>30276683_273446</t>
  </si>
  <si>
    <t>27364178_102585</t>
  </si>
  <si>
    <t>30276683_352678</t>
  </si>
  <si>
    <t>27364178_29076</t>
  </si>
  <si>
    <t>30276683_448093</t>
  </si>
  <si>
    <t>27364178_128255</t>
  </si>
  <si>
    <t>30276683_431461</t>
  </si>
  <si>
    <t>24483298_125791</t>
  </si>
  <si>
    <t>30276683_430262</t>
  </si>
  <si>
    <t>24483298_123511</t>
  </si>
  <si>
    <t>30276683_428298</t>
  </si>
  <si>
    <t>24483298_118790</t>
  </si>
  <si>
    <t>30276683_116448</t>
  </si>
  <si>
    <t>51468751_15576701</t>
  </si>
  <si>
    <t>30276683_449518</t>
  </si>
  <si>
    <t>27364178_195367</t>
  </si>
  <si>
    <t>30276683_449956</t>
  </si>
  <si>
    <t>27364178_21553</t>
  </si>
  <si>
    <t>30276683_493465</t>
  </si>
  <si>
    <t>50991663_120999</t>
  </si>
  <si>
    <t>30276683_87320</t>
  </si>
  <si>
    <t>27364178_50974</t>
  </si>
  <si>
    <t>30276683_430635</t>
  </si>
  <si>
    <t>24483298_124218</t>
  </si>
  <si>
    <t>30276683_250831</t>
  </si>
  <si>
    <t>27364178_32557</t>
  </si>
  <si>
    <t>30276683_256213</t>
  </si>
  <si>
    <t>27364178_59542</t>
  </si>
  <si>
    <t>30276683_429099</t>
  </si>
  <si>
    <t>24483298_120676</t>
  </si>
  <si>
    <t>30276683_257170</t>
  </si>
  <si>
    <t>27364178_64692</t>
  </si>
  <si>
    <t>30276683_376848</t>
  </si>
  <si>
    <t>30277029_185358</t>
  </si>
  <si>
    <t>30276683_484522</t>
  </si>
  <si>
    <t>27376002_126449</t>
  </si>
  <si>
    <t>30276683_428366</t>
  </si>
  <si>
    <t>24483298_118943</t>
  </si>
  <si>
    <t>30276683_391275</t>
  </si>
  <si>
    <t>30280353_615489</t>
  </si>
  <si>
    <t>30276683_83353</t>
  </si>
  <si>
    <t>27364178_27354</t>
  </si>
  <si>
    <t>30276683_298020</t>
  </si>
  <si>
    <t>34362354_9320</t>
  </si>
  <si>
    <t>30276683_430302</t>
  </si>
  <si>
    <t>24483298_123583</t>
  </si>
  <si>
    <t>30276683_244818</t>
  </si>
  <si>
    <t>20169091_205951</t>
  </si>
  <si>
    <t>30276683_430497</t>
  </si>
  <si>
    <t>24483298_123954</t>
  </si>
  <si>
    <t>30276683_460256</t>
  </si>
  <si>
    <t>27364192_7129</t>
  </si>
  <si>
    <t>30276683_458522</t>
  </si>
  <si>
    <t>27364178_7725</t>
  </si>
  <si>
    <t>30276683_429840</t>
  </si>
  <si>
    <t>24483298_122514</t>
  </si>
  <si>
    <t>30276683_430611</t>
  </si>
  <si>
    <t>24483298_124171</t>
  </si>
  <si>
    <t>30276683_80772</t>
  </si>
  <si>
    <t>27364178_13726</t>
  </si>
  <si>
    <t>30276683_86401</t>
  </si>
  <si>
    <t>27364178_44751</t>
  </si>
  <si>
    <t>30276683_428940</t>
  </si>
  <si>
    <t>24483298_120207</t>
  </si>
  <si>
    <t>30276683_324971</t>
  </si>
  <si>
    <t>64935345_15908776</t>
  </si>
  <si>
    <t>30276683_254017</t>
  </si>
  <si>
    <t>27364178_47609</t>
  </si>
  <si>
    <t>30276683_371105</t>
  </si>
  <si>
    <t>27364178_10586</t>
  </si>
  <si>
    <t>30276683_492151</t>
  </si>
  <si>
    <t>50681044_113214</t>
  </si>
  <si>
    <t>30276683_275506</t>
  </si>
  <si>
    <t>27364178_15367</t>
  </si>
  <si>
    <t>30276683_248419</t>
  </si>
  <si>
    <t>27364178_223245</t>
  </si>
  <si>
    <t>30276683_457966</t>
  </si>
  <si>
    <t>27364178_63312</t>
  </si>
  <si>
    <t>30276683_251764</t>
  </si>
  <si>
    <t>27364178_35389</t>
  </si>
  <si>
    <t>30276683_484518</t>
  </si>
  <si>
    <t>27376002_126445</t>
  </si>
  <si>
    <t>30276683_430569</t>
  </si>
  <si>
    <t>24483298_124084</t>
  </si>
  <si>
    <t>30276683_430685</t>
  </si>
  <si>
    <t>24483298_124322</t>
  </si>
  <si>
    <t>30276683_428332</t>
  </si>
  <si>
    <t>24483298_118857</t>
  </si>
  <si>
    <t>30276683_118928</t>
  </si>
  <si>
    <t>51468751_62758</t>
  </si>
  <si>
    <t>30276683_430686</t>
  </si>
  <si>
    <t>24483298_124324</t>
  </si>
  <si>
    <t>30276683_254859</t>
  </si>
  <si>
    <t>27364178_52067</t>
  </si>
  <si>
    <t>30276683_430462</t>
  </si>
  <si>
    <t>24483298_123890</t>
  </si>
  <si>
    <t>30276683_87783</t>
  </si>
  <si>
    <t>27364178_54281</t>
  </si>
  <si>
    <t>30276683_354243</t>
  </si>
  <si>
    <t>27364178_45914</t>
  </si>
  <si>
    <t>30276683_249040</t>
  </si>
  <si>
    <t>27364178_24987</t>
  </si>
  <si>
    <t>30276683_281247</t>
  </si>
  <si>
    <t>27364178_55919</t>
  </si>
  <si>
    <t>30276683_443813</t>
  </si>
  <si>
    <t>24493197_112048</t>
  </si>
  <si>
    <t>30276683_484353</t>
  </si>
  <si>
    <t>27376002_124992</t>
  </si>
  <si>
    <t>30276683_428774</t>
  </si>
  <si>
    <t>24483298_119825</t>
  </si>
  <si>
    <t>30276683_243815</t>
  </si>
  <si>
    <t>20164965_11045</t>
  </si>
  <si>
    <t>30276683_81334</t>
  </si>
  <si>
    <t>27364178_16608</t>
  </si>
  <si>
    <t>30276683_254222</t>
  </si>
  <si>
    <t>27364178_48680</t>
  </si>
  <si>
    <t>30276683_430589</t>
  </si>
  <si>
    <t>24483298_124132</t>
  </si>
  <si>
    <t>30276683_253478</t>
  </si>
  <si>
    <t>27364178_44613</t>
  </si>
  <si>
    <t>30276683_94300</t>
  </si>
  <si>
    <t>50986767_2511</t>
  </si>
  <si>
    <t>30276683_500704</t>
  </si>
  <si>
    <t>27366643_132655</t>
  </si>
  <si>
    <t>30276683_237560</t>
  </si>
  <si>
    <t>17281808_15917226</t>
  </si>
  <si>
    <t>30276683_80866</t>
  </si>
  <si>
    <t>27364178_14254</t>
  </si>
  <si>
    <t>30276683_427953</t>
  </si>
  <si>
    <t>24483298_118029</t>
  </si>
  <si>
    <t>30276683_250868</t>
  </si>
  <si>
    <t>27364178_32685</t>
  </si>
  <si>
    <t>30276683_81342</t>
  </si>
  <si>
    <t>27364178_16650</t>
  </si>
  <si>
    <t>30276683_378889</t>
  </si>
  <si>
    <t>30277172_170610</t>
  </si>
  <si>
    <t>30276683_430645</t>
  </si>
  <si>
    <t>24483298_124234</t>
  </si>
  <si>
    <t>30276683_507693</t>
  </si>
  <si>
    <t>54596114_120814</t>
  </si>
  <si>
    <t>30276683_453148</t>
  </si>
  <si>
    <t>27364178_350791</t>
  </si>
  <si>
    <t>30276683_429014</t>
  </si>
  <si>
    <t>24483298_120419</t>
  </si>
  <si>
    <t>30276683_427964</t>
  </si>
  <si>
    <t>24483298_118046</t>
  </si>
  <si>
    <t>30276683_204078</t>
  </si>
  <si>
    <t>17272738_236320</t>
  </si>
  <si>
    <t>30276683_243821</t>
  </si>
  <si>
    <t>20164965_11051</t>
  </si>
  <si>
    <t>30276683_107661</t>
  </si>
  <si>
    <t>51468751_15566069</t>
  </si>
  <si>
    <t>30276683_455869</t>
  </si>
  <si>
    <t>27364178_50848</t>
  </si>
  <si>
    <t>30276683_205425</t>
  </si>
  <si>
    <t>17272738_33022</t>
  </si>
  <si>
    <t>30276683_434096</t>
  </si>
  <si>
    <t>24483298_129832</t>
  </si>
  <si>
    <t>30276683_205635</t>
  </si>
  <si>
    <t>17272738_33884</t>
  </si>
  <si>
    <t>30276683_239060</t>
  </si>
  <si>
    <t>17281808_18848</t>
  </si>
  <si>
    <t>30276683_494631</t>
  </si>
  <si>
    <t>51200570_15479922</t>
  </si>
  <si>
    <t>30276683_81533</t>
  </si>
  <si>
    <t>27364178_17745</t>
  </si>
  <si>
    <t>30276683_116444</t>
  </si>
  <si>
    <t>51468751_15576697</t>
  </si>
  <si>
    <t>30276683_484519</t>
  </si>
  <si>
    <t>27376002_126446</t>
  </si>
  <si>
    <t>30276683_98338</t>
  </si>
  <si>
    <t>51468751_15556033</t>
  </si>
  <si>
    <t>30276683_434176</t>
  </si>
  <si>
    <t>24483298_129960</t>
  </si>
  <si>
    <t>30276683_306815</t>
  </si>
  <si>
    <t>34366966_6823</t>
  </si>
  <si>
    <t>30276683_430102</t>
  </si>
  <si>
    <t>24483298_123142</t>
  </si>
  <si>
    <t>30276683_255431</t>
  </si>
  <si>
    <t>27364178_55254</t>
  </si>
  <si>
    <t>30276683_249898</t>
  </si>
  <si>
    <t>27364178_286374</t>
  </si>
  <si>
    <t>30276683_252048</t>
  </si>
  <si>
    <t>27364178_36951</t>
  </si>
  <si>
    <t>30276683_197765</t>
  </si>
  <si>
    <t>51984997_15688781</t>
  </si>
  <si>
    <t>30276683_448767</t>
  </si>
  <si>
    <t>27364178_16055</t>
  </si>
  <si>
    <t>30276683_116446</t>
  </si>
  <si>
    <t>51468751_15576699</t>
  </si>
  <si>
    <t>30276683_375949</t>
  </si>
  <si>
    <t>27364178_7284</t>
  </si>
  <si>
    <t>30276683_85123</t>
  </si>
  <si>
    <t>27364178_35655</t>
  </si>
  <si>
    <t>30276683_203254</t>
  </si>
  <si>
    <t>17272669_47419</t>
  </si>
  <si>
    <t>30276683_389437</t>
  </si>
  <si>
    <t>30280353_15538422</t>
  </si>
  <si>
    <t>30276683_390111</t>
  </si>
  <si>
    <t>30280353_15865224</t>
  </si>
  <si>
    <t>30276683_433011</t>
  </si>
  <si>
    <t>24483298_128362</t>
  </si>
  <si>
    <t>30276683_348466</t>
  </si>
  <si>
    <t>08218146_498</t>
  </si>
  <si>
    <t>30276683_390234</t>
  </si>
  <si>
    <t>30280353_15928946</t>
  </si>
  <si>
    <t>30276683_376191</t>
  </si>
  <si>
    <t>30277029_181458</t>
  </si>
  <si>
    <t>30276683_282283</t>
  </si>
  <si>
    <t>27364178_6460</t>
  </si>
  <si>
    <t>30276683_450301</t>
  </si>
  <si>
    <t>27364178_2310</t>
  </si>
  <si>
    <t>30276683_429893</t>
  </si>
  <si>
    <t>24483298_122635</t>
  </si>
  <si>
    <t>30276683_247080</t>
  </si>
  <si>
    <t>27364178_16607</t>
  </si>
  <si>
    <t>30276683_107426</t>
  </si>
  <si>
    <t>51468751_15565816</t>
  </si>
  <si>
    <t>30276683_427858</t>
  </si>
  <si>
    <t>24483298_117888</t>
  </si>
  <si>
    <t>30276683_371438</t>
  </si>
  <si>
    <t>27364178_14194</t>
  </si>
  <si>
    <t>30276683_376026</t>
  </si>
  <si>
    <t>27364178_8230</t>
  </si>
  <si>
    <t>30276683_88358</t>
  </si>
  <si>
    <t>27364178_58193</t>
  </si>
  <si>
    <t>30276683_492232</t>
  </si>
  <si>
    <t>50681044_113784</t>
  </si>
  <si>
    <t>30276683_439694</t>
  </si>
  <si>
    <t>24487063_15475029</t>
  </si>
  <si>
    <t>30276683_430299</t>
  </si>
  <si>
    <t>24483298_123576</t>
  </si>
  <si>
    <t>30276683_430164</t>
  </si>
  <si>
    <t>24483298_123292</t>
  </si>
  <si>
    <t>30276683_249348</t>
  </si>
  <si>
    <t>27364178_262779</t>
  </si>
  <si>
    <t>30276683_390100</t>
  </si>
  <si>
    <t>30280353_15865207</t>
  </si>
  <si>
    <t>30276683_457157</t>
  </si>
  <si>
    <t>27364178_58462</t>
  </si>
  <si>
    <t>30276683_388906</t>
  </si>
  <si>
    <t>30280353_15537563</t>
  </si>
  <si>
    <t>30276683_324910</t>
  </si>
  <si>
    <t>64935345_15550013</t>
  </si>
  <si>
    <t>30276683_352454</t>
  </si>
  <si>
    <t>27364178_26339</t>
  </si>
  <si>
    <t>30276683_454543</t>
  </si>
  <si>
    <t>27364178_42821</t>
  </si>
  <si>
    <t>30276683_456686</t>
  </si>
  <si>
    <t>27364178_5569</t>
  </si>
  <si>
    <t>30276683_204882</t>
  </si>
  <si>
    <t>17272738_31973</t>
  </si>
  <si>
    <t>30276683_429999</t>
  </si>
  <si>
    <t>24483298_122906</t>
  </si>
  <si>
    <t>30276683_108809</t>
  </si>
  <si>
    <t>51468751_15567353</t>
  </si>
  <si>
    <t>30276683_430204</t>
  </si>
  <si>
    <t>24483298_123375</t>
  </si>
  <si>
    <t>30276683_430091</t>
  </si>
  <si>
    <t>24483298_123118</t>
  </si>
  <si>
    <t>30276683_443553</t>
  </si>
  <si>
    <t>24493197_110871</t>
  </si>
  <si>
    <t>30276683_203272</t>
  </si>
  <si>
    <t>17272669_47437</t>
  </si>
  <si>
    <t>30276683_81951</t>
  </si>
  <si>
    <t>27364178_2004</t>
  </si>
  <si>
    <t>30276683_84024</t>
  </si>
  <si>
    <t>27364178_31011</t>
  </si>
  <si>
    <t>30276683_88729</t>
  </si>
  <si>
    <t>27364178_60660</t>
  </si>
  <si>
    <t>30276683_427909</t>
  </si>
  <si>
    <t>24483298_117964</t>
  </si>
  <si>
    <t>30276683_433510</t>
  </si>
  <si>
    <t>24483298_129032</t>
  </si>
  <si>
    <t>30276683_455784</t>
  </si>
  <si>
    <t>27364178_50313</t>
  </si>
  <si>
    <t>30276683_391032</t>
  </si>
  <si>
    <t>30280353_614758</t>
  </si>
  <si>
    <t>30276683_492231</t>
  </si>
  <si>
    <t>50681044_113781</t>
  </si>
  <si>
    <t>30276683_203260</t>
  </si>
  <si>
    <t>17272669_47425</t>
  </si>
  <si>
    <t>30276683_430597</t>
  </si>
  <si>
    <t>24483298_124147</t>
  </si>
  <si>
    <t>30276683_274035</t>
  </si>
  <si>
    <t>27364178_129952</t>
  </si>
  <si>
    <t>30276683_319275</t>
  </si>
  <si>
    <t>37161516_163412</t>
  </si>
  <si>
    <t>30276683_80991</t>
  </si>
  <si>
    <t>27364178_14861</t>
  </si>
  <si>
    <t>30276683_391007</t>
  </si>
  <si>
    <t>30280353_614695</t>
  </si>
  <si>
    <t>30276683_431108</t>
  </si>
  <si>
    <t>24483298_125175</t>
  </si>
  <si>
    <t>30276683_389169</t>
  </si>
  <si>
    <t>30280353_15538005</t>
  </si>
  <si>
    <t>30276683_488398</t>
  </si>
  <si>
    <t>50070525_218</t>
  </si>
  <si>
    <t>30276683_248236</t>
  </si>
  <si>
    <t>27364178_21502</t>
  </si>
  <si>
    <t>30276683_465807</t>
  </si>
  <si>
    <t>27370927_3923</t>
  </si>
  <si>
    <t>30276683_430601</t>
  </si>
  <si>
    <t>24483298_124156</t>
  </si>
  <si>
    <t>30276683_257852</t>
  </si>
  <si>
    <t>27364178_90426</t>
  </si>
  <si>
    <t>30276683_430477</t>
  </si>
  <si>
    <t>24483298_123920</t>
  </si>
  <si>
    <t>30276683_430850</t>
  </si>
  <si>
    <t>24483298_124701</t>
  </si>
  <si>
    <t>30276683_429990</t>
  </si>
  <si>
    <t>24483298_122885</t>
  </si>
  <si>
    <t>30276683_449424</t>
  </si>
  <si>
    <t>27364178_191203</t>
  </si>
  <si>
    <t>30276683_434071</t>
  </si>
  <si>
    <t>24483298_129794</t>
  </si>
  <si>
    <t>30276683_248358</t>
  </si>
  <si>
    <t>27364178_22070</t>
  </si>
  <si>
    <t>30276683_497770</t>
  </si>
  <si>
    <t>52505545_15475218</t>
  </si>
  <si>
    <t>30276683_165454</t>
  </si>
  <si>
    <t>27364178_18326</t>
  </si>
  <si>
    <t>30276683_291874</t>
  </si>
  <si>
    <t>34362354_14985</t>
  </si>
  <si>
    <t>30276683_458241</t>
  </si>
  <si>
    <t>27364178_65149</t>
  </si>
  <si>
    <t>30276683_451349</t>
  </si>
  <si>
    <t>27364178_277986</t>
  </si>
  <si>
    <t>30276683_484523</t>
  </si>
  <si>
    <t>27376002_126450</t>
  </si>
  <si>
    <t>30276683_465194</t>
  </si>
  <si>
    <t>27370927_3042</t>
  </si>
  <si>
    <t>30276683_463673</t>
  </si>
  <si>
    <t>27370601_15985149</t>
  </si>
  <si>
    <t>30276683_81761</t>
  </si>
  <si>
    <t>27364178_18912</t>
  </si>
  <si>
    <t>30276683_116442</t>
  </si>
  <si>
    <t>51468751_15576695</t>
  </si>
  <si>
    <t>30276683_222685</t>
  </si>
  <si>
    <t>17278718_10972</t>
  </si>
  <si>
    <t>30276683_430647</t>
  </si>
  <si>
    <t>24483298_124239</t>
  </si>
  <si>
    <t>30276683_454958</t>
  </si>
  <si>
    <t>27364178_45341</t>
  </si>
  <si>
    <t>30276683_401386</t>
  </si>
  <si>
    <t>32167695_199985</t>
  </si>
  <si>
    <t>30276683_429727</t>
  </si>
  <si>
    <t>24483298_122243</t>
  </si>
  <si>
    <t>30276683_456578</t>
  </si>
  <si>
    <t>27364178_55007</t>
  </si>
  <si>
    <t>30276683_500823</t>
  </si>
  <si>
    <t>27366643_132940</t>
  </si>
  <si>
    <t>30276683_470093</t>
  </si>
  <si>
    <t>27371717_15638187</t>
  </si>
  <si>
    <t>30276683_455925</t>
  </si>
  <si>
    <t>27364178_51160</t>
  </si>
  <si>
    <t>30276683_430465</t>
  </si>
  <si>
    <t>24483298_123894</t>
  </si>
  <si>
    <t>30276683_243819</t>
  </si>
  <si>
    <t>20164965_11049</t>
  </si>
  <si>
    <t>30276683_252473</t>
  </si>
  <si>
    <t>27364178_39117</t>
  </si>
  <si>
    <t>30276683_168372</t>
  </si>
  <si>
    <t>27364178_61040</t>
  </si>
  <si>
    <t>30276683_428269</t>
  </si>
  <si>
    <t>24483298_118735</t>
  </si>
  <si>
    <t>30276683_89994</t>
  </si>
  <si>
    <t>27364178_9429</t>
  </si>
  <si>
    <t>30276683_81364</t>
  </si>
  <si>
    <t>27364178_16746</t>
  </si>
  <si>
    <t>30276683_116440</t>
  </si>
  <si>
    <t>51468751_15576693</t>
  </si>
  <si>
    <t>30276683_243507</t>
  </si>
  <si>
    <t>20164965_10448</t>
  </si>
  <si>
    <t>30276683_430866</t>
  </si>
  <si>
    <t>24483298_124729</t>
  </si>
  <si>
    <t>30276683_238845</t>
  </si>
  <si>
    <t>17281808_18083</t>
  </si>
  <si>
    <t>30276683_390109</t>
  </si>
  <si>
    <t>30280353_15865222</t>
  </si>
  <si>
    <t>30276683_238165</t>
  </si>
  <si>
    <t>17281808_16805</t>
  </si>
  <si>
    <t>30276683_224313</t>
  </si>
  <si>
    <t>17278718_12456</t>
  </si>
  <si>
    <t>30276683_205427</t>
  </si>
  <si>
    <t>17272738_33024</t>
  </si>
  <si>
    <t>30276683_205384</t>
  </si>
  <si>
    <t>17272738_32981</t>
  </si>
  <si>
    <t>30276683_90345</t>
  </si>
  <si>
    <t>30278756_21596</t>
  </si>
  <si>
    <t>30276683_399710</t>
  </si>
  <si>
    <t>32160938_238221</t>
  </si>
  <si>
    <t>30276683_498335</t>
  </si>
  <si>
    <t>52505545_15477389</t>
  </si>
  <si>
    <t>30276683_118931</t>
  </si>
  <si>
    <t>51468751_62792</t>
  </si>
  <si>
    <t>30276683_430703</t>
  </si>
  <si>
    <t>24483298_124357</t>
  </si>
  <si>
    <t>30276683_88635</t>
  </si>
  <si>
    <t>27364178_60055</t>
  </si>
  <si>
    <t>30276683_470088</t>
  </si>
  <si>
    <t>27371717_15638182</t>
  </si>
  <si>
    <t>30276683_429626</t>
  </si>
  <si>
    <t>24483298_122001</t>
  </si>
  <si>
    <t>30276683_448242</t>
  </si>
  <si>
    <t>27364178_136182</t>
  </si>
  <si>
    <t>30276683_429597</t>
  </si>
  <si>
    <t>24483298_121930</t>
  </si>
  <si>
    <t>30276683_430722</t>
  </si>
  <si>
    <t>24483298_124402</t>
  </si>
  <si>
    <t>30276683_250577</t>
  </si>
  <si>
    <t>27364178_31459</t>
  </si>
  <si>
    <t>30276683_88357</t>
  </si>
  <si>
    <t>27364178_58191</t>
  </si>
  <si>
    <t>30276683_307875</t>
  </si>
  <si>
    <t>34366966_8285</t>
  </si>
  <si>
    <t>30276683_230322</t>
  </si>
  <si>
    <t>17278718_6409</t>
  </si>
  <si>
    <t>30276683_429950</t>
  </si>
  <si>
    <t>24483298_122793</t>
  </si>
  <si>
    <t>30276683_201747</t>
  </si>
  <si>
    <t>17272483_29380</t>
  </si>
  <si>
    <t>30276683_248617</t>
  </si>
  <si>
    <t>27364178_23155</t>
  </si>
  <si>
    <t>30276683_82637</t>
  </si>
  <si>
    <t>27364178_23388</t>
  </si>
  <si>
    <t>30276683_429956</t>
  </si>
  <si>
    <t>24483298_122820</t>
  </si>
  <si>
    <t>30276683_430122</t>
  </si>
  <si>
    <t>24483298_123204</t>
  </si>
  <si>
    <t>30276683_95748</t>
  </si>
  <si>
    <t>51178567_3825</t>
  </si>
  <si>
    <t>30276683_237602</t>
  </si>
  <si>
    <t>17281808_15917303</t>
  </si>
  <si>
    <t>30276683_430816</t>
  </si>
  <si>
    <t>24483298_124616</t>
  </si>
  <si>
    <t>30276683_89013</t>
  </si>
  <si>
    <t>27364178_62584</t>
  </si>
  <si>
    <t>30276683_247360</t>
  </si>
  <si>
    <t>27364178_17765</t>
  </si>
  <si>
    <t>30276683_264115</t>
  </si>
  <si>
    <t>50771752_11280</t>
  </si>
  <si>
    <t>30276683_243813</t>
  </si>
  <si>
    <t>20164965_11043</t>
  </si>
  <si>
    <t>30276683_430176</t>
  </si>
  <si>
    <t>24483298_123314</t>
  </si>
  <si>
    <t>30276683_430735</t>
  </si>
  <si>
    <t>24483298_124436</t>
  </si>
  <si>
    <t>30276683_429871</t>
  </si>
  <si>
    <t>24483298_122584</t>
  </si>
  <si>
    <t>30276683_255656</t>
  </si>
  <si>
    <t>27364178_5646</t>
  </si>
  <si>
    <t>30276683_249939</t>
  </si>
  <si>
    <t>27364178_288021</t>
  </si>
  <si>
    <t>30276683_429683</t>
  </si>
  <si>
    <t>24483298_122129</t>
  </si>
  <si>
    <t>30276683_444342</t>
  </si>
  <si>
    <t>24493197_115931</t>
  </si>
  <si>
    <t>30276683_204674</t>
  </si>
  <si>
    <t>17272738_31525</t>
  </si>
  <si>
    <t>30276683_83446</t>
  </si>
  <si>
    <t>27364178_27825</t>
  </si>
  <si>
    <t>30276683_82330</t>
  </si>
  <si>
    <t>27364178_21916</t>
  </si>
  <si>
    <t>30276683_430078</t>
  </si>
  <si>
    <t>24483298_123086</t>
  </si>
  <si>
    <t>30276683_432918</t>
  </si>
  <si>
    <t>24483298_128212</t>
  </si>
  <si>
    <t>30276683_205678</t>
  </si>
  <si>
    <t>17272738_33927</t>
  </si>
  <si>
    <t>30276683_430412</t>
  </si>
  <si>
    <t>24483298_123805</t>
  </si>
  <si>
    <t>30276683_500715</t>
  </si>
  <si>
    <t>27366643_132687</t>
  </si>
  <si>
    <t>30276683_253872</t>
  </si>
  <si>
    <t>27364178_46827</t>
  </si>
  <si>
    <t>30276683_484076</t>
  </si>
  <si>
    <t>27376002_122173</t>
  </si>
  <si>
    <t>30276683_430249</t>
  </si>
  <si>
    <t>24483298_123489</t>
  </si>
  <si>
    <t>30276683_453375</t>
  </si>
  <si>
    <t>27364178_36280</t>
  </si>
  <si>
    <t>30276683_432195</t>
  </si>
  <si>
    <t>24483298_127036</t>
  </si>
  <si>
    <t>30276683_429874</t>
  </si>
  <si>
    <t>24483298_122594</t>
  </si>
  <si>
    <t>30276683_201650</t>
  </si>
  <si>
    <t>17272483_28837</t>
  </si>
  <si>
    <t>30276683_389924</t>
  </si>
  <si>
    <t>30280353_15709226</t>
  </si>
  <si>
    <t>30276683_456195</t>
  </si>
  <si>
    <t>27364178_52897</t>
  </si>
  <si>
    <t>30276683_467968</t>
  </si>
  <si>
    <t>27370940_15552988</t>
  </si>
  <si>
    <t>30276683_452159</t>
  </si>
  <si>
    <t>27364178_31474</t>
  </si>
  <si>
    <t>30276683_252021</t>
  </si>
  <si>
    <t>27364178_36818</t>
  </si>
  <si>
    <t>30276683_256911</t>
  </si>
  <si>
    <t>27364178_63322</t>
  </si>
  <si>
    <t>30276683_430527</t>
  </si>
  <si>
    <t>24483298_124012</t>
  </si>
  <si>
    <t>30276683_498368</t>
  </si>
  <si>
    <t>52505545_15477525</t>
  </si>
  <si>
    <t>30276683_373909</t>
  </si>
  <si>
    <t>27364178_39687</t>
  </si>
  <si>
    <t>30276683_467458</t>
  </si>
  <si>
    <t>27370927_6175</t>
  </si>
  <si>
    <t>30276683_458607</t>
  </si>
  <si>
    <t>27364178_81424</t>
  </si>
  <si>
    <t>30276683_205407</t>
  </si>
  <si>
    <t>17272738_33004</t>
  </si>
  <si>
    <t>30276683_253583</t>
  </si>
  <si>
    <t>27364178_45120</t>
  </si>
  <si>
    <t>30276683_428162</t>
  </si>
  <si>
    <t>24483298_118527</t>
  </si>
  <si>
    <t>30276683_80995</t>
  </si>
  <si>
    <t>27364178_14877</t>
  </si>
  <si>
    <t>30276683_429997</t>
  </si>
  <si>
    <t>24483298_122901</t>
  </si>
  <si>
    <t>30276683_85459</t>
  </si>
  <si>
    <t>27364178_38033</t>
  </si>
  <si>
    <t>30276683_373926</t>
  </si>
  <si>
    <t>27364178_39852</t>
  </si>
  <si>
    <t>30276683_237603</t>
  </si>
  <si>
    <t>17281808_15917304</t>
  </si>
  <si>
    <t>30276683_428230</t>
  </si>
  <si>
    <t>24483298_118654</t>
  </si>
  <si>
    <t>30276683_205406</t>
  </si>
  <si>
    <t>17272738_33003</t>
  </si>
  <si>
    <t>30276683_438914</t>
  </si>
  <si>
    <t>24485270_121873</t>
  </si>
  <si>
    <t>30276683_106377</t>
  </si>
  <si>
    <t>51468751_15564716</t>
  </si>
  <si>
    <t>30276683_429674</t>
  </si>
  <si>
    <t>24483298_122104</t>
  </si>
  <si>
    <t>30276683_448941</t>
  </si>
  <si>
    <t>27364178_16932</t>
  </si>
  <si>
    <t>30276683_274959</t>
  </si>
  <si>
    <t>27364178_11858</t>
  </si>
  <si>
    <t>30276683_253494</t>
  </si>
  <si>
    <t>27364178_44705</t>
  </si>
  <si>
    <t>30276683_106357</t>
  </si>
  <si>
    <t>51468751_15564681</t>
  </si>
  <si>
    <t>30276683_87375</t>
  </si>
  <si>
    <t>27364178_51438</t>
  </si>
  <si>
    <t>30276683_430036</t>
  </si>
  <si>
    <t>24483298_122981</t>
  </si>
  <si>
    <t>30276683_457515</t>
  </si>
  <si>
    <t>27364178_60585</t>
  </si>
  <si>
    <t>30276683_80608</t>
  </si>
  <si>
    <t>27364178_12817</t>
  </si>
  <si>
    <t>30276683_87595</t>
  </si>
  <si>
    <t>27364178_52874</t>
  </si>
  <si>
    <t>30276683_484524</t>
  </si>
  <si>
    <t>27376002_126451</t>
  </si>
  <si>
    <t>30276683_203269</t>
  </si>
  <si>
    <t>17272669_47434</t>
  </si>
  <si>
    <t>30276683_205779</t>
  </si>
  <si>
    <t>17272738_34302</t>
  </si>
  <si>
    <t>30276683_491968</t>
  </si>
  <si>
    <t>50681044_112147</t>
  </si>
  <si>
    <t>30276683_243823</t>
  </si>
  <si>
    <t>20164965_11053</t>
  </si>
  <si>
    <t>30276683_492066</t>
  </si>
  <si>
    <t>50681044_112740</t>
  </si>
  <si>
    <t>30276683_307792</t>
  </si>
  <si>
    <t>34366966_8164</t>
  </si>
  <si>
    <t>30276683_457801</t>
  </si>
  <si>
    <t>27364178_62362</t>
  </si>
  <si>
    <t>30276683_429953</t>
  </si>
  <si>
    <t>24483298_122805</t>
  </si>
  <si>
    <t>30276683_429955</t>
  </si>
  <si>
    <t>24483298_122818</t>
  </si>
  <si>
    <t>30276683_430971</t>
  </si>
  <si>
    <t>24483298_124922</t>
  </si>
  <si>
    <t>30276683_430475</t>
  </si>
  <si>
    <t>24483298_123916</t>
  </si>
  <si>
    <t>30276683_254762</t>
  </si>
  <si>
    <t>27364178_5146</t>
  </si>
  <si>
    <t>30276683_453888</t>
  </si>
  <si>
    <t>27364178_39149</t>
  </si>
  <si>
    <t>30276683_72706</t>
  </si>
  <si>
    <t>09215649_9308</t>
  </si>
  <si>
    <t>30276683_431839</t>
  </si>
  <si>
    <t>24483298_126412</t>
  </si>
  <si>
    <t>30276683_490975</t>
  </si>
  <si>
    <t>50595644_15826392</t>
  </si>
  <si>
    <t>30276683_307266</t>
  </si>
  <si>
    <t>34366966_7464</t>
  </si>
  <si>
    <t>30276683_429992</t>
  </si>
  <si>
    <t>24483298_122895</t>
  </si>
  <si>
    <t>30276683_251307</t>
  </si>
  <si>
    <t>27364178_34674</t>
  </si>
  <si>
    <t>30276683_205526</t>
  </si>
  <si>
    <t>17272738_33462</t>
  </si>
  <si>
    <t>30276683_493172</t>
  </si>
  <si>
    <t>50875825_110743</t>
  </si>
  <si>
    <t>30276683_373117</t>
  </si>
  <si>
    <t>27364178_317031</t>
  </si>
  <si>
    <t>30276683_443821</t>
  </si>
  <si>
    <t>24493197_112103</t>
  </si>
  <si>
    <t>30276683_429981</t>
  </si>
  <si>
    <t>24483298_122870</t>
  </si>
  <si>
    <t>30276683_431063</t>
  </si>
  <si>
    <t>24483298_125094</t>
  </si>
  <si>
    <t>30276683_94113</t>
  </si>
  <si>
    <t>50986767_1674</t>
  </si>
  <si>
    <t>30276683_117031</t>
  </si>
  <si>
    <t>51468751_15577364</t>
  </si>
  <si>
    <t>30276683_274676</t>
  </si>
  <si>
    <t>27364178_15895</t>
  </si>
  <si>
    <t>30276683_86773</t>
  </si>
  <si>
    <t>27364178_47279</t>
  </si>
  <si>
    <t>30276683_498334</t>
  </si>
  <si>
    <t>52505545_15477388</t>
  </si>
  <si>
    <t>30276683_500731</t>
  </si>
  <si>
    <t>27366643_132731</t>
  </si>
  <si>
    <t>30276683_490205</t>
  </si>
  <si>
    <t>50070525_985</t>
  </si>
  <si>
    <t>30276683_456920</t>
  </si>
  <si>
    <t>27364178_57124</t>
  </si>
  <si>
    <t>30276683_205405</t>
  </si>
  <si>
    <t>17272738_33002</t>
  </si>
  <si>
    <t>30276683_121703</t>
  </si>
  <si>
    <t>71235426_8688</t>
  </si>
  <si>
    <t>30276683_430032</t>
  </si>
  <si>
    <t>24483298_122977</t>
  </si>
  <si>
    <t>30276683_106354</t>
  </si>
  <si>
    <t>51468751_15564678</t>
  </si>
  <si>
    <t>30276683_430355</t>
  </si>
  <si>
    <t>24483298_123681</t>
  </si>
  <si>
    <t>30276683_354261</t>
  </si>
  <si>
    <t>27364178_4619</t>
  </si>
  <si>
    <t>30276683_256057</t>
  </si>
  <si>
    <t>27364178_5861</t>
  </si>
  <si>
    <t>30276683_84639</t>
  </si>
  <si>
    <t>27364178_34391</t>
  </si>
  <si>
    <t>30276683_458675</t>
  </si>
  <si>
    <t>27364178_8488</t>
  </si>
  <si>
    <t>30276683_83525</t>
  </si>
  <si>
    <t>27364178_28238</t>
  </si>
  <si>
    <t>30276683_273312</t>
  </si>
  <si>
    <t>20169706_15864861</t>
  </si>
  <si>
    <t>30276683_430500</t>
  </si>
  <si>
    <t>24483298_123960</t>
  </si>
  <si>
    <t>30276683_69773</t>
  </si>
  <si>
    <t>09214908_15467427</t>
  </si>
  <si>
    <t>30276683_224296</t>
  </si>
  <si>
    <t>17278718_12440</t>
  </si>
  <si>
    <t>30276683_70150</t>
  </si>
  <si>
    <t>09214908_15467978</t>
  </si>
  <si>
    <t>30276683_430232</t>
  </si>
  <si>
    <t>24483298_123449</t>
  </si>
  <si>
    <t>30276683_428387</t>
  </si>
  <si>
    <t>24483298_118989</t>
  </si>
  <si>
    <t>30276683_373250</t>
  </si>
  <si>
    <t>27364178_33039</t>
  </si>
  <si>
    <t>30276683_252849</t>
  </si>
  <si>
    <t>27364178_41213</t>
  </si>
  <si>
    <t>30276683_85770</t>
  </si>
  <si>
    <t>27364178_40257</t>
  </si>
  <si>
    <t>30276683_430423</t>
  </si>
  <si>
    <t>24483298_123828</t>
  </si>
  <si>
    <t>30276683_430319</t>
  </si>
  <si>
    <t>24483298_123610</t>
  </si>
  <si>
    <t>30276683_246186</t>
  </si>
  <si>
    <t>20169706_15862897</t>
  </si>
  <si>
    <t>30276683_237862</t>
  </si>
  <si>
    <t>17281808_16215</t>
  </si>
  <si>
    <t>30276683_429921</t>
  </si>
  <si>
    <t>24483298_122716</t>
  </si>
  <si>
    <t>30276683_430382</t>
  </si>
  <si>
    <t>24483298_123738</t>
  </si>
  <si>
    <t>30276683_430470</t>
  </si>
  <si>
    <t>24483298_123905</t>
  </si>
  <si>
    <t>30276683_499446</t>
  </si>
  <si>
    <t>52505545_15830035</t>
  </si>
  <si>
    <t>30276683_83030</t>
  </si>
  <si>
    <t>27364178_25523</t>
  </si>
  <si>
    <t>30276683_428938</t>
  </si>
  <si>
    <t>24483298_120205</t>
  </si>
  <si>
    <t>30276683_428361</t>
  </si>
  <si>
    <t>24483298_118930</t>
  </si>
  <si>
    <t>30276683_452743</t>
  </si>
  <si>
    <t>27364178_34173</t>
  </si>
  <si>
    <t>30276683_431429</t>
  </si>
  <si>
    <t>24483298_125730</t>
  </si>
  <si>
    <t>30276683_89777</t>
  </si>
  <si>
    <t>27364178_8067</t>
  </si>
  <si>
    <t>30276683_205394</t>
  </si>
  <si>
    <t>17272738_32991</t>
  </si>
  <si>
    <t>30276683_249862</t>
  </si>
  <si>
    <t>27364178_28481</t>
  </si>
  <si>
    <t>30276683_281048</t>
  </si>
  <si>
    <t>27364178_54294</t>
  </si>
  <si>
    <t>30276683_376852</t>
  </si>
  <si>
    <t>30277029_185362</t>
  </si>
  <si>
    <t>30276683_453517</t>
  </si>
  <si>
    <t>27364178_37067</t>
  </si>
  <si>
    <t>30276683_428419</t>
  </si>
  <si>
    <t>24483298_119049</t>
  </si>
  <si>
    <t>30276683_448589</t>
  </si>
  <si>
    <t>27364178_15188</t>
  </si>
  <si>
    <t>30276683_457988</t>
  </si>
  <si>
    <t>27364178_63477</t>
  </si>
  <si>
    <t>30276683_454547</t>
  </si>
  <si>
    <t>27364178_42843</t>
  </si>
  <si>
    <t>30276683_430451</t>
  </si>
  <si>
    <t>24483298_123868</t>
  </si>
  <si>
    <t>30276683_243907</t>
  </si>
  <si>
    <t>20164965_9854</t>
  </si>
  <si>
    <t>30276683_121690</t>
  </si>
  <si>
    <t>71235426_8676</t>
  </si>
  <si>
    <t>30276683_430369</t>
  </si>
  <si>
    <t>24483298_123711</t>
  </si>
  <si>
    <t>30276683_80926</t>
  </si>
  <si>
    <t>27364178_145598</t>
  </si>
  <si>
    <t>30276683_204583</t>
  </si>
  <si>
    <t>17272738_31434</t>
  </si>
  <si>
    <t>30276683_432173</t>
  </si>
  <si>
    <t>24483298_126997</t>
  </si>
  <si>
    <t>30276683_222679</t>
  </si>
  <si>
    <t>17278718_10967</t>
  </si>
  <si>
    <t>30276683_429320</t>
  </si>
  <si>
    <t>24483298_121207</t>
  </si>
  <si>
    <t>30276683_390173</t>
  </si>
  <si>
    <t>30280353_15876784</t>
  </si>
  <si>
    <t>30276683_430138</t>
  </si>
  <si>
    <t>24483298_123239</t>
  </si>
  <si>
    <t>30276683_243817</t>
  </si>
  <si>
    <t>20164965_11047</t>
  </si>
  <si>
    <t>30276683_389397</t>
  </si>
  <si>
    <t>30280353_15538357</t>
  </si>
  <si>
    <t>30276683_224315</t>
  </si>
  <si>
    <t>17278718_12458</t>
  </si>
  <si>
    <t>30276683_324967</t>
  </si>
  <si>
    <t>64935345_15908772</t>
  </si>
  <si>
    <t>30276683_95362</t>
  </si>
  <si>
    <t>51178567_108</t>
  </si>
  <si>
    <t>30276683_224166</t>
  </si>
  <si>
    <t>17278718_12322</t>
  </si>
  <si>
    <t>30276683_388884</t>
  </si>
  <si>
    <t>30280353_15537532</t>
  </si>
  <si>
    <t>30276683_107425</t>
  </si>
  <si>
    <t>51468751_15565815</t>
  </si>
  <si>
    <t>30276683_118927</t>
  </si>
  <si>
    <t>51468751_62756</t>
  </si>
  <si>
    <t>30276683_441517</t>
  </si>
  <si>
    <t>24488726_266</t>
  </si>
  <si>
    <t>30276683_118926</t>
  </si>
  <si>
    <t>51468751_62754</t>
  </si>
  <si>
    <t>30276683_429231</t>
  </si>
  <si>
    <t>24483298_121005</t>
  </si>
  <si>
    <t>30276683_204102</t>
  </si>
  <si>
    <t>17272738_236350</t>
  </si>
  <si>
    <t>30276683_390021</t>
  </si>
  <si>
    <t>30280353_15709343</t>
  </si>
  <si>
    <t>30276683_371152</t>
  </si>
  <si>
    <t>27364178_10964</t>
  </si>
  <si>
    <t>30276683_352315</t>
  </si>
  <si>
    <t>27364178_24666</t>
  </si>
  <si>
    <t>30276683_430033</t>
  </si>
  <si>
    <t>24483298_122978</t>
  </si>
  <si>
    <t>30276683_465284</t>
  </si>
  <si>
    <t>27370927_3183</t>
  </si>
  <si>
    <t>30276683_204582</t>
  </si>
  <si>
    <t>17272738_31433</t>
  </si>
  <si>
    <t>30276683_488074</t>
  </si>
  <si>
    <t>50070525_1899</t>
  </si>
  <si>
    <t>30276683_427245</t>
  </si>
  <si>
    <t>24483298_117003</t>
  </si>
  <si>
    <t>30276683_107659</t>
  </si>
  <si>
    <t>51468751_15566067</t>
  </si>
  <si>
    <t>30276683_373800</t>
  </si>
  <si>
    <t>27364178_38135</t>
  </si>
  <si>
    <t>30276683_106356</t>
  </si>
  <si>
    <t>51468751_15564680</t>
  </si>
  <si>
    <t>30276683_203270</t>
  </si>
  <si>
    <t>17272669_47435</t>
  </si>
  <si>
    <t>30276683_471659</t>
  </si>
  <si>
    <t>27374588_114854</t>
  </si>
  <si>
    <t>30276683_250970</t>
  </si>
  <si>
    <t>27364178_33144</t>
  </si>
  <si>
    <t>30276683_430012</t>
  </si>
  <si>
    <t>24483298_122943</t>
  </si>
  <si>
    <t>30276683_466470</t>
  </si>
  <si>
    <t>27370927_4893</t>
  </si>
  <si>
    <t>30276683_203271</t>
  </si>
  <si>
    <t>17272669_47436</t>
  </si>
  <si>
    <t>30276683_430106</t>
  </si>
  <si>
    <t>24483298_123157</t>
  </si>
  <si>
    <t>30276683_429882</t>
  </si>
  <si>
    <t>24483298_122612</t>
  </si>
  <si>
    <t>30276683_430055</t>
  </si>
  <si>
    <t>24483298_123027</t>
  </si>
  <si>
    <t>30276683_430048</t>
  </si>
  <si>
    <t>24483298_123014</t>
  </si>
  <si>
    <t>30276683_388904</t>
  </si>
  <si>
    <t>30280353_15537560</t>
  </si>
  <si>
    <t>30276683_430112</t>
  </si>
  <si>
    <t>24483298_123175</t>
  </si>
  <si>
    <t>30276683_430952</t>
  </si>
  <si>
    <t>24483298_124884</t>
  </si>
  <si>
    <t>30276683_430153</t>
  </si>
  <si>
    <t>24483298_123265</t>
  </si>
  <si>
    <t>30276683_243510</t>
  </si>
  <si>
    <t>20164965_10451</t>
  </si>
  <si>
    <t>30276683_243872</t>
  </si>
  <si>
    <t>20164965_9213</t>
  </si>
  <si>
    <t>30276683_201305</t>
  </si>
  <si>
    <t>17272483_27662</t>
  </si>
  <si>
    <t>30276683_107427</t>
  </si>
  <si>
    <t>51468751_15565817</t>
  </si>
  <si>
    <t>30276683_243509</t>
  </si>
  <si>
    <t>20164965_10450</t>
  </si>
  <si>
    <t>30276683_371056</t>
  </si>
  <si>
    <t>27364178_1002864</t>
  </si>
  <si>
    <t>30276683_205653</t>
  </si>
  <si>
    <t>17272738_33902</t>
  </si>
  <si>
    <t>30276683_430367</t>
  </si>
  <si>
    <t>24483298_123708</t>
  </si>
  <si>
    <t>30276683_87239</t>
  </si>
  <si>
    <t>27364178_50453</t>
  </si>
  <si>
    <t>30276683_428205</t>
  </si>
  <si>
    <t>24483298_118610</t>
  </si>
  <si>
    <t>30276683_450270</t>
  </si>
  <si>
    <t>27364178_22905</t>
  </si>
  <si>
    <t>30276683_204104</t>
  </si>
  <si>
    <t>17272738_236946</t>
  </si>
  <si>
    <t>30276683_253197</t>
  </si>
  <si>
    <t>27364178_43092</t>
  </si>
  <si>
    <t>30276683_238696</t>
  </si>
  <si>
    <t>17281808_17775</t>
  </si>
  <si>
    <t>30276683_468157</t>
  </si>
  <si>
    <t>27370940_15553198</t>
  </si>
  <si>
    <t>30276683_489394</t>
  </si>
  <si>
    <t>50070525_3086</t>
  </si>
  <si>
    <t>30276683_375370</t>
  </si>
  <si>
    <t>27364178_58748</t>
  </si>
  <si>
    <t>30276683_427879</t>
  </si>
  <si>
    <t>24483298_117918</t>
  </si>
  <si>
    <t>30276683_243898</t>
  </si>
  <si>
    <t>20164965_9431</t>
  </si>
  <si>
    <t>30276683_429986</t>
  </si>
  <si>
    <t>24483298_122878</t>
  </si>
  <si>
    <t>30276683_252189</t>
  </si>
  <si>
    <t>27364178_37682</t>
  </si>
  <si>
    <t>30276683_427707</t>
  </si>
  <si>
    <t>24483298_117664</t>
  </si>
  <si>
    <t>30276683_166633</t>
  </si>
  <si>
    <t>27364178_350263</t>
  </si>
  <si>
    <t>30276683_88724</t>
  </si>
  <si>
    <t>27364178_6063</t>
  </si>
  <si>
    <t>30276683_86174</t>
  </si>
  <si>
    <t>27364178_43156</t>
  </si>
  <si>
    <t>30276683_375485</t>
  </si>
  <si>
    <t>27364178_60382</t>
  </si>
  <si>
    <t>30276683_461795</t>
  </si>
  <si>
    <t>27365912_8794744519841</t>
  </si>
  <si>
    <t>30276683_89731</t>
  </si>
  <si>
    <t>27364178_7793</t>
  </si>
  <si>
    <t>30276683_251925</t>
  </si>
  <si>
    <t>27364178_36359</t>
  </si>
  <si>
    <t>30276683_375015</t>
  </si>
  <si>
    <t>27364178_5396</t>
  </si>
  <si>
    <t>30276683_87589</t>
  </si>
  <si>
    <t>27364178_52835</t>
  </si>
  <si>
    <t>30276683_257428</t>
  </si>
  <si>
    <t>27364178_7242</t>
  </si>
  <si>
    <t>30276683_237861</t>
  </si>
  <si>
    <t>17281808_16214</t>
  </si>
  <si>
    <t>30276683_442825</t>
  </si>
  <si>
    <t>24490491_73</t>
  </si>
  <si>
    <t>30276683_245738</t>
  </si>
  <si>
    <t>20169706_15862448</t>
  </si>
  <si>
    <t>30276683_276474</t>
  </si>
  <si>
    <t>27364178_21699</t>
  </si>
  <si>
    <t>30276683_203268</t>
  </si>
  <si>
    <t>17272669_47433</t>
  </si>
  <si>
    <t>30276683_107660</t>
  </si>
  <si>
    <t>51468751_15566068</t>
  </si>
  <si>
    <t>30276683_451707</t>
  </si>
  <si>
    <t>27364178_2938</t>
  </si>
  <si>
    <t>30276683_254482</t>
  </si>
  <si>
    <t>27364178_50063</t>
  </si>
  <si>
    <t>30276683_273809</t>
  </si>
  <si>
    <t>27364178_11916</t>
  </si>
  <si>
    <t>30276683_430221</t>
  </si>
  <si>
    <t>24483298_123418</t>
  </si>
  <si>
    <t>30276683_450292</t>
  </si>
  <si>
    <t>27364178_23014</t>
  </si>
  <si>
    <t>30276683_257883</t>
  </si>
  <si>
    <t>27364178_91622</t>
  </si>
  <si>
    <t>30276683_430015</t>
  </si>
  <si>
    <t>24483298_122951</t>
  </si>
  <si>
    <t>30276683_457231</t>
  </si>
  <si>
    <t>27364178_58912</t>
  </si>
  <si>
    <t>30276683_433531</t>
  </si>
  <si>
    <t>24483298_129061</t>
  </si>
  <si>
    <t>30276683_428325</t>
  </si>
  <si>
    <t>24483298_118847</t>
  </si>
  <si>
    <t>30276683_121493</t>
  </si>
  <si>
    <t>71235426_8165</t>
  </si>
  <si>
    <t>30276683_429497</t>
  </si>
  <si>
    <t>24483298_121673</t>
  </si>
  <si>
    <t>30276683_430019</t>
  </si>
  <si>
    <t>24483298_122960</t>
  </si>
  <si>
    <t>30276683_277653</t>
  </si>
  <si>
    <t>27364178_2945</t>
  </si>
  <si>
    <t>30276683_422597</t>
  </si>
  <si>
    <t>24482458_15825397</t>
  </si>
  <si>
    <t>30276683_429989</t>
  </si>
  <si>
    <t>24483298_122884</t>
  </si>
  <si>
    <t>30276683_484525</t>
  </si>
  <si>
    <t>27376002_126452</t>
  </si>
  <si>
    <t>30276683_222622</t>
  </si>
  <si>
    <t>17278718_10915</t>
  </si>
  <si>
    <t>30276683_254628</t>
  </si>
  <si>
    <t>27364178_50797</t>
  </si>
  <si>
    <t>30276683_82534</t>
  </si>
  <si>
    <t>27364178_2287</t>
  </si>
  <si>
    <t>30276683_452320</t>
  </si>
  <si>
    <t>27364178_32187</t>
  </si>
  <si>
    <t>30276683_449372</t>
  </si>
  <si>
    <t>27364178_18908</t>
  </si>
  <si>
    <t>30276683_298018</t>
  </si>
  <si>
    <t>34362354_9319</t>
  </si>
  <si>
    <t>30276683_430088</t>
  </si>
  <si>
    <t>24483298_123107</t>
  </si>
  <si>
    <t>30276683_430076</t>
  </si>
  <si>
    <t>24483298_123080</t>
  </si>
  <si>
    <t>30276683_430728</t>
  </si>
  <si>
    <t>24483298_124424</t>
  </si>
  <si>
    <t>30276683_168168</t>
  </si>
  <si>
    <t>27364178_57929</t>
  </si>
  <si>
    <t>30276683_441785</t>
  </si>
  <si>
    <t>24488726_507</t>
  </si>
  <si>
    <t>30276683_254244</t>
  </si>
  <si>
    <t>27364178_48807</t>
  </si>
  <si>
    <t>30276683_450881</t>
  </si>
  <si>
    <t>27364178_25674</t>
  </si>
  <si>
    <t>30276683_204034</t>
  </si>
  <si>
    <t>17272738_236270</t>
  </si>
  <si>
    <t>30276683_353950</t>
  </si>
  <si>
    <t>27364178_42117</t>
  </si>
  <si>
    <t>30276683_205426</t>
  </si>
  <si>
    <t>17272738_33023</t>
  </si>
  <si>
    <t>30276683_243531</t>
  </si>
  <si>
    <t>20164965_10472</t>
  </si>
  <si>
    <t>30276683_428749</t>
  </si>
  <si>
    <t>24483298_119761</t>
  </si>
  <si>
    <t>30276683_250256</t>
  </si>
  <si>
    <t>27364178_3012</t>
  </si>
  <si>
    <t>30276683_256553</t>
  </si>
  <si>
    <t>27364178_61384</t>
  </si>
  <si>
    <t>30276683_107658</t>
  </si>
  <si>
    <t>51468751_15566066</t>
  </si>
  <si>
    <t>30276683_87541</t>
  </si>
  <si>
    <t>27364178_52530</t>
  </si>
  <si>
    <t>30276683_492236</t>
  </si>
  <si>
    <t>50681044_113788</t>
  </si>
  <si>
    <t>30276683_450687</t>
  </si>
  <si>
    <t>27364178_24859</t>
  </si>
  <si>
    <t>30276683_374947</t>
  </si>
  <si>
    <t>27364178_5308</t>
  </si>
  <si>
    <t>30276683_429728</t>
  </si>
  <si>
    <t>24483298_122249</t>
  </si>
  <si>
    <t>30276683_352399</t>
  </si>
  <si>
    <t>27364178_25644</t>
  </si>
  <si>
    <t>30276683_378892</t>
  </si>
  <si>
    <t>30277172_170613</t>
  </si>
  <si>
    <t>30276683_204659</t>
  </si>
  <si>
    <t>17272738_31510</t>
  </si>
  <si>
    <t>30276683_458928</t>
  </si>
  <si>
    <t>27364178_95709</t>
  </si>
  <si>
    <t>30276683_430538</t>
  </si>
  <si>
    <t>24483298_124034</t>
  </si>
  <si>
    <t>30276683_307819</t>
  </si>
  <si>
    <t>34366966_8205</t>
  </si>
  <si>
    <t>30276683_204387</t>
  </si>
  <si>
    <t>17272738_30750</t>
  </si>
  <si>
    <t>30276683_304265</t>
  </si>
  <si>
    <t>34366966_3325</t>
  </si>
  <si>
    <t>30276683_204182</t>
  </si>
  <si>
    <t>17272738_29695</t>
  </si>
  <si>
    <t>30276683_442836</t>
  </si>
  <si>
    <t>24490491_74</t>
  </si>
  <si>
    <t>30276683_458367</t>
  </si>
  <si>
    <t>27364178_6984</t>
  </si>
  <si>
    <t>30276683_274693</t>
  </si>
  <si>
    <t>27364178_1002860</t>
  </si>
  <si>
    <t>30276683_205690</t>
  </si>
  <si>
    <t>17272738_33939</t>
  </si>
  <si>
    <t>30276683_354138</t>
  </si>
  <si>
    <t>27364178_44656</t>
  </si>
  <si>
    <t>30276683_484357</t>
  </si>
  <si>
    <t>27376002_124996</t>
  </si>
  <si>
    <t>30276683_277309</t>
  </si>
  <si>
    <t>27364178_272072</t>
  </si>
  <si>
    <t>30276683_432863</t>
  </si>
  <si>
    <t>24483298_128120</t>
  </si>
  <si>
    <t>30276683_247719</t>
  </si>
  <si>
    <t>27364178_19201</t>
  </si>
  <si>
    <t>30276683_251185</t>
  </si>
  <si>
    <t>27364178_3413</t>
  </si>
  <si>
    <t>30276683_430692</t>
  </si>
  <si>
    <t>24483298_124337</t>
  </si>
  <si>
    <t>30276683_302034</t>
  </si>
  <si>
    <t>34366966_12021</t>
  </si>
  <si>
    <t>30276683_247129</t>
  </si>
  <si>
    <t>27364178_16824</t>
  </si>
  <si>
    <t>30276683_82360</t>
  </si>
  <si>
    <t>27364178_220246</t>
  </si>
  <si>
    <t>30276683_450359</t>
  </si>
  <si>
    <t>27364178_233467</t>
  </si>
  <si>
    <t>30276683_85252</t>
  </si>
  <si>
    <t>27364178_36499</t>
  </si>
  <si>
    <t>30276683_354497</t>
  </si>
  <si>
    <t>27364178_49082</t>
  </si>
  <si>
    <t>30276683_167922</t>
  </si>
  <si>
    <t>27364178_54090</t>
  </si>
  <si>
    <t>30276683_428684</t>
  </si>
  <si>
    <t>24483298_119593</t>
  </si>
  <si>
    <t>30276683_249693</t>
  </si>
  <si>
    <t>27364178_27758</t>
  </si>
  <si>
    <t>30276683_85391</t>
  </si>
  <si>
    <t>27364178_37504</t>
  </si>
  <si>
    <t>30276683_374620</t>
  </si>
  <si>
    <t>27364178_4880</t>
  </si>
  <si>
    <t>30276683_428906</t>
  </si>
  <si>
    <t>24483298_120137</t>
  </si>
  <si>
    <t>30276683_255279</t>
  </si>
  <si>
    <t>27364178_54455</t>
  </si>
  <si>
    <t>30276683_428142</t>
  </si>
  <si>
    <t>24483298_118492</t>
  </si>
  <si>
    <t>30276683_253024</t>
  </si>
  <si>
    <t>27364178_42129</t>
  </si>
  <si>
    <t>30276683_422598</t>
  </si>
  <si>
    <t>24482458_15825399</t>
  </si>
  <si>
    <t>30276683_252988</t>
  </si>
  <si>
    <t>27364178_41950</t>
  </si>
  <si>
    <t>30276683_252276</t>
  </si>
  <si>
    <t>27364178_38100</t>
  </si>
  <si>
    <t>30276683_83704</t>
  </si>
  <si>
    <t>27364178_29229</t>
  </si>
  <si>
    <t>30276683_86422</t>
  </si>
  <si>
    <t>27364178_44929</t>
  </si>
  <si>
    <t>30276683_243896</t>
  </si>
  <si>
    <t>20164965_9429</t>
  </si>
  <si>
    <t>30276683_429240</t>
  </si>
  <si>
    <t>24483298_121026</t>
  </si>
  <si>
    <t>30276683_454951</t>
  </si>
  <si>
    <t>27364178_4529</t>
  </si>
  <si>
    <t>30276683_429806</t>
  </si>
  <si>
    <t>24483298_122432</t>
  </si>
  <si>
    <t>30276683_390174</t>
  </si>
  <si>
    <t>30280353_15876785</t>
  </si>
  <si>
    <t>30276683_429655</t>
  </si>
  <si>
    <t>24483298_122066</t>
  </si>
  <si>
    <t>30276683_429034</t>
  </si>
  <si>
    <t>24483298_120483</t>
  </si>
  <si>
    <t>30276683_429338</t>
  </si>
  <si>
    <t>24483298_121262</t>
  </si>
  <si>
    <t>30276683_96877</t>
  </si>
  <si>
    <t>51468751_15554468</t>
  </si>
  <si>
    <t>30276683_257083</t>
  </si>
  <si>
    <t>27364178_64267</t>
  </si>
  <si>
    <t>30276683_85914</t>
  </si>
  <si>
    <t>27364178_41341</t>
  </si>
  <si>
    <t>30276683_88523</t>
  </si>
  <si>
    <t>27364178_59315</t>
  </si>
  <si>
    <t>30276683_324916</t>
  </si>
  <si>
    <t>64935345_15550019</t>
  </si>
  <si>
    <t>30276683_452626</t>
  </si>
  <si>
    <t>27364178_33594</t>
  </si>
  <si>
    <t>30276683_429526</t>
  </si>
  <si>
    <t>24483298_121750</t>
  </si>
  <si>
    <t>30276683_205392</t>
  </si>
  <si>
    <t>17272738_32989</t>
  </si>
  <si>
    <t>30276683_429112</t>
  </si>
  <si>
    <t>24483298_120716</t>
  </si>
  <si>
    <t>30276683_430443</t>
  </si>
  <si>
    <t>24483298_123860</t>
  </si>
  <si>
    <t>30276683_119153</t>
  </si>
  <si>
    <t>52066169_2287</t>
  </si>
  <si>
    <t>30276683_355387</t>
  </si>
  <si>
    <t>27364178_60273</t>
  </si>
  <si>
    <t>30276683_429502</t>
  </si>
  <si>
    <t>24483298_121692</t>
  </si>
  <si>
    <t>30276683_465804</t>
  </si>
  <si>
    <t>27370927_3919</t>
  </si>
  <si>
    <t>30276683_89302</t>
  </si>
  <si>
    <t>27364178_64465</t>
  </si>
  <si>
    <t>30276683_428734</t>
  </si>
  <si>
    <t>24483298_119724</t>
  </si>
  <si>
    <t>30276683_489109</t>
  </si>
  <si>
    <t>50070525_282</t>
  </si>
  <si>
    <t>30276683_94771</t>
  </si>
  <si>
    <t>50986767_6054</t>
  </si>
  <si>
    <t>30276683_490763</t>
  </si>
  <si>
    <t>50595644_15825394</t>
  </si>
  <si>
    <t>30276683_429220</t>
  </si>
  <si>
    <t>24483298_120972</t>
  </si>
  <si>
    <t>30276683_452610</t>
  </si>
  <si>
    <t>27364178_33515</t>
  </si>
  <si>
    <t>30276683_121289</t>
  </si>
  <si>
    <t>71235426_7607</t>
  </si>
  <si>
    <t>30276683_428720</t>
  </si>
  <si>
    <t>24483298_119677</t>
  </si>
  <si>
    <t>30276683_429789</t>
  </si>
  <si>
    <t>24483298_122393</t>
  </si>
  <si>
    <t>30276683_448421</t>
  </si>
  <si>
    <t>27364178_14408</t>
  </si>
  <si>
    <t>30276683_82004</t>
  </si>
  <si>
    <t>27364178_20327</t>
  </si>
  <si>
    <t>30276683_281000</t>
  </si>
  <si>
    <t>27364178_53894</t>
  </si>
  <si>
    <t>30276683_430669</t>
  </si>
  <si>
    <t>24483298_124288</t>
  </si>
  <si>
    <t>30276683_454203</t>
  </si>
  <si>
    <t>27364178_40944</t>
  </si>
  <si>
    <t>30276683_450150</t>
  </si>
  <si>
    <t>27364178_224385</t>
  </si>
  <si>
    <t>30276683_401387</t>
  </si>
  <si>
    <t>32167695_199986</t>
  </si>
  <si>
    <t>30276683_275885</t>
  </si>
  <si>
    <t>27364178_17871</t>
  </si>
  <si>
    <t>30276683_106355</t>
  </si>
  <si>
    <t>51468751_15564679</t>
  </si>
  <si>
    <t>30276683_276354</t>
  </si>
  <si>
    <t>27364178_20932</t>
  </si>
  <si>
    <t>30276683_499432</t>
  </si>
  <si>
    <t>52505545_15830001</t>
  </si>
  <si>
    <t>30276683_118944</t>
  </si>
  <si>
    <t>51468751_68665</t>
  </si>
  <si>
    <t>30276683_352876</t>
  </si>
  <si>
    <t>27364178_31277</t>
  </si>
  <si>
    <t>30276683_355410</t>
  </si>
  <si>
    <t>27364178_60598</t>
  </si>
  <si>
    <t>30276683_353646</t>
  </si>
  <si>
    <t>27364178_38555</t>
  </si>
  <si>
    <t>30276683_430802</t>
  </si>
  <si>
    <t>24483298_124582</t>
  </si>
  <si>
    <t>30276683_89224</t>
  </si>
  <si>
    <t>27364178_63929</t>
  </si>
  <si>
    <t>30276683_430173</t>
  </si>
  <si>
    <t>24483298_123311</t>
  </si>
  <si>
    <t>30276683_88890</t>
  </si>
  <si>
    <t>27364178_61818</t>
  </si>
  <si>
    <t>30276683_353171</t>
  </si>
  <si>
    <t>27364178_34671</t>
  </si>
  <si>
    <t>30276683_375204</t>
  </si>
  <si>
    <t>27364178_56667</t>
  </si>
  <si>
    <t>30276683_376225</t>
  </si>
  <si>
    <t>30277029_181826</t>
  </si>
  <si>
    <t>30276683_455754</t>
  </si>
  <si>
    <t>27364178_50148</t>
  </si>
  <si>
    <t>30276683_282099</t>
  </si>
  <si>
    <t>27364178_63062</t>
  </si>
  <si>
    <t>30276683_354811</t>
  </si>
  <si>
    <t>27364178_5272</t>
  </si>
  <si>
    <t>30276683_204383</t>
  </si>
  <si>
    <t>17272738_30746</t>
  </si>
  <si>
    <t>30276683_205599</t>
  </si>
  <si>
    <t>17272738_33848</t>
  </si>
  <si>
    <t>30276683_78378</t>
  </si>
  <si>
    <t>09220932_15551252</t>
  </si>
  <si>
    <t>30276683_430327</t>
  </si>
  <si>
    <t>24483298_123628</t>
  </si>
  <si>
    <t>30276683_251125</t>
  </si>
  <si>
    <t>27364178_33891</t>
  </si>
  <si>
    <t>30276683_294636</t>
  </si>
  <si>
    <t>34362354_5144</t>
  </si>
  <si>
    <t>30276683_429844</t>
  </si>
  <si>
    <t>24483298_122523</t>
  </si>
  <si>
    <t>30276683_372455</t>
  </si>
  <si>
    <t>27364178_25046</t>
  </si>
  <si>
    <t>30276683_450946</t>
  </si>
  <si>
    <t>27364178_25959</t>
  </si>
  <si>
    <t>30276683_352487</t>
  </si>
  <si>
    <t>27364178_26744</t>
  </si>
  <si>
    <t>30276683_301276</t>
  </si>
  <si>
    <t>34366966_11040</t>
  </si>
  <si>
    <t>30276683_83979</t>
  </si>
  <si>
    <t>27364178_30800</t>
  </si>
  <si>
    <t>30276683_84765</t>
  </si>
  <si>
    <t>27364178_349123</t>
  </si>
  <si>
    <t>30276683_430506</t>
  </si>
  <si>
    <t>24483298_123970</t>
  </si>
  <si>
    <t>30276683_458919</t>
  </si>
  <si>
    <t>27364178_9537</t>
  </si>
  <si>
    <t>30276683_434118</t>
  </si>
  <si>
    <t>24483298_129870</t>
  </si>
  <si>
    <t>30276683_429980</t>
  </si>
  <si>
    <t>24483298_122868</t>
  </si>
  <si>
    <t>30276683_429731</t>
  </si>
  <si>
    <t>24483298_122257</t>
  </si>
  <si>
    <t>30276683_281073</t>
  </si>
  <si>
    <t>27364178_54509</t>
  </si>
  <si>
    <t>30276683_452330</t>
  </si>
  <si>
    <t>27364178_32234</t>
  </si>
  <si>
    <t>30276683_82926</t>
  </si>
  <si>
    <t>27364178_24986</t>
  </si>
  <si>
    <t>30276683_82831</t>
  </si>
  <si>
    <t>27364178_24502</t>
  </si>
  <si>
    <t>30276683_442175</t>
  </si>
  <si>
    <t>24490491_154</t>
  </si>
  <si>
    <t>30276683_168269</t>
  </si>
  <si>
    <t>27364178_59457</t>
  </si>
  <si>
    <t>30276683_205424</t>
  </si>
  <si>
    <t>17272738_33021</t>
  </si>
  <si>
    <t>30276683_449713</t>
  </si>
  <si>
    <t>27364178_20404</t>
  </si>
  <si>
    <t>30276683_352239</t>
  </si>
  <si>
    <t>27364178_23822</t>
  </si>
  <si>
    <t>30276683_447608</t>
  </si>
  <si>
    <t>27364178_10720</t>
  </si>
  <si>
    <t>30276683_86818</t>
  </si>
  <si>
    <t>27364178_47589</t>
  </si>
  <si>
    <t>30276683_80441</t>
  </si>
  <si>
    <t>27364178_11830</t>
  </si>
  <si>
    <t>30276683_264113</t>
  </si>
  <si>
    <t>50771752_11278</t>
  </si>
  <si>
    <t>30276683_81283</t>
  </si>
  <si>
    <t>27364178_16381</t>
  </si>
  <si>
    <t>30276683_390108</t>
  </si>
  <si>
    <t>30280353_15865221</t>
  </si>
  <si>
    <t>30276683_87133</t>
  </si>
  <si>
    <t>27364178_49773</t>
  </si>
  <si>
    <t>30276683_82099</t>
  </si>
  <si>
    <t>27364178_2081</t>
  </si>
  <si>
    <t>30276683_442990</t>
  </si>
  <si>
    <t>24490491_889</t>
  </si>
  <si>
    <t>30276683_204382</t>
  </si>
  <si>
    <t>17272738_30745</t>
  </si>
  <si>
    <t>30276683_465193</t>
  </si>
  <si>
    <t>27370927_3040</t>
  </si>
  <si>
    <t>30276683_86617</t>
  </si>
  <si>
    <t>27364178_46163</t>
  </si>
  <si>
    <t>30276683_465996</t>
  </si>
  <si>
    <t>27370927_4206</t>
  </si>
  <si>
    <t>30276683_164989</t>
  </si>
  <si>
    <t>27364178_10965</t>
  </si>
  <si>
    <t>30276683_85460</t>
  </si>
  <si>
    <t>27364178_38034</t>
  </si>
  <si>
    <t>30276683_88827</t>
  </si>
  <si>
    <t>27364178_61355</t>
  </si>
  <si>
    <t>30276683_455297</t>
  </si>
  <si>
    <t>27364178_47344</t>
  </si>
  <si>
    <t>30276683_107428</t>
  </si>
  <si>
    <t>51468751_15565818</t>
  </si>
  <si>
    <t>30276683_438806</t>
  </si>
  <si>
    <t>24485270_121198</t>
  </si>
  <si>
    <t>30276683_448729</t>
  </si>
  <si>
    <t>27364178_15877</t>
  </si>
  <si>
    <t>30276683_88141</t>
  </si>
  <si>
    <t>27364178_56603</t>
  </si>
  <si>
    <t>30276683_274078</t>
  </si>
  <si>
    <t>27364178_13169</t>
  </si>
  <si>
    <t>30276683_443584</t>
  </si>
  <si>
    <t>24493197_111012</t>
  </si>
  <si>
    <t>30276683_430847</t>
  </si>
  <si>
    <t>24483298_124695</t>
  </si>
  <si>
    <t>30276683_253390</t>
  </si>
  <si>
    <t>27364178_4405</t>
  </si>
  <si>
    <t>30276683_432393</t>
  </si>
  <si>
    <t>24483298_127363</t>
  </si>
  <si>
    <t>30276683_499409</t>
  </si>
  <si>
    <t>52505545_15829861</t>
  </si>
  <si>
    <t>30276683_452113</t>
  </si>
  <si>
    <t>27364178_31246</t>
  </si>
  <si>
    <t>30276683_429301</t>
  </si>
  <si>
    <t>24483298_121159</t>
  </si>
  <si>
    <t>30276683_257961</t>
  </si>
  <si>
    <t>27364178_9489</t>
  </si>
  <si>
    <t>30276683_430902</t>
  </si>
  <si>
    <t>24483298_124799</t>
  </si>
  <si>
    <t>30276683_82624</t>
  </si>
  <si>
    <t>27364178_23354</t>
  </si>
  <si>
    <t>30276683_441784</t>
  </si>
  <si>
    <t>24488726_506</t>
  </si>
  <si>
    <t>30276683_255162</t>
  </si>
  <si>
    <t>27364178_53814</t>
  </si>
  <si>
    <t>30276683_427965</t>
  </si>
  <si>
    <t>24483298_118047</t>
  </si>
  <si>
    <t>30276683_251488</t>
  </si>
  <si>
    <t>27364178_349843</t>
  </si>
  <si>
    <t>30276683_324907</t>
  </si>
  <si>
    <t>64935345_15550010</t>
  </si>
  <si>
    <t>30276683_451077</t>
  </si>
  <si>
    <t>27364178_26515</t>
  </si>
  <si>
    <t>30276683_119715</t>
  </si>
  <si>
    <t>52066169_7227</t>
  </si>
  <si>
    <t>30276683_442989</t>
  </si>
  <si>
    <t>24490491_888</t>
  </si>
  <si>
    <t>30276683_250155</t>
  </si>
  <si>
    <t>27364178_2969</t>
  </si>
  <si>
    <t>30276683_256151</t>
  </si>
  <si>
    <t>27364178_59215</t>
  </si>
  <si>
    <t>30276683_427337</t>
  </si>
  <si>
    <t>24483298_117127</t>
  </si>
  <si>
    <t>30276683_106351</t>
  </si>
  <si>
    <t>51468751_15564675</t>
  </si>
  <si>
    <t>30276683_249565</t>
  </si>
  <si>
    <t>27364178_27210</t>
  </si>
  <si>
    <t>30276683_354799</t>
  </si>
  <si>
    <t>27364178_52621</t>
  </si>
  <si>
    <t>30276683_372095</t>
  </si>
  <si>
    <t>27364178_21161</t>
  </si>
  <si>
    <t>30276683_87922</t>
  </si>
  <si>
    <t>27364178_55101</t>
  </si>
  <si>
    <t>30276683_301320</t>
  </si>
  <si>
    <t>34366966_11089</t>
  </si>
  <si>
    <t>30276683_374493</t>
  </si>
  <si>
    <t>27364178_47026</t>
  </si>
  <si>
    <t>30276683_431515</t>
  </si>
  <si>
    <t>24483298_125875</t>
  </si>
  <si>
    <t>30276683_298207</t>
  </si>
  <si>
    <t>34362354_9493</t>
  </si>
  <si>
    <t>30276683_467967</t>
  </si>
  <si>
    <t>27370940_15552987</t>
  </si>
  <si>
    <t>30276683_465201</t>
  </si>
  <si>
    <t>27370927_3051</t>
  </si>
  <si>
    <t>30276683_106353</t>
  </si>
  <si>
    <t>51468751_15564677</t>
  </si>
  <si>
    <t>30276683_484517</t>
  </si>
  <si>
    <t>27376002_126444</t>
  </si>
  <si>
    <t>30276683_429630</t>
  </si>
  <si>
    <t>24483298_122008</t>
  </si>
  <si>
    <t>30276683_355470</t>
  </si>
  <si>
    <t>27364178_61458</t>
  </si>
  <si>
    <t>30276683_429569</t>
  </si>
  <si>
    <t>24483298_121858</t>
  </si>
  <si>
    <t>30276683_371497</t>
  </si>
  <si>
    <t>27364178_14895</t>
  </si>
  <si>
    <t>30276683_87958</t>
  </si>
  <si>
    <t>27364178_55389</t>
  </si>
  <si>
    <t>30276683_453642</t>
  </si>
  <si>
    <t>27364178_37801</t>
  </si>
  <si>
    <t>30276683_85241</t>
  </si>
  <si>
    <t>27364178_36447</t>
  </si>
  <si>
    <t>30276683_205677</t>
  </si>
  <si>
    <t>17272738_33926</t>
  </si>
  <si>
    <t>30276683_253098</t>
  </si>
  <si>
    <t>27364178_42538</t>
  </si>
  <si>
    <t>30276683_430839</t>
  </si>
  <si>
    <t>24483298_124672</t>
  </si>
  <si>
    <t>30276683_89296</t>
  </si>
  <si>
    <t>27364178_64430</t>
  </si>
  <si>
    <t>30276683_256727</t>
  </si>
  <si>
    <t>27364178_62239</t>
  </si>
  <si>
    <t>30276683_250849</t>
  </si>
  <si>
    <t>27364178_32597</t>
  </si>
  <si>
    <t>30276683_83991</t>
  </si>
  <si>
    <t>27364178_30830</t>
  </si>
  <si>
    <t>30276683_253752</t>
  </si>
  <si>
    <t>27364178_46094</t>
  </si>
  <si>
    <t>30276683_449018</t>
  </si>
  <si>
    <t>27364178_172813</t>
  </si>
  <si>
    <t>30276683_255154</t>
  </si>
  <si>
    <t>27364178_53784</t>
  </si>
  <si>
    <t>30276683_431382</t>
  </si>
  <si>
    <t>24483298_125656</t>
  </si>
  <si>
    <t>30276683_89275</t>
  </si>
  <si>
    <t>27364178_64277</t>
  </si>
  <si>
    <t>30276683_107662</t>
  </si>
  <si>
    <t>51468751_15566070</t>
  </si>
  <si>
    <t>30276683_493466</t>
  </si>
  <si>
    <t>50991663_121000</t>
  </si>
  <si>
    <t>30276683_507675</t>
  </si>
  <si>
    <t>54596114_120653</t>
  </si>
  <si>
    <t>30276683_429632</t>
  </si>
  <si>
    <t>24483298_122015</t>
  </si>
  <si>
    <t>30276683_80454</t>
  </si>
  <si>
    <t>27364178_11911</t>
  </si>
  <si>
    <t>30276683_81545</t>
  </si>
  <si>
    <t>27364178_17806</t>
  </si>
  <si>
    <t>30276683_373702</t>
  </si>
  <si>
    <t>27364178_36855</t>
  </si>
  <si>
    <t>30276683_429294</t>
  </si>
  <si>
    <t>24483298_121152</t>
  </si>
  <si>
    <t>30276683_276846</t>
  </si>
  <si>
    <t>27364178_24145</t>
  </si>
  <si>
    <t>30276683_249794</t>
  </si>
  <si>
    <t>27364178_28158</t>
  </si>
  <si>
    <t>30276683_89152</t>
  </si>
  <si>
    <t>27364178_63460</t>
  </si>
  <si>
    <t>30276683_254573</t>
  </si>
  <si>
    <t>27364178_50527</t>
  </si>
  <si>
    <t>30276683_106352</t>
  </si>
  <si>
    <t>51468751_15564676</t>
  </si>
  <si>
    <t>30276683_90081</t>
  </si>
  <si>
    <t>27364178_9971</t>
  </si>
  <si>
    <t>30276683_241276</t>
  </si>
  <si>
    <t>20164410_9228</t>
  </si>
  <si>
    <t>30276683_453527</t>
  </si>
  <si>
    <t>27364178_37109</t>
  </si>
  <si>
    <t>30276683_458299</t>
  </si>
  <si>
    <t>27364178_6646</t>
  </si>
  <si>
    <t>30276683_85642</t>
  </si>
  <si>
    <t>27364178_39313</t>
  </si>
  <si>
    <t>30276683_499449</t>
  </si>
  <si>
    <t>52505545_15830039</t>
  </si>
  <si>
    <t>30276683_243508</t>
  </si>
  <si>
    <t>20164965_10449</t>
  </si>
  <si>
    <t>30276683_205777</t>
  </si>
  <si>
    <t>17272738_34300</t>
  </si>
  <si>
    <t>30276683_254752</t>
  </si>
  <si>
    <t>27364178_51419</t>
  </si>
  <si>
    <t>30276683_429414</t>
  </si>
  <si>
    <t>24483298_121462</t>
  </si>
  <si>
    <t>30276683_328801</t>
  </si>
  <si>
    <t>73540374_15842941</t>
  </si>
  <si>
    <t>30276683_80180</t>
  </si>
  <si>
    <t>27364178_10371</t>
  </si>
  <si>
    <t>30276683_81056</t>
  </si>
  <si>
    <t>27364178_15149</t>
  </si>
  <si>
    <t>30276683_304044</t>
  </si>
  <si>
    <t>34366966_3040</t>
  </si>
  <si>
    <t>30276683_427998</t>
  </si>
  <si>
    <t>24483298_118133</t>
  </si>
  <si>
    <t>30276683_429750</t>
  </si>
  <si>
    <t>24483298_122299</t>
  </si>
  <si>
    <t>30276683_429187</t>
  </si>
  <si>
    <t>24483298_120885</t>
  </si>
  <si>
    <t>30276683_452197</t>
  </si>
  <si>
    <t>27364178_3163</t>
  </si>
  <si>
    <t>30276683_352500</t>
  </si>
  <si>
    <t>27364178_26903</t>
  </si>
  <si>
    <t>30276683_82040</t>
  </si>
  <si>
    <t>27364178_20495</t>
  </si>
  <si>
    <t>30276683_376221</t>
  </si>
  <si>
    <t>30277029_181822</t>
  </si>
  <si>
    <t>30276683_248586</t>
  </si>
  <si>
    <t>27364178_23026</t>
  </si>
  <si>
    <t>30276683_468292</t>
  </si>
  <si>
    <t>27370940_15553368</t>
  </si>
  <si>
    <t>30276683_429603</t>
  </si>
  <si>
    <t>24483298_121940</t>
  </si>
  <si>
    <t>30276683_278589</t>
  </si>
  <si>
    <t>27364178_349473</t>
  </si>
  <si>
    <t>30276683_428813</t>
  </si>
  <si>
    <t>24483298_119914</t>
  </si>
  <si>
    <t>30276683_429786</t>
  </si>
  <si>
    <t>24483298_122387</t>
  </si>
  <si>
    <t>30276683_429661</t>
  </si>
  <si>
    <t>24483298_122077</t>
  </si>
  <si>
    <t>30276683_429615</t>
  </si>
  <si>
    <t>24483298_121965</t>
  </si>
  <si>
    <t>30276683_300901</t>
  </si>
  <si>
    <t>34366966_10557</t>
  </si>
  <si>
    <t>30276683_451128</t>
  </si>
  <si>
    <t>27364178_26756</t>
  </si>
  <si>
    <t>30276683_429543</t>
  </si>
  <si>
    <t>24483298_121796</t>
  </si>
  <si>
    <t>30276683_429604</t>
  </si>
  <si>
    <t>24483298_121942</t>
  </si>
  <si>
    <t>30276683_455626</t>
  </si>
  <si>
    <t>27364178_49362</t>
  </si>
  <si>
    <t>30276683_304978</t>
  </si>
  <si>
    <t>34366966_428</t>
  </si>
  <si>
    <t>30276683_247106</t>
  </si>
  <si>
    <t>27364178_16711</t>
  </si>
  <si>
    <t>30276683_458690</t>
  </si>
  <si>
    <t>27364178_8548</t>
  </si>
  <si>
    <t>30276683_205688</t>
  </si>
  <si>
    <t>17272738_33937</t>
  </si>
  <si>
    <t>30276683_352491</t>
  </si>
  <si>
    <t>27364178_26777</t>
  </si>
  <si>
    <t>30276683_246546</t>
  </si>
  <si>
    <t>20169706_15863257</t>
  </si>
  <si>
    <t>30276683_257171</t>
  </si>
  <si>
    <t>27364178_64693</t>
  </si>
  <si>
    <t>30276683_465984</t>
  </si>
  <si>
    <t>27370927_4188</t>
  </si>
  <si>
    <t>30276683_85382</t>
  </si>
  <si>
    <t>27364178_37459</t>
  </si>
  <si>
    <t>30276683_274131</t>
  </si>
  <si>
    <t>27364178_13396</t>
  </si>
  <si>
    <t>30276683_203330</t>
  </si>
  <si>
    <t>17272669_48021</t>
  </si>
  <si>
    <t>30276683_429186</t>
  </si>
  <si>
    <t>24483298_120884</t>
  </si>
  <si>
    <t>30276683_80778</t>
  </si>
  <si>
    <t>27364178_13795</t>
  </si>
  <si>
    <t>30276683_82610</t>
  </si>
  <si>
    <t>27364178_23258</t>
  </si>
  <si>
    <t>30276683_201812</t>
  </si>
  <si>
    <t>17272483_29669</t>
  </si>
  <si>
    <t>30276683_85017</t>
  </si>
  <si>
    <t>27364178_351283</t>
  </si>
  <si>
    <t>30276683_88899</t>
  </si>
  <si>
    <t>27364178_61870</t>
  </si>
  <si>
    <t>30276683_449930</t>
  </si>
  <si>
    <t>27364178_214183</t>
  </si>
  <si>
    <t>30276683_452386</t>
  </si>
  <si>
    <t>27364178_325155</t>
  </si>
  <si>
    <t>30276683_455128</t>
  </si>
  <si>
    <t>27364178_46421</t>
  </si>
  <si>
    <t>30276683_246978</t>
  </si>
  <si>
    <t>27364178_16165</t>
  </si>
  <si>
    <t>30276683_430650</t>
  </si>
  <si>
    <t>24483298_124244</t>
  </si>
  <si>
    <t>30276683_272279</t>
  </si>
  <si>
    <t>20169706_15863827</t>
  </si>
  <si>
    <t>30276683_445172</t>
  </si>
  <si>
    <t>24494374_108847</t>
  </si>
  <si>
    <t>30276683_249425</t>
  </si>
  <si>
    <t>27364178_26581</t>
  </si>
  <si>
    <t>30276683_273625</t>
  </si>
  <si>
    <t>27364178_11099</t>
  </si>
  <si>
    <t>30276683_352477</t>
  </si>
  <si>
    <t>27364178_26668</t>
  </si>
  <si>
    <t>30276683_276661</t>
  </si>
  <si>
    <t>27364178_22930</t>
  </si>
  <si>
    <t>30276683_87329</t>
  </si>
  <si>
    <t>27364178_51043</t>
  </si>
  <si>
    <t>30276683_429232</t>
  </si>
  <si>
    <t>24483298_121006</t>
  </si>
  <si>
    <t>30276683_251666</t>
  </si>
  <si>
    <t>27364178_351247</t>
  </si>
  <si>
    <t>30276683_390103</t>
  </si>
  <si>
    <t>30280353_15865215</t>
  </si>
  <si>
    <t>30276683_378887</t>
  </si>
  <si>
    <t>30277172_170608</t>
  </si>
  <si>
    <t>30276683_204344</t>
  </si>
  <si>
    <t>17272738_30352</t>
  </si>
  <si>
    <t>30276683_429909</t>
  </si>
  <si>
    <t>24483298_122688</t>
  </si>
  <si>
    <t>30276683_353206</t>
  </si>
  <si>
    <t>27364178_349194</t>
  </si>
  <si>
    <t>30276683_85856</t>
  </si>
  <si>
    <t>27364178_40924</t>
  </si>
  <si>
    <t>30276683_224717</t>
  </si>
  <si>
    <t>17278718_1395</t>
  </si>
  <si>
    <t>30276683_84537</t>
  </si>
  <si>
    <t>27364178_3384</t>
  </si>
  <si>
    <t>30276683_375298</t>
  </si>
  <si>
    <t>27364178_57848</t>
  </si>
  <si>
    <t>30276683_430234</t>
  </si>
  <si>
    <t>24483298_123455</t>
  </si>
  <si>
    <t>30276683_489877</t>
  </si>
  <si>
    <t>50070525_68</t>
  </si>
  <si>
    <t>30276683_168219</t>
  </si>
  <si>
    <t>27364178_58695</t>
  </si>
  <si>
    <t>30276683_203273</t>
  </si>
  <si>
    <t>17272669_47438</t>
  </si>
  <si>
    <t>30276683_324954</t>
  </si>
  <si>
    <t>64935345_15908759</t>
  </si>
  <si>
    <t>30276683_86308</t>
  </si>
  <si>
    <t>27364178_44219</t>
  </si>
  <si>
    <t>30276683_390172</t>
  </si>
  <si>
    <t>30280353_15876783</t>
  </si>
  <si>
    <t>30276683_353762</t>
  </si>
  <si>
    <t>27364178_39723</t>
  </si>
  <si>
    <t>30276683_272807</t>
  </si>
  <si>
    <t>20169706_15864356</t>
  </si>
  <si>
    <t>30276683_85563</t>
  </si>
  <si>
    <t>27364178_38847</t>
  </si>
  <si>
    <t>30276683_458701</t>
  </si>
  <si>
    <t>27364178_8589</t>
  </si>
  <si>
    <t>30276683_351449</t>
  </si>
  <si>
    <t>27364178_14228</t>
  </si>
  <si>
    <t>30276683_119154</t>
  </si>
  <si>
    <t>52066169_2288</t>
  </si>
  <si>
    <t>30276683_429863</t>
  </si>
  <si>
    <t>24483298_122560</t>
  </si>
  <si>
    <t>30276683_447898</t>
  </si>
  <si>
    <t>27364178_119532</t>
  </si>
  <si>
    <t>30276683_459181</t>
  </si>
  <si>
    <t>27364192_4869</t>
  </si>
  <si>
    <t>30276683_427853</t>
  </si>
  <si>
    <t>24483298_117880</t>
  </si>
  <si>
    <t>30276683_429620</t>
  </si>
  <si>
    <t>24483298_121979</t>
  </si>
  <si>
    <t>30276683_428784</t>
  </si>
  <si>
    <t>24483298_119850</t>
  </si>
  <si>
    <t>30276683_427818</t>
  </si>
  <si>
    <t>24483298_117832</t>
  </si>
  <si>
    <t>30276683_255321</t>
  </si>
  <si>
    <t>27364178_5466</t>
  </si>
  <si>
    <t>30276683_274317</t>
  </si>
  <si>
    <t>27364178_14230</t>
  </si>
  <si>
    <t>30276683_430935</t>
  </si>
  <si>
    <t>24483298_124856</t>
  </si>
  <si>
    <t>30276683_452085</t>
  </si>
  <si>
    <t>27364178_311075</t>
  </si>
  <si>
    <t>30276683_117032</t>
  </si>
  <si>
    <t>51468751_15577365</t>
  </si>
  <si>
    <t>30276683_390356</t>
  </si>
  <si>
    <t>30280353_15996092</t>
  </si>
  <si>
    <t>30276683_450035</t>
  </si>
  <si>
    <t>27364178_21941</t>
  </si>
  <si>
    <t>30276683_428035</t>
  </si>
  <si>
    <t>24483298_118255</t>
  </si>
  <si>
    <t>30276683_465191</t>
  </si>
  <si>
    <t>27370927_3038</t>
  </si>
  <si>
    <t>30276683_264116</t>
  </si>
  <si>
    <t>50771752_11281</t>
  </si>
  <si>
    <t>30276683_438794</t>
  </si>
  <si>
    <t>24485270_121132</t>
  </si>
  <si>
    <t>30276683_456964</t>
  </si>
  <si>
    <t>27364178_57346</t>
  </si>
  <si>
    <t>30276683_201746</t>
  </si>
  <si>
    <t>17272483_29379</t>
  </si>
  <si>
    <t>30276683_372800</t>
  </si>
  <si>
    <t>27364178_28502</t>
  </si>
  <si>
    <t>30276683_450507</t>
  </si>
  <si>
    <t>27364178_23971</t>
  </si>
  <si>
    <t>30276683_257421</t>
  </si>
  <si>
    <t>27364178_7216</t>
  </si>
  <si>
    <t>30276683_450403</t>
  </si>
  <si>
    <t>27364178_235386</t>
  </si>
  <si>
    <t>30276683_295099</t>
  </si>
  <si>
    <t>34362354_6647</t>
  </si>
  <si>
    <t>30276683_458932</t>
  </si>
  <si>
    <t>27364178_9583</t>
  </si>
  <si>
    <t>30276683_429919</t>
  </si>
  <si>
    <t>24483298_122714</t>
  </si>
  <si>
    <t>30276683_489395</t>
  </si>
  <si>
    <t>50070525_3087</t>
  </si>
  <si>
    <t>30276683_88151</t>
  </si>
  <si>
    <t>27364178_56651</t>
  </si>
  <si>
    <t>30276683_428023</t>
  </si>
  <si>
    <t>24483298_118207</t>
  </si>
  <si>
    <t>30276683_204155</t>
  </si>
  <si>
    <t>17272738_29477</t>
  </si>
  <si>
    <t>30276683_81033</t>
  </si>
  <si>
    <t>27364178_15061</t>
  </si>
  <si>
    <t>30276683_247356</t>
  </si>
  <si>
    <t>27364178_1774</t>
  </si>
  <si>
    <t>30276683_456415</t>
  </si>
  <si>
    <t>27364178_54078</t>
  </si>
  <si>
    <t>30276683_78377</t>
  </si>
  <si>
    <t>09220932_15551251</t>
  </si>
  <si>
    <t>30276683_231587</t>
  </si>
  <si>
    <t>17278718_7560</t>
  </si>
  <si>
    <t>30276683_247364</t>
  </si>
  <si>
    <t>27364178_17786</t>
  </si>
  <si>
    <t>30276683_427855</t>
  </si>
  <si>
    <t>24483298_117884</t>
  </si>
  <si>
    <t>30276683_429691</t>
  </si>
  <si>
    <t>24483298_122155</t>
  </si>
  <si>
    <t>30276683_390150</t>
  </si>
  <si>
    <t>30280353_15865264</t>
  </si>
  <si>
    <t>30276683_81270</t>
  </si>
  <si>
    <t>27364178_16323</t>
  </si>
  <si>
    <t>30276683_85380</t>
  </si>
  <si>
    <t>27364178_37452</t>
  </si>
  <si>
    <t>30276683_86489</t>
  </si>
  <si>
    <t>27364178_45332</t>
  </si>
  <si>
    <t>30276683_484356</t>
  </si>
  <si>
    <t>27376002_124995</t>
  </si>
  <si>
    <t>30276683_429477</t>
  </si>
  <si>
    <t>24483298_121616</t>
  </si>
  <si>
    <t>30276683_247088</t>
  </si>
  <si>
    <t>27364178_16641</t>
  </si>
  <si>
    <t>30276683_84892</t>
  </si>
  <si>
    <t>27364178_350009</t>
  </si>
  <si>
    <t>30276683_250681</t>
  </si>
  <si>
    <t>27364178_31910</t>
  </si>
  <si>
    <t>30276683_223964</t>
  </si>
  <si>
    <t>17278718_12139</t>
  </si>
  <si>
    <t>30276683_201810</t>
  </si>
  <si>
    <t>17272483_29667</t>
  </si>
  <si>
    <t>30276683_308358</t>
  </si>
  <si>
    <t>34366966_9001</t>
  </si>
  <si>
    <t>30276683_500862</t>
  </si>
  <si>
    <t>27366643_133014</t>
  </si>
  <si>
    <t>30276683_254145</t>
  </si>
  <si>
    <t>27364178_48301</t>
  </si>
  <si>
    <t>30276683_106775</t>
  </si>
  <si>
    <t>51468751_15565134</t>
  </si>
  <si>
    <t>30276683_447522</t>
  </si>
  <si>
    <t>27364178_10282</t>
  </si>
  <si>
    <t>30276683_430323</t>
  </si>
  <si>
    <t>24483298_123620</t>
  </si>
  <si>
    <t>30276683_308721</t>
  </si>
  <si>
    <t>34366966_9454</t>
  </si>
  <si>
    <t>30276683_430790</t>
  </si>
  <si>
    <t>24483298_124558</t>
  </si>
  <si>
    <t>30276683_427833</t>
  </si>
  <si>
    <t>24483298_117852</t>
  </si>
  <si>
    <t>30276683_298017</t>
  </si>
  <si>
    <t>34362354_9318</t>
  </si>
  <si>
    <t>30276683_248757</t>
  </si>
  <si>
    <t>27364178_23754</t>
  </si>
  <si>
    <t>30276683_429539</t>
  </si>
  <si>
    <t>24483298_121782</t>
  </si>
  <si>
    <t>30276683_427884</t>
  </si>
  <si>
    <t>24483298_117925</t>
  </si>
  <si>
    <t>30276683_256430</t>
  </si>
  <si>
    <t>27364178_60713</t>
  </si>
  <si>
    <t>30276683_429672</t>
  </si>
  <si>
    <t>24483298_122101</t>
  </si>
  <si>
    <t>30276683_306257</t>
  </si>
  <si>
    <t>34366966_6049</t>
  </si>
  <si>
    <t>30276683_243894</t>
  </si>
  <si>
    <t>20164965_9427</t>
  </si>
  <si>
    <t>30276683_324468</t>
  </si>
  <si>
    <t>62255398_7251</t>
  </si>
  <si>
    <t>30276683_205380</t>
  </si>
  <si>
    <t>17272738_32977</t>
  </si>
  <si>
    <t>30276683_431903</t>
  </si>
  <si>
    <t>24483298_126520</t>
  </si>
  <si>
    <t>30276683_82856</t>
  </si>
  <si>
    <t>27364178_24619</t>
  </si>
  <si>
    <t>30276683_390149</t>
  </si>
  <si>
    <t>30280353_15865263</t>
  </si>
  <si>
    <t>30276683_375020</t>
  </si>
  <si>
    <t>27364178_54071</t>
  </si>
  <si>
    <t>30276683_429565</t>
  </si>
  <si>
    <t>24483298_121852</t>
  </si>
  <si>
    <t>30276683_391256</t>
  </si>
  <si>
    <t>30280353_615432</t>
  </si>
  <si>
    <t>30276683_378888</t>
  </si>
  <si>
    <t>30277172_170609</t>
  </si>
  <si>
    <t>30276683_204004</t>
  </si>
  <si>
    <t>17272738_236230</t>
  </si>
  <si>
    <t>30276683_222098</t>
  </si>
  <si>
    <t>17278718_10442</t>
  </si>
  <si>
    <t>30276683_81757</t>
  </si>
  <si>
    <t>27364178_18902</t>
  </si>
  <si>
    <t>30276683_430818</t>
  </si>
  <si>
    <t>24483298_124627</t>
  </si>
  <si>
    <t>30276683_88140</t>
  </si>
  <si>
    <t>27364178_5658</t>
  </si>
  <si>
    <t>30276683_252148</t>
  </si>
  <si>
    <t>27364178_37424</t>
  </si>
  <si>
    <t>30276683_175781</t>
  </si>
  <si>
    <t>50052969_6151</t>
  </si>
  <si>
    <t>30276683_254892</t>
  </si>
  <si>
    <t>27364178_52227</t>
  </si>
  <si>
    <t>30276683_455452</t>
  </si>
  <si>
    <t>27364178_4834</t>
  </si>
  <si>
    <t>30276683_86684</t>
  </si>
  <si>
    <t>27364178_46559</t>
  </si>
  <si>
    <t>30276683_374007</t>
  </si>
  <si>
    <t>27364178_4088</t>
  </si>
  <si>
    <t>30276683_429124</t>
  </si>
  <si>
    <t>24483298_120736</t>
  </si>
  <si>
    <t>30276683_83614</t>
  </si>
  <si>
    <t>27364178_28714</t>
  </si>
  <si>
    <t>30276683_95470</t>
  </si>
  <si>
    <t>51178567_1572</t>
  </si>
  <si>
    <t>30276683_429538</t>
  </si>
  <si>
    <t>24483298_121778</t>
  </si>
  <si>
    <t>30276683_389859</t>
  </si>
  <si>
    <t>30280353_15635192</t>
  </si>
  <si>
    <t>30276683_375087</t>
  </si>
  <si>
    <t>27364178_55094</t>
  </si>
  <si>
    <t>30276683_82458</t>
  </si>
  <si>
    <t>27364178_22513</t>
  </si>
  <si>
    <t>30276683_429702</t>
  </si>
  <si>
    <t>24483298_122172</t>
  </si>
  <si>
    <t>30276683_256929</t>
  </si>
  <si>
    <t>27364178_63423</t>
  </si>
  <si>
    <t>30276683_84981</t>
  </si>
  <si>
    <t>27364178_350890</t>
  </si>
  <si>
    <t>30276683_458442</t>
  </si>
  <si>
    <t>27364178_7377</t>
  </si>
  <si>
    <t>30276683_83688</t>
  </si>
  <si>
    <t>27364178_29120</t>
  </si>
  <si>
    <t>30276683_248891</t>
  </si>
  <si>
    <t>27364178_24268</t>
  </si>
  <si>
    <t>30276683_375846</t>
  </si>
  <si>
    <t>27364178_65220</t>
  </si>
  <si>
    <t>30276683_204392</t>
  </si>
  <si>
    <t>17272738_30755</t>
  </si>
  <si>
    <t>30276683_429708</t>
  </si>
  <si>
    <t>24483298_122203</t>
  </si>
  <si>
    <t>30276683_253428</t>
  </si>
  <si>
    <t>27364178_44314</t>
  </si>
  <si>
    <t>30276683_450738</t>
  </si>
  <si>
    <t>27364178_250644</t>
  </si>
  <si>
    <t>30276683_83858</t>
  </si>
  <si>
    <t>27364178_30053</t>
  </si>
  <si>
    <t>30276683_82952</t>
  </si>
  <si>
    <t>27364178_25145</t>
  </si>
  <si>
    <t>30276683_453878</t>
  </si>
  <si>
    <t>27364178_39113</t>
  </si>
  <si>
    <t>30276683_264117</t>
  </si>
  <si>
    <t>50771752_11282</t>
  </si>
  <si>
    <t>30276683_434139</t>
  </si>
  <si>
    <t>24483298_129903</t>
  </si>
  <si>
    <t>30276683_429810</t>
  </si>
  <si>
    <t>24483298_122440</t>
  </si>
  <si>
    <t>30276683_391932</t>
  </si>
  <si>
    <t>30280353_760544</t>
  </si>
  <si>
    <t>30276683_107429</t>
  </si>
  <si>
    <t>51468751_15565819</t>
  </si>
  <si>
    <t>30276683_348476</t>
  </si>
  <si>
    <t>08218146_506</t>
  </si>
  <si>
    <t>30276683_250125</t>
  </si>
  <si>
    <t>27364178_2958</t>
  </si>
  <si>
    <t>30276683_324908</t>
  </si>
  <si>
    <t>64935345_15550011</t>
  </si>
  <si>
    <t>30276683_89585</t>
  </si>
  <si>
    <t>27364178_6983</t>
  </si>
  <si>
    <t>30276683_250266</t>
  </si>
  <si>
    <t>27364178_30175</t>
  </si>
  <si>
    <t>30276683_460255</t>
  </si>
  <si>
    <t>27364192_7128</t>
  </si>
  <si>
    <t>30276683_378891</t>
  </si>
  <si>
    <t>30277172_170612</t>
  </si>
  <si>
    <t>30276683_428261</t>
  </si>
  <si>
    <t>24483298_118712</t>
  </si>
  <si>
    <t>30276683_429147</t>
  </si>
  <si>
    <t>24483298_120790</t>
  </si>
  <si>
    <t>30276683_498101</t>
  </si>
  <si>
    <t>52505545_15476437</t>
  </si>
  <si>
    <t>30276683_426607</t>
  </si>
  <si>
    <t>24483298_116144</t>
  </si>
  <si>
    <t>30276683_427863</t>
  </si>
  <si>
    <t>24483298_117895</t>
  </si>
  <si>
    <t>30276683_249529</t>
  </si>
  <si>
    <t>27364178_27051</t>
  </si>
  <si>
    <t>30276683_205674</t>
  </si>
  <si>
    <t>17272738_33923</t>
  </si>
  <si>
    <t>30276683_454741</t>
  </si>
  <si>
    <t>27364178_44021</t>
  </si>
  <si>
    <t>30276683_429475</t>
  </si>
  <si>
    <t>24483298_121609</t>
  </si>
  <si>
    <t>30276683_447887</t>
  </si>
  <si>
    <t>27364178_11920</t>
  </si>
  <si>
    <t>30276683_455806</t>
  </si>
  <si>
    <t>27364178_50480</t>
  </si>
  <si>
    <t>30276683_431037</t>
  </si>
  <si>
    <t>24483298_125054</t>
  </si>
  <si>
    <t>30276683_279531</t>
  </si>
  <si>
    <t>27364178_41486</t>
  </si>
  <si>
    <t>30276683_201742</t>
  </si>
  <si>
    <t>17272483_29375</t>
  </si>
  <si>
    <t>30276683_254252</t>
  </si>
  <si>
    <t>27364178_48853</t>
  </si>
  <si>
    <t>30276683_429478</t>
  </si>
  <si>
    <t>24483298_121617</t>
  </si>
  <si>
    <t>30276683_449898</t>
  </si>
  <si>
    <t>27364178_212501</t>
  </si>
  <si>
    <t>30276683_75474</t>
  </si>
  <si>
    <t>09217727_5811</t>
  </si>
  <si>
    <t>30276683_480023</t>
  </si>
  <si>
    <t>27375169_107919</t>
  </si>
  <si>
    <t>30276683_427812</t>
  </si>
  <si>
    <t>24483298_117824</t>
  </si>
  <si>
    <t>30276683_471660</t>
  </si>
  <si>
    <t>27374588_114855</t>
  </si>
  <si>
    <t>30276683_253977</t>
  </si>
  <si>
    <t>27364178_47422</t>
  </si>
  <si>
    <t>30276683_82604</t>
  </si>
  <si>
    <t>27364178_23238</t>
  </si>
  <si>
    <t>30276683_165754</t>
  </si>
  <si>
    <t>27364178_22991</t>
  </si>
  <si>
    <t>30276683_252070</t>
  </si>
  <si>
    <t>27364178_37053</t>
  </si>
  <si>
    <t>30276683_457431</t>
  </si>
  <si>
    <t>27364178_60064</t>
  </si>
  <si>
    <t>30276683_429769</t>
  </si>
  <si>
    <t>24483298_122349</t>
  </si>
  <si>
    <t>30276683_499039</t>
  </si>
  <si>
    <t>52505545_15828495</t>
  </si>
  <si>
    <t>30276683_251819</t>
  </si>
  <si>
    <t>27364178_35740</t>
  </si>
  <si>
    <t>30276683_430516</t>
  </si>
  <si>
    <t>24483298_123997</t>
  </si>
  <si>
    <t>30276683_251461</t>
  </si>
  <si>
    <t>27364178_349710</t>
  </si>
  <si>
    <t>30276683_96878</t>
  </si>
  <si>
    <t>51468751_15554469</t>
  </si>
  <si>
    <t>30276683_453857</t>
  </si>
  <si>
    <t>27364178_39004</t>
  </si>
  <si>
    <t>30276683_428584</t>
  </si>
  <si>
    <t>24483298_119373</t>
  </si>
  <si>
    <t>30276683_491118</t>
  </si>
  <si>
    <t>50595644_15826745</t>
  </si>
  <si>
    <t>30276683_165092</t>
  </si>
  <si>
    <t>27364178_12927</t>
  </si>
  <si>
    <t>30276683_205689</t>
  </si>
  <si>
    <t>17272738_33938</t>
  </si>
  <si>
    <t>30276683_204391</t>
  </si>
  <si>
    <t>17272738_30754</t>
  </si>
  <si>
    <t>30276683_428054</t>
  </si>
  <si>
    <t>24483298_118302</t>
  </si>
  <si>
    <t>30276683_121160</t>
  </si>
  <si>
    <t>71235426_6838</t>
  </si>
  <si>
    <t>30276683_76012</t>
  </si>
  <si>
    <t>09217727_8077</t>
  </si>
  <si>
    <t>30276683_249393</t>
  </si>
  <si>
    <t>27364178_26494</t>
  </si>
  <si>
    <t>30276683_431408</t>
  </si>
  <si>
    <t>24483298_125693</t>
  </si>
  <si>
    <t>30276683_465311</t>
  </si>
  <si>
    <t>27370927_3222</t>
  </si>
  <si>
    <t>30276683_429553</t>
  </si>
  <si>
    <t>24483298_121813</t>
  </si>
  <si>
    <t>30276683_98339</t>
  </si>
  <si>
    <t>51468751_15556034</t>
  </si>
  <si>
    <t>30276683_88592</t>
  </si>
  <si>
    <t>27364178_59787</t>
  </si>
  <si>
    <t>30276683_492235</t>
  </si>
  <si>
    <t>50681044_113787</t>
  </si>
  <si>
    <t>30276683_237860</t>
  </si>
  <si>
    <t>17281808_16213</t>
  </si>
  <si>
    <t>30276683_494891</t>
  </si>
  <si>
    <t>51332493_121356</t>
  </si>
  <si>
    <t>30276683_355728</t>
  </si>
  <si>
    <t>27364178_6463</t>
  </si>
  <si>
    <t>30276683_82971</t>
  </si>
  <si>
    <t>27364178_25239</t>
  </si>
  <si>
    <t>30276683_252679</t>
  </si>
  <si>
    <t>27364178_4019</t>
  </si>
  <si>
    <t>30276683_458080</t>
  </si>
  <si>
    <t>27364178_64062</t>
  </si>
  <si>
    <t>30276683_455559</t>
  </si>
  <si>
    <t>27364178_48957</t>
  </si>
  <si>
    <t>30276683_449613</t>
  </si>
  <si>
    <t>27364178_19966</t>
  </si>
  <si>
    <t>30276683_86737</t>
  </si>
  <si>
    <t>27364178_47028</t>
  </si>
  <si>
    <t>30276683_429566</t>
  </si>
  <si>
    <t>24483298_121853</t>
  </si>
  <si>
    <t>30276683_83341</t>
  </si>
  <si>
    <t>27364178_27278</t>
  </si>
  <si>
    <t>30276683_430410</t>
  </si>
  <si>
    <t>24483298_123797</t>
  </si>
  <si>
    <t>30276683_493894</t>
  </si>
  <si>
    <t>50991663_124498</t>
  </si>
  <si>
    <t>30276683_431434</t>
  </si>
  <si>
    <t>24483298_125742</t>
  </si>
  <si>
    <t>30276683_428612</t>
  </si>
  <si>
    <t>24483298_119432</t>
  </si>
  <si>
    <t>30276683_457539</t>
  </si>
  <si>
    <t>27364178_60765</t>
  </si>
  <si>
    <t>30276683_429491</t>
  </si>
  <si>
    <t>24483298_121654</t>
  </si>
  <si>
    <t>30276683_431024</t>
  </si>
  <si>
    <t>24483298_125032</t>
  </si>
  <si>
    <t>30276683_87233</t>
  </si>
  <si>
    <t>27364178_50384</t>
  </si>
  <si>
    <t>30276683_204393</t>
  </si>
  <si>
    <t>17272738_30756</t>
  </si>
  <si>
    <t>30276683_253241</t>
  </si>
  <si>
    <t>27364178_43328</t>
  </si>
  <si>
    <t>30276683_429213</t>
  </si>
  <si>
    <t>24483298_120942</t>
  </si>
  <si>
    <t>30276683_222683</t>
  </si>
  <si>
    <t>17278718_10970</t>
  </si>
  <si>
    <t>30276683_301256</t>
  </si>
  <si>
    <t>34366966_1100</t>
  </si>
  <si>
    <t>30276683_237863</t>
  </si>
  <si>
    <t>17281808_16216</t>
  </si>
  <si>
    <t>30276683_427296</t>
  </si>
  <si>
    <t>24483298_117072</t>
  </si>
  <si>
    <t>30276683_107430</t>
  </si>
  <si>
    <t>51468751_15565820</t>
  </si>
  <si>
    <t>30276683_106373</t>
  </si>
  <si>
    <t>51468751_15564712</t>
  </si>
  <si>
    <t>30276683_428959</t>
  </si>
  <si>
    <t>24483298_120274</t>
  </si>
  <si>
    <t>30276683_454143</t>
  </si>
  <si>
    <t>27364178_40577</t>
  </si>
  <si>
    <t>30276683_458570</t>
  </si>
  <si>
    <t>27364178_7955</t>
  </si>
  <si>
    <t>30276683_430695</t>
  </si>
  <si>
    <t>24483298_124340</t>
  </si>
  <si>
    <t>30276683_428842</t>
  </si>
  <si>
    <t>24483298_119982</t>
  </si>
  <si>
    <t>30276683_430486</t>
  </si>
  <si>
    <t>24483298_123935</t>
  </si>
  <si>
    <t>30276683_79302</t>
  </si>
  <si>
    <t>09220932_15552245</t>
  </si>
  <si>
    <t>30276683_89507</t>
  </si>
  <si>
    <t>27364178_65740</t>
  </si>
  <si>
    <t>30276683_86725</t>
  </si>
  <si>
    <t>27364178_46927</t>
  </si>
  <si>
    <t>30276683_451148</t>
  </si>
  <si>
    <t>27364178_26850</t>
  </si>
  <si>
    <t>30276683_277575</t>
  </si>
  <si>
    <t>27364178_289779</t>
  </si>
  <si>
    <t>30276683_106371</t>
  </si>
  <si>
    <t>51468751_15564710</t>
  </si>
  <si>
    <t>30276683_430287</t>
  </si>
  <si>
    <t>24483298_123555</t>
  </si>
  <si>
    <t>30276683_89476</t>
  </si>
  <si>
    <t>27364178_6566</t>
  </si>
  <si>
    <t>30276683_491387</t>
  </si>
  <si>
    <t>50595644_15828408</t>
  </si>
  <si>
    <t>30276683_255255</t>
  </si>
  <si>
    <t>27364178_54312</t>
  </si>
  <si>
    <t>30276683_456205</t>
  </si>
  <si>
    <t>27364178_5295</t>
  </si>
  <si>
    <t>30276683_463672</t>
  </si>
  <si>
    <t>27370601_15985148</t>
  </si>
  <si>
    <t>30276683_451606</t>
  </si>
  <si>
    <t>27364178_28945</t>
  </si>
  <si>
    <t>30276683_431357</t>
  </si>
  <si>
    <t>24483298_125604</t>
  </si>
  <si>
    <t>30276683_224312</t>
  </si>
  <si>
    <t>17278718_12455</t>
  </si>
  <si>
    <t>30276683_455716</t>
  </si>
  <si>
    <t>27364178_49906</t>
  </si>
  <si>
    <t>30276683_451120</t>
  </si>
  <si>
    <t>27364178_26703</t>
  </si>
  <si>
    <t>30276683_428824</t>
  </si>
  <si>
    <t>24483298_119937</t>
  </si>
  <si>
    <t>30276683_88650</t>
  </si>
  <si>
    <t>27364178_60126</t>
  </si>
  <si>
    <t>30276683_429484</t>
  </si>
  <si>
    <t>24483298_121629</t>
  </si>
  <si>
    <t>30276683_89118</t>
  </si>
  <si>
    <t>27364178_63256</t>
  </si>
  <si>
    <t>30276683_427865</t>
  </si>
  <si>
    <t>24483298_117897</t>
  </si>
  <si>
    <t>30276683_353440</t>
  </si>
  <si>
    <t>27364178_36101</t>
  </si>
  <si>
    <t>30276683_250215</t>
  </si>
  <si>
    <t>27364178_29987</t>
  </si>
  <si>
    <t>30276683_449295</t>
  </si>
  <si>
    <t>27364178_18578</t>
  </si>
  <si>
    <t>30276683_201729</t>
  </si>
  <si>
    <t>17272483_29362</t>
  </si>
  <si>
    <t>30276683_94788</t>
  </si>
  <si>
    <t>50986767_6071</t>
  </si>
  <si>
    <t>30276683_374621</t>
  </si>
  <si>
    <t>27364178_48836</t>
  </si>
  <si>
    <t>30276683_428607</t>
  </si>
  <si>
    <t>24483298_119419</t>
  </si>
  <si>
    <t>30276683_430515</t>
  </si>
  <si>
    <t>24483298_123994</t>
  </si>
  <si>
    <t>30276683_428918</t>
  </si>
  <si>
    <t>24483298_120167</t>
  </si>
  <si>
    <t>30276683_80382</t>
  </si>
  <si>
    <t>27364178_11499</t>
  </si>
  <si>
    <t>30276683_243892</t>
  </si>
  <si>
    <t>20164965_9425</t>
  </si>
  <si>
    <t>30276683_429435</t>
  </si>
  <si>
    <t>24483298_121500</t>
  </si>
  <si>
    <t>30276683_83727</t>
  </si>
  <si>
    <t>27364178_29368</t>
  </si>
  <si>
    <t>30276683_274184</t>
  </si>
  <si>
    <t>27364178_13644</t>
  </si>
  <si>
    <t>30276683_373178</t>
  </si>
  <si>
    <t>27364178_32323</t>
  </si>
  <si>
    <t>30276683_166386</t>
  </si>
  <si>
    <t>27364178_32623</t>
  </si>
  <si>
    <t>30276683_205687</t>
  </si>
  <si>
    <t>17272738_33936</t>
  </si>
  <si>
    <t>30276683_429465</t>
  </si>
  <si>
    <t>24483298_121584</t>
  </si>
  <si>
    <t>30276683_355091</t>
  </si>
  <si>
    <t>27364178_5672</t>
  </si>
  <si>
    <t>30276683_456073</t>
  </si>
  <si>
    <t>27364178_52114</t>
  </si>
  <si>
    <t>30276683_274466</t>
  </si>
  <si>
    <t>27364178_14948</t>
  </si>
  <si>
    <t>30276683_390175</t>
  </si>
  <si>
    <t>30280353_15876786</t>
  </si>
  <si>
    <t>30276683_222684</t>
  </si>
  <si>
    <t>17278718_10971</t>
  </si>
  <si>
    <t>30276683_430201</t>
  </si>
  <si>
    <t>24483298_123370</t>
  </si>
  <si>
    <t>30276683_489189</t>
  </si>
  <si>
    <t>50070525_2901</t>
  </si>
  <si>
    <t>30276683_429415</t>
  </si>
  <si>
    <t>24483298_121464</t>
  </si>
  <si>
    <t>30276683_273910</t>
  </si>
  <si>
    <t>27364178_12399</t>
  </si>
  <si>
    <t>30276683_355607</t>
  </si>
  <si>
    <t>27364178_63146</t>
  </si>
  <si>
    <t>30276683_205371</t>
  </si>
  <si>
    <t>17272738_32968</t>
  </si>
  <si>
    <t>30276683_429293</t>
  </si>
  <si>
    <t>24483298_121151</t>
  </si>
  <si>
    <t>30276683_456493</t>
  </si>
  <si>
    <t>27364178_54488</t>
  </si>
  <si>
    <t>30276683_352715</t>
  </si>
  <si>
    <t>27364178_29567</t>
  </si>
  <si>
    <t>30276683_371465</t>
  </si>
  <si>
    <t>27364178_14568</t>
  </si>
  <si>
    <t>30276683_428904</t>
  </si>
  <si>
    <t>24483298_120133</t>
  </si>
  <si>
    <t>30276683_375678</t>
  </si>
  <si>
    <t>27364178_63310</t>
  </si>
  <si>
    <t>30276683_205381</t>
  </si>
  <si>
    <t>17272738_32978</t>
  </si>
  <si>
    <t>30276683_247765</t>
  </si>
  <si>
    <t>27364178_19388</t>
  </si>
  <si>
    <t>30276683_429355</t>
  </si>
  <si>
    <t>24483298_121311</t>
  </si>
  <si>
    <t>30276683_255233</t>
  </si>
  <si>
    <t>27364178_54203</t>
  </si>
  <si>
    <t>30276683_433787</t>
  </si>
  <si>
    <t>24483298_129404</t>
  </si>
  <si>
    <t>30276683_494905</t>
  </si>
  <si>
    <t>51332493_121565</t>
  </si>
  <si>
    <t>30276683_68963</t>
  </si>
  <si>
    <t>09212509_5704</t>
  </si>
  <si>
    <t>30276683_456522</t>
  </si>
  <si>
    <t>27364178_54701</t>
  </si>
  <si>
    <t>30276683_372894</t>
  </si>
  <si>
    <t>27364178_29505</t>
  </si>
  <si>
    <t>30276683_374957</t>
  </si>
  <si>
    <t>27364178_53217</t>
  </si>
  <si>
    <t>30276683_431572</t>
  </si>
  <si>
    <t>24483298_125972</t>
  </si>
  <si>
    <t>30276683_376857</t>
  </si>
  <si>
    <t>30277029_185381</t>
  </si>
  <si>
    <t>30276683_427892</t>
  </si>
  <si>
    <t>24483298_117934</t>
  </si>
  <si>
    <t>30276683_87353</t>
  </si>
  <si>
    <t>27364178_51280</t>
  </si>
  <si>
    <t>30276683_257022</t>
  </si>
  <si>
    <t>27364178_63937</t>
  </si>
  <si>
    <t>30276683_497906</t>
  </si>
  <si>
    <t>52505545_15475783</t>
  </si>
  <si>
    <t>30276683_205183</t>
  </si>
  <si>
    <t>17272738_32780</t>
  </si>
  <si>
    <t>30276683_452038</t>
  </si>
  <si>
    <t>27364178_30884</t>
  </si>
  <si>
    <t>30276683_252505</t>
  </si>
  <si>
    <t>27364178_39332</t>
  </si>
  <si>
    <t>30276683_85447</t>
  </si>
  <si>
    <t>27364178_37940</t>
  </si>
  <si>
    <t>30276683_376189</t>
  </si>
  <si>
    <t>30277029_181455</t>
  </si>
  <si>
    <t>30276683_224311</t>
  </si>
  <si>
    <t>17278718_12454</t>
  </si>
  <si>
    <t>30276683_430609</t>
  </si>
  <si>
    <t>24483298_124166</t>
  </si>
  <si>
    <t>30276683_516381</t>
  </si>
  <si>
    <t>73552739_136280</t>
  </si>
  <si>
    <t>30276683_429334</t>
  </si>
  <si>
    <t>24483298_121250</t>
  </si>
  <si>
    <t>30276683_88008</t>
  </si>
  <si>
    <t>27364178_55731</t>
  </si>
  <si>
    <t>30276683_429143</t>
  </si>
  <si>
    <t>24483298_120782</t>
  </si>
  <si>
    <t>30276683_500784</t>
  </si>
  <si>
    <t>27366643_132859</t>
  </si>
  <si>
    <t>30276683_429125</t>
  </si>
  <si>
    <t>24483298_120737</t>
  </si>
  <si>
    <t>30276683_376222</t>
  </si>
  <si>
    <t>30277029_181823</t>
  </si>
  <si>
    <t>30276683_430849</t>
  </si>
  <si>
    <t>24483298_124698</t>
  </si>
  <si>
    <t>30276683_201744</t>
  </si>
  <si>
    <t>17272483_29377</t>
  </si>
  <si>
    <t>30276683_374282</t>
  </si>
  <si>
    <t>27364178_44354</t>
  </si>
  <si>
    <t>30276683_335522</t>
  </si>
  <si>
    <t>08214858_15539124</t>
  </si>
  <si>
    <t>30276683_466506</t>
  </si>
  <si>
    <t>27370927_4952</t>
  </si>
  <si>
    <t>30276683_247169</t>
  </si>
  <si>
    <t>27364178_170489</t>
  </si>
  <si>
    <t>30276683_89472</t>
  </si>
  <si>
    <t>27364178_6562</t>
  </si>
  <si>
    <t>30276683_480082</t>
  </si>
  <si>
    <t>27375169_107978</t>
  </si>
  <si>
    <t>30276683_449740</t>
  </si>
  <si>
    <t>27364178_20562</t>
  </si>
  <si>
    <t>30276683_88149</t>
  </si>
  <si>
    <t>27364178_56629</t>
  </si>
  <si>
    <t>30276683_204388</t>
  </si>
  <si>
    <t>17272738_30751</t>
  </si>
  <si>
    <t>30276683_167850</t>
  </si>
  <si>
    <t>27364178_52838</t>
  </si>
  <si>
    <t>30276683_204098</t>
  </si>
  <si>
    <t>17272738_236346</t>
  </si>
  <si>
    <t>30276683_439893</t>
  </si>
  <si>
    <t>24487063_15476345</t>
  </si>
  <si>
    <t>30276683_470404</t>
  </si>
  <si>
    <t>27371717_15638507</t>
  </si>
  <si>
    <t>30276683_254115</t>
  </si>
  <si>
    <t>27364178_48151</t>
  </si>
  <si>
    <t>30276683_429058</t>
  </si>
  <si>
    <t>24483298_120553</t>
  </si>
  <si>
    <t>30276683_82904</t>
  </si>
  <si>
    <t>27364178_24837</t>
  </si>
  <si>
    <t>30276683_204154</t>
  </si>
  <si>
    <t>17272738_29476</t>
  </si>
  <si>
    <t>30276683_430766</t>
  </si>
  <si>
    <t>24483298_124512</t>
  </si>
  <si>
    <t>30276683_254260</t>
  </si>
  <si>
    <t>27364178_48882</t>
  </si>
  <si>
    <t>30276683_351223</t>
  </si>
  <si>
    <t>27364178_11230</t>
  </si>
  <si>
    <t>30276683_237864</t>
  </si>
  <si>
    <t>17281808_16217</t>
  </si>
  <si>
    <t>30276683_248799</t>
  </si>
  <si>
    <t>27364178_23900</t>
  </si>
  <si>
    <t>30276683_88319</t>
  </si>
  <si>
    <t>27364178_57897</t>
  </si>
  <si>
    <t>30276683_465802</t>
  </si>
  <si>
    <t>27370927_3917</t>
  </si>
  <si>
    <t>30276683_430691</t>
  </si>
  <si>
    <t>24483298_124336</t>
  </si>
  <si>
    <t>30276683_465189</t>
  </si>
  <si>
    <t>27370927_3036</t>
  </si>
  <si>
    <t>30276683_428496</t>
  </si>
  <si>
    <t>24483298_119207</t>
  </si>
  <si>
    <t>30276683_465188</t>
  </si>
  <si>
    <t>27370927_3035</t>
  </si>
  <si>
    <t>30276683_354674</t>
  </si>
  <si>
    <t>27364178_51302</t>
  </si>
  <si>
    <t>30276683_493493</t>
  </si>
  <si>
    <t>50991663_121322</t>
  </si>
  <si>
    <t>30276683_243890</t>
  </si>
  <si>
    <t>20164965_9423</t>
  </si>
  <si>
    <t>30276683_106390</t>
  </si>
  <si>
    <t>51468751_15564729</t>
  </si>
  <si>
    <t>30276683_95736</t>
  </si>
  <si>
    <t>51178567_3813</t>
  </si>
  <si>
    <t>30276683_430568</t>
  </si>
  <si>
    <t>24483298_124083</t>
  </si>
  <si>
    <t>30276683_252617</t>
  </si>
  <si>
    <t>27364178_39889</t>
  </si>
  <si>
    <t>30276683_443710</t>
  </si>
  <si>
    <t>24493197_111528</t>
  </si>
  <si>
    <t>30276683_87362</t>
  </si>
  <si>
    <t>27364178_51349</t>
  </si>
  <si>
    <t>30276683_106350</t>
  </si>
  <si>
    <t>51468751_15564674</t>
  </si>
  <si>
    <t>30276683_354891</t>
  </si>
  <si>
    <t>27364178_53839</t>
  </si>
  <si>
    <t>30276683_83095</t>
  </si>
  <si>
    <t>27364178_25913</t>
  </si>
  <si>
    <t>30276683_430800</t>
  </si>
  <si>
    <t>24483298_124578</t>
  </si>
  <si>
    <t>30276683_429438</t>
  </si>
  <si>
    <t>24483298_121504</t>
  </si>
  <si>
    <t>30276683_430541</t>
  </si>
  <si>
    <t>24483298_124038</t>
  </si>
  <si>
    <t>30276683_451057</t>
  </si>
  <si>
    <t>27364178_26382</t>
  </si>
  <si>
    <t>30276683_428362</t>
  </si>
  <si>
    <t>24483298_118933</t>
  </si>
  <si>
    <t>30276683_68995</t>
  </si>
  <si>
    <t>09212509_5736</t>
  </si>
  <si>
    <t>30276683_256673</t>
  </si>
  <si>
    <t>27364178_6203</t>
  </si>
  <si>
    <t>30276683_264114</t>
  </si>
  <si>
    <t>50771752_11279</t>
  </si>
  <si>
    <t>30276683_429413</t>
  </si>
  <si>
    <t>24483298_121458</t>
  </si>
  <si>
    <t>30276683_433181</t>
  </si>
  <si>
    <t>24483298_128599</t>
  </si>
  <si>
    <t>30276683_351353</t>
  </si>
  <si>
    <t>27364178_12833</t>
  </si>
  <si>
    <t>30276683_431014</t>
  </si>
  <si>
    <t>24483298_125012</t>
  </si>
  <si>
    <t>30276683_426848</t>
  </si>
  <si>
    <t>24483298_116498</t>
  </si>
  <si>
    <t>30276683_476592</t>
  </si>
  <si>
    <t>27375169_104488</t>
  </si>
  <si>
    <t>30276683_352033</t>
  </si>
  <si>
    <t>27364178_21468</t>
  </si>
  <si>
    <t>30276683_89240</t>
  </si>
  <si>
    <t>27364178_64017</t>
  </si>
  <si>
    <t>30276683_89552</t>
  </si>
  <si>
    <t>27364178_6789</t>
  </si>
  <si>
    <t>30276683_85658</t>
  </si>
  <si>
    <t>27364178_39458</t>
  </si>
  <si>
    <t>30276683_88705</t>
  </si>
  <si>
    <t>27364178_60466</t>
  </si>
  <si>
    <t>30276683_273650</t>
  </si>
  <si>
    <t>27364178_11207</t>
  </si>
  <si>
    <t>30276683_205649</t>
  </si>
  <si>
    <t>17272738_33898</t>
  </si>
  <si>
    <t>30276683_430188</t>
  </si>
  <si>
    <t>24483298_123344</t>
  </si>
  <si>
    <t>30276683_80767</t>
  </si>
  <si>
    <t>27364178_13692</t>
  </si>
  <si>
    <t>30276683_107431</t>
  </si>
  <si>
    <t>51468751_15565821</t>
  </si>
  <si>
    <t>30276683_88738</t>
  </si>
  <si>
    <t>27364178_60722</t>
  </si>
  <si>
    <t>30276683_455413</t>
  </si>
  <si>
    <t>27364178_48110</t>
  </si>
  <si>
    <t>30276683_247432</t>
  </si>
  <si>
    <t>27364178_18053</t>
  </si>
  <si>
    <t>30276683_248913</t>
  </si>
  <si>
    <t>27364178_24375</t>
  </si>
  <si>
    <t>30276683_500674</t>
  </si>
  <si>
    <t>27366643_132581</t>
  </si>
  <si>
    <t>30276683_430131</t>
  </si>
  <si>
    <t>24483298_123220</t>
  </si>
  <si>
    <t>30276683_95469</t>
  </si>
  <si>
    <t>51178567_1571</t>
  </si>
  <si>
    <t>30276683_457870</t>
  </si>
  <si>
    <t>27364178_62747</t>
  </si>
  <si>
    <t>30276683_255133</t>
  </si>
  <si>
    <t>27364178_53660</t>
  </si>
  <si>
    <t>30276683_429300</t>
  </si>
  <si>
    <t>24483298_121158</t>
  </si>
  <si>
    <t>30276683_427343</t>
  </si>
  <si>
    <t>24483298_117134</t>
  </si>
  <si>
    <t>30276683_164975</t>
  </si>
  <si>
    <t>27364178_10732</t>
  </si>
  <si>
    <t>30276683_80923</t>
  </si>
  <si>
    <t>27364178_14548</t>
  </si>
  <si>
    <t>30276683_82996</t>
  </si>
  <si>
    <t>27364178_25309</t>
  </si>
  <si>
    <t>30276683_83459</t>
  </si>
  <si>
    <t>27364178_2790</t>
  </si>
  <si>
    <t>30276683_432441</t>
  </si>
  <si>
    <t>24483298_127436</t>
  </si>
  <si>
    <t>30276683_351386</t>
  </si>
  <si>
    <t>27364178_13427</t>
  </si>
  <si>
    <t>30276683_85220</t>
  </si>
  <si>
    <t>27364178_36300</t>
  </si>
  <si>
    <t>30276683_499442</t>
  </si>
  <si>
    <t>52505545_15830016</t>
  </si>
  <si>
    <t>30276683_449306</t>
  </si>
  <si>
    <t>27364178_18662</t>
  </si>
  <si>
    <t>30276683_186852</t>
  </si>
  <si>
    <t>50397052_229575</t>
  </si>
  <si>
    <t>30276683_121646</t>
  </si>
  <si>
    <t>71235426_8636</t>
  </si>
  <si>
    <t>30276683_429233</t>
  </si>
  <si>
    <t>24483298_121008</t>
  </si>
  <si>
    <t>30276683_374877</t>
  </si>
  <si>
    <t>27364178_52156</t>
  </si>
  <si>
    <t>30276683_377050</t>
  </si>
  <si>
    <t>30277029_237986</t>
  </si>
  <si>
    <t>30276683_465317</t>
  </si>
  <si>
    <t>27370927_3234</t>
  </si>
  <si>
    <t>30276683_251918</t>
  </si>
  <si>
    <t>27364178_36330</t>
  </si>
  <si>
    <t>30276683_372686</t>
  </si>
  <si>
    <t>27364178_27360</t>
  </si>
  <si>
    <t>30276683_247529</t>
  </si>
  <si>
    <t>27364178_18478</t>
  </si>
  <si>
    <t>30276683_205692</t>
  </si>
  <si>
    <t>17272738_33941</t>
  </si>
  <si>
    <t>30276683_428949</t>
  </si>
  <si>
    <t>24483298_120240</t>
  </si>
  <si>
    <t>30276683_456400</t>
  </si>
  <si>
    <t>27364178_54000</t>
  </si>
  <si>
    <t>30276683_287235</t>
  </si>
  <si>
    <t>34362354_10710</t>
  </si>
  <si>
    <t>30276683_439714</t>
  </si>
  <si>
    <t>24487063_15475175</t>
  </si>
  <si>
    <t>30276683_459183</t>
  </si>
  <si>
    <t>27364192_4871</t>
  </si>
  <si>
    <t>30276683_88959</t>
  </si>
  <si>
    <t>27364178_62243</t>
  </si>
  <si>
    <t>30276683_466970</t>
  </si>
  <si>
    <t>27370927_5594</t>
  </si>
  <si>
    <t>30276683_84007</t>
  </si>
  <si>
    <t>27364178_30903</t>
  </si>
  <si>
    <t>30276683_429343</t>
  </si>
  <si>
    <t>24483298_121275</t>
  </si>
  <si>
    <t>30276683_324951</t>
  </si>
  <si>
    <t>64935345_15908755</t>
  </si>
  <si>
    <t>30276683_251392</t>
  </si>
  <si>
    <t>27364178_349284</t>
  </si>
  <si>
    <t>30276683_305521</t>
  </si>
  <si>
    <t>34366966_5056</t>
  </si>
  <si>
    <t>30276683_430594</t>
  </si>
  <si>
    <t>24483298_124141</t>
  </si>
  <si>
    <t>30276683_429401</t>
  </si>
  <si>
    <t>24483298_121431</t>
  </si>
  <si>
    <t>30276683_205787</t>
  </si>
  <si>
    <t>17272738_34310</t>
  </si>
  <si>
    <t>30276683_430552</t>
  </si>
  <si>
    <t>24483298_124055</t>
  </si>
  <si>
    <t>30276683_430554</t>
  </si>
  <si>
    <t>24483298_124059</t>
  </si>
  <si>
    <t>30276683_471452</t>
  </si>
  <si>
    <t>27374588_114102</t>
  </si>
  <si>
    <t>30276683_352023</t>
  </si>
  <si>
    <t>27364178_21318</t>
  </si>
  <si>
    <t>30276683_307781</t>
  </si>
  <si>
    <t>34366966_8150</t>
  </si>
  <si>
    <t>30276683_352623</t>
  </si>
  <si>
    <t>27364178_28417</t>
  </si>
  <si>
    <t>30276683_247343</t>
  </si>
  <si>
    <t>27364178_17713</t>
  </si>
  <si>
    <t>30276683_428371</t>
  </si>
  <si>
    <t>24483298_118951</t>
  </si>
  <si>
    <t>30276683_86832</t>
  </si>
  <si>
    <t>27364178_47673</t>
  </si>
  <si>
    <t>30276683_201743</t>
  </si>
  <si>
    <t>17272483_29376</t>
  </si>
  <si>
    <t>30276683_428911</t>
  </si>
  <si>
    <t>24483298_120146</t>
  </si>
  <si>
    <t>30276683_429135</t>
  </si>
  <si>
    <t>24483298_120763</t>
  </si>
  <si>
    <t>30276683_455031</t>
  </si>
  <si>
    <t>27364178_45808</t>
  </si>
  <si>
    <t>30276683_471424</t>
  </si>
  <si>
    <t>27374588_114069</t>
  </si>
  <si>
    <t>30276683_250114</t>
  </si>
  <si>
    <t>27364178_29544</t>
  </si>
  <si>
    <t>30276683_521564</t>
  </si>
  <si>
    <t>20164548_106</t>
  </si>
  <si>
    <t>30276683_205382</t>
  </si>
  <si>
    <t>17272738_32979</t>
  </si>
  <si>
    <t>30276683_167822</t>
  </si>
  <si>
    <t>27364178_5240</t>
  </si>
  <si>
    <t>30276683_203332</t>
  </si>
  <si>
    <t>17272669_48023</t>
  </si>
  <si>
    <t>30276683_203333</t>
  </si>
  <si>
    <t>17272669_48024</t>
  </si>
  <si>
    <t>30276683_391852</t>
  </si>
  <si>
    <t>30280353_760308</t>
  </si>
  <si>
    <t>30276683_274065</t>
  </si>
  <si>
    <t>27364178_13114</t>
  </si>
  <si>
    <t>30276683_86286</t>
  </si>
  <si>
    <t>27364178_44113</t>
  </si>
  <si>
    <t>30276683_372774</t>
  </si>
  <si>
    <t>27364178_28303</t>
  </si>
  <si>
    <t>30276683_430535</t>
  </si>
  <si>
    <t>24483298_124029</t>
  </si>
  <si>
    <t>30276683_272804</t>
  </si>
  <si>
    <t>20169706_15864353</t>
  </si>
  <si>
    <t>30276683_87984</t>
  </si>
  <si>
    <t>27364178_55573</t>
  </si>
  <si>
    <t>30276683_257688</t>
  </si>
  <si>
    <t>27364178_8284</t>
  </si>
  <si>
    <t>30276683_251775</t>
  </si>
  <si>
    <t>27364178_35455</t>
  </si>
  <si>
    <t>30276683_427174</t>
  </si>
  <si>
    <t>24483298_116907</t>
  </si>
  <si>
    <t>30276683_390038</t>
  </si>
  <si>
    <t>30280353_15709362</t>
  </si>
  <si>
    <t>30276683_427886</t>
  </si>
  <si>
    <t>24483298_117928</t>
  </si>
  <si>
    <t>30276683_465190</t>
  </si>
  <si>
    <t>27370927_3037</t>
  </si>
  <si>
    <t>30276683_80234</t>
  </si>
  <si>
    <t>27364178_10631</t>
  </si>
  <si>
    <t>30276683_354733</t>
  </si>
  <si>
    <t>27364178_52018</t>
  </si>
  <si>
    <t>30276683_324953</t>
  </si>
  <si>
    <t>64935345_15908758</t>
  </si>
  <si>
    <t>30276683_389218</t>
  </si>
  <si>
    <t>30280353_15538073</t>
  </si>
  <si>
    <t>30276683_454150</t>
  </si>
  <si>
    <t>27364178_40622</t>
  </si>
  <si>
    <t>30276683_205683</t>
  </si>
  <si>
    <t>17272738_33932</t>
  </si>
  <si>
    <t>30276683_201811</t>
  </si>
  <si>
    <t>17272483_29668</t>
  </si>
  <si>
    <t>30276683_430135</t>
  </si>
  <si>
    <t>24483298_123231</t>
  </si>
  <si>
    <t>30276683_431800</t>
  </si>
  <si>
    <t>24483298_126355</t>
  </si>
  <si>
    <t>30276683_399289</t>
  </si>
  <si>
    <t>32160938_200006</t>
  </si>
  <si>
    <t>30276683_443681</t>
  </si>
  <si>
    <t>24493197_111429</t>
  </si>
  <si>
    <t>30276683_248150</t>
  </si>
  <si>
    <t>27364178_21104</t>
  </si>
  <si>
    <t>30276683_521563</t>
  </si>
  <si>
    <t>20164548_105</t>
  </si>
  <si>
    <t>30276683_255039</t>
  </si>
  <si>
    <t>27364178_53136</t>
  </si>
  <si>
    <t>30276683_427957</t>
  </si>
  <si>
    <t>24483298_118038</t>
  </si>
  <si>
    <t>30276683_488417</t>
  </si>
  <si>
    <t>50070525_2206</t>
  </si>
  <si>
    <t>30276683_204101</t>
  </si>
  <si>
    <t>17272738_236349</t>
  </si>
  <si>
    <t>30276683_447542</t>
  </si>
  <si>
    <t>27364178_10382</t>
  </si>
  <si>
    <t>30276683_305093</t>
  </si>
  <si>
    <t>34366966_4460</t>
  </si>
  <si>
    <t>30276683_389007</t>
  </si>
  <si>
    <t>30280353_15537734</t>
  </si>
  <si>
    <t>30276683_470401</t>
  </si>
  <si>
    <t>27371717_15638504</t>
  </si>
  <si>
    <t>30276683_276701</t>
  </si>
  <si>
    <t>27364178_2318</t>
  </si>
  <si>
    <t>30276683_204157</t>
  </si>
  <si>
    <t>17272738_29479</t>
  </si>
  <si>
    <t>30276683_433081</t>
  </si>
  <si>
    <t>24483298_128463</t>
  </si>
  <si>
    <t>30276683_84799</t>
  </si>
  <si>
    <t>27364178_349380</t>
  </si>
  <si>
    <t>30276683_354266</t>
  </si>
  <si>
    <t>27364178_46245</t>
  </si>
  <si>
    <t>30276683_465288</t>
  </si>
  <si>
    <t>27370927_3189</t>
  </si>
  <si>
    <t>30276683_465187</t>
  </si>
  <si>
    <t>27370927_3034</t>
  </si>
  <si>
    <t>30276683_255295</t>
  </si>
  <si>
    <t>27364178_54550</t>
  </si>
  <si>
    <t>30276683_455004</t>
  </si>
  <si>
    <t>27364178_45681</t>
  </si>
  <si>
    <t>30276683_72146</t>
  </si>
  <si>
    <t>09215649_3592</t>
  </si>
  <si>
    <t>30276683_455395</t>
  </si>
  <si>
    <t>27364178_47997</t>
  </si>
  <si>
    <t>30276683_431448</t>
  </si>
  <si>
    <t>24483298_125768</t>
  </si>
  <si>
    <t>30276683_241275</t>
  </si>
  <si>
    <t>20164410_9227</t>
  </si>
  <si>
    <t>30276683_253065</t>
  </si>
  <si>
    <t>27364178_4232</t>
  </si>
  <si>
    <t>30276683_492239</t>
  </si>
  <si>
    <t>50681044_113791</t>
  </si>
  <si>
    <t>30276683_250172</t>
  </si>
  <si>
    <t>27364178_29750</t>
  </si>
  <si>
    <t>30276683_499410</t>
  </si>
  <si>
    <t>52505545_15829862</t>
  </si>
  <si>
    <t>30276683_433876</t>
  </si>
  <si>
    <t>24483298_129520</t>
  </si>
  <si>
    <t>30276683_476584</t>
  </si>
  <si>
    <t>27375169_104480</t>
  </si>
  <si>
    <t>30276683_203991</t>
  </si>
  <si>
    <t>17272738_235074</t>
  </si>
  <si>
    <t>30276683_493892</t>
  </si>
  <si>
    <t>50991663_124493</t>
  </si>
  <si>
    <t>30276683_374396</t>
  </si>
  <si>
    <t>27364178_45753</t>
  </si>
  <si>
    <t>30276683_282738</t>
  </si>
  <si>
    <t>27364178_9042</t>
  </si>
  <si>
    <t>30276683_390688</t>
  </si>
  <si>
    <t>30280353_613690</t>
  </si>
  <si>
    <t>30276683_247052</t>
  </si>
  <si>
    <t>27364178_16476</t>
  </si>
  <si>
    <t>30276683_456047</t>
  </si>
  <si>
    <t>27364178_51965</t>
  </si>
  <si>
    <t>30276683_490140</t>
  </si>
  <si>
    <t>50070525_926</t>
  </si>
  <si>
    <t>30276683_86956</t>
  </si>
  <si>
    <t>27364178_48519</t>
  </si>
  <si>
    <t>30276683_178933</t>
  </si>
  <si>
    <t>50052969_8994</t>
  </si>
  <si>
    <t>30276683_204666</t>
  </si>
  <si>
    <t>17272738_31517</t>
  </si>
  <si>
    <t>30276683_252061</t>
  </si>
  <si>
    <t>27364178_37007</t>
  </si>
  <si>
    <t>30276683_465576</t>
  </si>
  <si>
    <t>27370927_3613</t>
  </si>
  <si>
    <t>30276683_430096</t>
  </si>
  <si>
    <t>24483298_123124</t>
  </si>
  <si>
    <t>30276683_430028</t>
  </si>
  <si>
    <t>24483298_122973</t>
  </si>
  <si>
    <t>30276683_118932</t>
  </si>
  <si>
    <t>51468751_62797</t>
  </si>
  <si>
    <t>30276683_279612</t>
  </si>
  <si>
    <t>27364178_42222</t>
  </si>
  <si>
    <t>30276683_455147</t>
  </si>
  <si>
    <t>27364178_46535</t>
  </si>
  <si>
    <t>30276683_88071</t>
  </si>
  <si>
    <t>27364178_56079</t>
  </si>
  <si>
    <t>30276683_88138</t>
  </si>
  <si>
    <t>27364178_56581</t>
  </si>
  <si>
    <t>30276683_90002</t>
  </si>
  <si>
    <t>27364178_947</t>
  </si>
  <si>
    <t>30276683_428462</t>
  </si>
  <si>
    <t>24483298_119139</t>
  </si>
  <si>
    <t>30276683_430197</t>
  </si>
  <si>
    <t>24483298_123359</t>
  </si>
  <si>
    <t>30276683_389334</t>
  </si>
  <si>
    <t>30280353_15538254</t>
  </si>
  <si>
    <t>30276683_69912</t>
  </si>
  <si>
    <t>09214908_15467638</t>
  </si>
  <si>
    <t>30276683_432784</t>
  </si>
  <si>
    <t>24483298_127996</t>
  </si>
  <si>
    <t>30276683_274515</t>
  </si>
  <si>
    <t>27364178_15183</t>
  </si>
  <si>
    <t>30276683_204056</t>
  </si>
  <si>
    <t>17272738_236292</t>
  </si>
  <si>
    <t>30276683_443599</t>
  </si>
  <si>
    <t>24493197_111090</t>
  </si>
  <si>
    <t>30276683_466937</t>
  </si>
  <si>
    <t>27370927_5546</t>
  </si>
  <si>
    <t>30276683_87135</t>
  </si>
  <si>
    <t>27364178_49808</t>
  </si>
  <si>
    <t>30276683_428493</t>
  </si>
  <si>
    <t>24483298_119198</t>
  </si>
  <si>
    <t>30276683_484520</t>
  </si>
  <si>
    <t>27376002_126447</t>
  </si>
  <si>
    <t>30276683_250429</t>
  </si>
  <si>
    <t>27364178_30862</t>
  </si>
  <si>
    <t>30276683_455178</t>
  </si>
  <si>
    <t>27364178_46700</t>
  </si>
  <si>
    <t>30276683_457726</t>
  </si>
  <si>
    <t>27364178_61817</t>
  </si>
  <si>
    <t>30276683_256036</t>
  </si>
  <si>
    <t>27364178_58518</t>
  </si>
  <si>
    <t>30276683_328799</t>
  </si>
  <si>
    <t>73540374_15842939</t>
  </si>
  <si>
    <t>30276683_390049</t>
  </si>
  <si>
    <t>30280353_15718504</t>
  </si>
  <si>
    <t>30276683_433716</t>
  </si>
  <si>
    <t>24483298_129312</t>
  </si>
  <si>
    <t>30276683_440116</t>
  </si>
  <si>
    <t>24487063_15477552</t>
  </si>
  <si>
    <t>30276683_85661</t>
  </si>
  <si>
    <t>27364178_39479</t>
  </si>
  <si>
    <t>30276683_204271</t>
  </si>
  <si>
    <t>17272738_30053</t>
  </si>
  <si>
    <t>30276683_430905</t>
  </si>
  <si>
    <t>24483298_124805</t>
  </si>
  <si>
    <t>30276683_427850</t>
  </si>
  <si>
    <t>24483298_117876</t>
  </si>
  <si>
    <t>30276683_298083</t>
  </si>
  <si>
    <t>34362354_9380</t>
  </si>
  <si>
    <t>30276683_427920</t>
  </si>
  <si>
    <t>24483298_117979</t>
  </si>
  <si>
    <t>30276683_467059</t>
  </si>
  <si>
    <t>27370927_5684</t>
  </si>
  <si>
    <t>30276683_375847</t>
  </si>
  <si>
    <t>27364178_65221</t>
  </si>
  <si>
    <t>30276683_451925</t>
  </si>
  <si>
    <t>27364178_303984</t>
  </si>
  <si>
    <t>30276683_373239</t>
  </si>
  <si>
    <t>27364178_32940</t>
  </si>
  <si>
    <t>30276683_427944</t>
  </si>
  <si>
    <t>24483298_118012</t>
  </si>
  <si>
    <t>30276683_494785</t>
  </si>
  <si>
    <t>51332493_119649</t>
  </si>
  <si>
    <t>30276683_292124</t>
  </si>
  <si>
    <t>34362354_15217</t>
  </si>
  <si>
    <t>30276683_437576</t>
  </si>
  <si>
    <t>24484110_123201</t>
  </si>
  <si>
    <t>30276683_458872</t>
  </si>
  <si>
    <t>27364178_9370</t>
  </si>
  <si>
    <t>30276683_430622</t>
  </si>
  <si>
    <t>24483298_124197</t>
  </si>
  <si>
    <t>30276683_457324</t>
  </si>
  <si>
    <t>27364178_59448</t>
  </si>
  <si>
    <t>30276683_433027</t>
  </si>
  <si>
    <t>24483298_128387</t>
  </si>
  <si>
    <t>30276683_274744</t>
  </si>
  <si>
    <t>27364178_10387</t>
  </si>
  <si>
    <t>30276683_256703</t>
  </si>
  <si>
    <t>27364178_62135</t>
  </si>
  <si>
    <t>30276683_120964</t>
  </si>
  <si>
    <t>71235426_3104</t>
  </si>
  <si>
    <t>30276683_430317</t>
  </si>
  <si>
    <t>24483298_123606</t>
  </si>
  <si>
    <t>30276683_429704</t>
  </si>
  <si>
    <t>24483298_122184</t>
  </si>
  <si>
    <t>30276683_273873</t>
  </si>
  <si>
    <t>27364178_12231</t>
  </si>
  <si>
    <t>30276683_274739</t>
  </si>
  <si>
    <t>27364178_10350</t>
  </si>
  <si>
    <t>30276683_106375</t>
  </si>
  <si>
    <t>51468751_15564714</t>
  </si>
  <si>
    <t>30276683_391902</t>
  </si>
  <si>
    <t>30280353_760432</t>
  </si>
  <si>
    <t>30276683_80596</t>
  </si>
  <si>
    <t>27364178_1270</t>
  </si>
  <si>
    <t>30276683_251614</t>
  </si>
  <si>
    <t>27364178_350738</t>
  </si>
  <si>
    <t>30276683_201745</t>
  </si>
  <si>
    <t>17272483_29378</t>
  </si>
  <si>
    <t>30276683_465296</t>
  </si>
  <si>
    <t>27370927_3198</t>
  </si>
  <si>
    <t>30276683_84756</t>
  </si>
  <si>
    <t>27364178_349039</t>
  </si>
  <si>
    <t>30276683_455079</t>
  </si>
  <si>
    <t>27364178_46079</t>
  </si>
  <si>
    <t>30276683_230320</t>
  </si>
  <si>
    <t>17278718_6407</t>
  </si>
  <si>
    <t>30276683_205675</t>
  </si>
  <si>
    <t>17272738_33924</t>
  </si>
  <si>
    <t>30276683_352459</t>
  </si>
  <si>
    <t>27364178_26406</t>
  </si>
  <si>
    <t>30276683_86581</t>
  </si>
  <si>
    <t>27364178_45972</t>
  </si>
  <si>
    <t>30276683_257830</t>
  </si>
  <si>
    <t>27364178_8935</t>
  </si>
  <si>
    <t>30276683_253224</t>
  </si>
  <si>
    <t>27364178_43242</t>
  </si>
  <si>
    <t>30276683_354325</t>
  </si>
  <si>
    <t>27364178_46950</t>
  </si>
  <si>
    <t>30276683_85739</t>
  </si>
  <si>
    <t>27364178_40027</t>
  </si>
  <si>
    <t>30276683_304957</t>
  </si>
  <si>
    <t>34366966_4257</t>
  </si>
  <si>
    <t>30276683_278587</t>
  </si>
  <si>
    <t>27364178_349462</t>
  </si>
  <si>
    <t>30276683_391040</t>
  </si>
  <si>
    <t>30280353_614794</t>
  </si>
  <si>
    <t>30276683_90357</t>
  </si>
  <si>
    <t>30278756_21743</t>
  </si>
  <si>
    <t>30276683_249548</t>
  </si>
  <si>
    <t>27364178_27135</t>
  </si>
  <si>
    <t>30276683_428706</t>
  </si>
  <si>
    <t>24483298_119638</t>
  </si>
  <si>
    <t>30276683_309101</t>
  </si>
  <si>
    <t>34366966_9952</t>
  </si>
  <si>
    <t>30276683_304482</t>
  </si>
  <si>
    <t>34366966_3620</t>
  </si>
  <si>
    <t>30276683_465805</t>
  </si>
  <si>
    <t>27370927_3920</t>
  </si>
  <si>
    <t>30276683_454304</t>
  </si>
  <si>
    <t>27364178_41383</t>
  </si>
  <si>
    <t>30276683_465268</t>
  </si>
  <si>
    <t>27370927_3158</t>
  </si>
  <si>
    <t>30276683_448066</t>
  </si>
  <si>
    <t>27364178_12711</t>
  </si>
  <si>
    <t>30276683_430702</t>
  </si>
  <si>
    <t>24483298_124356</t>
  </si>
  <si>
    <t>30276683_373296</t>
  </si>
  <si>
    <t>27364178_33653</t>
  </si>
  <si>
    <t>30276683_254721</t>
  </si>
  <si>
    <t>27364178_51247</t>
  </si>
  <si>
    <t>30276683_491390</t>
  </si>
  <si>
    <t>50595644_15828411</t>
  </si>
  <si>
    <t>30276683_430712</t>
  </si>
  <si>
    <t>24483298_124378</t>
  </si>
  <si>
    <t>30276683_373064</t>
  </si>
  <si>
    <t>27364178_31225</t>
  </si>
  <si>
    <t>30276683_254326</t>
  </si>
  <si>
    <t>27364178_49229</t>
  </si>
  <si>
    <t>30276683_94786</t>
  </si>
  <si>
    <t>50986767_6069</t>
  </si>
  <si>
    <t>30276683_500892</t>
  </si>
  <si>
    <t>27366643_133076</t>
  </si>
  <si>
    <t>30276683_324937</t>
  </si>
  <si>
    <t>64935345_15877954</t>
  </si>
  <si>
    <t>30276683_460257</t>
  </si>
  <si>
    <t>27364192_7130</t>
  </si>
  <si>
    <t>30276683_324973</t>
  </si>
  <si>
    <t>64935345_15908778</t>
  </si>
  <si>
    <t>30276683_257365</t>
  </si>
  <si>
    <t>27364178_6971</t>
  </si>
  <si>
    <t>30276683_491116</t>
  </si>
  <si>
    <t>50595644_15826743</t>
  </si>
  <si>
    <t>30276683_352109</t>
  </si>
  <si>
    <t>27364178_22366</t>
  </si>
  <si>
    <t>30276683_375137</t>
  </si>
  <si>
    <t>27364178_55727</t>
  </si>
  <si>
    <t>30276683_87109</t>
  </si>
  <si>
    <t>27364178_49578</t>
  </si>
  <si>
    <t>30276683_87336</t>
  </si>
  <si>
    <t>27364178_51082</t>
  </si>
  <si>
    <t>30276683_465287</t>
  </si>
  <si>
    <t>27370927_3188</t>
  </si>
  <si>
    <t>30276683_86877</t>
  </si>
  <si>
    <t>27364178_47978</t>
  </si>
  <si>
    <t>30276683_247963</t>
  </si>
  <si>
    <t>27364178_20308</t>
  </si>
  <si>
    <t>30276683_433731</t>
  </si>
  <si>
    <t>24483298_129332</t>
  </si>
  <si>
    <t>30276683_86369</t>
  </si>
  <si>
    <t>27364178_44560</t>
  </si>
  <si>
    <t>30276683_467052</t>
  </si>
  <si>
    <t>27370927_5678</t>
  </si>
  <si>
    <t>30276683_253066</t>
  </si>
  <si>
    <t>27364178_42336</t>
  </si>
  <si>
    <t>30276683_274082</t>
  </si>
  <si>
    <t>27364178_13196</t>
  </si>
  <si>
    <t>30276683_303693</t>
  </si>
  <si>
    <t>34366966_2556</t>
  </si>
  <si>
    <t>30276683_376226</t>
  </si>
  <si>
    <t>30277029_181827</t>
  </si>
  <si>
    <t>30276683_227441</t>
  </si>
  <si>
    <t>17278718_3789</t>
  </si>
  <si>
    <t>30276683_84718</t>
  </si>
  <si>
    <t>27364178_34734</t>
  </si>
  <si>
    <t>30276683_442036</t>
  </si>
  <si>
    <t>24490491_1010</t>
  </si>
  <si>
    <t>30276683_300940</t>
  </si>
  <si>
    <t>34366966_10604</t>
  </si>
  <si>
    <t>30276683_451796</t>
  </si>
  <si>
    <t>27364178_29779</t>
  </si>
  <si>
    <t>30276683_300577</t>
  </si>
  <si>
    <t>34366966_10142</t>
  </si>
  <si>
    <t>30276683_489190</t>
  </si>
  <si>
    <t>50070525_2902</t>
  </si>
  <si>
    <t>30276683_448736</t>
  </si>
  <si>
    <t>27364178_1590</t>
  </si>
  <si>
    <t>30276683_466239</t>
  </si>
  <si>
    <t>27370927_4578</t>
  </si>
  <si>
    <t>30276683_204273</t>
  </si>
  <si>
    <t>17272738_30055</t>
  </si>
  <si>
    <t>30276683_430633</t>
  </si>
  <si>
    <t>24483298_124215</t>
  </si>
  <si>
    <t>30276683_120966</t>
  </si>
  <si>
    <t>71235426_3106</t>
  </si>
  <si>
    <t>30276683_448413</t>
  </si>
  <si>
    <t>27364178_14379</t>
  </si>
  <si>
    <t>30276683_471550</t>
  </si>
  <si>
    <t>27374588_114429</t>
  </si>
  <si>
    <t>30276683_84593</t>
  </si>
  <si>
    <t>27364178_34123</t>
  </si>
  <si>
    <t>30276683_87475</t>
  </si>
  <si>
    <t>27364178_52112</t>
  </si>
  <si>
    <t>30276683_427637</t>
  </si>
  <si>
    <t>24483298_117566</t>
  </si>
  <si>
    <t>30276683_85077</t>
  </si>
  <si>
    <t>27364178_35398</t>
  </si>
  <si>
    <t>30276683_122223</t>
  </si>
  <si>
    <t>73549207_23201</t>
  </si>
  <si>
    <t>30276683_82676</t>
  </si>
  <si>
    <t>27364178_2359</t>
  </si>
  <si>
    <t>30276683_431682</t>
  </si>
  <si>
    <t>24483298_126163</t>
  </si>
  <si>
    <t>30276683_430893</t>
  </si>
  <si>
    <t>24483298_124786</t>
  </si>
  <si>
    <t>30276683_205686</t>
  </si>
  <si>
    <t>17272738_33935</t>
  </si>
  <si>
    <t>30276683_82476</t>
  </si>
  <si>
    <t>27364178_22596</t>
  </si>
  <si>
    <t>30276683_69699</t>
  </si>
  <si>
    <t>09214908_15467318</t>
  </si>
  <si>
    <t>30276683_431728</t>
  </si>
  <si>
    <t>24483298_126236</t>
  </si>
  <si>
    <t>30276683_373283</t>
  </si>
  <si>
    <t>27364178_33468</t>
  </si>
  <si>
    <t>30276683_166122</t>
  </si>
  <si>
    <t>27364178_28447</t>
  </si>
  <si>
    <t>30276683_391239</t>
  </si>
  <si>
    <t>30280353_615382</t>
  </si>
  <si>
    <t>30276683_83048</t>
  </si>
  <si>
    <t>27364178_25649</t>
  </si>
  <si>
    <t>30276683_86469</t>
  </si>
  <si>
    <t>27364178_45200</t>
  </si>
  <si>
    <t>30276683_277226</t>
  </si>
  <si>
    <t>27364178_26615</t>
  </si>
  <si>
    <t>30276683_467044</t>
  </si>
  <si>
    <t>27370927_5666</t>
  </si>
  <si>
    <t>30276683_456904</t>
  </si>
  <si>
    <t>27364178_5699</t>
  </si>
  <si>
    <t>30276683_428929</t>
  </si>
  <si>
    <t>24483298_120188</t>
  </si>
  <si>
    <t>30276683_454913</t>
  </si>
  <si>
    <t>27364178_45092</t>
  </si>
  <si>
    <t>30276683_86182</t>
  </si>
  <si>
    <t>27364178_43261</t>
  </si>
  <si>
    <t>30276683_467050</t>
  </si>
  <si>
    <t>27370927_5676</t>
  </si>
  <si>
    <t>30276683_429008</t>
  </si>
  <si>
    <t>24483298_120398</t>
  </si>
  <si>
    <t>30276683_458677</t>
  </si>
  <si>
    <t>27364178_8493</t>
  </si>
  <si>
    <t>30276683_453501</t>
  </si>
  <si>
    <t>27364178_36973</t>
  </si>
  <si>
    <t>30276683_255597</t>
  </si>
  <si>
    <t>27364178_56127</t>
  </si>
  <si>
    <t>30276683_429807</t>
  </si>
  <si>
    <t>24483298_122433</t>
  </si>
  <si>
    <t>30276683_448925</t>
  </si>
  <si>
    <t>27364178_16832</t>
  </si>
  <si>
    <t>30276683_454906</t>
  </si>
  <si>
    <t>27364178_45067</t>
  </si>
  <si>
    <t>30276683_451954</t>
  </si>
  <si>
    <t>27364178_30512</t>
  </si>
  <si>
    <t>30276683_456274</t>
  </si>
  <si>
    <t>27364178_53356</t>
  </si>
  <si>
    <t>30276683_429991</t>
  </si>
  <si>
    <t>24483298_122890</t>
  </si>
  <si>
    <t>30276683_252757</t>
  </si>
  <si>
    <t>27364178_40665</t>
  </si>
  <si>
    <t>30276683_86204</t>
  </si>
  <si>
    <t>27364178_43503</t>
  </si>
  <si>
    <t>30276683_430087</t>
  </si>
  <si>
    <t>24483298_123105</t>
  </si>
  <si>
    <t>30276683_204055</t>
  </si>
  <si>
    <t>17272738_236291</t>
  </si>
  <si>
    <t>30276683_456256</t>
  </si>
  <si>
    <t>27364178_53259</t>
  </si>
  <si>
    <t>30276683_471425</t>
  </si>
  <si>
    <t>27374588_114070</t>
  </si>
  <si>
    <t>30276683_84839</t>
  </si>
  <si>
    <t>27364178_349649</t>
  </si>
  <si>
    <t>30276683_467058</t>
  </si>
  <si>
    <t>27370927_5683</t>
  </si>
  <si>
    <t>30276683_459178</t>
  </si>
  <si>
    <t>27364192_4866</t>
  </si>
  <si>
    <t>30276683_86138</t>
  </si>
  <si>
    <t>27364178_42854</t>
  </si>
  <si>
    <t>30276683_431019</t>
  </si>
  <si>
    <t>24483298_125023</t>
  </si>
  <si>
    <t>30276683_87317</t>
  </si>
  <si>
    <t>27364178_50953</t>
  </si>
  <si>
    <t>30276683_85935</t>
  </si>
  <si>
    <t>27364178_4154</t>
  </si>
  <si>
    <t>30276683_453429</t>
  </si>
  <si>
    <t>27364178_36596</t>
  </si>
  <si>
    <t>30276683_280560</t>
  </si>
  <si>
    <t>27364178_50120</t>
  </si>
  <si>
    <t>30276683_430056</t>
  </si>
  <si>
    <t>24483298_123029</t>
  </si>
  <si>
    <t>30276683_447758</t>
  </si>
  <si>
    <t>27364178_113992</t>
  </si>
  <si>
    <t>30276683_453764</t>
  </si>
  <si>
    <t>27364178_38469</t>
  </si>
  <si>
    <t>30276683_84832</t>
  </si>
  <si>
    <t>27364178_349606</t>
  </si>
  <si>
    <t>30276683_84871</t>
  </si>
  <si>
    <t>27364178_349891</t>
  </si>
  <si>
    <t>30276683_466228</t>
  </si>
  <si>
    <t>27370927_4565</t>
  </si>
  <si>
    <t>30276683_457332</t>
  </si>
  <si>
    <t>27364178_59538</t>
  </si>
  <si>
    <t>30276683_88653</t>
  </si>
  <si>
    <t>27364178_6014</t>
  </si>
  <si>
    <t>30276683_432790</t>
  </si>
  <si>
    <t>24483298_128005</t>
  </si>
  <si>
    <t>30276683_238559</t>
  </si>
  <si>
    <t>17281808_17367</t>
  </si>
  <si>
    <t>30276683_430040</t>
  </si>
  <si>
    <t>24483298_122989</t>
  </si>
  <si>
    <t>30276683_454895</t>
  </si>
  <si>
    <t>27364178_44992</t>
  </si>
  <si>
    <t>30276683_443575</t>
  </si>
  <si>
    <t>24493197_110985</t>
  </si>
  <si>
    <t>30276683_274207</t>
  </si>
  <si>
    <t>27364178_13742</t>
  </si>
  <si>
    <t>30276683_489657</t>
  </si>
  <si>
    <t>50070525_491</t>
  </si>
  <si>
    <t>30276683_82847</t>
  </si>
  <si>
    <t>27364178_24574</t>
  </si>
  <si>
    <t>30276683_247348</t>
  </si>
  <si>
    <t>27364178_1772</t>
  </si>
  <si>
    <t>30276683_450017</t>
  </si>
  <si>
    <t>27364178_21862</t>
  </si>
  <si>
    <t>30276683_448555</t>
  </si>
  <si>
    <t>27364178_15023</t>
  </si>
  <si>
    <t>30276683_430928</t>
  </si>
  <si>
    <t>24483298_124847</t>
  </si>
  <si>
    <t>30276683_466225</t>
  </si>
  <si>
    <t>27370927_4561</t>
  </si>
  <si>
    <t>30276683_430828</t>
  </si>
  <si>
    <t>24483298_124650</t>
  </si>
  <si>
    <t>30276683_467003</t>
  </si>
  <si>
    <t>27370927_5626</t>
  </si>
  <si>
    <t>30276683_89682</t>
  </si>
  <si>
    <t>27364178_7508</t>
  </si>
  <si>
    <t>30276683_432337</t>
  </si>
  <si>
    <t>24483298_127264</t>
  </si>
  <si>
    <t>30276683_448396</t>
  </si>
  <si>
    <t>27364178_1431</t>
  </si>
  <si>
    <t>30276683_86491</t>
  </si>
  <si>
    <t>27364178_45342</t>
  </si>
  <si>
    <t>30276683_433888</t>
  </si>
  <si>
    <t>24483298_129538</t>
  </si>
  <si>
    <t>30276683_80244</t>
  </si>
  <si>
    <t>27364178_10676</t>
  </si>
  <si>
    <t>30276683_85904</t>
  </si>
  <si>
    <t>27364178_41247</t>
  </si>
  <si>
    <t>30276683_120968</t>
  </si>
  <si>
    <t>71235426_3108</t>
  </si>
  <si>
    <t>30276683_308713</t>
  </si>
  <si>
    <t>34366966_9443</t>
  </si>
  <si>
    <t>30276683_428678</t>
  </si>
  <si>
    <t>24483298_119585</t>
  </si>
  <si>
    <t>30276683_84951</t>
  </si>
  <si>
    <t>27364178_350569</t>
  </si>
  <si>
    <t>30276683_352846</t>
  </si>
  <si>
    <t>27364178_30930</t>
  </si>
  <si>
    <t>30276683_302705</t>
  </si>
  <si>
    <t>34366966_12854</t>
  </si>
  <si>
    <t>30276683_303546</t>
  </si>
  <si>
    <t>34366966_2348</t>
  </si>
  <si>
    <t>30276683_227658</t>
  </si>
  <si>
    <t>17278718_3990</t>
  </si>
  <si>
    <t>30276683_253304</t>
  </si>
  <si>
    <t>27364178_43635</t>
  </si>
  <si>
    <t>30276683_429140</t>
  </si>
  <si>
    <t>24483298_120776</t>
  </si>
  <si>
    <t>30276683_516386</t>
  </si>
  <si>
    <t>73552739_136285</t>
  </si>
  <si>
    <t>30276683_374140</t>
  </si>
  <si>
    <t>27364178_42740</t>
  </si>
  <si>
    <t>30276683_430988</t>
  </si>
  <si>
    <t>24483298_124962</t>
  </si>
  <si>
    <t>30276683_273988</t>
  </si>
  <si>
    <t>27364178_12752</t>
  </si>
  <si>
    <t>30276683_371156</t>
  </si>
  <si>
    <t>27364178_11024</t>
  </si>
  <si>
    <t>30276683_431504</t>
  </si>
  <si>
    <t>24483298_125862</t>
  </si>
  <si>
    <t>30276683_168292</t>
  </si>
  <si>
    <t>27364178_59696</t>
  </si>
  <si>
    <t>30276683_252025</t>
  </si>
  <si>
    <t>27364178_36838</t>
  </si>
  <si>
    <t>30276683_249582</t>
  </si>
  <si>
    <t>27364178_27286</t>
  </si>
  <si>
    <t>30276683_255420</t>
  </si>
  <si>
    <t>27364178_55190</t>
  </si>
  <si>
    <t>30276683_70156</t>
  </si>
  <si>
    <t>09214908_15467986</t>
  </si>
  <si>
    <t>30276683_88371</t>
  </si>
  <si>
    <t>27364178_58293</t>
  </si>
  <si>
    <t>30276683_431917</t>
  </si>
  <si>
    <t>24483298_126541</t>
  </si>
  <si>
    <t>30276683_429598</t>
  </si>
  <si>
    <t>24483298_121931</t>
  </si>
  <si>
    <t>30276683_491967</t>
  </si>
  <si>
    <t>50681044_112146</t>
  </si>
  <si>
    <t>30276683_156267</t>
  </si>
  <si>
    <t>14131668_2189</t>
  </si>
  <si>
    <t>30276683_457359</t>
  </si>
  <si>
    <t>27364178_59687</t>
  </si>
  <si>
    <t>30276683_443615</t>
  </si>
  <si>
    <t>24493197_111177</t>
  </si>
  <si>
    <t>30276683_204077</t>
  </si>
  <si>
    <t>17272738_236319</t>
  </si>
  <si>
    <t>30276683_203993</t>
  </si>
  <si>
    <t>17272738_235076</t>
  </si>
  <si>
    <t>30276683_372522</t>
  </si>
  <si>
    <t>27364178_25616</t>
  </si>
  <si>
    <t>30276683_432594</t>
  </si>
  <si>
    <t>24483298_127692</t>
  </si>
  <si>
    <t>30276683_430579</t>
  </si>
  <si>
    <t>24483298_124109</t>
  </si>
  <si>
    <t>30276683_468899</t>
  </si>
  <si>
    <t>27370940_15554126</t>
  </si>
  <si>
    <t>30276683_86289</t>
  </si>
  <si>
    <t>27364178_44124</t>
  </si>
  <si>
    <t>30276683_428504</t>
  </si>
  <si>
    <t>24483298_119219</t>
  </si>
  <si>
    <t>30276683_280834</t>
  </si>
  <si>
    <t>27364178_52404</t>
  </si>
  <si>
    <t>30276683_87536</t>
  </si>
  <si>
    <t>27364178_52507</t>
  </si>
  <si>
    <t>30276683_274516</t>
  </si>
  <si>
    <t>27364178_15185</t>
  </si>
  <si>
    <t>30276683_89341</t>
  </si>
  <si>
    <t>27364178_64691</t>
  </si>
  <si>
    <t>30276683_204417</t>
  </si>
  <si>
    <t>17272738_30780</t>
  </si>
  <si>
    <t>30276683_89761</t>
  </si>
  <si>
    <t>27364178_7952</t>
  </si>
  <si>
    <t>30276683_165924</t>
  </si>
  <si>
    <t>27364178_25547</t>
  </si>
  <si>
    <t>30276683_85726</t>
  </si>
  <si>
    <t>27364178_39980</t>
  </si>
  <si>
    <t>30276683_306051</t>
  </si>
  <si>
    <t>34366966_5777</t>
  </si>
  <si>
    <t>30276683_375355</t>
  </si>
  <si>
    <t>27364178_58566</t>
  </si>
  <si>
    <t>30276683_243888</t>
  </si>
  <si>
    <t>20164965_9421</t>
  </si>
  <si>
    <t>30276683_85790</t>
  </si>
  <si>
    <t>27364178_40399</t>
  </si>
  <si>
    <t>30276683_252137</t>
  </si>
  <si>
    <t>27364178_37358</t>
  </si>
  <si>
    <t>30276683_371469</t>
  </si>
  <si>
    <t>27364178_14623</t>
  </si>
  <si>
    <t>30276683_201741</t>
  </si>
  <si>
    <t>17272483_29374</t>
  </si>
  <si>
    <t>30276683_251490</t>
  </si>
  <si>
    <t>27364178_34986</t>
  </si>
  <si>
    <t>30276683_82805</t>
  </si>
  <si>
    <t>27364178_2436</t>
  </si>
  <si>
    <t>30276683_80191</t>
  </si>
  <si>
    <t>27364178_10428</t>
  </si>
  <si>
    <t>30276683_498366</t>
  </si>
  <si>
    <t>52505545_15477501</t>
  </si>
  <si>
    <t>30276683_205682</t>
  </si>
  <si>
    <t>17272738_33931</t>
  </si>
  <si>
    <t>30276683_429225</t>
  </si>
  <si>
    <t>24483298_120986</t>
  </si>
  <si>
    <t>30276683_465286</t>
  </si>
  <si>
    <t>27370927_3187</t>
  </si>
  <si>
    <t>30276683_375620</t>
  </si>
  <si>
    <t>27364178_62293</t>
  </si>
  <si>
    <t>30276683_454388</t>
  </si>
  <si>
    <t>27364178_41888</t>
  </si>
  <si>
    <t>30276683_465995</t>
  </si>
  <si>
    <t>27370927_4204</t>
  </si>
  <si>
    <t>30276683_248455</t>
  </si>
  <si>
    <t>27364178_22461</t>
  </si>
  <si>
    <t>30276683_94407</t>
  </si>
  <si>
    <t>50986767_2619</t>
  </si>
  <si>
    <t>30276683_448152</t>
  </si>
  <si>
    <t>27364178_13215</t>
  </si>
  <si>
    <t>30276683_451309</t>
  </si>
  <si>
    <t>27364178_276161</t>
  </si>
  <si>
    <t>30276683_116427</t>
  </si>
  <si>
    <t>51468751_15576680</t>
  </si>
  <si>
    <t>30276683_430450</t>
  </si>
  <si>
    <t>24483298_123867</t>
  </si>
  <si>
    <t>30276683_282510</t>
  </si>
  <si>
    <t>27364178_7470</t>
  </si>
  <si>
    <t>30276683_252524</t>
  </si>
  <si>
    <t>27364178_39420</t>
  </si>
  <si>
    <t>30276683_430625</t>
  </si>
  <si>
    <t>24483298_124202</t>
  </si>
  <si>
    <t>30276683_465255</t>
  </si>
  <si>
    <t>27370927_3139</t>
  </si>
  <si>
    <t>30276683_324955</t>
  </si>
  <si>
    <t>64935345_15908760</t>
  </si>
  <si>
    <t>30276683_449776</t>
  </si>
  <si>
    <t>27364178_20738</t>
  </si>
  <si>
    <t>30276683_308182</t>
  </si>
  <si>
    <t>34366966_8743</t>
  </si>
  <si>
    <t>30276683_430606</t>
  </si>
  <si>
    <t>24483298_124162</t>
  </si>
  <si>
    <t>30276683_372648</t>
  </si>
  <si>
    <t>27364178_26911</t>
  </si>
  <si>
    <t>30276683_451504</t>
  </si>
  <si>
    <t>27364178_28507</t>
  </si>
  <si>
    <t>30276683_371887</t>
  </si>
  <si>
    <t>27364178_19461</t>
  </si>
  <si>
    <t>30276683_86202</t>
  </si>
  <si>
    <t>27364178_43469</t>
  </si>
  <si>
    <t>30276683_84935</t>
  </si>
  <si>
    <t>27364178_350344</t>
  </si>
  <si>
    <t>30276683_85838</t>
  </si>
  <si>
    <t>27364178_40821</t>
  </si>
  <si>
    <t>30276683_428458</t>
  </si>
  <si>
    <t>24483298_119132</t>
  </si>
  <si>
    <t>30276683_81062</t>
  </si>
  <si>
    <t>27364178_15170</t>
  </si>
  <si>
    <t>30276683_384694</t>
  </si>
  <si>
    <t>30279619_186406</t>
  </si>
  <si>
    <t>30276683_277119</t>
  </si>
  <si>
    <t>27364178_25878</t>
  </si>
  <si>
    <t>30276683_87936</t>
  </si>
  <si>
    <t>27364178_55227</t>
  </si>
  <si>
    <t>30276683_430892</t>
  </si>
  <si>
    <t>24483298_124782</t>
  </si>
  <si>
    <t>30276683_251716</t>
  </si>
  <si>
    <t>27364178_35186</t>
  </si>
  <si>
    <t>30276683_398183</t>
  </si>
  <si>
    <t>32160938_15688382</t>
  </si>
  <si>
    <t>30276683_251235</t>
  </si>
  <si>
    <t>27364178_34346</t>
  </si>
  <si>
    <t>30276683_308317</t>
  </si>
  <si>
    <t>34366966_8948</t>
  </si>
  <si>
    <t>30276683_432785</t>
  </si>
  <si>
    <t>24483298_127998</t>
  </si>
  <si>
    <t>30276683_247096</t>
  </si>
  <si>
    <t>27364178_16671</t>
  </si>
  <si>
    <t>30276683_257037</t>
  </si>
  <si>
    <t>27364178_64016</t>
  </si>
  <si>
    <t>30276683_120971</t>
  </si>
  <si>
    <t>71235426_3110</t>
  </si>
  <si>
    <t>30276683_168275</t>
  </si>
  <si>
    <t>27364178_59494</t>
  </si>
  <si>
    <t>30276683_455607</t>
  </si>
  <si>
    <t>27364178_4924</t>
  </si>
  <si>
    <t>30276683_378886</t>
  </si>
  <si>
    <t>30277172_170607</t>
  </si>
  <si>
    <t>30276683_306787</t>
  </si>
  <si>
    <t>34366966_6786</t>
  </si>
  <si>
    <t>30276683_373030</t>
  </si>
  <si>
    <t>27364178_30835</t>
  </si>
  <si>
    <t>30276683_430903</t>
  </si>
  <si>
    <t>24483298_124800</t>
  </si>
  <si>
    <t>30276683_450944</t>
  </si>
  <si>
    <t>27364178_25955</t>
  </si>
  <si>
    <t>30276683_429531</t>
  </si>
  <si>
    <t>24483298_121759</t>
  </si>
  <si>
    <t>30276683_466235</t>
  </si>
  <si>
    <t>27370927_4572</t>
  </si>
  <si>
    <t>30276683_431031</t>
  </si>
  <si>
    <t>24483298_125039</t>
  </si>
  <si>
    <t>30276683_84795</t>
  </si>
  <si>
    <t>27364178_349324</t>
  </si>
  <si>
    <t>30276683_94088</t>
  </si>
  <si>
    <t>50986767_1649</t>
  </si>
  <si>
    <t>30276683_466215</t>
  </si>
  <si>
    <t>27370927_4547</t>
  </si>
  <si>
    <t>30276683_430455</t>
  </si>
  <si>
    <t>24483298_123876</t>
  </si>
  <si>
    <t>30276683_252952</t>
  </si>
  <si>
    <t>27364178_4175</t>
  </si>
  <si>
    <t>30276683_204097</t>
  </si>
  <si>
    <t>17272738_236345</t>
  </si>
  <si>
    <t>30276683_119626</t>
  </si>
  <si>
    <t>52066169_7138</t>
  </si>
  <si>
    <t>30276683_88886</t>
  </si>
  <si>
    <t>27364178_61779</t>
  </si>
  <si>
    <t>30276683_391425</t>
  </si>
  <si>
    <t>30280353_615972</t>
  </si>
  <si>
    <t>30276683_164961</t>
  </si>
  <si>
    <t>27364178_10430</t>
  </si>
  <si>
    <t>30276683_251971</t>
  </si>
  <si>
    <t>27364178_3654</t>
  </si>
  <si>
    <t>30276683_489396</t>
  </si>
  <si>
    <t>50070525_3088</t>
  </si>
  <si>
    <t>30276683_167249</t>
  </si>
  <si>
    <t>27364178_43946</t>
  </si>
  <si>
    <t>30276683_84546</t>
  </si>
  <si>
    <t>27364178_33878</t>
  </si>
  <si>
    <t>30276683_203992</t>
  </si>
  <si>
    <t>17272738_235075</t>
  </si>
  <si>
    <t>30276683_371081</t>
  </si>
  <si>
    <t>27364178_10275</t>
  </si>
  <si>
    <t>30276683_431035</t>
  </si>
  <si>
    <t>24483298_125049</t>
  </si>
  <si>
    <t>30276683_80588</t>
  </si>
  <si>
    <t>27364178_12681</t>
  </si>
  <si>
    <t>30276683_238560</t>
  </si>
  <si>
    <t>17281808_17368</t>
  </si>
  <si>
    <t>30276683_94728</t>
  </si>
  <si>
    <t>50986767_6011</t>
  </si>
  <si>
    <t>30276683_85122</t>
  </si>
  <si>
    <t>27364178_35646</t>
  </si>
  <si>
    <t>30276683_116421</t>
  </si>
  <si>
    <t>51468751_15576674</t>
  </si>
  <si>
    <t>30276683_433923</t>
  </si>
  <si>
    <t>24483298_129585</t>
  </si>
  <si>
    <t>30276683_500699</t>
  </si>
  <si>
    <t>27366643_132642</t>
  </si>
  <si>
    <t>30276683_253280</t>
  </si>
  <si>
    <t>27364178_43524</t>
  </si>
  <si>
    <t>30276683_306793</t>
  </si>
  <si>
    <t>34366966_6793</t>
  </si>
  <si>
    <t>30276683_458375</t>
  </si>
  <si>
    <t>27364178_70256</t>
  </si>
  <si>
    <t>30276683_497750</t>
  </si>
  <si>
    <t>52505545_15475162</t>
  </si>
  <si>
    <t>30276683_249278</t>
  </si>
  <si>
    <t>27364178_25982</t>
  </si>
  <si>
    <t>30276683_168270</t>
  </si>
  <si>
    <t>27364178_59476</t>
  </si>
  <si>
    <t>30276683_433228</t>
  </si>
  <si>
    <t>24483298_128655</t>
  </si>
  <si>
    <t>30276683_165064</t>
  </si>
  <si>
    <t>27364178_12335</t>
  </si>
  <si>
    <t>30276683_106376</t>
  </si>
  <si>
    <t>51468751_15564715</t>
  </si>
  <si>
    <t>30276683_452288</t>
  </si>
  <si>
    <t>27364178_32071</t>
  </si>
  <si>
    <t>30276683_87186</t>
  </si>
  <si>
    <t>27364178_50100</t>
  </si>
  <si>
    <t>30276683_243902</t>
  </si>
  <si>
    <t>20164965_9849</t>
  </si>
  <si>
    <t>30276683_375182</t>
  </si>
  <si>
    <t>27364178_56354</t>
  </si>
  <si>
    <t>30276683_304926</t>
  </si>
  <si>
    <t>34366966_4223</t>
  </si>
  <si>
    <t>30276683_80343</t>
  </si>
  <si>
    <t>27364178_11325</t>
  </si>
  <si>
    <t>30276683_429495</t>
  </si>
  <si>
    <t>24483298_121666</t>
  </si>
  <si>
    <t>30276683_422589</t>
  </si>
  <si>
    <t>24482458_15825327</t>
  </si>
  <si>
    <t>30276683_201809</t>
  </si>
  <si>
    <t>17272483_29666</t>
  </si>
  <si>
    <t>30276683_98352</t>
  </si>
  <si>
    <t>51468751_15556053</t>
  </si>
  <si>
    <t>30276683_498049</t>
  </si>
  <si>
    <t>52505545_15476262</t>
  </si>
  <si>
    <t>30276683_391828</t>
  </si>
  <si>
    <t>30280353_760229</t>
  </si>
  <si>
    <t>30276683_428569</t>
  </si>
  <si>
    <t>24483298_119340</t>
  </si>
  <si>
    <t>30276683_224267</t>
  </si>
  <si>
    <t>17278718_12414</t>
  </si>
  <si>
    <t>30276683_430504</t>
  </si>
  <si>
    <t>24483298_123968</t>
  </si>
  <si>
    <t>30276683_165311</t>
  </si>
  <si>
    <t>27364178_16253</t>
  </si>
  <si>
    <t>30276683_257070</t>
  </si>
  <si>
    <t>27364178_64211</t>
  </si>
  <si>
    <t>30276683_84493</t>
  </si>
  <si>
    <t>27364178_33619</t>
  </si>
  <si>
    <t>30276683_471426</t>
  </si>
  <si>
    <t>27374588_114071</t>
  </si>
  <si>
    <t>30276683_430463</t>
  </si>
  <si>
    <t>24483298_123891</t>
  </si>
  <si>
    <t>30276683_89019</t>
  </si>
  <si>
    <t>27364178_62629</t>
  </si>
  <si>
    <t>30276683_466652</t>
  </si>
  <si>
    <t>27370927_5185</t>
  </si>
  <si>
    <t>30276683_431719</t>
  </si>
  <si>
    <t>24483298_126224</t>
  </si>
  <si>
    <t>30276683_250947</t>
  </si>
  <si>
    <t>27364178_330488</t>
  </si>
  <si>
    <t>30276683_466974</t>
  </si>
  <si>
    <t>27370927_5598</t>
  </si>
  <si>
    <t>30276683_257094</t>
  </si>
  <si>
    <t>27364178_64341</t>
  </si>
  <si>
    <t>30276683_430346</t>
  </si>
  <si>
    <t>24483298_123663</t>
  </si>
  <si>
    <t>30276683_287313</t>
  </si>
  <si>
    <t>34362354_10782</t>
  </si>
  <si>
    <t>30276683_88812</t>
  </si>
  <si>
    <t>27364178_61221</t>
  </si>
  <si>
    <t>30276683_451671</t>
  </si>
  <si>
    <t>27364178_29254</t>
  </si>
  <si>
    <t>30276683_499424</t>
  </si>
  <si>
    <t>52505545_15829994</t>
  </si>
  <si>
    <t>30276683_466282</t>
  </si>
  <si>
    <t>27370927_4640</t>
  </si>
  <si>
    <t>30276683_72176</t>
  </si>
  <si>
    <t>09215649_3622</t>
  </si>
  <si>
    <t>30276683_431870</t>
  </si>
  <si>
    <t>24483298_126467</t>
  </si>
  <si>
    <t>30276683_466250</t>
  </si>
  <si>
    <t>27370927_4593</t>
  </si>
  <si>
    <t>30276683_204156</t>
  </si>
  <si>
    <t>17272738_29478</t>
  </si>
  <si>
    <t>30276683_488598</t>
  </si>
  <si>
    <t>50070525_236</t>
  </si>
  <si>
    <t>30276683_457811</t>
  </si>
  <si>
    <t>27364178_62406</t>
  </si>
  <si>
    <t>30276683_476430</t>
  </si>
  <si>
    <t>27375169_104326</t>
  </si>
  <si>
    <t>30276683_375813</t>
  </si>
  <si>
    <t>27364178_6476</t>
  </si>
  <si>
    <t>30276683_255345</t>
  </si>
  <si>
    <t>27364178_54813</t>
  </si>
  <si>
    <t>30276683_430523</t>
  </si>
  <si>
    <t>24483298_124005</t>
  </si>
  <si>
    <t>30276683_276310</t>
  </si>
  <si>
    <t>27364178_20580</t>
  </si>
  <si>
    <t>30276683_78411</t>
  </si>
  <si>
    <t>09220932_15551285</t>
  </si>
  <si>
    <t>30276683_255325</t>
  </si>
  <si>
    <t>27364178_54684</t>
  </si>
  <si>
    <t>30276683_251383</t>
  </si>
  <si>
    <t>27364178_349216</t>
  </si>
  <si>
    <t>30276683_248835</t>
  </si>
  <si>
    <t>27364178_24045</t>
  </si>
  <si>
    <t>30276683_422433</t>
  </si>
  <si>
    <t>24482458_15474593</t>
  </si>
  <si>
    <t>30276683_298016</t>
  </si>
  <si>
    <t>34362354_9317</t>
  </si>
  <si>
    <t>30276683_453457</t>
  </si>
  <si>
    <t>27364178_36723</t>
  </si>
  <si>
    <t>30276683_467051</t>
  </si>
  <si>
    <t>27370927_5677</t>
  </si>
  <si>
    <t>30276683_88923</t>
  </si>
  <si>
    <t>27364178_62028</t>
  </si>
  <si>
    <t>30276683_431546</t>
  </si>
  <si>
    <t>24483298_125926</t>
  </si>
  <si>
    <t>30276683_247436</t>
  </si>
  <si>
    <t>27364178_18086</t>
  </si>
  <si>
    <t>30276683_378885</t>
  </si>
  <si>
    <t>30277172_170606</t>
  </si>
  <si>
    <t>30276683_471714</t>
  </si>
  <si>
    <t>27374588_114910</t>
  </si>
  <si>
    <t>30276683_428251</t>
  </si>
  <si>
    <t>24483298_118698</t>
  </si>
  <si>
    <t>30276683_454220</t>
  </si>
  <si>
    <t>27364178_41013</t>
  </si>
  <si>
    <t>30276683_278005</t>
  </si>
  <si>
    <t>27364178_31679</t>
  </si>
  <si>
    <t>30276683_205691</t>
  </si>
  <si>
    <t>17272738_33940</t>
  </si>
  <si>
    <t>30276683_94729</t>
  </si>
  <si>
    <t>50986767_6012</t>
  </si>
  <si>
    <t>30276683_466230</t>
  </si>
  <si>
    <t>27370927_4567</t>
  </si>
  <si>
    <t>30276683_201726</t>
  </si>
  <si>
    <t>17272483_29359</t>
  </si>
  <si>
    <t>30276683_324938</t>
  </si>
  <si>
    <t>64935345_15877956</t>
  </si>
  <si>
    <t>30276683_372114</t>
  </si>
  <si>
    <t>27364178_21388</t>
  </si>
  <si>
    <t>30276683_121280</t>
  </si>
  <si>
    <t>71235426_7598</t>
  </si>
  <si>
    <t>30276683_375564</t>
  </si>
  <si>
    <t>27364178_61370</t>
  </si>
  <si>
    <t>30276683_83783</t>
  </si>
  <si>
    <t>27364178_29687</t>
  </si>
  <si>
    <t>30276683_167412</t>
  </si>
  <si>
    <t>27364178_46306</t>
  </si>
  <si>
    <t>30276683_274872</t>
  </si>
  <si>
    <t>27364178_11256</t>
  </si>
  <si>
    <t>30276683_275264</t>
  </si>
  <si>
    <t>27364178_13813</t>
  </si>
  <si>
    <t>30276683_443738</t>
  </si>
  <si>
    <t>24493197_111659</t>
  </si>
  <si>
    <t>30276683_89009</t>
  </si>
  <si>
    <t>27364178_62565</t>
  </si>
  <si>
    <t>30276683_391361</t>
  </si>
  <si>
    <t>30280353_615759</t>
  </si>
  <si>
    <t>30276683_467056</t>
  </si>
  <si>
    <t>27370927_5681</t>
  </si>
  <si>
    <t>30276683_467049</t>
  </si>
  <si>
    <t>27370927_5675</t>
  </si>
  <si>
    <t>30276683_499041</t>
  </si>
  <si>
    <t>52505545_15828497</t>
  </si>
  <si>
    <t>30276683_306180</t>
  </si>
  <si>
    <t>34366966_5945</t>
  </si>
  <si>
    <t>30276683_276715</t>
  </si>
  <si>
    <t>27364178_23317</t>
  </si>
  <si>
    <t>30276683_84006</t>
  </si>
  <si>
    <t>27364178_30898</t>
  </si>
  <si>
    <t>30276683_439206</t>
  </si>
  <si>
    <t>24485270_124936</t>
  </si>
  <si>
    <t>30276683_430338</t>
  </si>
  <si>
    <t>24483298_123649</t>
  </si>
  <si>
    <t>30276683_449837</t>
  </si>
  <si>
    <t>27364178_21015</t>
  </si>
  <si>
    <t>30276683_430487</t>
  </si>
  <si>
    <t>24483298_123937</t>
  </si>
  <si>
    <t>30276683_84989</t>
  </si>
  <si>
    <t>27364178_350968</t>
  </si>
  <si>
    <t>30276683_430426</t>
  </si>
  <si>
    <t>24483298_123832</t>
  </si>
  <si>
    <t>30276683_374587</t>
  </si>
  <si>
    <t>27364178_48278</t>
  </si>
  <si>
    <t>30276683_205365</t>
  </si>
  <si>
    <t>17272738_32962</t>
  </si>
  <si>
    <t>30276683_282277</t>
  </si>
  <si>
    <t>27364178_64576</t>
  </si>
  <si>
    <t>30276683_304692</t>
  </si>
  <si>
    <t>34366966_3915</t>
  </si>
  <si>
    <t>30276683_238561</t>
  </si>
  <si>
    <t>17281808_17369</t>
  </si>
  <si>
    <t>30276683_430318</t>
  </si>
  <si>
    <t>24483298_123609</t>
  </si>
  <si>
    <t>30276683_507588</t>
  </si>
  <si>
    <t>54596114_119678</t>
  </si>
  <si>
    <t>30276683_87136</t>
  </si>
  <si>
    <t>27364178_49822</t>
  </si>
  <si>
    <t>30276683_450577</t>
  </si>
  <si>
    <t>27364178_24287</t>
  </si>
  <si>
    <t>30276683_431815</t>
  </si>
  <si>
    <t>24483298_126382</t>
  </si>
  <si>
    <t>30276683_465290</t>
  </si>
  <si>
    <t>27370927_3191</t>
  </si>
  <si>
    <t>30276683_374137</t>
  </si>
  <si>
    <t>27364178_42720</t>
  </si>
  <si>
    <t>30276683_205685</t>
  </si>
  <si>
    <t>17272738_33934</t>
  </si>
  <si>
    <t>30276683_317374</t>
  </si>
  <si>
    <t>34381346_137655</t>
  </si>
  <si>
    <t>30276683_430297</t>
  </si>
  <si>
    <t>24483298_123573</t>
  </si>
  <si>
    <t>30276683_281398</t>
  </si>
  <si>
    <t>27364178_57254</t>
  </si>
  <si>
    <t>30276683_432760</t>
  </si>
  <si>
    <t>24483298_127955</t>
  </si>
  <si>
    <t>30276683_430617</t>
  </si>
  <si>
    <t>24483298_124181</t>
  </si>
  <si>
    <t>30276683_429374</t>
  </si>
  <si>
    <t>24483298_121360</t>
  </si>
  <si>
    <t>30276683_429971</t>
  </si>
  <si>
    <t>24483298_122846</t>
  </si>
  <si>
    <t>30276683_449923</t>
  </si>
  <si>
    <t>27364178_21366</t>
  </si>
  <si>
    <t>30276683_257785</t>
  </si>
  <si>
    <t>27364178_87174</t>
  </si>
  <si>
    <t>30276683_451430</t>
  </si>
  <si>
    <t>27364178_28182</t>
  </si>
  <si>
    <t>30276683_275318</t>
  </si>
  <si>
    <t>27364178_14216</t>
  </si>
  <si>
    <t>30276683_351524</t>
  </si>
  <si>
    <t>27364178_1501</t>
  </si>
  <si>
    <t>30276683_374530</t>
  </si>
  <si>
    <t>27364178_47465</t>
  </si>
  <si>
    <t>30276683_249053</t>
  </si>
  <si>
    <t>27364178_25056</t>
  </si>
  <si>
    <t>30276683_466244</t>
  </si>
  <si>
    <t>27370927_4584</t>
  </si>
  <si>
    <t>30276683_81158</t>
  </si>
  <si>
    <t>27364178_15697</t>
  </si>
  <si>
    <t>30276683_107663</t>
  </si>
  <si>
    <t>51468751_15566071</t>
  </si>
  <si>
    <t>30276683_456150</t>
  </si>
  <si>
    <t>27364178_52605</t>
  </si>
  <si>
    <t>30276683_430549</t>
  </si>
  <si>
    <t>24483298_124051</t>
  </si>
  <si>
    <t>30276683_254811</t>
  </si>
  <si>
    <t>27364178_51731</t>
  </si>
  <si>
    <t>30276683_82151</t>
  </si>
  <si>
    <t>27364178_211023</t>
  </si>
  <si>
    <t>30276683_455854</t>
  </si>
  <si>
    <t>27364178_5077</t>
  </si>
  <si>
    <t>30276683_86107</t>
  </si>
  <si>
    <t>27364178_42667</t>
  </si>
  <si>
    <t>30276683_372092</t>
  </si>
  <si>
    <t>27364178_21142</t>
  </si>
  <si>
    <t>30276683_252992</t>
  </si>
  <si>
    <t>27364178_41970</t>
  </si>
  <si>
    <t>30276683_256203</t>
  </si>
  <si>
    <t>27364178_59498</t>
  </si>
  <si>
    <t>30276683_463149</t>
  </si>
  <si>
    <t>27369098_7148</t>
  </si>
  <si>
    <t>30276683_450743</t>
  </si>
  <si>
    <t>27364178_25079</t>
  </si>
  <si>
    <t>30276683_41464</t>
  </si>
  <si>
    <t>50000578_33322</t>
  </si>
  <si>
    <t>30276683_500616</t>
  </si>
  <si>
    <t>27366643_132472</t>
  </si>
  <si>
    <t>30276683_227656</t>
  </si>
  <si>
    <t>17278718_3989</t>
  </si>
  <si>
    <t>30276683_82784</t>
  </si>
  <si>
    <t>27364178_24271</t>
  </si>
  <si>
    <t>30276683_430354</t>
  </si>
  <si>
    <t>24483298_123680</t>
  </si>
  <si>
    <t>30276683_500970</t>
  </si>
  <si>
    <t>27366643_133241</t>
  </si>
  <si>
    <t>30276683_243886</t>
  </si>
  <si>
    <t>20164965_9419</t>
  </si>
  <si>
    <t>30276683_452927</t>
  </si>
  <si>
    <t>27364178_349190</t>
  </si>
  <si>
    <t>30276683_493491</t>
  </si>
  <si>
    <t>50991663_121316</t>
  </si>
  <si>
    <t>30276683_430593</t>
  </si>
  <si>
    <t>24483298_124139</t>
  </si>
  <si>
    <t>30276683_432754</t>
  </si>
  <si>
    <t>24483298_127944</t>
  </si>
  <si>
    <t>30276683_203331</t>
  </si>
  <si>
    <t>17272669_48022</t>
  </si>
  <si>
    <t>30276683_87991</t>
  </si>
  <si>
    <t>27364178_55598</t>
  </si>
  <si>
    <t>30276683_430162</t>
  </si>
  <si>
    <t>24483298_123290</t>
  </si>
  <si>
    <t>30276683_428410</t>
  </si>
  <si>
    <t>24483298_119033</t>
  </si>
  <si>
    <t>30276683_280153</t>
  </si>
  <si>
    <t>27364178_4671</t>
  </si>
  <si>
    <t>30276683_454072</t>
  </si>
  <si>
    <t>27364178_4018</t>
  </si>
  <si>
    <t>Resultaat voor 2030 van CIMLK</t>
  </si>
  <si>
    <t>Resultaat voor 2030 na toepassing VES</t>
  </si>
  <si>
    <t>Resultaat voor 2030 na toepassing VES als het een toetspunt is</t>
  </si>
  <si>
    <t>ALLE concentraties in ug/m3</t>
  </si>
  <si>
    <t xml:space="preserve">Effect van reductie van 10% emissies industrie op de NO2 concentraties </t>
  </si>
  <si>
    <t>Idem snelwegverkeer</t>
  </si>
  <si>
    <t>Idem binnenstedelijk verkeer</t>
  </si>
  <si>
    <t>Idem binnenvaart</t>
  </si>
  <si>
    <t>Idem mobiele werktuigen</t>
  </si>
  <si>
    <t>Idem internationale scheepvaart</t>
  </si>
  <si>
    <t>Iden landbouw</t>
  </si>
  <si>
    <t>Idem huishoudens</t>
  </si>
  <si>
    <t>Idem rest van Nederland --&gt; alleen voor de volledigheid, niet gebruiken voor maatregelen!</t>
  </si>
  <si>
    <t>Is het vermoedelijk een toetspunt, 1=ja, 2=nee.</t>
  </si>
  <si>
    <t>Verhouding bijdrage verkeer tov achtergrond</t>
  </si>
  <si>
    <t>Grootschalige NO2 concentratie in GCN</t>
  </si>
  <si>
    <t>SCHAALFACTOR</t>
  </si>
  <si>
    <t>EFFECT LOCATIE</t>
  </si>
  <si>
    <t>TOTAAL EFFECT=</t>
  </si>
  <si>
    <t>TotaalEffect</t>
  </si>
  <si>
    <t>RelatiefEffect</t>
  </si>
  <si>
    <t>NieuwTotaalOpToetspunten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</si>
</sst>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2" fontId="3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9" fontId="2" fillId="0" borderId="0" xfId="1" applyFont="1"/>
    <xf numFmtId="0" fontId="2" fillId="2" borderId="0" xfId="0" applyFont="1" applyFill="1"/>
    <xf numFmtId="2" fontId="2" fillId="2" borderId="0" xfId="0" applyNumberFormat="1" applyFont="1" applyFill="1"/>
    <xf numFmtId="1" fontId="2" fillId="2" borderId="0" xfId="0" applyNumberFormat="1" applyFont="1" applyFill="1"/>
    <xf numFmtId="164" fontId="2" fillId="2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F452-2F08-8747-AFD7-C757B51463F0}">
  <dimension ref="A2:B17"/>
  <sheetViews>
    <sheetView tabSelected="1" workbookViewId="0"/>
  </sheetViews>
  <sheetFormatPr defaultColWidth="11" defaultRowHeight="12.75" x14ac:dyDescent="0.2"/>
  <cols>
    <col min="1" max="1" width="30.5" style="1" bestFit="1" customWidth="1"/>
    <col min="2" max="16384" width="11" style="1"/>
  </cols>
  <sheetData>
    <row r="2" spans="1:2" x14ac:dyDescent="0.2">
      <c r="B2" s="2" t="s">
        <v>6590</v>
      </c>
    </row>
    <row r="3" spans="1:2" x14ac:dyDescent="0.2">
      <c r="A3" s="3" t="s">
        <v>4</v>
      </c>
      <c r="B3" s="1" t="s">
        <v>6587</v>
      </c>
    </row>
    <row r="4" spans="1:2" x14ac:dyDescent="0.2">
      <c r="A4" s="3" t="s">
        <v>5</v>
      </c>
      <c r="B4" s="1" t="s">
        <v>6588</v>
      </c>
    </row>
    <row r="5" spans="1:2" x14ac:dyDescent="0.2">
      <c r="A5" s="3" t="s">
        <v>6</v>
      </c>
      <c r="B5" s="1" t="s">
        <v>6589</v>
      </c>
    </row>
    <row r="6" spans="1:2" x14ac:dyDescent="0.2">
      <c r="A6" s="4" t="s">
        <v>7</v>
      </c>
      <c r="B6" s="1" t="s">
        <v>6591</v>
      </c>
    </row>
    <row r="7" spans="1:2" x14ac:dyDescent="0.2">
      <c r="A7" s="4" t="s">
        <v>8</v>
      </c>
      <c r="B7" s="1" t="s">
        <v>6592</v>
      </c>
    </row>
    <row r="8" spans="1:2" x14ac:dyDescent="0.2">
      <c r="A8" s="4" t="s">
        <v>9</v>
      </c>
      <c r="B8" s="1" t="s">
        <v>6593</v>
      </c>
    </row>
    <row r="9" spans="1:2" x14ac:dyDescent="0.2">
      <c r="A9" s="4" t="s">
        <v>10</v>
      </c>
      <c r="B9" s="1" t="s">
        <v>6594</v>
      </c>
    </row>
    <row r="10" spans="1:2" x14ac:dyDescent="0.2">
      <c r="A10" s="4" t="s">
        <v>11</v>
      </c>
      <c r="B10" s="1" t="s">
        <v>6595</v>
      </c>
    </row>
    <row r="11" spans="1:2" x14ac:dyDescent="0.2">
      <c r="A11" s="4" t="s">
        <v>12</v>
      </c>
      <c r="B11" s="1" t="s">
        <v>6596</v>
      </c>
    </row>
    <row r="12" spans="1:2" x14ac:dyDescent="0.2">
      <c r="A12" s="4" t="s">
        <v>13</v>
      </c>
      <c r="B12" s="1" t="s">
        <v>6597</v>
      </c>
    </row>
    <row r="13" spans="1:2" x14ac:dyDescent="0.2">
      <c r="A13" s="4" t="s">
        <v>14</v>
      </c>
      <c r="B13" s="1" t="s">
        <v>6598</v>
      </c>
    </row>
    <row r="14" spans="1:2" x14ac:dyDescent="0.2">
      <c r="A14" s="4" t="s">
        <v>15</v>
      </c>
      <c r="B14" s="1" t="s">
        <v>6599</v>
      </c>
    </row>
    <row r="15" spans="1:2" x14ac:dyDescent="0.2">
      <c r="A15" s="2" t="s">
        <v>16</v>
      </c>
      <c r="B15" s="1" t="s">
        <v>6600</v>
      </c>
    </row>
    <row r="16" spans="1:2" x14ac:dyDescent="0.2">
      <c r="A16" s="5" t="s">
        <v>17</v>
      </c>
      <c r="B16" s="1" t="s">
        <v>6601</v>
      </c>
    </row>
    <row r="17" spans="1:2" x14ac:dyDescent="0.2">
      <c r="A17" s="3" t="s">
        <v>18</v>
      </c>
      <c r="B17" s="1" t="s">
        <v>6602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7320B-6311-5C46-B565-471C4172AB95}">
  <dimension ref="A1:T3285"/>
  <sheetViews>
    <sheetView workbookViewId="0"/>
  </sheetViews>
  <sheetFormatPr defaultColWidth="11" defaultRowHeight="12.75" x14ac:dyDescent="0.2"/>
  <cols>
    <col min="1" max="2" width="6.875" style="7" bestFit="1" customWidth="1"/>
    <col min="3" max="3" width="16" style="1" bestFit="1" customWidth="1"/>
    <col min="4" max="4" width="23.25" style="1" bestFit="1" customWidth="1"/>
    <col min="5" max="5" width="14.625" style="9" bestFit="1" customWidth="1"/>
    <col min="6" max="6" width="11.25" style="9" bestFit="1" customWidth="1"/>
    <col min="7" max="7" width="9.375" style="9" bestFit="1" customWidth="1"/>
    <col min="8" max="8" width="17.5" style="6" bestFit="1" customWidth="1"/>
    <col min="9" max="9" width="24.375" style="6" bestFit="1" customWidth="1"/>
    <col min="10" max="10" width="30.125" style="6" bestFit="1" customWidth="1"/>
    <col min="11" max="11" width="20.25" style="6" bestFit="1" customWidth="1"/>
    <col min="12" max="12" width="18.75" style="6" bestFit="1" customWidth="1"/>
    <col min="13" max="13" width="24" style="6" bestFit="1" customWidth="1"/>
    <col min="14" max="14" width="18.25" style="6" bestFit="1" customWidth="1"/>
    <col min="15" max="15" width="20.625" style="6" bestFit="1" customWidth="1"/>
    <col min="16" max="16" width="13.625" style="6" bestFit="1" customWidth="1"/>
    <col min="17" max="17" width="10.25" style="1" bestFit="1" customWidth="1"/>
    <col min="18" max="18" width="11.25" style="8" bestFit="1" customWidth="1"/>
    <col min="19" max="19" width="7.25" style="9" bestFit="1" customWidth="1"/>
    <col min="20" max="16384" width="11" style="1"/>
  </cols>
  <sheetData>
    <row r="1" spans="1:20" x14ac:dyDescent="0.2">
      <c r="A1" s="1" t="s">
        <v>0</v>
      </c>
      <c r="B1" s="1" t="s">
        <v>1</v>
      </c>
      <c r="C1" s="1" t="s">
        <v>2</v>
      </c>
      <c r="D1" s="1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" t="s">
        <v>16</v>
      </c>
      <c r="R1" s="1" t="s">
        <v>17</v>
      </c>
      <c r="S1" s="1" t="s">
        <v>18</v>
      </c>
    </row>
    <row r="2" spans="1:20" x14ac:dyDescent="0.2">
      <c r="A2" s="7">
        <v>195692.07943000001</v>
      </c>
      <c r="B2" s="7">
        <v>444545.00986000203</v>
      </c>
      <c r="C2" s="1" t="s">
        <v>19</v>
      </c>
      <c r="D2" s="1" t="s">
        <v>20</v>
      </c>
      <c r="E2" s="6">
        <v>33.296203800000001</v>
      </c>
      <c r="F2" s="6">
        <v>33.054203800000003</v>
      </c>
      <c r="G2" s="6">
        <v>-999</v>
      </c>
      <c r="H2" s="6">
        <v>3.4712576454669797E-2</v>
      </c>
      <c r="I2" s="6">
        <v>0.22004081370085299</v>
      </c>
      <c r="J2" s="6">
        <v>0.12257163538315199</v>
      </c>
      <c r="K2" s="6">
        <v>7.3509191891645398E-2</v>
      </c>
      <c r="L2" s="6">
        <v>0.11959450803602099</v>
      </c>
      <c r="M2" s="6">
        <v>2.9794051175147399E-2</v>
      </c>
      <c r="N2" s="6">
        <v>7.5882496094059296E-2</v>
      </c>
      <c r="O2" s="6">
        <v>4.1630182785697203E-2</v>
      </c>
      <c r="P2" s="6">
        <v>0.17512445786738201</v>
      </c>
      <c r="Q2" s="7">
        <v>2</v>
      </c>
      <c r="R2" s="8">
        <v>2.0186948141432457</v>
      </c>
      <c r="S2" s="8">
        <v>11.03</v>
      </c>
      <c r="T2" s="6"/>
    </row>
    <row r="3" spans="1:20" x14ac:dyDescent="0.2">
      <c r="A3" s="7">
        <v>136293.61133132401</v>
      </c>
      <c r="B3" s="7">
        <v>446192.284914908</v>
      </c>
      <c r="C3" s="1" t="s">
        <v>21</v>
      </c>
      <c r="D3" s="1" t="s">
        <v>22</v>
      </c>
      <c r="E3" s="6">
        <v>30.86877681</v>
      </c>
      <c r="F3" s="6">
        <v>30.60177681</v>
      </c>
      <c r="G3" s="6">
        <v>30.60177681</v>
      </c>
      <c r="H3" s="6">
        <v>3.4562766723789197E-2</v>
      </c>
      <c r="I3" s="6">
        <v>0.52669792511923796</v>
      </c>
      <c r="J3" s="6">
        <v>6.1403649266975897E-2</v>
      </c>
      <c r="K3" s="6">
        <v>8.4284356574870906E-2</v>
      </c>
      <c r="L3" s="6">
        <v>0.14640717516556101</v>
      </c>
      <c r="M3" s="6">
        <v>5.1291377059267299E-2</v>
      </c>
      <c r="N3" s="6">
        <v>0.119745081323618</v>
      </c>
      <c r="O3" s="6">
        <v>2.74899156315749E-2</v>
      </c>
      <c r="P3" s="6">
        <v>0.111792742428291</v>
      </c>
      <c r="Q3" s="7">
        <v>1</v>
      </c>
      <c r="R3" s="8">
        <v>1.3122679258426966</v>
      </c>
      <c r="S3" s="8">
        <v>13.35</v>
      </c>
      <c r="T3" s="6"/>
    </row>
    <row r="4" spans="1:20" x14ac:dyDescent="0.2">
      <c r="A4" s="7">
        <v>180749.79533045701</v>
      </c>
      <c r="B4" s="7">
        <v>381602.45504232403</v>
      </c>
      <c r="C4" s="1" t="s">
        <v>23</v>
      </c>
      <c r="D4" s="1" t="s">
        <v>24</v>
      </c>
      <c r="E4" s="6">
        <v>30.4128355</v>
      </c>
      <c r="F4" s="6">
        <v>29.859835499999999</v>
      </c>
      <c r="G4" s="6">
        <v>-999</v>
      </c>
      <c r="H4" s="6">
        <v>4.13781198875754E-2</v>
      </c>
      <c r="I4" s="6">
        <v>0.450052483587704</v>
      </c>
      <c r="J4" s="6">
        <v>0.87112687074569595</v>
      </c>
      <c r="K4" s="6">
        <v>1.6897717425652201E-2</v>
      </c>
      <c r="L4" s="6">
        <v>6.7014199139987102E-2</v>
      </c>
      <c r="M4" s="6">
        <v>2.15192475277701E-2</v>
      </c>
      <c r="N4" s="6">
        <v>0.30836957681277899</v>
      </c>
      <c r="O4" s="6">
        <v>2.0311341288047E-2</v>
      </c>
      <c r="P4" s="6">
        <v>0.18341287119781599</v>
      </c>
      <c r="Q4" s="7">
        <v>2</v>
      </c>
      <c r="R4" s="8">
        <v>0.34213748896734331</v>
      </c>
      <c r="S4" s="8">
        <v>22.66</v>
      </c>
      <c r="T4" s="6"/>
    </row>
    <row r="5" spans="1:20" x14ac:dyDescent="0.2">
      <c r="A5" s="7">
        <v>120081.054340484</v>
      </c>
      <c r="B5" s="7">
        <v>405615.23547542898</v>
      </c>
      <c r="C5" s="1" t="s">
        <v>25</v>
      </c>
      <c r="D5" s="1" t="s">
        <v>26</v>
      </c>
      <c r="E5" s="6">
        <v>30.40713818</v>
      </c>
      <c r="F5" s="6">
        <v>30.128138180000001</v>
      </c>
      <c r="G5" s="6">
        <v>-999</v>
      </c>
      <c r="H5" s="6">
        <v>4.7905196069092E-2</v>
      </c>
      <c r="I5" s="6">
        <v>0.27885593175115497</v>
      </c>
      <c r="J5" s="6">
        <v>5.7231067291140802E-2</v>
      </c>
      <c r="K5" s="6">
        <v>4.8436594259570198E-2</v>
      </c>
      <c r="L5" s="6">
        <v>8.9101627434512498E-2</v>
      </c>
      <c r="M5" s="6">
        <v>5.8000122227989601E-2</v>
      </c>
      <c r="N5" s="6">
        <v>0.108476168836839</v>
      </c>
      <c r="O5" s="6">
        <v>2.56186397686686E-2</v>
      </c>
      <c r="P5" s="6">
        <v>0.130257259187427</v>
      </c>
      <c r="Q5" s="7">
        <v>2</v>
      </c>
      <c r="R5" s="8">
        <v>1.7344548723021584</v>
      </c>
      <c r="S5" s="8">
        <v>11.12</v>
      </c>
      <c r="T5" s="6"/>
    </row>
    <row r="6" spans="1:20" x14ac:dyDescent="0.2">
      <c r="A6" s="7">
        <v>120086.945659516</v>
      </c>
      <c r="B6" s="7">
        <v>405640.76452457102</v>
      </c>
      <c r="C6" s="1" t="s">
        <v>27</v>
      </c>
      <c r="D6" s="1" t="s">
        <v>28</v>
      </c>
      <c r="E6" s="6">
        <v>30.279361300000001</v>
      </c>
      <c r="F6" s="6">
        <v>30.000361300000002</v>
      </c>
      <c r="G6" s="6">
        <v>-999</v>
      </c>
      <c r="H6" s="6">
        <v>4.7905196069092E-2</v>
      </c>
      <c r="I6" s="6">
        <v>0.27885593175115497</v>
      </c>
      <c r="J6" s="6">
        <v>5.7231067291140802E-2</v>
      </c>
      <c r="K6" s="6">
        <v>4.8436594259570198E-2</v>
      </c>
      <c r="L6" s="6">
        <v>8.9101627434512498E-2</v>
      </c>
      <c r="M6" s="6">
        <v>5.8000122227989601E-2</v>
      </c>
      <c r="N6" s="6">
        <v>0.108476168836839</v>
      </c>
      <c r="O6" s="6">
        <v>2.56186397686686E-2</v>
      </c>
      <c r="P6" s="6">
        <v>0.130257259187427</v>
      </c>
      <c r="Q6" s="7">
        <v>2</v>
      </c>
      <c r="R6" s="8">
        <v>1.7229641456834535</v>
      </c>
      <c r="S6" s="8">
        <v>11.12</v>
      </c>
      <c r="T6" s="6"/>
    </row>
    <row r="7" spans="1:20" x14ac:dyDescent="0.2">
      <c r="A7" s="7">
        <v>180956.20707342299</v>
      </c>
      <c r="B7" s="7">
        <v>381122.38762492698</v>
      </c>
      <c r="C7" s="1" t="s">
        <v>29</v>
      </c>
      <c r="D7" s="1" t="s">
        <v>30</v>
      </c>
      <c r="E7" s="6">
        <v>30.142245089999999</v>
      </c>
      <c r="F7" s="6">
        <v>29.589245089999999</v>
      </c>
      <c r="G7" s="6">
        <v>-999</v>
      </c>
      <c r="H7" s="6">
        <v>4.13781198875754E-2</v>
      </c>
      <c r="I7" s="6">
        <v>0.450052483587704</v>
      </c>
      <c r="J7" s="6">
        <v>0.87112687074569595</v>
      </c>
      <c r="K7" s="6">
        <v>1.6897717425652201E-2</v>
      </c>
      <c r="L7" s="6">
        <v>6.7014199139987102E-2</v>
      </c>
      <c r="M7" s="6">
        <v>2.15192475277701E-2</v>
      </c>
      <c r="N7" s="6">
        <v>0.30836957681277899</v>
      </c>
      <c r="O7" s="6">
        <v>2.0311341288047E-2</v>
      </c>
      <c r="P7" s="6">
        <v>0.18341287119781599</v>
      </c>
      <c r="Q7" s="7">
        <v>2</v>
      </c>
      <c r="R7" s="8">
        <v>0.33019616460723739</v>
      </c>
      <c r="S7" s="8">
        <v>22.66</v>
      </c>
      <c r="T7" s="6"/>
    </row>
    <row r="8" spans="1:20" x14ac:dyDescent="0.2">
      <c r="A8" s="7">
        <v>180957.26584597299</v>
      </c>
      <c r="B8" s="7">
        <v>381125.49420622602</v>
      </c>
      <c r="C8" s="1" t="s">
        <v>31</v>
      </c>
      <c r="D8" s="1" t="s">
        <v>32</v>
      </c>
      <c r="E8" s="6">
        <v>29.942331769999999</v>
      </c>
      <c r="F8" s="6">
        <v>29.389331769999998</v>
      </c>
      <c r="G8" s="6">
        <v>-999</v>
      </c>
      <c r="H8" s="6">
        <v>4.13781198875754E-2</v>
      </c>
      <c r="I8" s="6">
        <v>0.450052483587704</v>
      </c>
      <c r="J8" s="6">
        <v>0.87112687074569595</v>
      </c>
      <c r="K8" s="6">
        <v>1.6897717425652201E-2</v>
      </c>
      <c r="L8" s="6">
        <v>6.7014199139987102E-2</v>
      </c>
      <c r="M8" s="6">
        <v>2.15192475277701E-2</v>
      </c>
      <c r="N8" s="6">
        <v>0.30836957681277899</v>
      </c>
      <c r="O8" s="6">
        <v>2.0311341288047E-2</v>
      </c>
      <c r="P8" s="6">
        <v>0.18341287119781599</v>
      </c>
      <c r="Q8" s="7">
        <v>2</v>
      </c>
      <c r="R8" s="8">
        <v>0.32137386451897615</v>
      </c>
      <c r="S8" s="8">
        <v>22.66</v>
      </c>
      <c r="T8" s="6"/>
    </row>
    <row r="9" spans="1:20" x14ac:dyDescent="0.2">
      <c r="A9" s="7">
        <v>180683.12060594099</v>
      </c>
      <c r="B9" s="7">
        <v>381672.12060594099</v>
      </c>
      <c r="C9" s="1" t="s">
        <v>33</v>
      </c>
      <c r="D9" s="1" t="s">
        <v>34</v>
      </c>
      <c r="E9" s="6">
        <v>29.938073450000001</v>
      </c>
      <c r="F9" s="6">
        <v>29.38507345</v>
      </c>
      <c r="G9" s="6">
        <v>-999</v>
      </c>
      <c r="H9" s="6">
        <v>4.13781198875754E-2</v>
      </c>
      <c r="I9" s="6">
        <v>0.450052483587704</v>
      </c>
      <c r="J9" s="6">
        <v>0.87112687074569595</v>
      </c>
      <c r="K9" s="6">
        <v>1.6897717425652201E-2</v>
      </c>
      <c r="L9" s="6">
        <v>6.7014199139987102E-2</v>
      </c>
      <c r="M9" s="6">
        <v>2.15192475277701E-2</v>
      </c>
      <c r="N9" s="6">
        <v>0.30836957681277899</v>
      </c>
      <c r="O9" s="6">
        <v>2.0311341288047E-2</v>
      </c>
      <c r="P9" s="6">
        <v>0.18341287119781599</v>
      </c>
      <c r="Q9" s="7">
        <v>2</v>
      </c>
      <c r="R9" s="8">
        <v>0.32118594218887914</v>
      </c>
      <c r="S9" s="8">
        <v>22.66</v>
      </c>
      <c r="T9" s="6"/>
    </row>
    <row r="10" spans="1:20" x14ac:dyDescent="0.2">
      <c r="A10" s="7">
        <v>101069.005399998</v>
      </c>
      <c r="B10" s="7">
        <v>442946.82310000103</v>
      </c>
      <c r="C10" s="1" t="s">
        <v>35</v>
      </c>
      <c r="D10" s="1" t="s">
        <v>36</v>
      </c>
      <c r="E10" s="6">
        <v>29.92855183</v>
      </c>
      <c r="F10" s="6">
        <v>29.555551829999999</v>
      </c>
      <c r="G10" s="6">
        <v>-999</v>
      </c>
      <c r="H10" s="6">
        <v>6.2014557605769502E-2</v>
      </c>
      <c r="I10" s="6">
        <v>0.199233117953692</v>
      </c>
      <c r="J10" s="6">
        <v>0.140503431590179</v>
      </c>
      <c r="K10" s="6">
        <v>0.12688124380098301</v>
      </c>
      <c r="L10" s="6">
        <v>0.168020033004462</v>
      </c>
      <c r="M10" s="6">
        <v>0.11677183704647601</v>
      </c>
      <c r="N10" s="6">
        <v>0.140120585940884</v>
      </c>
      <c r="O10" s="6">
        <v>4.8419772628225402E-2</v>
      </c>
      <c r="P10" s="6">
        <v>0.120278342978268</v>
      </c>
      <c r="Q10" s="7">
        <v>2</v>
      </c>
      <c r="R10" s="8">
        <v>1.2038697960235638</v>
      </c>
      <c r="S10" s="8">
        <v>13.58</v>
      </c>
      <c r="T10" s="6"/>
    </row>
    <row r="11" spans="1:20" x14ac:dyDescent="0.2">
      <c r="A11" s="7">
        <v>180916.34271460399</v>
      </c>
      <c r="B11" s="7">
        <v>381004.74254830898</v>
      </c>
      <c r="C11" s="1" t="s">
        <v>37</v>
      </c>
      <c r="D11" s="1" t="s">
        <v>38</v>
      </c>
      <c r="E11" s="6">
        <v>29.74026009</v>
      </c>
      <c r="F11" s="6">
        <v>29.187260089999999</v>
      </c>
      <c r="G11" s="6">
        <v>-999</v>
      </c>
      <c r="H11" s="6">
        <v>4.13781198875754E-2</v>
      </c>
      <c r="I11" s="6">
        <v>0.450052483587704</v>
      </c>
      <c r="J11" s="6">
        <v>0.87112687074569595</v>
      </c>
      <c r="K11" s="6">
        <v>1.6897717425652201E-2</v>
      </c>
      <c r="L11" s="6">
        <v>6.7014199139987102E-2</v>
      </c>
      <c r="M11" s="6">
        <v>2.15192475277701E-2</v>
      </c>
      <c r="N11" s="6">
        <v>0.30836957681277899</v>
      </c>
      <c r="O11" s="6">
        <v>2.0311341288047E-2</v>
      </c>
      <c r="P11" s="6">
        <v>0.18341287119781599</v>
      </c>
      <c r="Q11" s="7">
        <v>2</v>
      </c>
      <c r="R11" s="8">
        <v>0.31245631465136803</v>
      </c>
      <c r="S11" s="8">
        <v>22.66</v>
      </c>
      <c r="T11" s="6"/>
    </row>
    <row r="12" spans="1:20" x14ac:dyDescent="0.2">
      <c r="A12" s="7">
        <v>140582.26825722001</v>
      </c>
      <c r="B12" s="7">
        <v>394089.98323392402</v>
      </c>
      <c r="C12" s="1" t="s">
        <v>39</v>
      </c>
      <c r="D12" s="1" t="s">
        <v>40</v>
      </c>
      <c r="E12" s="6">
        <v>29.617442409999999</v>
      </c>
      <c r="F12" s="6">
        <v>29.428442409999999</v>
      </c>
      <c r="G12" s="6">
        <v>-999</v>
      </c>
      <c r="H12" s="6">
        <v>3.0999287836206701E-2</v>
      </c>
      <c r="I12" s="6">
        <v>0.31116153209596298</v>
      </c>
      <c r="J12" s="6">
        <v>7.1546073104052102E-2</v>
      </c>
      <c r="K12" s="6">
        <v>3.8062733167463503E-2</v>
      </c>
      <c r="L12" s="6">
        <v>8.1521279699691501E-2</v>
      </c>
      <c r="M12" s="6">
        <v>4.0989088301830401E-2</v>
      </c>
      <c r="N12" s="6">
        <v>0.10014480045447</v>
      </c>
      <c r="O12" s="6">
        <v>3.07362727738348E-2</v>
      </c>
      <c r="P12" s="6">
        <v>5.63063202643223E-2</v>
      </c>
      <c r="Q12" s="7">
        <v>2</v>
      </c>
      <c r="R12" s="8">
        <v>1.897988494129158</v>
      </c>
      <c r="S12" s="8">
        <v>10.220000000000001</v>
      </c>
      <c r="T12" s="6"/>
    </row>
    <row r="13" spans="1:20" x14ac:dyDescent="0.2">
      <c r="A13" s="7">
        <v>113454.00847161601</v>
      </c>
      <c r="B13" s="7">
        <v>515522.13176503702</v>
      </c>
      <c r="C13" s="1" t="s">
        <v>41</v>
      </c>
      <c r="D13" s="1" t="s">
        <v>42</v>
      </c>
      <c r="E13" s="6">
        <v>29.383549599999998</v>
      </c>
      <c r="F13" s="6">
        <v>29.1025496</v>
      </c>
      <c r="G13" s="6">
        <v>29.1025496</v>
      </c>
      <c r="H13" s="6">
        <v>8.0524121419631306E-2</v>
      </c>
      <c r="I13" s="6">
        <v>4.6391532989703103E-2</v>
      </c>
      <c r="J13" s="6">
        <v>0.12495514128649</v>
      </c>
      <c r="K13" s="6">
        <v>3.5357518526477401E-2</v>
      </c>
      <c r="L13" s="6">
        <v>9.9036315479626005E-2</v>
      </c>
      <c r="M13" s="6">
        <v>0.14242097992653799</v>
      </c>
      <c r="N13" s="6">
        <v>7.6555417727904099E-2</v>
      </c>
      <c r="O13" s="6">
        <v>2.8031915719859399E-2</v>
      </c>
      <c r="P13" s="6">
        <v>0.371620811918211</v>
      </c>
      <c r="Q13" s="7">
        <v>1</v>
      </c>
      <c r="R13" s="8">
        <v>1.5007276255319149</v>
      </c>
      <c r="S13" s="8">
        <v>11.75</v>
      </c>
      <c r="T13" s="6"/>
    </row>
    <row r="14" spans="1:20" x14ac:dyDescent="0.2">
      <c r="A14" s="7">
        <v>180820.36160500301</v>
      </c>
      <c r="B14" s="7">
        <v>381530.99751722597</v>
      </c>
      <c r="C14" s="1" t="s">
        <v>43</v>
      </c>
      <c r="D14" s="1" t="s">
        <v>44</v>
      </c>
      <c r="E14" s="6">
        <v>29.332090059999999</v>
      </c>
      <c r="F14" s="6">
        <v>28.779090060000001</v>
      </c>
      <c r="G14" s="6">
        <v>-999</v>
      </c>
      <c r="H14" s="6">
        <v>4.13781198875754E-2</v>
      </c>
      <c r="I14" s="6">
        <v>0.450052483587704</v>
      </c>
      <c r="J14" s="6">
        <v>0.87112687074569595</v>
      </c>
      <c r="K14" s="6">
        <v>1.6897717425652201E-2</v>
      </c>
      <c r="L14" s="6">
        <v>6.7014199139987102E-2</v>
      </c>
      <c r="M14" s="6">
        <v>2.15192475277701E-2</v>
      </c>
      <c r="N14" s="6">
        <v>0.30836957681277899</v>
      </c>
      <c r="O14" s="6">
        <v>2.0311341288047E-2</v>
      </c>
      <c r="P14" s="6">
        <v>0.18341287119781599</v>
      </c>
      <c r="Q14" s="7">
        <v>2</v>
      </c>
      <c r="R14" s="8">
        <v>0.29444351544571928</v>
      </c>
      <c r="S14" s="8">
        <v>22.66</v>
      </c>
      <c r="T14" s="6"/>
    </row>
    <row r="15" spans="1:20" x14ac:dyDescent="0.2">
      <c r="A15" s="7">
        <v>180609.34278854899</v>
      </c>
      <c r="B15" s="7">
        <v>381744.34278854902</v>
      </c>
      <c r="C15" s="1" t="s">
        <v>45</v>
      </c>
      <c r="D15" s="1" t="s">
        <v>46</v>
      </c>
      <c r="E15" s="6">
        <v>29.18568539</v>
      </c>
      <c r="F15" s="6">
        <v>28.632685389999999</v>
      </c>
      <c r="G15" s="6">
        <v>-999</v>
      </c>
      <c r="H15" s="6">
        <v>4.13781198875754E-2</v>
      </c>
      <c r="I15" s="6">
        <v>0.450052483587704</v>
      </c>
      <c r="J15" s="6">
        <v>0.87112687074569595</v>
      </c>
      <c r="K15" s="6">
        <v>1.6897717425652201E-2</v>
      </c>
      <c r="L15" s="6">
        <v>6.7014199139987102E-2</v>
      </c>
      <c r="M15" s="6">
        <v>2.15192475277701E-2</v>
      </c>
      <c r="N15" s="6">
        <v>0.30836957681277899</v>
      </c>
      <c r="O15" s="6">
        <v>2.0311341288047E-2</v>
      </c>
      <c r="P15" s="6">
        <v>0.18341287119781599</v>
      </c>
      <c r="Q15" s="7">
        <v>2</v>
      </c>
      <c r="R15" s="8">
        <v>0.28798258561341566</v>
      </c>
      <c r="S15" s="8">
        <v>22.66</v>
      </c>
      <c r="T15" s="6"/>
    </row>
    <row r="16" spans="1:20" x14ac:dyDescent="0.2">
      <c r="A16" s="7">
        <v>157835.24549999801</v>
      </c>
      <c r="B16" s="7">
        <v>384299.56810000201</v>
      </c>
      <c r="C16" s="1" t="s">
        <v>47</v>
      </c>
      <c r="D16" s="1" t="s">
        <v>48</v>
      </c>
      <c r="E16" s="6">
        <v>29.00410917</v>
      </c>
      <c r="F16" s="6">
        <v>28.796109170000001</v>
      </c>
      <c r="G16" s="6">
        <v>28.796109170000001</v>
      </c>
      <c r="H16" s="6">
        <v>3.3519968323599401E-2</v>
      </c>
      <c r="I16" s="6">
        <v>0.66618988052415096</v>
      </c>
      <c r="J16" s="6">
        <v>8.3478045616889096E-2</v>
      </c>
      <c r="K16" s="6">
        <v>2.0343679794041902E-2</v>
      </c>
      <c r="L16" s="6">
        <v>0.11058656197896501</v>
      </c>
      <c r="M16" s="6">
        <v>2.9442501424710801E-2</v>
      </c>
      <c r="N16" s="6">
        <v>5.6484946768337499E-2</v>
      </c>
      <c r="O16" s="6">
        <v>2.60985591855852E-2</v>
      </c>
      <c r="P16" s="6">
        <v>0.40195992462710101</v>
      </c>
      <c r="Q16" s="7">
        <v>1</v>
      </c>
      <c r="R16" s="8">
        <v>0.6991276608084358</v>
      </c>
      <c r="S16" s="8">
        <v>17.07</v>
      </c>
      <c r="T16" s="6"/>
    </row>
    <row r="17" spans="1:20" x14ac:dyDescent="0.2">
      <c r="A17" s="7">
        <v>114198.21471914199</v>
      </c>
      <c r="B17" s="7">
        <v>409071.07157304703</v>
      </c>
      <c r="C17" s="1" t="s">
        <v>49</v>
      </c>
      <c r="D17" s="1" t="s">
        <v>50</v>
      </c>
      <c r="E17" s="6">
        <v>28.966090529999999</v>
      </c>
      <c r="F17" s="6">
        <v>28.672090529999998</v>
      </c>
      <c r="G17" s="6">
        <v>28.672090529999998</v>
      </c>
      <c r="H17" s="6">
        <v>4.9269265912379401E-2</v>
      </c>
      <c r="I17" s="6">
        <v>0.358060725916797</v>
      </c>
      <c r="J17" s="6">
        <v>7.2310985388022497E-2</v>
      </c>
      <c r="K17" s="6">
        <v>7.8502975695197902E-2</v>
      </c>
      <c r="L17" s="6">
        <v>0.131473267420055</v>
      </c>
      <c r="M17" s="6">
        <v>7.0607063028547398E-2</v>
      </c>
      <c r="N17" s="6">
        <v>0.104938274697992</v>
      </c>
      <c r="O17" s="6">
        <v>3.37571279353754E-2</v>
      </c>
      <c r="P17" s="6">
        <v>0.120856612323867</v>
      </c>
      <c r="Q17" s="7">
        <v>1</v>
      </c>
      <c r="R17" s="8">
        <v>1.2402235522041762</v>
      </c>
      <c r="S17" s="8">
        <v>12.93</v>
      </c>
      <c r="T17" s="6"/>
    </row>
    <row r="18" spans="1:20" x14ac:dyDescent="0.2">
      <c r="A18" s="7">
        <v>180153.31260000201</v>
      </c>
      <c r="B18" s="7">
        <v>381277.83740000002</v>
      </c>
      <c r="C18" s="1" t="s">
        <v>51</v>
      </c>
      <c r="D18" s="1" t="s">
        <v>52</v>
      </c>
      <c r="E18" s="6">
        <v>28.64880715</v>
      </c>
      <c r="F18" s="6">
        <v>28.095807149999999</v>
      </c>
      <c r="G18" s="6">
        <v>-999</v>
      </c>
      <c r="H18" s="6">
        <v>4.13781198875754E-2</v>
      </c>
      <c r="I18" s="6">
        <v>0.450052483587704</v>
      </c>
      <c r="J18" s="6">
        <v>0.87112687074569595</v>
      </c>
      <c r="K18" s="6">
        <v>1.6897717425652201E-2</v>
      </c>
      <c r="L18" s="6">
        <v>6.7014199139987102E-2</v>
      </c>
      <c r="M18" s="6">
        <v>2.15192475277701E-2</v>
      </c>
      <c r="N18" s="6">
        <v>0.30836957681277899</v>
      </c>
      <c r="O18" s="6">
        <v>2.0311341288047E-2</v>
      </c>
      <c r="P18" s="6">
        <v>0.18341287119781599</v>
      </c>
      <c r="Q18" s="7">
        <v>2</v>
      </c>
      <c r="R18" s="8">
        <v>0.26428981244483668</v>
      </c>
      <c r="S18" s="8">
        <v>22.66</v>
      </c>
      <c r="T18" s="6"/>
    </row>
    <row r="19" spans="1:20" x14ac:dyDescent="0.2">
      <c r="A19" s="7">
        <v>104030.58280000099</v>
      </c>
      <c r="B19" s="7">
        <v>445592.74670000002</v>
      </c>
      <c r="C19" s="1" t="s">
        <v>53</v>
      </c>
      <c r="D19" s="1" t="s">
        <v>54</v>
      </c>
      <c r="E19" s="6">
        <v>28.593499120000001</v>
      </c>
      <c r="F19" s="6">
        <v>28.269499119999999</v>
      </c>
      <c r="G19" s="6">
        <v>28.269499119999999</v>
      </c>
      <c r="H19" s="6">
        <v>5.0261330658749603E-2</v>
      </c>
      <c r="I19" s="6">
        <v>0.345447680673935</v>
      </c>
      <c r="J19" s="6">
        <v>6.72244755036491E-2</v>
      </c>
      <c r="K19" s="6">
        <v>7.7003398363342801E-2</v>
      </c>
      <c r="L19" s="6">
        <v>0.111456747580423</v>
      </c>
      <c r="M19" s="6">
        <v>9.2790968075378205E-2</v>
      </c>
      <c r="N19" s="6">
        <v>0.20018751307416399</v>
      </c>
      <c r="O19" s="6">
        <v>4.0123956981720603E-2</v>
      </c>
      <c r="P19" s="6">
        <v>0.17778666277629099</v>
      </c>
      <c r="Q19" s="7">
        <v>1</v>
      </c>
      <c r="R19" s="8">
        <v>1.0962975894428153</v>
      </c>
      <c r="S19" s="8">
        <v>13.64</v>
      </c>
      <c r="T19" s="6"/>
    </row>
    <row r="20" spans="1:20" x14ac:dyDescent="0.2">
      <c r="A20" s="7">
        <v>180970.76012434499</v>
      </c>
      <c r="B20" s="7">
        <v>381172.79836776498</v>
      </c>
      <c r="C20" s="1" t="s">
        <v>55</v>
      </c>
      <c r="D20" s="1" t="s">
        <v>56</v>
      </c>
      <c r="E20" s="6">
        <v>28.329183480000001</v>
      </c>
      <c r="F20" s="6">
        <v>27.77618348</v>
      </c>
      <c r="G20" s="6">
        <v>-999</v>
      </c>
      <c r="H20" s="6">
        <v>4.13781198875754E-2</v>
      </c>
      <c r="I20" s="6">
        <v>0.450052483587704</v>
      </c>
      <c r="J20" s="6">
        <v>0.87112687074569595</v>
      </c>
      <c r="K20" s="6">
        <v>1.6897717425652201E-2</v>
      </c>
      <c r="L20" s="6">
        <v>6.7014199139987102E-2</v>
      </c>
      <c r="M20" s="6">
        <v>2.15192475277701E-2</v>
      </c>
      <c r="N20" s="6">
        <v>0.30836957681277899</v>
      </c>
      <c r="O20" s="6">
        <v>2.0311341288047E-2</v>
      </c>
      <c r="P20" s="6">
        <v>0.18341287119781599</v>
      </c>
      <c r="Q20" s="7">
        <v>2</v>
      </c>
      <c r="R20" s="8">
        <v>0.25018461959399829</v>
      </c>
      <c r="S20" s="8">
        <v>22.66</v>
      </c>
      <c r="T20" s="6"/>
    </row>
    <row r="21" spans="1:20" x14ac:dyDescent="0.2">
      <c r="A21" s="7">
        <v>114161.880148645</v>
      </c>
      <c r="B21" s="7">
        <v>409058.96004954801</v>
      </c>
      <c r="C21" s="1" t="s">
        <v>57</v>
      </c>
      <c r="D21" s="1" t="s">
        <v>58</v>
      </c>
      <c r="E21" s="6">
        <v>28.203838220000002</v>
      </c>
      <c r="F21" s="6">
        <v>27.909838220000001</v>
      </c>
      <c r="G21" s="6">
        <v>27.909838220000001</v>
      </c>
      <c r="H21" s="6">
        <v>4.9269265912379401E-2</v>
      </c>
      <c r="I21" s="6">
        <v>0.358060725916797</v>
      </c>
      <c r="J21" s="6">
        <v>7.2310985388022497E-2</v>
      </c>
      <c r="K21" s="6">
        <v>7.8502975695197902E-2</v>
      </c>
      <c r="L21" s="6">
        <v>0.131473267420055</v>
      </c>
      <c r="M21" s="6">
        <v>7.0607063028547398E-2</v>
      </c>
      <c r="N21" s="6">
        <v>0.104938274697992</v>
      </c>
      <c r="O21" s="6">
        <v>3.37571279353754E-2</v>
      </c>
      <c r="P21" s="6">
        <v>0.120856612323867</v>
      </c>
      <c r="Q21" s="7">
        <v>1</v>
      </c>
      <c r="R21" s="8">
        <v>1.1812713240525909</v>
      </c>
      <c r="S21" s="8">
        <v>12.93</v>
      </c>
      <c r="T21" s="6"/>
    </row>
    <row r="22" spans="1:20" x14ac:dyDescent="0.2">
      <c r="A22" s="7">
        <v>82103.497559096897</v>
      </c>
      <c r="B22" s="7">
        <v>453531.03340216703</v>
      </c>
      <c r="C22" s="1" t="s">
        <v>59</v>
      </c>
      <c r="D22" s="1" t="s">
        <v>60</v>
      </c>
      <c r="E22" s="6">
        <v>28.167907660000001</v>
      </c>
      <c r="F22" s="6">
        <v>27.757907660000001</v>
      </c>
      <c r="G22" s="6">
        <v>27.757907660000001</v>
      </c>
      <c r="H22" s="6">
        <v>6.3042509707461905E-2</v>
      </c>
      <c r="I22" s="6">
        <v>0.10659241369938199</v>
      </c>
      <c r="J22" s="6">
        <v>0.30902031524645901</v>
      </c>
      <c r="K22" s="6">
        <v>8.1070970236792397E-2</v>
      </c>
      <c r="L22" s="6">
        <v>0.23574524899962701</v>
      </c>
      <c r="M22" s="6">
        <v>0.18925882169150199</v>
      </c>
      <c r="N22" s="6">
        <v>6.7603891267739302E-2</v>
      </c>
      <c r="O22" s="6">
        <v>6.3177042143738205E-2</v>
      </c>
      <c r="P22" s="6">
        <v>0.118611327445381</v>
      </c>
      <c r="Q22" s="7">
        <v>1</v>
      </c>
      <c r="R22" s="8">
        <v>0.90066853306342787</v>
      </c>
      <c r="S22" s="8">
        <v>14.82</v>
      </c>
      <c r="T22" s="6"/>
    </row>
    <row r="23" spans="1:20" x14ac:dyDescent="0.2">
      <c r="A23" s="7">
        <v>112186.49390000101</v>
      </c>
      <c r="B23" s="7">
        <v>393410.58879999799</v>
      </c>
      <c r="C23" s="1" t="s">
        <v>61</v>
      </c>
      <c r="D23" s="1" t="s">
        <v>62</v>
      </c>
      <c r="E23" s="6">
        <v>28.152533600000002</v>
      </c>
      <c r="F23" s="6">
        <v>27.8865336</v>
      </c>
      <c r="G23" s="6">
        <v>27.8865336</v>
      </c>
      <c r="H23" s="6">
        <v>3.5276724812351501E-2</v>
      </c>
      <c r="I23" s="6">
        <v>0.59804473156436599</v>
      </c>
      <c r="J23" s="6">
        <v>3.2306575416285503E-2</v>
      </c>
      <c r="K23" s="6">
        <v>3.4678933798998897E-2</v>
      </c>
      <c r="L23" s="6">
        <v>5.9919817394040203E-2</v>
      </c>
      <c r="M23" s="6">
        <v>5.7650949516221198E-2</v>
      </c>
      <c r="N23" s="6">
        <v>9.0707941701251807E-2</v>
      </c>
      <c r="O23" s="6">
        <v>2.0754019469908701E-2</v>
      </c>
      <c r="P23" s="6">
        <v>6.2254317496135199E-2</v>
      </c>
      <c r="Q23" s="7">
        <v>1</v>
      </c>
      <c r="R23" s="8">
        <v>1.1215172268274305</v>
      </c>
      <c r="S23" s="8">
        <v>13.27</v>
      </c>
      <c r="T23" s="6"/>
    </row>
    <row r="24" spans="1:20" x14ac:dyDescent="0.2">
      <c r="A24" s="7">
        <v>103534.78810000001</v>
      </c>
      <c r="B24" s="7">
        <v>445098.562800001</v>
      </c>
      <c r="C24" s="1" t="s">
        <v>63</v>
      </c>
      <c r="D24" s="1" t="s">
        <v>64</v>
      </c>
      <c r="E24" s="6">
        <v>28.035967500000002</v>
      </c>
      <c r="F24" s="6">
        <v>27.7379675</v>
      </c>
      <c r="G24" s="6">
        <v>27.7379675</v>
      </c>
      <c r="H24" s="6">
        <v>4.9766930833218898E-2</v>
      </c>
      <c r="I24" s="6">
        <v>0.390141022313027</v>
      </c>
      <c r="J24" s="6">
        <v>6.6446416773862704E-2</v>
      </c>
      <c r="K24" s="6">
        <v>7.6788939931578704E-2</v>
      </c>
      <c r="L24" s="6">
        <v>0.11211010625056</v>
      </c>
      <c r="M24" s="6">
        <v>9.46563388288921E-2</v>
      </c>
      <c r="N24" s="6">
        <v>0.174304961639414</v>
      </c>
      <c r="O24" s="6">
        <v>5.0308572230980501E-2</v>
      </c>
      <c r="P24" s="6">
        <v>0.127300429266477</v>
      </c>
      <c r="Q24" s="7">
        <v>1</v>
      </c>
      <c r="R24" s="8">
        <v>1.0875627326880122</v>
      </c>
      <c r="S24" s="8">
        <v>13.43</v>
      </c>
      <c r="T24" s="6"/>
    </row>
    <row r="25" spans="1:20" x14ac:dyDescent="0.2">
      <c r="A25" s="7">
        <v>180949.30538172199</v>
      </c>
      <c r="B25" s="7">
        <v>381375.09246760397</v>
      </c>
      <c r="C25" s="1" t="s">
        <v>65</v>
      </c>
      <c r="D25" s="1" t="s">
        <v>66</v>
      </c>
      <c r="E25" s="6">
        <v>27.826249990000001</v>
      </c>
      <c r="F25" s="6">
        <v>27.27324999</v>
      </c>
      <c r="G25" s="6">
        <v>-999</v>
      </c>
      <c r="H25" s="6">
        <v>4.13781198875754E-2</v>
      </c>
      <c r="I25" s="6">
        <v>0.450052483587704</v>
      </c>
      <c r="J25" s="6">
        <v>0.87112687074569595</v>
      </c>
      <c r="K25" s="6">
        <v>1.6897717425652201E-2</v>
      </c>
      <c r="L25" s="6">
        <v>6.7014199139987102E-2</v>
      </c>
      <c r="M25" s="6">
        <v>2.15192475277701E-2</v>
      </c>
      <c r="N25" s="6">
        <v>0.30836957681277899</v>
      </c>
      <c r="O25" s="6">
        <v>2.0311341288047E-2</v>
      </c>
      <c r="P25" s="6">
        <v>0.18341287119781599</v>
      </c>
      <c r="Q25" s="7">
        <v>2</v>
      </c>
      <c r="R25" s="8">
        <v>0.22798984951456314</v>
      </c>
      <c r="S25" s="8">
        <v>22.66</v>
      </c>
      <c r="T25" s="6"/>
    </row>
    <row r="26" spans="1:20" x14ac:dyDescent="0.2">
      <c r="A26" s="7">
        <v>180532.34278854899</v>
      </c>
      <c r="B26" s="7">
        <v>381820.34278854902</v>
      </c>
      <c r="C26" s="1" t="s">
        <v>67</v>
      </c>
      <c r="D26" s="1" t="s">
        <v>68</v>
      </c>
      <c r="E26" s="6">
        <v>27.811913400000002</v>
      </c>
      <c r="F26" s="6">
        <v>27.258913400000001</v>
      </c>
      <c r="G26" s="6">
        <v>-999</v>
      </c>
      <c r="H26" s="6">
        <v>4.13781198875754E-2</v>
      </c>
      <c r="I26" s="6">
        <v>0.450052483587704</v>
      </c>
      <c r="J26" s="6">
        <v>0.87112687074569595</v>
      </c>
      <c r="K26" s="6">
        <v>1.6897717425652201E-2</v>
      </c>
      <c r="L26" s="6">
        <v>6.7014199139987102E-2</v>
      </c>
      <c r="M26" s="6">
        <v>2.15192475277701E-2</v>
      </c>
      <c r="N26" s="6">
        <v>0.30836957681277899</v>
      </c>
      <c r="O26" s="6">
        <v>2.0311341288047E-2</v>
      </c>
      <c r="P26" s="6">
        <v>0.18341287119781599</v>
      </c>
      <c r="Q26" s="7">
        <v>2</v>
      </c>
      <c r="R26" s="8">
        <v>0.22735716681376883</v>
      </c>
      <c r="S26" s="8">
        <v>22.66</v>
      </c>
      <c r="T26" s="6"/>
    </row>
    <row r="27" spans="1:20" x14ac:dyDescent="0.2">
      <c r="A27" s="7">
        <v>180999.44479220599</v>
      </c>
      <c r="B27" s="7">
        <v>381314.09242049098</v>
      </c>
      <c r="C27" s="1" t="s">
        <v>69</v>
      </c>
      <c r="D27" s="1" t="s">
        <v>70</v>
      </c>
      <c r="E27" s="6">
        <v>27.780095559999999</v>
      </c>
      <c r="F27" s="6">
        <v>27.227095559999999</v>
      </c>
      <c r="G27" s="6">
        <v>-999</v>
      </c>
      <c r="H27" s="6">
        <v>4.13781198875754E-2</v>
      </c>
      <c r="I27" s="6">
        <v>0.450052483587704</v>
      </c>
      <c r="J27" s="6">
        <v>0.87112687074569595</v>
      </c>
      <c r="K27" s="6">
        <v>1.6897717425652201E-2</v>
      </c>
      <c r="L27" s="6">
        <v>6.7014199139987102E-2</v>
      </c>
      <c r="M27" s="6">
        <v>2.15192475277701E-2</v>
      </c>
      <c r="N27" s="6">
        <v>0.30836957681277899</v>
      </c>
      <c r="O27" s="6">
        <v>2.0311341288047E-2</v>
      </c>
      <c r="P27" s="6">
        <v>0.18341287119781599</v>
      </c>
      <c r="Q27" s="7">
        <v>2</v>
      </c>
      <c r="R27" s="8">
        <v>0.22595302559576344</v>
      </c>
      <c r="S27" s="8">
        <v>22.66</v>
      </c>
      <c r="T27" s="6"/>
    </row>
    <row r="28" spans="1:20" x14ac:dyDescent="0.2">
      <c r="A28" s="7">
        <v>180642.82970000099</v>
      </c>
      <c r="B28" s="7">
        <v>381178.46860000101</v>
      </c>
      <c r="C28" s="1" t="s">
        <v>71</v>
      </c>
      <c r="D28" s="1" t="s">
        <v>72</v>
      </c>
      <c r="E28" s="6">
        <v>27.772656380000001</v>
      </c>
      <c r="F28" s="6">
        <v>27.21965638</v>
      </c>
      <c r="G28" s="6">
        <v>-999</v>
      </c>
      <c r="H28" s="6">
        <v>4.13781198875754E-2</v>
      </c>
      <c r="I28" s="6">
        <v>0.450052483587704</v>
      </c>
      <c r="J28" s="6">
        <v>0.87112687074569595</v>
      </c>
      <c r="K28" s="6">
        <v>1.6897717425652201E-2</v>
      </c>
      <c r="L28" s="6">
        <v>6.7014199139987102E-2</v>
      </c>
      <c r="M28" s="6">
        <v>2.15192475277701E-2</v>
      </c>
      <c r="N28" s="6">
        <v>0.30836957681277899</v>
      </c>
      <c r="O28" s="6">
        <v>2.0311341288047E-2</v>
      </c>
      <c r="P28" s="6">
        <v>0.18341287119781599</v>
      </c>
      <c r="Q28" s="7">
        <v>2</v>
      </c>
      <c r="R28" s="8">
        <v>0.2256247299205649</v>
      </c>
      <c r="S28" s="8">
        <v>22.66</v>
      </c>
      <c r="T28" s="6"/>
    </row>
    <row r="29" spans="1:20" x14ac:dyDescent="0.2">
      <c r="A29" s="7">
        <v>180896.01149671199</v>
      </c>
      <c r="B29" s="7">
        <v>381443.12507126702</v>
      </c>
      <c r="C29" s="1" t="s">
        <v>73</v>
      </c>
      <c r="D29" s="1" t="s">
        <v>74</v>
      </c>
      <c r="E29" s="6">
        <v>27.56965769</v>
      </c>
      <c r="F29" s="6">
        <v>27.016657689999999</v>
      </c>
      <c r="G29" s="6">
        <v>-999</v>
      </c>
      <c r="H29" s="6">
        <v>4.13781198875754E-2</v>
      </c>
      <c r="I29" s="6">
        <v>0.450052483587704</v>
      </c>
      <c r="J29" s="6">
        <v>0.87112687074569595</v>
      </c>
      <c r="K29" s="6">
        <v>1.6897717425652201E-2</v>
      </c>
      <c r="L29" s="6">
        <v>6.7014199139987102E-2</v>
      </c>
      <c r="M29" s="6">
        <v>2.15192475277701E-2</v>
      </c>
      <c r="N29" s="6">
        <v>0.30836957681277899</v>
      </c>
      <c r="O29" s="6">
        <v>2.0311341288047E-2</v>
      </c>
      <c r="P29" s="6">
        <v>0.18341287119781599</v>
      </c>
      <c r="Q29" s="7">
        <v>2</v>
      </c>
      <c r="R29" s="8">
        <v>0.21666627052074136</v>
      </c>
      <c r="S29" s="8">
        <v>22.66</v>
      </c>
      <c r="T29" s="6"/>
    </row>
    <row r="30" spans="1:20" x14ac:dyDescent="0.2">
      <c r="A30" s="7">
        <v>180839.47560000001</v>
      </c>
      <c r="B30" s="7">
        <v>381144.57299999899</v>
      </c>
      <c r="C30" s="1" t="s">
        <v>75</v>
      </c>
      <c r="D30" s="1" t="s">
        <v>76</v>
      </c>
      <c r="E30" s="6">
        <v>27.505170140000001</v>
      </c>
      <c r="F30" s="6">
        <v>26.95217014</v>
      </c>
      <c r="G30" s="6">
        <v>-999</v>
      </c>
      <c r="H30" s="6">
        <v>4.13781198875754E-2</v>
      </c>
      <c r="I30" s="6">
        <v>0.450052483587704</v>
      </c>
      <c r="J30" s="6">
        <v>0.87112687074569595</v>
      </c>
      <c r="K30" s="6">
        <v>1.6897717425652201E-2</v>
      </c>
      <c r="L30" s="6">
        <v>6.7014199139987102E-2</v>
      </c>
      <c r="M30" s="6">
        <v>2.15192475277701E-2</v>
      </c>
      <c r="N30" s="6">
        <v>0.30836957681277899</v>
      </c>
      <c r="O30" s="6">
        <v>2.0311341288047E-2</v>
      </c>
      <c r="P30" s="6">
        <v>0.18341287119781599</v>
      </c>
      <c r="Q30" s="7">
        <v>2</v>
      </c>
      <c r="R30" s="8">
        <v>0.21382039452780233</v>
      </c>
      <c r="S30" s="8">
        <v>22.66</v>
      </c>
      <c r="T30" s="6"/>
    </row>
    <row r="31" spans="1:20" x14ac:dyDescent="0.2">
      <c r="A31" s="7">
        <v>203417.89103</v>
      </c>
      <c r="B31" s="7">
        <v>437709.84246000199</v>
      </c>
      <c r="C31" s="1" t="s">
        <v>77</v>
      </c>
      <c r="D31" s="1" t="s">
        <v>78</v>
      </c>
      <c r="E31" s="6">
        <v>27.50262382</v>
      </c>
      <c r="F31" s="6">
        <v>27.32912382</v>
      </c>
      <c r="G31" s="6">
        <v>-999</v>
      </c>
      <c r="H31" s="6">
        <v>3.06184967469206E-2</v>
      </c>
      <c r="I31" s="6">
        <v>9.1530085637974795E-2</v>
      </c>
      <c r="J31" s="6">
        <v>8.1728531483114902E-2</v>
      </c>
      <c r="K31" s="6">
        <v>5.9823756092734798E-2</v>
      </c>
      <c r="L31" s="6">
        <v>6.7209438771216004E-2</v>
      </c>
      <c r="M31" s="6">
        <v>2.6095307342121399E-2</v>
      </c>
      <c r="N31" s="6">
        <v>0.110361222804084</v>
      </c>
      <c r="O31" s="6">
        <v>2.55174395514647E-2</v>
      </c>
      <c r="P31" s="6">
        <v>9.5275599952565695E-2</v>
      </c>
      <c r="Q31" s="7">
        <v>2</v>
      </c>
      <c r="R31" s="8">
        <v>2.3958048919619706</v>
      </c>
      <c r="S31" s="8">
        <v>8.0990000000000002</v>
      </c>
      <c r="T31" s="6"/>
    </row>
    <row r="32" spans="1:20" x14ac:dyDescent="0.2">
      <c r="A32" s="7">
        <v>104087.82180000099</v>
      </c>
      <c r="B32" s="7">
        <v>445586.37869999901</v>
      </c>
      <c r="C32" s="1" t="s">
        <v>79</v>
      </c>
      <c r="D32" s="1" t="s">
        <v>80</v>
      </c>
      <c r="E32" s="6">
        <v>27.452885519999999</v>
      </c>
      <c r="F32" s="6">
        <v>27.128885520000001</v>
      </c>
      <c r="G32" s="6">
        <v>27.128885520000001</v>
      </c>
      <c r="H32" s="6">
        <v>5.0261330658749603E-2</v>
      </c>
      <c r="I32" s="6">
        <v>0.345447680673935</v>
      </c>
      <c r="J32" s="6">
        <v>6.72244755036491E-2</v>
      </c>
      <c r="K32" s="6">
        <v>7.7003398363342801E-2</v>
      </c>
      <c r="L32" s="6">
        <v>0.111456747580423</v>
      </c>
      <c r="M32" s="6">
        <v>9.2790968075378205E-2</v>
      </c>
      <c r="N32" s="6">
        <v>0.20018751307416399</v>
      </c>
      <c r="O32" s="6">
        <v>4.0123956981720603E-2</v>
      </c>
      <c r="P32" s="6">
        <v>0.17778666277629099</v>
      </c>
      <c r="Q32" s="7">
        <v>1</v>
      </c>
      <c r="R32" s="8">
        <v>1.012674891495601</v>
      </c>
      <c r="S32" s="8">
        <v>13.64</v>
      </c>
      <c r="T32" s="6"/>
    </row>
    <row r="33" spans="1:20" x14ac:dyDescent="0.2">
      <c r="A33" s="7">
        <v>180741.57990000001</v>
      </c>
      <c r="B33" s="7">
        <v>381163.56870000099</v>
      </c>
      <c r="C33" s="1" t="s">
        <v>81</v>
      </c>
      <c r="D33" s="1" t="s">
        <v>82</v>
      </c>
      <c r="E33" s="6">
        <v>27.440046420000002</v>
      </c>
      <c r="F33" s="6">
        <v>26.887046420000001</v>
      </c>
      <c r="G33" s="6">
        <v>-999</v>
      </c>
      <c r="H33" s="6">
        <v>4.13781198875754E-2</v>
      </c>
      <c r="I33" s="6">
        <v>0.450052483587704</v>
      </c>
      <c r="J33" s="6">
        <v>0.87112687074569595</v>
      </c>
      <c r="K33" s="6">
        <v>1.6897717425652201E-2</v>
      </c>
      <c r="L33" s="6">
        <v>6.7014199139987102E-2</v>
      </c>
      <c r="M33" s="6">
        <v>2.15192475277701E-2</v>
      </c>
      <c r="N33" s="6">
        <v>0.30836957681277899</v>
      </c>
      <c r="O33" s="6">
        <v>2.0311341288047E-2</v>
      </c>
      <c r="P33" s="6">
        <v>0.18341287119781599</v>
      </c>
      <c r="Q33" s="7">
        <v>2</v>
      </c>
      <c r="R33" s="8">
        <v>0.21094644395410422</v>
      </c>
      <c r="S33" s="8">
        <v>22.66</v>
      </c>
      <c r="T33" s="6"/>
    </row>
    <row r="34" spans="1:20" x14ac:dyDescent="0.2">
      <c r="A34" s="7">
        <v>180833.77108101599</v>
      </c>
      <c r="B34" s="7">
        <v>381518.965508772</v>
      </c>
      <c r="C34" s="1" t="s">
        <v>83</v>
      </c>
      <c r="D34" s="1" t="s">
        <v>84</v>
      </c>
      <c r="E34" s="6">
        <v>27.274213719999999</v>
      </c>
      <c r="F34" s="6">
        <v>26.721213720000002</v>
      </c>
      <c r="G34" s="6">
        <v>-999</v>
      </c>
      <c r="H34" s="6">
        <v>4.13781198875754E-2</v>
      </c>
      <c r="I34" s="6">
        <v>0.450052483587704</v>
      </c>
      <c r="J34" s="6">
        <v>0.87112687074569595</v>
      </c>
      <c r="K34" s="6">
        <v>1.6897717425652201E-2</v>
      </c>
      <c r="L34" s="6">
        <v>6.7014199139987102E-2</v>
      </c>
      <c r="M34" s="6">
        <v>2.15192475277701E-2</v>
      </c>
      <c r="N34" s="6">
        <v>0.30836957681277899</v>
      </c>
      <c r="O34" s="6">
        <v>2.0311341288047E-2</v>
      </c>
      <c r="P34" s="6">
        <v>0.18341287119781599</v>
      </c>
      <c r="Q34" s="7">
        <v>2</v>
      </c>
      <c r="R34" s="8">
        <v>0.20362814298323029</v>
      </c>
      <c r="S34" s="8">
        <v>22.66</v>
      </c>
      <c r="T34" s="6"/>
    </row>
    <row r="35" spans="1:20" x14ac:dyDescent="0.2">
      <c r="A35" s="7">
        <v>180768.13488320599</v>
      </c>
      <c r="B35" s="7">
        <v>381592.40501081198</v>
      </c>
      <c r="C35" s="1" t="s">
        <v>85</v>
      </c>
      <c r="D35" s="1" t="s">
        <v>86</v>
      </c>
      <c r="E35" s="6">
        <v>27.146852979999998</v>
      </c>
      <c r="F35" s="6">
        <v>26.593852980000001</v>
      </c>
      <c r="G35" s="6">
        <v>-999</v>
      </c>
      <c r="H35" s="6">
        <v>4.13781198875754E-2</v>
      </c>
      <c r="I35" s="6">
        <v>0.450052483587704</v>
      </c>
      <c r="J35" s="6">
        <v>0.87112687074569595</v>
      </c>
      <c r="K35" s="6">
        <v>1.6897717425652201E-2</v>
      </c>
      <c r="L35" s="6">
        <v>6.7014199139987102E-2</v>
      </c>
      <c r="M35" s="6">
        <v>2.15192475277701E-2</v>
      </c>
      <c r="N35" s="6">
        <v>0.30836957681277899</v>
      </c>
      <c r="O35" s="6">
        <v>2.0311341288047E-2</v>
      </c>
      <c r="P35" s="6">
        <v>0.18341287119781599</v>
      </c>
      <c r="Q35" s="7">
        <v>2</v>
      </c>
      <c r="R35" s="8">
        <v>0.19800763371579869</v>
      </c>
      <c r="S35" s="8">
        <v>22.66</v>
      </c>
      <c r="T35" s="6"/>
    </row>
    <row r="36" spans="1:20" x14ac:dyDescent="0.2">
      <c r="A36" s="7">
        <v>180983.657930182</v>
      </c>
      <c r="B36" s="7">
        <v>381238.79995204002</v>
      </c>
      <c r="C36" s="1" t="s">
        <v>87</v>
      </c>
      <c r="D36" s="1" t="s">
        <v>88</v>
      </c>
      <c r="E36" s="6">
        <v>27.095013080000001</v>
      </c>
      <c r="F36" s="6">
        <v>26.54201308</v>
      </c>
      <c r="G36" s="6">
        <v>-999</v>
      </c>
      <c r="H36" s="6">
        <v>4.13781198875754E-2</v>
      </c>
      <c r="I36" s="6">
        <v>0.450052483587704</v>
      </c>
      <c r="J36" s="6">
        <v>0.87112687074569595</v>
      </c>
      <c r="K36" s="6">
        <v>1.6897717425652201E-2</v>
      </c>
      <c r="L36" s="6">
        <v>6.7014199139987102E-2</v>
      </c>
      <c r="M36" s="6">
        <v>2.15192475277701E-2</v>
      </c>
      <c r="N36" s="6">
        <v>0.30836957681277899</v>
      </c>
      <c r="O36" s="6">
        <v>2.0311341288047E-2</v>
      </c>
      <c r="P36" s="6">
        <v>0.18341287119781599</v>
      </c>
      <c r="Q36" s="7">
        <v>2</v>
      </c>
      <c r="R36" s="8">
        <v>0.19571990644307152</v>
      </c>
      <c r="S36" s="8">
        <v>22.66</v>
      </c>
      <c r="T36" s="6"/>
    </row>
    <row r="37" spans="1:20" x14ac:dyDescent="0.2">
      <c r="A37" s="7">
        <v>203411.48363</v>
      </c>
      <c r="B37" s="7">
        <v>437693.40576000197</v>
      </c>
      <c r="C37" s="1" t="s">
        <v>89</v>
      </c>
      <c r="D37" s="1" t="s">
        <v>90</v>
      </c>
      <c r="E37" s="6">
        <v>27.07103232</v>
      </c>
      <c r="F37" s="6">
        <v>26.89753232</v>
      </c>
      <c r="G37" s="6">
        <v>-999</v>
      </c>
      <c r="H37" s="6">
        <v>3.06184967469206E-2</v>
      </c>
      <c r="I37" s="6">
        <v>9.1530085637974795E-2</v>
      </c>
      <c r="J37" s="6">
        <v>8.1728531483114902E-2</v>
      </c>
      <c r="K37" s="6">
        <v>5.9823756092734798E-2</v>
      </c>
      <c r="L37" s="6">
        <v>6.7209438771216004E-2</v>
      </c>
      <c r="M37" s="6">
        <v>2.6095307342121399E-2</v>
      </c>
      <c r="N37" s="6">
        <v>0.110361222804084</v>
      </c>
      <c r="O37" s="6">
        <v>2.55174395514647E-2</v>
      </c>
      <c r="P37" s="6">
        <v>9.5275599952565695E-2</v>
      </c>
      <c r="Q37" s="7">
        <v>2</v>
      </c>
      <c r="R37" s="8">
        <v>2.3425154117792322</v>
      </c>
      <c r="S37" s="8">
        <v>8.0990000000000002</v>
      </c>
      <c r="T37" s="6"/>
    </row>
    <row r="38" spans="1:20" x14ac:dyDescent="0.2">
      <c r="A38" s="7">
        <v>180700.80751643199</v>
      </c>
      <c r="B38" s="7">
        <v>381662.833909949</v>
      </c>
      <c r="C38" s="1" t="s">
        <v>91</v>
      </c>
      <c r="D38" s="1" t="s">
        <v>92</v>
      </c>
      <c r="E38" s="6">
        <v>27.00067744</v>
      </c>
      <c r="F38" s="6">
        <v>26.44767744</v>
      </c>
      <c r="G38" s="6">
        <v>-999</v>
      </c>
      <c r="H38" s="6">
        <v>4.13781198875754E-2</v>
      </c>
      <c r="I38" s="6">
        <v>0.450052483587704</v>
      </c>
      <c r="J38" s="6">
        <v>0.87112687074569595</v>
      </c>
      <c r="K38" s="6">
        <v>1.6897717425652201E-2</v>
      </c>
      <c r="L38" s="6">
        <v>6.7014199139987102E-2</v>
      </c>
      <c r="M38" s="6">
        <v>2.15192475277701E-2</v>
      </c>
      <c r="N38" s="6">
        <v>0.30836957681277899</v>
      </c>
      <c r="O38" s="6">
        <v>2.0311341288047E-2</v>
      </c>
      <c r="P38" s="6">
        <v>0.18341287119781599</v>
      </c>
      <c r="Q38" s="7">
        <v>2</v>
      </c>
      <c r="R38" s="8">
        <v>0.1915568155339806</v>
      </c>
      <c r="S38" s="8">
        <v>22.66</v>
      </c>
      <c r="T38" s="6"/>
    </row>
    <row r="39" spans="1:20" x14ac:dyDescent="0.2">
      <c r="A39" s="7">
        <v>93759.185400001705</v>
      </c>
      <c r="B39" s="7">
        <v>443106.10379999899</v>
      </c>
      <c r="C39" s="1" t="s">
        <v>93</v>
      </c>
      <c r="D39" s="1" t="s">
        <v>94</v>
      </c>
      <c r="E39" s="6">
        <v>26.98442726</v>
      </c>
      <c r="F39" s="6">
        <v>26.592427260000001</v>
      </c>
      <c r="G39" s="6">
        <v>26.592427260000001</v>
      </c>
      <c r="H39" s="6">
        <v>6.7181421955068099E-2</v>
      </c>
      <c r="I39" s="6">
        <v>0.12916911114278201</v>
      </c>
      <c r="J39" s="6">
        <v>0.19496846363538101</v>
      </c>
      <c r="K39" s="6">
        <v>9.0177039642307694E-2</v>
      </c>
      <c r="L39" s="6">
        <v>0.155660495271497</v>
      </c>
      <c r="M39" s="6">
        <v>0.122696199249617</v>
      </c>
      <c r="N39" s="6">
        <v>9.4975348936140597E-2</v>
      </c>
      <c r="O39" s="6">
        <v>4.9193882314137398E-2</v>
      </c>
      <c r="P39" s="6">
        <v>0.219184728798098</v>
      </c>
      <c r="Q39" s="7">
        <v>1</v>
      </c>
      <c r="R39" s="8">
        <v>0.97254585233918134</v>
      </c>
      <c r="S39" s="8">
        <v>13.68</v>
      </c>
      <c r="T39" s="6"/>
    </row>
    <row r="40" spans="1:20" x14ac:dyDescent="0.2">
      <c r="A40" s="7">
        <v>180630.17239057101</v>
      </c>
      <c r="B40" s="7">
        <v>381730.92605587601</v>
      </c>
      <c r="C40" s="1" t="s">
        <v>95</v>
      </c>
      <c r="D40" s="1" t="s">
        <v>96</v>
      </c>
      <c r="E40" s="6">
        <v>26.855451760000001</v>
      </c>
      <c r="F40" s="6">
        <v>26.30245176</v>
      </c>
      <c r="G40" s="6">
        <v>-999</v>
      </c>
      <c r="H40" s="6">
        <v>4.13781198875754E-2</v>
      </c>
      <c r="I40" s="6">
        <v>0.450052483587704</v>
      </c>
      <c r="J40" s="6">
        <v>0.87112687074569595</v>
      </c>
      <c r="K40" s="6">
        <v>1.6897717425652201E-2</v>
      </c>
      <c r="L40" s="6">
        <v>6.7014199139987102E-2</v>
      </c>
      <c r="M40" s="6">
        <v>2.15192475277701E-2</v>
      </c>
      <c r="N40" s="6">
        <v>0.30836957681277899</v>
      </c>
      <c r="O40" s="6">
        <v>2.0311341288047E-2</v>
      </c>
      <c r="P40" s="6">
        <v>0.18341287119781599</v>
      </c>
      <c r="Q40" s="7">
        <v>2</v>
      </c>
      <c r="R40" s="8">
        <v>0.18514791526919686</v>
      </c>
      <c r="S40" s="8">
        <v>22.66</v>
      </c>
      <c r="T40" s="6"/>
    </row>
    <row r="41" spans="1:20" x14ac:dyDescent="0.2">
      <c r="A41" s="7">
        <v>119925.546999998</v>
      </c>
      <c r="B41" s="7">
        <v>427035.3847</v>
      </c>
      <c r="C41" s="1" t="s">
        <v>97</v>
      </c>
      <c r="D41" s="1" t="s">
        <v>98</v>
      </c>
      <c r="E41" s="6">
        <v>26.833218259999999</v>
      </c>
      <c r="F41" s="6">
        <v>26.545218259999999</v>
      </c>
      <c r="G41" s="6">
        <v>26.545218259999999</v>
      </c>
      <c r="H41" s="6">
        <v>4.6464400874131798E-2</v>
      </c>
      <c r="I41" s="6">
        <v>0.28722275402622099</v>
      </c>
      <c r="J41" s="6">
        <v>8.0201136499591194E-2</v>
      </c>
      <c r="K41" s="6">
        <v>0.124124004857491</v>
      </c>
      <c r="L41" s="6">
        <v>0.10268750746861501</v>
      </c>
      <c r="M41" s="6">
        <v>6.8165463632293602E-2</v>
      </c>
      <c r="N41" s="6">
        <v>0.20041501783059901</v>
      </c>
      <c r="O41" s="6">
        <v>3.6696887897129903E-2</v>
      </c>
      <c r="P41" s="6">
        <v>0.112952027496213</v>
      </c>
      <c r="Q41" s="7">
        <v>1</v>
      </c>
      <c r="R41" s="8">
        <v>1.0963451765624999</v>
      </c>
      <c r="S41" s="8">
        <v>12.8</v>
      </c>
      <c r="T41" s="6"/>
    </row>
    <row r="42" spans="1:20" x14ac:dyDescent="0.2">
      <c r="A42" s="7">
        <v>180557.03461849201</v>
      </c>
      <c r="B42" s="7">
        <v>381795.85397582798</v>
      </c>
      <c r="C42" s="1" t="s">
        <v>99</v>
      </c>
      <c r="D42" s="1" t="s">
        <v>100</v>
      </c>
      <c r="E42" s="6">
        <v>26.791754730000001</v>
      </c>
      <c r="F42" s="6">
        <v>26.23875473</v>
      </c>
      <c r="G42" s="6">
        <v>-999</v>
      </c>
      <c r="H42" s="6">
        <v>4.13781198875754E-2</v>
      </c>
      <c r="I42" s="6">
        <v>0.450052483587704</v>
      </c>
      <c r="J42" s="6">
        <v>0.87112687074569595</v>
      </c>
      <c r="K42" s="6">
        <v>1.6897717425652201E-2</v>
      </c>
      <c r="L42" s="6">
        <v>6.7014199139987102E-2</v>
      </c>
      <c r="M42" s="6">
        <v>2.15192475277701E-2</v>
      </c>
      <c r="N42" s="6">
        <v>0.30836957681277899</v>
      </c>
      <c r="O42" s="6">
        <v>2.0311341288047E-2</v>
      </c>
      <c r="P42" s="6">
        <v>0.18341287119781599</v>
      </c>
      <c r="Q42" s="7">
        <v>2</v>
      </c>
      <c r="R42" s="8">
        <v>0.18233692541924099</v>
      </c>
      <c r="S42" s="8">
        <v>22.66</v>
      </c>
      <c r="T42" s="6"/>
    </row>
    <row r="43" spans="1:20" x14ac:dyDescent="0.2">
      <c r="A43" s="7">
        <v>180481.46239156701</v>
      </c>
      <c r="B43" s="7">
        <v>381858.08704916999</v>
      </c>
      <c r="C43" s="1" t="s">
        <v>101</v>
      </c>
      <c r="D43" s="1" t="s">
        <v>102</v>
      </c>
      <c r="E43" s="6">
        <v>26.757202800000002</v>
      </c>
      <c r="F43" s="6">
        <v>26.204202800000001</v>
      </c>
      <c r="G43" s="6">
        <v>-999</v>
      </c>
      <c r="H43" s="6">
        <v>4.13781198875754E-2</v>
      </c>
      <c r="I43" s="6">
        <v>0.450052483587704</v>
      </c>
      <c r="J43" s="6">
        <v>0.87112687074569595</v>
      </c>
      <c r="K43" s="6">
        <v>1.6897717425652201E-2</v>
      </c>
      <c r="L43" s="6">
        <v>6.7014199139987102E-2</v>
      </c>
      <c r="M43" s="6">
        <v>2.15192475277701E-2</v>
      </c>
      <c r="N43" s="6">
        <v>0.30836957681277899</v>
      </c>
      <c r="O43" s="6">
        <v>2.0311341288047E-2</v>
      </c>
      <c r="P43" s="6">
        <v>0.18341287119781599</v>
      </c>
      <c r="Q43" s="7">
        <v>2</v>
      </c>
      <c r="R43" s="8">
        <v>0.18081212709620484</v>
      </c>
      <c r="S43" s="8">
        <v>22.66</v>
      </c>
      <c r="T43" s="6"/>
    </row>
    <row r="44" spans="1:20" x14ac:dyDescent="0.2">
      <c r="A44" s="7">
        <v>116285.0321</v>
      </c>
      <c r="B44" s="7">
        <v>453263.96709999797</v>
      </c>
      <c r="C44" s="1" t="s">
        <v>103</v>
      </c>
      <c r="D44" s="1" t="s">
        <v>104</v>
      </c>
      <c r="E44" s="6">
        <v>26.725403660000001</v>
      </c>
      <c r="F44" s="6">
        <v>26.444403659999999</v>
      </c>
      <c r="G44" s="6">
        <v>26.444403659999999</v>
      </c>
      <c r="H44" s="6">
        <v>3.7390381204968001E-2</v>
      </c>
      <c r="I44" s="6">
        <v>0.55825361818615904</v>
      </c>
      <c r="J44" s="6">
        <v>4.8347855217433497E-2</v>
      </c>
      <c r="K44" s="6">
        <v>5.4445916230177797E-2</v>
      </c>
      <c r="L44" s="6">
        <v>9.24627952623851E-2</v>
      </c>
      <c r="M44" s="6">
        <v>7.23582332573455E-2</v>
      </c>
      <c r="N44" s="6">
        <v>0.27386773323155</v>
      </c>
      <c r="O44" s="6">
        <v>3.2942425445587599E-2</v>
      </c>
      <c r="P44" s="6">
        <v>0.14362178715649099</v>
      </c>
      <c r="Q44" s="7">
        <v>1</v>
      </c>
      <c r="R44" s="8">
        <v>0.79606207392473116</v>
      </c>
      <c r="S44" s="8">
        <v>14.88</v>
      </c>
      <c r="T44" s="6"/>
    </row>
    <row r="45" spans="1:20" x14ac:dyDescent="0.2">
      <c r="A45" s="7">
        <v>140549.73174277999</v>
      </c>
      <c r="B45" s="7">
        <v>394092.01676607598</v>
      </c>
      <c r="C45" s="1" t="s">
        <v>105</v>
      </c>
      <c r="D45" s="1" t="s">
        <v>106</v>
      </c>
      <c r="E45" s="6">
        <v>26.709630709999999</v>
      </c>
      <c r="F45" s="6">
        <v>26.520630709999999</v>
      </c>
      <c r="G45" s="6">
        <v>-999</v>
      </c>
      <c r="H45" s="6">
        <v>3.0999287836206701E-2</v>
      </c>
      <c r="I45" s="6">
        <v>0.31116153209596298</v>
      </c>
      <c r="J45" s="6">
        <v>7.1546073104052102E-2</v>
      </c>
      <c r="K45" s="6">
        <v>3.8062733167463503E-2</v>
      </c>
      <c r="L45" s="6">
        <v>8.1521279699691501E-2</v>
      </c>
      <c r="M45" s="6">
        <v>4.0989088301830401E-2</v>
      </c>
      <c r="N45" s="6">
        <v>0.10014480045447</v>
      </c>
      <c r="O45" s="6">
        <v>3.07362727738348E-2</v>
      </c>
      <c r="P45" s="6">
        <v>5.63063202643223E-2</v>
      </c>
      <c r="Q45" s="7">
        <v>2</v>
      </c>
      <c r="R45" s="8">
        <v>1.613466801369863</v>
      </c>
      <c r="S45" s="8">
        <v>10.220000000000001</v>
      </c>
      <c r="T45" s="6"/>
    </row>
    <row r="46" spans="1:20" x14ac:dyDescent="0.2">
      <c r="A46" s="7">
        <v>180088.40069999901</v>
      </c>
      <c r="B46" s="7">
        <v>381219.45809999801</v>
      </c>
      <c r="C46" s="1" t="s">
        <v>107</v>
      </c>
      <c r="D46" s="1" t="s">
        <v>108</v>
      </c>
      <c r="E46" s="6">
        <v>26.67149453</v>
      </c>
      <c r="F46" s="6">
        <v>26.11849453</v>
      </c>
      <c r="G46" s="6">
        <v>-999</v>
      </c>
      <c r="H46" s="6">
        <v>4.13781198875754E-2</v>
      </c>
      <c r="I46" s="6">
        <v>0.450052483587704</v>
      </c>
      <c r="J46" s="6">
        <v>0.87112687074569595</v>
      </c>
      <c r="K46" s="6">
        <v>1.6897717425652201E-2</v>
      </c>
      <c r="L46" s="6">
        <v>6.7014199139987102E-2</v>
      </c>
      <c r="M46" s="6">
        <v>2.15192475277701E-2</v>
      </c>
      <c r="N46" s="6">
        <v>0.30836957681277899</v>
      </c>
      <c r="O46" s="6">
        <v>2.0311341288047E-2</v>
      </c>
      <c r="P46" s="6">
        <v>0.18341287119781599</v>
      </c>
      <c r="Q46" s="7">
        <v>2</v>
      </c>
      <c r="R46" s="8">
        <v>0.17702976743159754</v>
      </c>
      <c r="S46" s="8">
        <v>22.66</v>
      </c>
      <c r="T46" s="6"/>
    </row>
    <row r="47" spans="1:20" x14ac:dyDescent="0.2">
      <c r="A47" s="7">
        <v>180057.05629999901</v>
      </c>
      <c r="B47" s="7">
        <v>381316.68149999902</v>
      </c>
      <c r="C47" s="1" t="s">
        <v>109</v>
      </c>
      <c r="D47" s="1" t="s">
        <v>110</v>
      </c>
      <c r="E47" s="6">
        <v>26.65713049</v>
      </c>
      <c r="F47" s="6">
        <v>26.104130489999999</v>
      </c>
      <c r="G47" s="6">
        <v>-999</v>
      </c>
      <c r="H47" s="6">
        <v>4.13781198875754E-2</v>
      </c>
      <c r="I47" s="6">
        <v>0.450052483587704</v>
      </c>
      <c r="J47" s="6">
        <v>0.87112687074569595</v>
      </c>
      <c r="K47" s="6">
        <v>1.6897717425652201E-2</v>
      </c>
      <c r="L47" s="6">
        <v>6.7014199139987102E-2</v>
      </c>
      <c r="M47" s="6">
        <v>2.15192475277701E-2</v>
      </c>
      <c r="N47" s="6">
        <v>0.30836957681277899</v>
      </c>
      <c r="O47" s="6">
        <v>2.0311341288047E-2</v>
      </c>
      <c r="P47" s="6">
        <v>0.18341287119781599</v>
      </c>
      <c r="Q47" s="7">
        <v>2</v>
      </c>
      <c r="R47" s="8">
        <v>0.17639587334510151</v>
      </c>
      <c r="S47" s="8">
        <v>22.66</v>
      </c>
      <c r="T47" s="6"/>
    </row>
    <row r="48" spans="1:20" x14ac:dyDescent="0.2">
      <c r="A48" s="7">
        <v>180403.42307581601</v>
      </c>
      <c r="B48" s="7">
        <v>381917.31795360998</v>
      </c>
      <c r="C48" s="1" t="s">
        <v>111</v>
      </c>
      <c r="D48" s="1" t="s">
        <v>112</v>
      </c>
      <c r="E48" s="6">
        <v>26.652917089999999</v>
      </c>
      <c r="F48" s="6">
        <v>26.099917090000002</v>
      </c>
      <c r="G48" s="6">
        <v>-999</v>
      </c>
      <c r="H48" s="6">
        <v>4.13781198875754E-2</v>
      </c>
      <c r="I48" s="6">
        <v>0.450052483587704</v>
      </c>
      <c r="J48" s="6">
        <v>0.87112687074569595</v>
      </c>
      <c r="K48" s="6">
        <v>1.6897717425652201E-2</v>
      </c>
      <c r="L48" s="6">
        <v>6.7014199139987102E-2</v>
      </c>
      <c r="M48" s="6">
        <v>2.15192475277701E-2</v>
      </c>
      <c r="N48" s="6">
        <v>0.30836957681277899</v>
      </c>
      <c r="O48" s="6">
        <v>2.0311341288047E-2</v>
      </c>
      <c r="P48" s="6">
        <v>0.18341287119781599</v>
      </c>
      <c r="Q48" s="7">
        <v>2</v>
      </c>
      <c r="R48" s="8">
        <v>0.1762099333627537</v>
      </c>
      <c r="S48" s="8">
        <v>22.66</v>
      </c>
      <c r="T48" s="6"/>
    </row>
    <row r="49" spans="1:20" x14ac:dyDescent="0.2">
      <c r="A49" s="7">
        <v>180323.193131012</v>
      </c>
      <c r="B49" s="7">
        <v>381973.66861019999</v>
      </c>
      <c r="C49" s="1" t="s">
        <v>113</v>
      </c>
      <c r="D49" s="1" t="s">
        <v>114</v>
      </c>
      <c r="E49" s="6">
        <v>26.613504580000001</v>
      </c>
      <c r="F49" s="6">
        <v>26.06050458</v>
      </c>
      <c r="G49" s="6">
        <v>-999</v>
      </c>
      <c r="H49" s="6">
        <v>4.13781198875754E-2</v>
      </c>
      <c r="I49" s="6">
        <v>0.450052483587704</v>
      </c>
      <c r="J49" s="6">
        <v>0.87112687074569595</v>
      </c>
      <c r="K49" s="6">
        <v>1.6897717425652201E-2</v>
      </c>
      <c r="L49" s="6">
        <v>6.7014199139987102E-2</v>
      </c>
      <c r="M49" s="6">
        <v>2.15192475277701E-2</v>
      </c>
      <c r="N49" s="6">
        <v>0.30836957681277899</v>
      </c>
      <c r="O49" s="6">
        <v>2.0311341288047E-2</v>
      </c>
      <c r="P49" s="6">
        <v>0.18341287119781599</v>
      </c>
      <c r="Q49" s="7">
        <v>2</v>
      </c>
      <c r="R49" s="8">
        <v>0.17447063459841133</v>
      </c>
      <c r="S49" s="8">
        <v>22.66</v>
      </c>
      <c r="T49" s="6"/>
    </row>
    <row r="50" spans="1:20" x14ac:dyDescent="0.2">
      <c r="A50" s="7">
        <v>180282.55679999999</v>
      </c>
      <c r="B50" s="7">
        <v>381180.85020000098</v>
      </c>
      <c r="C50" s="1" t="s">
        <v>115</v>
      </c>
      <c r="D50" s="1" t="s">
        <v>116</v>
      </c>
      <c r="E50" s="6">
        <v>26.46546742</v>
      </c>
      <c r="F50" s="6">
        <v>25.912467419999999</v>
      </c>
      <c r="G50" s="6">
        <v>-999</v>
      </c>
      <c r="H50" s="6">
        <v>4.13781198875754E-2</v>
      </c>
      <c r="I50" s="6">
        <v>0.450052483587704</v>
      </c>
      <c r="J50" s="6">
        <v>0.87112687074569595</v>
      </c>
      <c r="K50" s="6">
        <v>1.6897717425652201E-2</v>
      </c>
      <c r="L50" s="6">
        <v>6.7014199139987102E-2</v>
      </c>
      <c r="M50" s="6">
        <v>2.15192475277701E-2</v>
      </c>
      <c r="N50" s="6">
        <v>0.30836957681277899</v>
      </c>
      <c r="O50" s="6">
        <v>2.0311341288047E-2</v>
      </c>
      <c r="P50" s="6">
        <v>0.18341287119781599</v>
      </c>
      <c r="Q50" s="7">
        <v>2</v>
      </c>
      <c r="R50" s="8">
        <v>0.1679376619593998</v>
      </c>
      <c r="S50" s="8">
        <v>22.66</v>
      </c>
      <c r="T50" s="6"/>
    </row>
    <row r="51" spans="1:20" x14ac:dyDescent="0.2">
      <c r="A51" s="7">
        <v>122646.851243552</v>
      </c>
      <c r="B51" s="7">
        <v>488664.36633890501</v>
      </c>
      <c r="C51" s="1" t="s">
        <v>117</v>
      </c>
      <c r="D51" s="1" t="s">
        <v>118</v>
      </c>
      <c r="E51" s="6">
        <v>26.44849499</v>
      </c>
      <c r="F51" s="6">
        <v>25.835494990000001</v>
      </c>
      <c r="G51" s="6">
        <v>25.835494990000001</v>
      </c>
      <c r="H51" s="6">
        <v>5.43158093470213E-2</v>
      </c>
      <c r="I51" s="6">
        <v>0.100733939801113</v>
      </c>
      <c r="J51" s="6">
        <v>0.193771314728994</v>
      </c>
      <c r="K51" s="6">
        <v>0.117069557791942</v>
      </c>
      <c r="L51" s="6">
        <v>0.176956387058225</v>
      </c>
      <c r="M51" s="6">
        <v>0.17596528384058899</v>
      </c>
      <c r="N51" s="6">
        <v>7.3447166084610896E-2</v>
      </c>
      <c r="O51" s="6">
        <v>4.32072349257447E-2</v>
      </c>
      <c r="P51" s="6">
        <v>0.29527519821975001</v>
      </c>
      <c r="Q51" s="7">
        <v>1</v>
      </c>
      <c r="R51" s="8">
        <v>0.65717387155388463</v>
      </c>
      <c r="S51" s="8">
        <v>15.96</v>
      </c>
      <c r="T51" s="6"/>
    </row>
    <row r="52" spans="1:20" x14ac:dyDescent="0.2">
      <c r="A52" s="7">
        <v>113509.349509198</v>
      </c>
      <c r="B52" s="7">
        <v>515482.19686775398</v>
      </c>
      <c r="C52" s="1" t="s">
        <v>119</v>
      </c>
      <c r="D52" s="1" t="s">
        <v>120</v>
      </c>
      <c r="E52" s="6">
        <v>26.300519319999999</v>
      </c>
      <c r="F52" s="6">
        <v>26.019519320000001</v>
      </c>
      <c r="G52" s="6">
        <v>26.019519320000001</v>
      </c>
      <c r="H52" s="6">
        <v>8.0524121419631306E-2</v>
      </c>
      <c r="I52" s="6">
        <v>4.6391532989703103E-2</v>
      </c>
      <c r="J52" s="6">
        <v>0.12495514128649</v>
      </c>
      <c r="K52" s="6">
        <v>3.5357518526477401E-2</v>
      </c>
      <c r="L52" s="6">
        <v>9.9036315479626005E-2</v>
      </c>
      <c r="M52" s="6">
        <v>0.14242097992653799</v>
      </c>
      <c r="N52" s="6">
        <v>7.6555417727904099E-2</v>
      </c>
      <c r="O52" s="6">
        <v>2.8031915719859399E-2</v>
      </c>
      <c r="P52" s="6">
        <v>0.371620811918211</v>
      </c>
      <c r="Q52" s="7">
        <v>1</v>
      </c>
      <c r="R52" s="8">
        <v>1.238342069787234</v>
      </c>
      <c r="S52" s="8">
        <v>11.75</v>
      </c>
      <c r="T52" s="6"/>
    </row>
    <row r="53" spans="1:20" x14ac:dyDescent="0.2">
      <c r="A53" s="7">
        <v>180961.76456796101</v>
      </c>
      <c r="B53" s="7">
        <v>381298.36724188301</v>
      </c>
      <c r="C53" s="1" t="s">
        <v>121</v>
      </c>
      <c r="D53" s="1" t="s">
        <v>122</v>
      </c>
      <c r="E53" s="6">
        <v>26.285738540000001</v>
      </c>
      <c r="F53" s="6">
        <v>25.73273854</v>
      </c>
      <c r="G53" s="6">
        <v>-999</v>
      </c>
      <c r="H53" s="6">
        <v>4.13781198875754E-2</v>
      </c>
      <c r="I53" s="6">
        <v>0.450052483587704</v>
      </c>
      <c r="J53" s="6">
        <v>0.87112687074569595</v>
      </c>
      <c r="K53" s="6">
        <v>1.6897717425652201E-2</v>
      </c>
      <c r="L53" s="6">
        <v>6.7014199139987102E-2</v>
      </c>
      <c r="M53" s="6">
        <v>2.15192475277701E-2</v>
      </c>
      <c r="N53" s="6">
        <v>0.30836957681277899</v>
      </c>
      <c r="O53" s="6">
        <v>2.0311341288047E-2</v>
      </c>
      <c r="P53" s="6">
        <v>0.18341287119781599</v>
      </c>
      <c r="Q53" s="7">
        <v>2</v>
      </c>
      <c r="R53" s="8">
        <v>0.1600061138570168</v>
      </c>
      <c r="S53" s="8">
        <v>22.66</v>
      </c>
      <c r="T53" s="6"/>
    </row>
    <row r="54" spans="1:20" x14ac:dyDescent="0.2">
      <c r="A54" s="7">
        <v>180379.464600001</v>
      </c>
      <c r="B54" s="7">
        <v>381157.36230000103</v>
      </c>
      <c r="C54" s="1" t="s">
        <v>123</v>
      </c>
      <c r="D54" s="1" t="s">
        <v>124</v>
      </c>
      <c r="E54" s="6">
        <v>26.280470189999999</v>
      </c>
      <c r="F54" s="6">
        <v>25.727470189999998</v>
      </c>
      <c r="G54" s="6">
        <v>-999</v>
      </c>
      <c r="H54" s="6">
        <v>4.13781198875754E-2</v>
      </c>
      <c r="I54" s="6">
        <v>0.450052483587704</v>
      </c>
      <c r="J54" s="6">
        <v>0.87112687074569595</v>
      </c>
      <c r="K54" s="6">
        <v>1.6897717425652201E-2</v>
      </c>
      <c r="L54" s="6">
        <v>6.7014199139987102E-2</v>
      </c>
      <c r="M54" s="6">
        <v>2.15192475277701E-2</v>
      </c>
      <c r="N54" s="6">
        <v>0.30836957681277899</v>
      </c>
      <c r="O54" s="6">
        <v>2.0311341288047E-2</v>
      </c>
      <c r="P54" s="6">
        <v>0.18341287119781599</v>
      </c>
      <c r="Q54" s="7">
        <v>2</v>
      </c>
      <c r="R54" s="8">
        <v>0.15977361827007938</v>
      </c>
      <c r="S54" s="8">
        <v>22.66</v>
      </c>
      <c r="T54" s="6"/>
    </row>
    <row r="55" spans="1:20" x14ac:dyDescent="0.2">
      <c r="A55" s="7">
        <v>180162.31262227899</v>
      </c>
      <c r="B55" s="7">
        <v>381328.82853443001</v>
      </c>
      <c r="C55" s="1" t="s">
        <v>125</v>
      </c>
      <c r="D55" s="1" t="s">
        <v>126</v>
      </c>
      <c r="E55" s="6">
        <v>26.272157270000001</v>
      </c>
      <c r="F55" s="6">
        <v>25.71915727</v>
      </c>
      <c r="G55" s="6">
        <v>-999</v>
      </c>
      <c r="H55" s="6">
        <v>4.13781198875754E-2</v>
      </c>
      <c r="I55" s="6">
        <v>0.450052483587704</v>
      </c>
      <c r="J55" s="6">
        <v>0.87112687074569595</v>
      </c>
      <c r="K55" s="6">
        <v>1.6897717425652201E-2</v>
      </c>
      <c r="L55" s="6">
        <v>6.7014199139987102E-2</v>
      </c>
      <c r="M55" s="6">
        <v>2.15192475277701E-2</v>
      </c>
      <c r="N55" s="6">
        <v>0.30836957681277899</v>
      </c>
      <c r="O55" s="6">
        <v>2.0311341288047E-2</v>
      </c>
      <c r="P55" s="6">
        <v>0.18341287119781599</v>
      </c>
      <c r="Q55" s="7">
        <v>2</v>
      </c>
      <c r="R55" s="8">
        <v>0.15940676390114744</v>
      </c>
      <c r="S55" s="8">
        <v>22.66</v>
      </c>
      <c r="T55" s="6"/>
    </row>
    <row r="56" spans="1:20" x14ac:dyDescent="0.2">
      <c r="A56" s="7">
        <v>120008.436500002</v>
      </c>
      <c r="B56" s="7">
        <v>427089.4903</v>
      </c>
      <c r="C56" s="1" t="s">
        <v>127</v>
      </c>
      <c r="D56" s="1" t="s">
        <v>128</v>
      </c>
      <c r="E56" s="6">
        <v>26.263672889999999</v>
      </c>
      <c r="F56" s="6">
        <v>25.971672890000001</v>
      </c>
      <c r="G56" s="6">
        <v>25.971672890000001</v>
      </c>
      <c r="H56" s="6">
        <v>4.4849853716464202E-2</v>
      </c>
      <c r="I56" s="6">
        <v>0.62701600787341805</v>
      </c>
      <c r="J56" s="6">
        <v>4.7870432875770197E-2</v>
      </c>
      <c r="K56" s="6">
        <v>0.12392654870716099</v>
      </c>
      <c r="L56" s="6">
        <v>0.10539475270361499</v>
      </c>
      <c r="M56" s="6">
        <v>6.6424898862702406E-2</v>
      </c>
      <c r="N56" s="6">
        <v>0.209251507273257</v>
      </c>
      <c r="O56" s="6">
        <v>3.5166335682364401E-2</v>
      </c>
      <c r="P56" s="6">
        <v>0.111890457383477</v>
      </c>
      <c r="Q56" s="7">
        <v>1</v>
      </c>
      <c r="R56" s="8">
        <v>0.64456311145898548</v>
      </c>
      <c r="S56" s="8">
        <v>15.97</v>
      </c>
      <c r="T56" s="6"/>
    </row>
    <row r="57" spans="1:20" x14ac:dyDescent="0.2">
      <c r="A57" s="7">
        <v>180774.20466954299</v>
      </c>
      <c r="B57" s="7">
        <v>381625.54495767597</v>
      </c>
      <c r="C57" s="1" t="s">
        <v>129</v>
      </c>
      <c r="D57" s="1" t="s">
        <v>130</v>
      </c>
      <c r="E57" s="6">
        <v>26.22402567</v>
      </c>
      <c r="F57" s="6">
        <v>25.671025669999999</v>
      </c>
      <c r="G57" s="6">
        <v>-999</v>
      </c>
      <c r="H57" s="6">
        <v>4.13781198875754E-2</v>
      </c>
      <c r="I57" s="6">
        <v>0.450052483587704</v>
      </c>
      <c r="J57" s="6">
        <v>0.87112687074569595</v>
      </c>
      <c r="K57" s="6">
        <v>1.6897717425652201E-2</v>
      </c>
      <c r="L57" s="6">
        <v>6.7014199139987102E-2</v>
      </c>
      <c r="M57" s="6">
        <v>2.15192475277701E-2</v>
      </c>
      <c r="N57" s="6">
        <v>0.30836957681277899</v>
      </c>
      <c r="O57" s="6">
        <v>2.0311341288047E-2</v>
      </c>
      <c r="P57" s="6">
        <v>0.18341287119781599</v>
      </c>
      <c r="Q57" s="7">
        <v>2</v>
      </c>
      <c r="R57" s="8">
        <v>0.15728268623124447</v>
      </c>
      <c r="S57" s="8">
        <v>22.66</v>
      </c>
      <c r="T57" s="6"/>
    </row>
    <row r="58" spans="1:20" x14ac:dyDescent="0.2">
      <c r="A58" s="7">
        <v>180841.63839499699</v>
      </c>
      <c r="B58" s="7">
        <v>381557.00248277403</v>
      </c>
      <c r="C58" s="1" t="s">
        <v>131</v>
      </c>
      <c r="D58" s="1" t="s">
        <v>132</v>
      </c>
      <c r="E58" s="6">
        <v>26.180597989999999</v>
      </c>
      <c r="F58" s="6">
        <v>25.627597990000002</v>
      </c>
      <c r="G58" s="6">
        <v>-999</v>
      </c>
      <c r="H58" s="6">
        <v>4.13781198875754E-2</v>
      </c>
      <c r="I58" s="6">
        <v>0.450052483587704</v>
      </c>
      <c r="J58" s="6">
        <v>0.87112687074569595</v>
      </c>
      <c r="K58" s="6">
        <v>1.6897717425652201E-2</v>
      </c>
      <c r="L58" s="6">
        <v>6.7014199139987102E-2</v>
      </c>
      <c r="M58" s="6">
        <v>2.15192475277701E-2</v>
      </c>
      <c r="N58" s="6">
        <v>0.30836957681277899</v>
      </c>
      <c r="O58" s="6">
        <v>2.0311341288047E-2</v>
      </c>
      <c r="P58" s="6">
        <v>0.18341287119781599</v>
      </c>
      <c r="Q58" s="7">
        <v>2</v>
      </c>
      <c r="R58" s="8">
        <v>0.15536619549867603</v>
      </c>
      <c r="S58" s="8">
        <v>22.66</v>
      </c>
      <c r="T58" s="6"/>
    </row>
    <row r="59" spans="1:20" x14ac:dyDescent="0.2">
      <c r="A59" s="7">
        <v>180255.76519999999</v>
      </c>
      <c r="B59" s="7">
        <v>381282.18679999898</v>
      </c>
      <c r="C59" s="1" t="s">
        <v>133</v>
      </c>
      <c r="D59" s="1" t="s">
        <v>134</v>
      </c>
      <c r="E59" s="6">
        <v>26.16615393</v>
      </c>
      <c r="F59" s="6">
        <v>25.613153929999999</v>
      </c>
      <c r="G59" s="6">
        <v>-999</v>
      </c>
      <c r="H59" s="6">
        <v>4.13781198875754E-2</v>
      </c>
      <c r="I59" s="6">
        <v>0.450052483587704</v>
      </c>
      <c r="J59" s="6">
        <v>0.87112687074569595</v>
      </c>
      <c r="K59" s="6">
        <v>1.6897717425652201E-2</v>
      </c>
      <c r="L59" s="6">
        <v>6.7014199139987102E-2</v>
      </c>
      <c r="M59" s="6">
        <v>2.15192475277701E-2</v>
      </c>
      <c r="N59" s="6">
        <v>0.30836957681277899</v>
      </c>
      <c r="O59" s="6">
        <v>2.0311341288047E-2</v>
      </c>
      <c r="P59" s="6">
        <v>0.18341287119781599</v>
      </c>
      <c r="Q59" s="7">
        <v>2</v>
      </c>
      <c r="R59" s="8">
        <v>0.15472877007943511</v>
      </c>
      <c r="S59" s="8">
        <v>22.66</v>
      </c>
      <c r="T59" s="6"/>
    </row>
    <row r="60" spans="1:20" x14ac:dyDescent="0.2">
      <c r="A60" s="7">
        <v>180912.182542414</v>
      </c>
      <c r="B60" s="7">
        <v>381482.63946749101</v>
      </c>
      <c r="C60" s="1" t="s">
        <v>135</v>
      </c>
      <c r="D60" s="1" t="s">
        <v>136</v>
      </c>
      <c r="E60" s="6">
        <v>26.164131950000002</v>
      </c>
      <c r="F60" s="6">
        <v>25.611131950000001</v>
      </c>
      <c r="G60" s="6">
        <v>-999</v>
      </c>
      <c r="H60" s="6">
        <v>4.13781198875754E-2</v>
      </c>
      <c r="I60" s="6">
        <v>0.450052483587704</v>
      </c>
      <c r="J60" s="6">
        <v>0.87112687074569595</v>
      </c>
      <c r="K60" s="6">
        <v>1.6897717425652201E-2</v>
      </c>
      <c r="L60" s="6">
        <v>6.7014199139987102E-2</v>
      </c>
      <c r="M60" s="6">
        <v>2.15192475277701E-2</v>
      </c>
      <c r="N60" s="6">
        <v>0.30836957681277899</v>
      </c>
      <c r="O60" s="6">
        <v>2.0311341288047E-2</v>
      </c>
      <c r="P60" s="6">
        <v>0.18341287119781599</v>
      </c>
      <c r="Q60" s="7">
        <v>2</v>
      </c>
      <c r="R60" s="8">
        <v>0.15463953883495152</v>
      </c>
      <c r="S60" s="8">
        <v>22.66</v>
      </c>
      <c r="T60" s="6"/>
    </row>
    <row r="61" spans="1:20" x14ac:dyDescent="0.2">
      <c r="A61" s="7">
        <v>180477.17629999999</v>
      </c>
      <c r="B61" s="7">
        <v>381134.41180000099</v>
      </c>
      <c r="C61" s="1" t="s">
        <v>137</v>
      </c>
      <c r="D61" s="1" t="s">
        <v>138</v>
      </c>
      <c r="E61" s="6">
        <v>26.159563940000002</v>
      </c>
      <c r="F61" s="6">
        <v>25.606563940000001</v>
      </c>
      <c r="G61" s="6">
        <v>-999</v>
      </c>
      <c r="H61" s="6">
        <v>4.13781198875754E-2</v>
      </c>
      <c r="I61" s="6">
        <v>0.450052483587704</v>
      </c>
      <c r="J61" s="6">
        <v>0.87112687074569595</v>
      </c>
      <c r="K61" s="6">
        <v>1.6897717425652201E-2</v>
      </c>
      <c r="L61" s="6">
        <v>6.7014199139987102E-2</v>
      </c>
      <c r="M61" s="6">
        <v>2.15192475277701E-2</v>
      </c>
      <c r="N61" s="6">
        <v>0.30836957681277899</v>
      </c>
      <c r="O61" s="6">
        <v>2.0311341288047E-2</v>
      </c>
      <c r="P61" s="6">
        <v>0.18341287119781599</v>
      </c>
      <c r="Q61" s="7">
        <v>2</v>
      </c>
      <c r="R61" s="8">
        <v>0.15443794969108568</v>
      </c>
      <c r="S61" s="8">
        <v>22.66</v>
      </c>
      <c r="T61" s="6"/>
    </row>
    <row r="62" spans="1:20" x14ac:dyDescent="0.2">
      <c r="A62" s="7">
        <v>180574.17700000099</v>
      </c>
      <c r="B62" s="7">
        <v>381112.78709999798</v>
      </c>
      <c r="C62" s="1" t="s">
        <v>139</v>
      </c>
      <c r="D62" s="1" t="s">
        <v>140</v>
      </c>
      <c r="E62" s="6">
        <v>26.149020740000001</v>
      </c>
      <c r="F62" s="6">
        <v>25.59602074</v>
      </c>
      <c r="G62" s="6">
        <v>-999</v>
      </c>
      <c r="H62" s="6">
        <v>4.13781198875754E-2</v>
      </c>
      <c r="I62" s="6">
        <v>0.450052483587704</v>
      </c>
      <c r="J62" s="6">
        <v>0.87112687074569595</v>
      </c>
      <c r="K62" s="6">
        <v>1.6897717425652201E-2</v>
      </c>
      <c r="L62" s="6">
        <v>6.7014199139987102E-2</v>
      </c>
      <c r="M62" s="6">
        <v>2.15192475277701E-2</v>
      </c>
      <c r="N62" s="6">
        <v>0.30836957681277899</v>
      </c>
      <c r="O62" s="6">
        <v>2.0311341288047E-2</v>
      </c>
      <c r="P62" s="6">
        <v>0.18341287119781599</v>
      </c>
      <c r="Q62" s="7">
        <v>2</v>
      </c>
      <c r="R62" s="8">
        <v>0.15397267166813772</v>
      </c>
      <c r="S62" s="8">
        <v>22.66</v>
      </c>
      <c r="T62" s="6"/>
    </row>
    <row r="63" spans="1:20" x14ac:dyDescent="0.2">
      <c r="A63" s="7">
        <v>203410.38703000001</v>
      </c>
      <c r="B63" s="7">
        <v>437724.21466000198</v>
      </c>
      <c r="C63" s="1" t="s">
        <v>141</v>
      </c>
      <c r="D63" s="1" t="s">
        <v>142</v>
      </c>
      <c r="E63" s="6">
        <v>26.109141350000002</v>
      </c>
      <c r="F63" s="6">
        <v>25.935641350000001</v>
      </c>
      <c r="G63" s="6">
        <v>-999</v>
      </c>
      <c r="H63" s="6">
        <v>3.06184967469206E-2</v>
      </c>
      <c r="I63" s="6">
        <v>9.1530085637974795E-2</v>
      </c>
      <c r="J63" s="6">
        <v>8.1728531483114902E-2</v>
      </c>
      <c r="K63" s="6">
        <v>5.9823756092734798E-2</v>
      </c>
      <c r="L63" s="6">
        <v>6.7209438771216004E-2</v>
      </c>
      <c r="M63" s="6">
        <v>2.6095307342121399E-2</v>
      </c>
      <c r="N63" s="6">
        <v>0.110361222804084</v>
      </c>
      <c r="O63" s="6">
        <v>2.55174395514647E-2</v>
      </c>
      <c r="P63" s="6">
        <v>9.5275599952565695E-2</v>
      </c>
      <c r="Q63" s="7">
        <v>2</v>
      </c>
      <c r="R63" s="8">
        <v>2.2237487776268678</v>
      </c>
      <c r="S63" s="8">
        <v>8.0990000000000002</v>
      </c>
      <c r="T63" s="6"/>
    </row>
    <row r="64" spans="1:20" x14ac:dyDescent="0.2">
      <c r="A64" s="7">
        <v>113420.18265357699</v>
      </c>
      <c r="B64" s="7">
        <v>515583.60029484902</v>
      </c>
      <c r="C64" s="1" t="s">
        <v>143</v>
      </c>
      <c r="D64" s="1" t="s">
        <v>144</v>
      </c>
      <c r="E64" s="6">
        <v>26.052813319999998</v>
      </c>
      <c r="F64" s="6">
        <v>25.77181332</v>
      </c>
      <c r="G64" s="6">
        <v>25.77181332</v>
      </c>
      <c r="H64" s="6">
        <v>8.0524121419631306E-2</v>
      </c>
      <c r="I64" s="6">
        <v>4.6391532989703103E-2</v>
      </c>
      <c r="J64" s="6">
        <v>0.12495514128649</v>
      </c>
      <c r="K64" s="6">
        <v>3.5357518526477401E-2</v>
      </c>
      <c r="L64" s="6">
        <v>9.9036315479626005E-2</v>
      </c>
      <c r="M64" s="6">
        <v>0.14242097992653799</v>
      </c>
      <c r="N64" s="6">
        <v>7.6555417727904099E-2</v>
      </c>
      <c r="O64" s="6">
        <v>2.8031915719859399E-2</v>
      </c>
      <c r="P64" s="6">
        <v>0.371620811918211</v>
      </c>
      <c r="Q64" s="7">
        <v>1</v>
      </c>
      <c r="R64" s="8">
        <v>1.2172607080851063</v>
      </c>
      <c r="S64" s="8">
        <v>11.75</v>
      </c>
      <c r="T64" s="6"/>
    </row>
    <row r="65" spans="1:20" x14ac:dyDescent="0.2">
      <c r="A65" s="7">
        <v>180706.87939405901</v>
      </c>
      <c r="B65" s="7">
        <v>381695.87939405901</v>
      </c>
      <c r="C65" s="1" t="s">
        <v>145</v>
      </c>
      <c r="D65" s="1" t="s">
        <v>146</v>
      </c>
      <c r="E65" s="6">
        <v>26.052318410000002</v>
      </c>
      <c r="F65" s="6">
        <v>25.499318410000001</v>
      </c>
      <c r="G65" s="6">
        <v>-999</v>
      </c>
      <c r="H65" s="6">
        <v>4.13781198875754E-2</v>
      </c>
      <c r="I65" s="6">
        <v>0.450052483587704</v>
      </c>
      <c r="J65" s="6">
        <v>0.87112687074569595</v>
      </c>
      <c r="K65" s="6">
        <v>1.6897717425652201E-2</v>
      </c>
      <c r="L65" s="6">
        <v>6.7014199139987102E-2</v>
      </c>
      <c r="M65" s="6">
        <v>2.15192475277701E-2</v>
      </c>
      <c r="N65" s="6">
        <v>0.30836957681277899</v>
      </c>
      <c r="O65" s="6">
        <v>2.0311341288047E-2</v>
      </c>
      <c r="P65" s="6">
        <v>0.18341287119781599</v>
      </c>
      <c r="Q65" s="7">
        <v>2</v>
      </c>
      <c r="R65" s="8">
        <v>0.14970513724624895</v>
      </c>
      <c r="S65" s="8">
        <v>22.66</v>
      </c>
      <c r="T65" s="6"/>
    </row>
    <row r="66" spans="1:20" x14ac:dyDescent="0.2">
      <c r="A66" s="7">
        <v>113481.98870495999</v>
      </c>
      <c r="B66" s="7">
        <v>515531.15764676098</v>
      </c>
      <c r="C66" s="1" t="s">
        <v>147</v>
      </c>
      <c r="D66" s="1" t="s">
        <v>148</v>
      </c>
      <c r="E66" s="6">
        <v>26.009405780000002</v>
      </c>
      <c r="F66" s="6">
        <v>25.728405779999999</v>
      </c>
      <c r="G66" s="6">
        <v>25.728405779999999</v>
      </c>
      <c r="H66" s="6">
        <v>8.0524121419631306E-2</v>
      </c>
      <c r="I66" s="6">
        <v>4.6391532989703103E-2</v>
      </c>
      <c r="J66" s="6">
        <v>0.12495514128649</v>
      </c>
      <c r="K66" s="6">
        <v>3.5357518526477401E-2</v>
      </c>
      <c r="L66" s="6">
        <v>9.9036315479626005E-2</v>
      </c>
      <c r="M66" s="6">
        <v>0.14242097992653799</v>
      </c>
      <c r="N66" s="6">
        <v>7.6555417727904099E-2</v>
      </c>
      <c r="O66" s="6">
        <v>2.8031915719859399E-2</v>
      </c>
      <c r="P66" s="6">
        <v>0.371620811918211</v>
      </c>
      <c r="Q66" s="7">
        <v>1</v>
      </c>
      <c r="R66" s="8">
        <v>1.2135664493617022</v>
      </c>
      <c r="S66" s="8">
        <v>11.75</v>
      </c>
      <c r="T66" s="6"/>
    </row>
    <row r="67" spans="1:20" x14ac:dyDescent="0.2">
      <c r="A67" s="7">
        <v>180922.32539060499</v>
      </c>
      <c r="B67" s="7">
        <v>381358.31754551799</v>
      </c>
      <c r="C67" s="1" t="s">
        <v>149</v>
      </c>
      <c r="D67" s="1" t="s">
        <v>150</v>
      </c>
      <c r="E67" s="6">
        <v>25.980158679999999</v>
      </c>
      <c r="F67" s="6">
        <v>25.427158680000002</v>
      </c>
      <c r="G67" s="6">
        <v>-999</v>
      </c>
      <c r="H67" s="6">
        <v>4.13781198875754E-2</v>
      </c>
      <c r="I67" s="6">
        <v>0.450052483587704</v>
      </c>
      <c r="J67" s="6">
        <v>0.87112687074569595</v>
      </c>
      <c r="K67" s="6">
        <v>1.6897717425652201E-2</v>
      </c>
      <c r="L67" s="6">
        <v>6.7014199139987102E-2</v>
      </c>
      <c r="M67" s="6">
        <v>2.15192475277701E-2</v>
      </c>
      <c r="N67" s="6">
        <v>0.30836957681277899</v>
      </c>
      <c r="O67" s="6">
        <v>2.0311341288047E-2</v>
      </c>
      <c r="P67" s="6">
        <v>0.18341287119781599</v>
      </c>
      <c r="Q67" s="7">
        <v>2</v>
      </c>
      <c r="R67" s="8">
        <v>0.14652068314210057</v>
      </c>
      <c r="S67" s="8">
        <v>22.66</v>
      </c>
      <c r="T67" s="6"/>
    </row>
    <row r="68" spans="1:20" x14ac:dyDescent="0.2">
      <c r="A68" s="7">
        <v>180873.88125512301</v>
      </c>
      <c r="B68" s="7">
        <v>381426.036653927</v>
      </c>
      <c r="C68" s="1" t="s">
        <v>151</v>
      </c>
      <c r="D68" s="1" t="s">
        <v>152</v>
      </c>
      <c r="E68" s="6">
        <v>25.935832609999999</v>
      </c>
      <c r="F68" s="6">
        <v>25.382832610000001</v>
      </c>
      <c r="G68" s="6">
        <v>-999</v>
      </c>
      <c r="H68" s="6">
        <v>4.13781198875754E-2</v>
      </c>
      <c r="I68" s="6">
        <v>0.450052483587704</v>
      </c>
      <c r="J68" s="6">
        <v>0.87112687074569595</v>
      </c>
      <c r="K68" s="6">
        <v>1.6897717425652201E-2</v>
      </c>
      <c r="L68" s="6">
        <v>6.7014199139987102E-2</v>
      </c>
      <c r="M68" s="6">
        <v>2.15192475277701E-2</v>
      </c>
      <c r="N68" s="6">
        <v>0.30836957681277899</v>
      </c>
      <c r="O68" s="6">
        <v>2.0311341288047E-2</v>
      </c>
      <c r="P68" s="6">
        <v>0.18341287119781599</v>
      </c>
      <c r="Q68" s="7">
        <v>2</v>
      </c>
      <c r="R68" s="8">
        <v>0.14456454589585166</v>
      </c>
      <c r="S68" s="8">
        <v>22.66</v>
      </c>
      <c r="T68" s="6"/>
    </row>
    <row r="69" spans="1:20" x14ac:dyDescent="0.2">
      <c r="A69" s="7">
        <v>180189.93092545701</v>
      </c>
      <c r="B69" s="7">
        <v>381335.22789736203</v>
      </c>
      <c r="C69" s="1" t="s">
        <v>153</v>
      </c>
      <c r="D69" s="1" t="s">
        <v>154</v>
      </c>
      <c r="E69" s="6">
        <v>25.865328519999998</v>
      </c>
      <c r="F69" s="6">
        <v>25.312328520000001</v>
      </c>
      <c r="G69" s="6">
        <v>-999</v>
      </c>
      <c r="H69" s="6">
        <v>4.13781198875754E-2</v>
      </c>
      <c r="I69" s="6">
        <v>0.450052483587704</v>
      </c>
      <c r="J69" s="6">
        <v>0.87112687074569595</v>
      </c>
      <c r="K69" s="6">
        <v>1.6897717425652201E-2</v>
      </c>
      <c r="L69" s="6">
        <v>6.7014199139987102E-2</v>
      </c>
      <c r="M69" s="6">
        <v>2.15192475277701E-2</v>
      </c>
      <c r="N69" s="6">
        <v>0.30836957681277899</v>
      </c>
      <c r="O69" s="6">
        <v>2.0311341288047E-2</v>
      </c>
      <c r="P69" s="6">
        <v>0.18341287119781599</v>
      </c>
      <c r="Q69" s="7">
        <v>2</v>
      </c>
      <c r="R69" s="8">
        <v>0.14145315622241827</v>
      </c>
      <c r="S69" s="8">
        <v>22.66</v>
      </c>
      <c r="T69" s="6"/>
    </row>
    <row r="70" spans="1:20" x14ac:dyDescent="0.2">
      <c r="A70" s="7">
        <v>180460.589415063</v>
      </c>
      <c r="B70" s="7">
        <v>381904.89374526398</v>
      </c>
      <c r="C70" s="1" t="s">
        <v>155</v>
      </c>
      <c r="D70" s="1" t="s">
        <v>156</v>
      </c>
      <c r="E70" s="6">
        <v>25.862430679999999</v>
      </c>
      <c r="F70" s="6">
        <v>25.309430679999998</v>
      </c>
      <c r="G70" s="6">
        <v>-999</v>
      </c>
      <c r="H70" s="6">
        <v>4.13781198875754E-2</v>
      </c>
      <c r="I70" s="6">
        <v>0.450052483587704</v>
      </c>
      <c r="J70" s="6">
        <v>0.87112687074569595</v>
      </c>
      <c r="K70" s="6">
        <v>1.6897717425652201E-2</v>
      </c>
      <c r="L70" s="6">
        <v>6.7014199139987102E-2</v>
      </c>
      <c r="M70" s="6">
        <v>2.15192475277701E-2</v>
      </c>
      <c r="N70" s="6">
        <v>0.30836957681277899</v>
      </c>
      <c r="O70" s="6">
        <v>2.0311341288047E-2</v>
      </c>
      <c r="P70" s="6">
        <v>0.18341287119781599</v>
      </c>
      <c r="Q70" s="7">
        <v>2</v>
      </c>
      <c r="R70" s="8">
        <v>0.14132527272727269</v>
      </c>
      <c r="S70" s="8">
        <v>22.66</v>
      </c>
      <c r="T70" s="6"/>
    </row>
    <row r="71" spans="1:20" x14ac:dyDescent="0.2">
      <c r="A71" s="7">
        <v>113481.78243635999</v>
      </c>
      <c r="B71" s="7">
        <v>515462.16398224898</v>
      </c>
      <c r="C71" s="1" t="s">
        <v>157</v>
      </c>
      <c r="D71" s="1" t="s">
        <v>158</v>
      </c>
      <c r="E71" s="6">
        <v>25.839290389999999</v>
      </c>
      <c r="F71" s="6">
        <v>25.55829039</v>
      </c>
      <c r="G71" s="6">
        <v>25.55829039</v>
      </c>
      <c r="H71" s="6">
        <v>8.0524121419631306E-2</v>
      </c>
      <c r="I71" s="6">
        <v>4.6391532989703103E-2</v>
      </c>
      <c r="J71" s="6">
        <v>0.12495514128649</v>
      </c>
      <c r="K71" s="6">
        <v>3.5357518526477401E-2</v>
      </c>
      <c r="L71" s="6">
        <v>9.9036315479626005E-2</v>
      </c>
      <c r="M71" s="6">
        <v>0.14242097992653799</v>
      </c>
      <c r="N71" s="6">
        <v>7.6555417727904099E-2</v>
      </c>
      <c r="O71" s="6">
        <v>2.8031915719859399E-2</v>
      </c>
      <c r="P71" s="6">
        <v>0.371620811918211</v>
      </c>
      <c r="Q71" s="7">
        <v>1</v>
      </c>
      <c r="R71" s="8">
        <v>1.1990885438297871</v>
      </c>
      <c r="S71" s="8">
        <v>11.75</v>
      </c>
      <c r="T71" s="6"/>
    </row>
    <row r="72" spans="1:20" x14ac:dyDescent="0.2">
      <c r="A72" s="7">
        <v>180669.90979999999</v>
      </c>
      <c r="B72" s="7">
        <v>381084.64939999901</v>
      </c>
      <c r="C72" s="1" t="s">
        <v>159</v>
      </c>
      <c r="D72" s="1" t="s">
        <v>160</v>
      </c>
      <c r="E72" s="6">
        <v>25.759530399999999</v>
      </c>
      <c r="F72" s="6">
        <v>25.206530399999998</v>
      </c>
      <c r="G72" s="6">
        <v>-999</v>
      </c>
      <c r="H72" s="6">
        <v>4.13781198875754E-2</v>
      </c>
      <c r="I72" s="6">
        <v>0.450052483587704</v>
      </c>
      <c r="J72" s="6">
        <v>0.87112687074569595</v>
      </c>
      <c r="K72" s="6">
        <v>1.6897717425652201E-2</v>
      </c>
      <c r="L72" s="6">
        <v>6.7014199139987102E-2</v>
      </c>
      <c r="M72" s="6">
        <v>2.15192475277701E-2</v>
      </c>
      <c r="N72" s="6">
        <v>0.30836957681277899</v>
      </c>
      <c r="O72" s="6">
        <v>2.0311341288047E-2</v>
      </c>
      <c r="P72" s="6">
        <v>0.18341287119781599</v>
      </c>
      <c r="Q72" s="7">
        <v>2</v>
      </c>
      <c r="R72" s="8">
        <v>0.13678421888790818</v>
      </c>
      <c r="S72" s="8">
        <v>22.66</v>
      </c>
      <c r="T72" s="6"/>
    </row>
    <row r="73" spans="1:20" x14ac:dyDescent="0.2">
      <c r="A73" s="7">
        <v>113445.81734642301</v>
      </c>
      <c r="B73" s="7">
        <v>515598.39970515098</v>
      </c>
      <c r="C73" s="1" t="s">
        <v>161</v>
      </c>
      <c r="D73" s="1" t="s">
        <v>162</v>
      </c>
      <c r="E73" s="6">
        <v>25.68890802</v>
      </c>
      <c r="F73" s="6">
        <v>25.407908020000001</v>
      </c>
      <c r="G73" s="6">
        <v>25.407908020000001</v>
      </c>
      <c r="H73" s="6">
        <v>8.0524121419631306E-2</v>
      </c>
      <c r="I73" s="6">
        <v>4.6391532989703103E-2</v>
      </c>
      <c r="J73" s="6">
        <v>0.12495514128649</v>
      </c>
      <c r="K73" s="6">
        <v>3.5357518526477401E-2</v>
      </c>
      <c r="L73" s="6">
        <v>9.9036315479626005E-2</v>
      </c>
      <c r="M73" s="6">
        <v>0.14242097992653799</v>
      </c>
      <c r="N73" s="6">
        <v>7.6555417727904099E-2</v>
      </c>
      <c r="O73" s="6">
        <v>2.8031915719859399E-2</v>
      </c>
      <c r="P73" s="6">
        <v>0.371620811918211</v>
      </c>
      <c r="Q73" s="7">
        <v>1</v>
      </c>
      <c r="R73" s="8">
        <v>1.186290044255319</v>
      </c>
      <c r="S73" s="8">
        <v>11.75</v>
      </c>
      <c r="T73" s="6"/>
    </row>
    <row r="74" spans="1:20" x14ac:dyDescent="0.2">
      <c r="A74" s="7">
        <v>180634.65721145101</v>
      </c>
      <c r="B74" s="7">
        <v>381769.65721145098</v>
      </c>
      <c r="C74" s="1" t="s">
        <v>163</v>
      </c>
      <c r="D74" s="1" t="s">
        <v>164</v>
      </c>
      <c r="E74" s="6">
        <v>25.68745277</v>
      </c>
      <c r="F74" s="6">
        <v>25.134452769999999</v>
      </c>
      <c r="G74" s="6">
        <v>-999</v>
      </c>
      <c r="H74" s="6">
        <v>4.13781198875754E-2</v>
      </c>
      <c r="I74" s="6">
        <v>0.450052483587704</v>
      </c>
      <c r="J74" s="6">
        <v>0.87112687074569595</v>
      </c>
      <c r="K74" s="6">
        <v>1.6897717425652201E-2</v>
      </c>
      <c r="L74" s="6">
        <v>6.7014199139987102E-2</v>
      </c>
      <c r="M74" s="6">
        <v>2.15192475277701E-2</v>
      </c>
      <c r="N74" s="6">
        <v>0.30836957681277899</v>
      </c>
      <c r="O74" s="6">
        <v>2.0311341288047E-2</v>
      </c>
      <c r="P74" s="6">
        <v>0.18341287119781599</v>
      </c>
      <c r="Q74" s="7">
        <v>2</v>
      </c>
      <c r="R74" s="8">
        <v>0.1336033879082083</v>
      </c>
      <c r="S74" s="8">
        <v>22.66</v>
      </c>
      <c r="T74" s="6"/>
    </row>
    <row r="75" spans="1:20" x14ac:dyDescent="0.2">
      <c r="A75" s="7">
        <v>180812.48957288501</v>
      </c>
      <c r="B75" s="7">
        <v>381500.80021737103</v>
      </c>
      <c r="C75" s="1" t="s">
        <v>165</v>
      </c>
      <c r="D75" s="1" t="s">
        <v>166</v>
      </c>
      <c r="E75" s="6">
        <v>25.685524999999998</v>
      </c>
      <c r="F75" s="6">
        <v>25.132525000000001</v>
      </c>
      <c r="G75" s="6">
        <v>-999</v>
      </c>
      <c r="H75" s="6">
        <v>4.13781198875754E-2</v>
      </c>
      <c r="I75" s="6">
        <v>0.450052483587704</v>
      </c>
      <c r="J75" s="6">
        <v>0.87112687074569595</v>
      </c>
      <c r="K75" s="6">
        <v>1.6897717425652201E-2</v>
      </c>
      <c r="L75" s="6">
        <v>6.7014199139987102E-2</v>
      </c>
      <c r="M75" s="6">
        <v>2.15192475277701E-2</v>
      </c>
      <c r="N75" s="6">
        <v>0.30836957681277899</v>
      </c>
      <c r="O75" s="6">
        <v>2.0311341288047E-2</v>
      </c>
      <c r="P75" s="6">
        <v>0.18341287119781599</v>
      </c>
      <c r="Q75" s="7">
        <v>2</v>
      </c>
      <c r="R75" s="8">
        <v>0.13351831421006172</v>
      </c>
      <c r="S75" s="8">
        <v>22.66</v>
      </c>
      <c r="T75" s="6"/>
    </row>
    <row r="76" spans="1:20" x14ac:dyDescent="0.2">
      <c r="A76" s="7">
        <v>180748.31894822299</v>
      </c>
      <c r="B76" s="7">
        <v>381572.65129924298</v>
      </c>
      <c r="C76" s="1" t="s">
        <v>167</v>
      </c>
      <c r="D76" s="1" t="s">
        <v>168</v>
      </c>
      <c r="E76" s="6">
        <v>25.45516134</v>
      </c>
      <c r="F76" s="6">
        <v>24.902161339999999</v>
      </c>
      <c r="G76" s="6">
        <v>-999</v>
      </c>
      <c r="H76" s="6">
        <v>4.13781198875754E-2</v>
      </c>
      <c r="I76" s="6">
        <v>0.450052483587704</v>
      </c>
      <c r="J76" s="6">
        <v>0.87112687074569595</v>
      </c>
      <c r="K76" s="6">
        <v>1.6897717425652201E-2</v>
      </c>
      <c r="L76" s="6">
        <v>6.7014199139987102E-2</v>
      </c>
      <c r="M76" s="6">
        <v>2.15192475277701E-2</v>
      </c>
      <c r="N76" s="6">
        <v>0.30836957681277899</v>
      </c>
      <c r="O76" s="6">
        <v>2.0311341288047E-2</v>
      </c>
      <c r="P76" s="6">
        <v>0.18341287119781599</v>
      </c>
      <c r="Q76" s="7">
        <v>2</v>
      </c>
      <c r="R76" s="8">
        <v>0.12335222153574581</v>
      </c>
      <c r="S76" s="8">
        <v>22.66</v>
      </c>
      <c r="T76" s="6"/>
    </row>
    <row r="77" spans="1:20" x14ac:dyDescent="0.2">
      <c r="A77" s="7">
        <v>113561.520556608</v>
      </c>
      <c r="B77" s="7">
        <v>515405.95467003901</v>
      </c>
      <c r="C77" s="1" t="s">
        <v>169</v>
      </c>
      <c r="D77" s="1" t="s">
        <v>170</v>
      </c>
      <c r="E77" s="6">
        <v>25.397123669999999</v>
      </c>
      <c r="F77" s="6">
        <v>25.11612367</v>
      </c>
      <c r="G77" s="6">
        <v>25.11612367</v>
      </c>
      <c r="H77" s="6">
        <v>8.0524121419631306E-2</v>
      </c>
      <c r="I77" s="6">
        <v>4.6391532989703103E-2</v>
      </c>
      <c r="J77" s="6">
        <v>0.12495514128649</v>
      </c>
      <c r="K77" s="6">
        <v>3.5357518526477401E-2</v>
      </c>
      <c r="L77" s="6">
        <v>9.9036315479626005E-2</v>
      </c>
      <c r="M77" s="6">
        <v>0.14242097992653799</v>
      </c>
      <c r="N77" s="6">
        <v>7.6555417727904099E-2</v>
      </c>
      <c r="O77" s="6">
        <v>2.8031915719859399E-2</v>
      </c>
      <c r="P77" s="6">
        <v>0.371620811918211</v>
      </c>
      <c r="Q77" s="7">
        <v>1</v>
      </c>
      <c r="R77" s="8">
        <v>1.1614573336170213</v>
      </c>
      <c r="S77" s="8">
        <v>11.75</v>
      </c>
      <c r="T77" s="6"/>
    </row>
    <row r="78" spans="1:20" x14ac:dyDescent="0.2">
      <c r="A78" s="7">
        <v>180765.733899999</v>
      </c>
      <c r="B78" s="7">
        <v>381056.17570000101</v>
      </c>
      <c r="C78" s="1" t="s">
        <v>171</v>
      </c>
      <c r="D78" s="1" t="s">
        <v>172</v>
      </c>
      <c r="E78" s="6">
        <v>25.39403634</v>
      </c>
      <c r="F78" s="6">
        <v>24.841036339999999</v>
      </c>
      <c r="G78" s="6">
        <v>-999</v>
      </c>
      <c r="H78" s="6">
        <v>4.13781198875754E-2</v>
      </c>
      <c r="I78" s="6">
        <v>0.450052483587704</v>
      </c>
      <c r="J78" s="6">
        <v>0.87112687074569595</v>
      </c>
      <c r="K78" s="6">
        <v>1.6897717425652201E-2</v>
      </c>
      <c r="L78" s="6">
        <v>6.7014199139987102E-2</v>
      </c>
      <c r="M78" s="6">
        <v>2.15192475277701E-2</v>
      </c>
      <c r="N78" s="6">
        <v>0.30836957681277899</v>
      </c>
      <c r="O78" s="6">
        <v>2.0311341288047E-2</v>
      </c>
      <c r="P78" s="6">
        <v>0.18341287119781599</v>
      </c>
      <c r="Q78" s="7">
        <v>2</v>
      </c>
      <c r="R78" s="8">
        <v>0.12065473698146512</v>
      </c>
      <c r="S78" s="8">
        <v>22.66</v>
      </c>
      <c r="T78" s="6"/>
    </row>
    <row r="79" spans="1:20" x14ac:dyDescent="0.2">
      <c r="A79" s="7">
        <v>121359.834699999</v>
      </c>
      <c r="B79" s="7">
        <v>453688.41539999802</v>
      </c>
      <c r="C79" s="1" t="s">
        <v>173</v>
      </c>
      <c r="D79" s="1" t="s">
        <v>174</v>
      </c>
      <c r="E79" s="6">
        <v>25.372183</v>
      </c>
      <c r="F79" s="6">
        <v>25.112183000000002</v>
      </c>
      <c r="G79" s="6">
        <v>-999</v>
      </c>
      <c r="H79" s="6">
        <v>3.64891152659199E-2</v>
      </c>
      <c r="I79" s="6">
        <v>0.52789163798256</v>
      </c>
      <c r="J79" s="6">
        <v>5.1499522744193199E-2</v>
      </c>
      <c r="K79" s="6">
        <v>5.3304284900161002E-2</v>
      </c>
      <c r="L79" s="6">
        <v>9.2059474635076396E-2</v>
      </c>
      <c r="M79" s="6">
        <v>6.5960370853105701E-2</v>
      </c>
      <c r="N79" s="6">
        <v>0.17957122925508101</v>
      </c>
      <c r="O79" s="6">
        <v>2.25376558607095E-2</v>
      </c>
      <c r="P79" s="6">
        <v>0.128519553676464</v>
      </c>
      <c r="Q79" s="7">
        <v>2</v>
      </c>
      <c r="R79" s="8">
        <v>0.91343763197586725</v>
      </c>
      <c r="S79" s="8">
        <v>13.26</v>
      </c>
      <c r="T79" s="6"/>
    </row>
    <row r="80" spans="1:20" x14ac:dyDescent="0.2">
      <c r="A80" s="7">
        <v>180557.65721145101</v>
      </c>
      <c r="B80" s="7">
        <v>381845.65721145098</v>
      </c>
      <c r="C80" s="1" t="s">
        <v>175</v>
      </c>
      <c r="D80" s="1" t="s">
        <v>176</v>
      </c>
      <c r="E80" s="6">
        <v>25.34463543</v>
      </c>
      <c r="F80" s="6">
        <v>24.791635429999999</v>
      </c>
      <c r="G80" s="6">
        <v>-999</v>
      </c>
      <c r="H80" s="6">
        <v>4.13781198875754E-2</v>
      </c>
      <c r="I80" s="6">
        <v>0.450052483587704</v>
      </c>
      <c r="J80" s="6">
        <v>0.87112687074569595</v>
      </c>
      <c r="K80" s="6">
        <v>1.6897717425652201E-2</v>
      </c>
      <c r="L80" s="6">
        <v>6.7014199139987102E-2</v>
      </c>
      <c r="M80" s="6">
        <v>2.15192475277701E-2</v>
      </c>
      <c r="N80" s="6">
        <v>0.30836957681277899</v>
      </c>
      <c r="O80" s="6">
        <v>2.0311341288047E-2</v>
      </c>
      <c r="P80" s="6">
        <v>0.18341287119781599</v>
      </c>
      <c r="Q80" s="7">
        <v>2</v>
      </c>
      <c r="R80" s="8">
        <v>0.1184746438658429</v>
      </c>
      <c r="S80" s="8">
        <v>22.66</v>
      </c>
      <c r="T80" s="6"/>
    </row>
    <row r="81" spans="1:20" x14ac:dyDescent="0.2">
      <c r="A81" s="7">
        <v>180919.817457586</v>
      </c>
      <c r="B81" s="7">
        <v>381515.36053250899</v>
      </c>
      <c r="C81" s="1" t="s">
        <v>177</v>
      </c>
      <c r="D81" s="1" t="s">
        <v>178</v>
      </c>
      <c r="E81" s="6">
        <v>25.338041990000001</v>
      </c>
      <c r="F81" s="6">
        <v>24.78504199</v>
      </c>
      <c r="G81" s="6">
        <v>-999</v>
      </c>
      <c r="H81" s="6">
        <v>4.13781198875754E-2</v>
      </c>
      <c r="I81" s="6">
        <v>0.450052483587704</v>
      </c>
      <c r="J81" s="6">
        <v>0.87112687074569595</v>
      </c>
      <c r="K81" s="6">
        <v>1.6897717425652201E-2</v>
      </c>
      <c r="L81" s="6">
        <v>6.7014199139987102E-2</v>
      </c>
      <c r="M81" s="6">
        <v>2.15192475277701E-2</v>
      </c>
      <c r="N81" s="6">
        <v>0.30836957681277899</v>
      </c>
      <c r="O81" s="6">
        <v>2.0311341288047E-2</v>
      </c>
      <c r="P81" s="6">
        <v>0.18341287119781599</v>
      </c>
      <c r="Q81" s="7">
        <v>2</v>
      </c>
      <c r="R81" s="8">
        <v>0.11818367122683145</v>
      </c>
      <c r="S81" s="8">
        <v>22.66</v>
      </c>
      <c r="T81" s="6"/>
    </row>
    <row r="82" spans="1:20" x14ac:dyDescent="0.2">
      <c r="A82" s="7">
        <v>180681.086308306</v>
      </c>
      <c r="B82" s="7">
        <v>381643.11270182102</v>
      </c>
      <c r="C82" s="1" t="s">
        <v>179</v>
      </c>
      <c r="D82" s="1" t="s">
        <v>180</v>
      </c>
      <c r="E82" s="6">
        <v>25.3350461</v>
      </c>
      <c r="F82" s="6">
        <v>24.782046099999999</v>
      </c>
      <c r="G82" s="6">
        <v>-999</v>
      </c>
      <c r="H82" s="6">
        <v>4.13781198875754E-2</v>
      </c>
      <c r="I82" s="6">
        <v>0.450052483587704</v>
      </c>
      <c r="J82" s="6">
        <v>0.87112687074569595</v>
      </c>
      <c r="K82" s="6">
        <v>1.6897717425652201E-2</v>
      </c>
      <c r="L82" s="6">
        <v>6.7014199139987102E-2</v>
      </c>
      <c r="M82" s="6">
        <v>2.15192475277701E-2</v>
      </c>
      <c r="N82" s="6">
        <v>0.30836957681277899</v>
      </c>
      <c r="O82" s="6">
        <v>2.0311341288047E-2</v>
      </c>
      <c r="P82" s="6">
        <v>0.18341287119781599</v>
      </c>
      <c r="Q82" s="7">
        <v>2</v>
      </c>
      <c r="R82" s="8">
        <v>0.11805146072374226</v>
      </c>
      <c r="S82" s="8">
        <v>22.66</v>
      </c>
      <c r="T82" s="6"/>
    </row>
    <row r="83" spans="1:20" x14ac:dyDescent="0.2">
      <c r="A83" s="7">
        <v>109982.613600001</v>
      </c>
      <c r="B83" s="7">
        <v>477874.11479999899</v>
      </c>
      <c r="C83" s="1" t="s">
        <v>181</v>
      </c>
      <c r="D83" s="1" t="s">
        <v>182</v>
      </c>
      <c r="E83" s="6">
        <v>25.249337329999999</v>
      </c>
      <c r="F83" s="6">
        <v>24.849337330000001</v>
      </c>
      <c r="G83" s="6">
        <v>24.849337330000001</v>
      </c>
      <c r="H83" s="6">
        <v>4.0679904489042802E-2</v>
      </c>
      <c r="I83" s="6">
        <v>0.77442631831221798</v>
      </c>
      <c r="J83" s="6">
        <v>8.0147093474689804E-2</v>
      </c>
      <c r="K83" s="6">
        <v>3.82314593991308E-2</v>
      </c>
      <c r="L83" s="6">
        <v>0.14465815845924801</v>
      </c>
      <c r="M83" s="6">
        <v>0.10598800683076701</v>
      </c>
      <c r="N83" s="6">
        <v>9.8814642374234901E-2</v>
      </c>
      <c r="O83" s="6">
        <v>2.3596367914582601E-2</v>
      </c>
      <c r="P83" s="6">
        <v>0.51097218023169799</v>
      </c>
      <c r="Q83" s="7">
        <v>1</v>
      </c>
      <c r="R83" s="8">
        <v>0.25618593681592028</v>
      </c>
      <c r="S83" s="8">
        <v>20.100000000000001</v>
      </c>
      <c r="T83" s="6"/>
    </row>
    <row r="84" spans="1:20" x14ac:dyDescent="0.2">
      <c r="A84" s="7">
        <v>180611.41593031699</v>
      </c>
      <c r="B84" s="7">
        <v>381710.23112657602</v>
      </c>
      <c r="C84" s="1" t="s">
        <v>183</v>
      </c>
      <c r="D84" s="1" t="s">
        <v>184</v>
      </c>
      <c r="E84" s="6">
        <v>25.183566800000001</v>
      </c>
      <c r="F84" s="6">
        <v>24.6305668</v>
      </c>
      <c r="G84" s="6">
        <v>-999</v>
      </c>
      <c r="H84" s="6">
        <v>4.13781198875754E-2</v>
      </c>
      <c r="I84" s="6">
        <v>0.450052483587704</v>
      </c>
      <c r="J84" s="6">
        <v>0.87112687074569595</v>
      </c>
      <c r="K84" s="6">
        <v>1.6897717425652201E-2</v>
      </c>
      <c r="L84" s="6">
        <v>6.7014199139987102E-2</v>
      </c>
      <c r="M84" s="6">
        <v>2.15192475277701E-2</v>
      </c>
      <c r="N84" s="6">
        <v>0.30836957681277899</v>
      </c>
      <c r="O84" s="6">
        <v>2.0311341288047E-2</v>
      </c>
      <c r="P84" s="6">
        <v>0.18341287119781599</v>
      </c>
      <c r="Q84" s="7">
        <v>2</v>
      </c>
      <c r="R84" s="8">
        <v>0.11136658428949696</v>
      </c>
      <c r="S84" s="8">
        <v>22.66</v>
      </c>
      <c r="T84" s="6"/>
    </row>
    <row r="85" spans="1:20" x14ac:dyDescent="0.2">
      <c r="A85" s="7">
        <v>103524.717599999</v>
      </c>
      <c r="B85" s="7">
        <v>445014.7819</v>
      </c>
      <c r="C85" s="1" t="s">
        <v>185</v>
      </c>
      <c r="D85" s="1" t="s">
        <v>186</v>
      </c>
      <c r="E85" s="6">
        <v>25.180277910000001</v>
      </c>
      <c r="F85" s="6">
        <v>24.882277909999999</v>
      </c>
      <c r="G85" s="6">
        <v>24.882277909999999</v>
      </c>
      <c r="H85" s="6">
        <v>4.9766930833218898E-2</v>
      </c>
      <c r="I85" s="6">
        <v>0.390141022313027</v>
      </c>
      <c r="J85" s="6">
        <v>6.6446416773862704E-2</v>
      </c>
      <c r="K85" s="6">
        <v>7.6788939931578704E-2</v>
      </c>
      <c r="L85" s="6">
        <v>0.11211010625056</v>
      </c>
      <c r="M85" s="6">
        <v>9.46563388288921E-2</v>
      </c>
      <c r="N85" s="6">
        <v>0.174304961639414</v>
      </c>
      <c r="O85" s="6">
        <v>5.0308572230980501E-2</v>
      </c>
      <c r="P85" s="6">
        <v>0.127300429266477</v>
      </c>
      <c r="Q85" s="7">
        <v>1</v>
      </c>
      <c r="R85" s="8">
        <v>0.8749276180193597</v>
      </c>
      <c r="S85" s="8">
        <v>13.43</v>
      </c>
      <c r="T85" s="6"/>
    </row>
    <row r="86" spans="1:20" x14ac:dyDescent="0.2">
      <c r="A86" s="7">
        <v>104087.3422</v>
      </c>
      <c r="B86" s="7">
        <v>445570.0845</v>
      </c>
      <c r="C86" s="1" t="s">
        <v>187</v>
      </c>
      <c r="D86" s="1" t="s">
        <v>188</v>
      </c>
      <c r="E86" s="6">
        <v>25.106991019999999</v>
      </c>
      <c r="F86" s="6">
        <v>24.782991020000001</v>
      </c>
      <c r="G86" s="6">
        <v>24.782991020000001</v>
      </c>
      <c r="H86" s="6">
        <v>5.0261330658749603E-2</v>
      </c>
      <c r="I86" s="6">
        <v>0.345447680673935</v>
      </c>
      <c r="J86" s="6">
        <v>6.72244755036491E-2</v>
      </c>
      <c r="K86" s="6">
        <v>7.7003398363342801E-2</v>
      </c>
      <c r="L86" s="6">
        <v>0.111456747580423</v>
      </c>
      <c r="M86" s="6">
        <v>9.2790968075378205E-2</v>
      </c>
      <c r="N86" s="6">
        <v>0.20018751307416399</v>
      </c>
      <c r="O86" s="6">
        <v>4.0123956981720603E-2</v>
      </c>
      <c r="P86" s="6">
        <v>0.17778666277629099</v>
      </c>
      <c r="Q86" s="7">
        <v>1</v>
      </c>
      <c r="R86" s="8">
        <v>0.8406884912023459</v>
      </c>
      <c r="S86" s="8">
        <v>13.64</v>
      </c>
      <c r="T86" s="6"/>
    </row>
    <row r="87" spans="1:20" x14ac:dyDescent="0.2">
      <c r="A87" s="7">
        <v>180538.833510014</v>
      </c>
      <c r="B87" s="7">
        <v>381774.66896815301</v>
      </c>
      <c r="C87" s="1" t="s">
        <v>189</v>
      </c>
      <c r="D87" s="1" t="s">
        <v>190</v>
      </c>
      <c r="E87" s="6">
        <v>25.081547650000001</v>
      </c>
      <c r="F87" s="6">
        <v>24.52854765</v>
      </c>
      <c r="G87" s="6">
        <v>-999</v>
      </c>
      <c r="H87" s="6">
        <v>4.13781198875754E-2</v>
      </c>
      <c r="I87" s="6">
        <v>0.450052483587704</v>
      </c>
      <c r="J87" s="6">
        <v>0.87112687074569595</v>
      </c>
      <c r="K87" s="6">
        <v>1.6897717425652201E-2</v>
      </c>
      <c r="L87" s="6">
        <v>6.7014199139987102E-2</v>
      </c>
      <c r="M87" s="6">
        <v>2.15192475277701E-2</v>
      </c>
      <c r="N87" s="6">
        <v>0.30836957681277899</v>
      </c>
      <c r="O87" s="6">
        <v>2.0311341288047E-2</v>
      </c>
      <c r="P87" s="6">
        <v>0.18341287119781599</v>
      </c>
      <c r="Q87" s="7">
        <v>2</v>
      </c>
      <c r="R87" s="8">
        <v>0.10686441526919686</v>
      </c>
      <c r="S87" s="8">
        <v>22.66</v>
      </c>
      <c r="T87" s="6"/>
    </row>
    <row r="88" spans="1:20" x14ac:dyDescent="0.2">
      <c r="A88" s="7">
        <v>87776.887499999299</v>
      </c>
      <c r="B88" s="7">
        <v>432031.29129999899</v>
      </c>
      <c r="C88" s="1" t="s">
        <v>191</v>
      </c>
      <c r="D88" s="1" t="s">
        <v>192</v>
      </c>
      <c r="E88" s="6">
        <v>24.961781940000002</v>
      </c>
      <c r="F88" s="6">
        <v>24.495781940000001</v>
      </c>
      <c r="G88" s="6">
        <v>24.495781940000001</v>
      </c>
      <c r="H88" s="6">
        <v>8.9075156904242198E-2</v>
      </c>
      <c r="I88" s="6">
        <v>0.774782215944404</v>
      </c>
      <c r="J88" s="6">
        <v>0.112598011688769</v>
      </c>
      <c r="K88" s="6">
        <v>0.14988909576246601</v>
      </c>
      <c r="L88" s="6">
        <v>0.435936330142071</v>
      </c>
      <c r="M88" s="6">
        <v>0.11728318862652</v>
      </c>
      <c r="N88" s="6">
        <v>6.9854455716279296E-2</v>
      </c>
      <c r="O88" s="6">
        <v>3.2532651888558597E-2</v>
      </c>
      <c r="P88" s="6">
        <v>0.14266720264779501</v>
      </c>
      <c r="Q88" s="7">
        <v>1</v>
      </c>
      <c r="R88" s="8">
        <v>0.14293873351648359</v>
      </c>
      <c r="S88" s="8">
        <v>21.84</v>
      </c>
      <c r="T88" s="6"/>
    </row>
    <row r="89" spans="1:20" x14ac:dyDescent="0.2">
      <c r="A89" s="7">
        <v>180463.992462058</v>
      </c>
      <c r="B89" s="7">
        <v>381836.307977497</v>
      </c>
      <c r="C89" s="1" t="s">
        <v>193</v>
      </c>
      <c r="D89" s="1" t="s">
        <v>194</v>
      </c>
      <c r="E89" s="6">
        <v>24.95773136</v>
      </c>
      <c r="F89" s="6">
        <v>24.40473136</v>
      </c>
      <c r="G89" s="6">
        <v>-999</v>
      </c>
      <c r="H89" s="6">
        <v>4.13781198875754E-2</v>
      </c>
      <c r="I89" s="6">
        <v>0.450052483587704</v>
      </c>
      <c r="J89" s="6">
        <v>0.87112687074569595</v>
      </c>
      <c r="K89" s="6">
        <v>1.6897717425652201E-2</v>
      </c>
      <c r="L89" s="6">
        <v>6.7014199139987102E-2</v>
      </c>
      <c r="M89" s="6">
        <v>2.15192475277701E-2</v>
      </c>
      <c r="N89" s="6">
        <v>0.30836957681277899</v>
      </c>
      <c r="O89" s="6">
        <v>2.0311341288047E-2</v>
      </c>
      <c r="P89" s="6">
        <v>0.18341287119781599</v>
      </c>
      <c r="Q89" s="7">
        <v>2</v>
      </c>
      <c r="R89" s="8">
        <v>0.10140032480141219</v>
      </c>
      <c r="S89" s="8">
        <v>22.66</v>
      </c>
      <c r="T89" s="6"/>
    </row>
    <row r="90" spans="1:20" x14ac:dyDescent="0.2">
      <c r="A90" s="7">
        <v>168930.232099999</v>
      </c>
      <c r="B90" s="7">
        <v>380725.19029999903</v>
      </c>
      <c r="C90" s="1" t="s">
        <v>195</v>
      </c>
      <c r="D90" s="1" t="s">
        <v>196</v>
      </c>
      <c r="E90" s="6">
        <v>24.930666649999999</v>
      </c>
      <c r="F90" s="6">
        <v>24.76866665</v>
      </c>
      <c r="G90" s="6">
        <v>-999</v>
      </c>
      <c r="H90" s="6">
        <v>2.8753016263494201E-2</v>
      </c>
      <c r="I90" s="6">
        <v>0.45006444720406502</v>
      </c>
      <c r="J90" s="6">
        <v>4.9557570040847598E-2</v>
      </c>
      <c r="K90" s="6">
        <v>2.4751204519521501E-2</v>
      </c>
      <c r="L90" s="6">
        <v>8.80515688000231E-2</v>
      </c>
      <c r="M90" s="6">
        <v>2.6419471064974099E-2</v>
      </c>
      <c r="N90" s="6">
        <v>7.8037345067095004E-2</v>
      </c>
      <c r="O90" s="6">
        <v>2.8546805208938601E-2</v>
      </c>
      <c r="P90" s="6">
        <v>5.5094072497594002E-2</v>
      </c>
      <c r="Q90" s="7">
        <v>2</v>
      </c>
      <c r="R90" s="8">
        <v>1.2623109482758621</v>
      </c>
      <c r="S90" s="8">
        <v>11.02</v>
      </c>
      <c r="T90" s="6"/>
    </row>
    <row r="91" spans="1:20" x14ac:dyDescent="0.2">
      <c r="A91" s="7">
        <v>180386.799891131</v>
      </c>
      <c r="B91" s="7">
        <v>381894.84859155997</v>
      </c>
      <c r="C91" s="1" t="s">
        <v>197</v>
      </c>
      <c r="D91" s="1" t="s">
        <v>198</v>
      </c>
      <c r="E91" s="6">
        <v>24.891748410000002</v>
      </c>
      <c r="F91" s="6">
        <v>24.338748410000001</v>
      </c>
      <c r="G91" s="6">
        <v>-999</v>
      </c>
      <c r="H91" s="6">
        <v>4.13781198875754E-2</v>
      </c>
      <c r="I91" s="6">
        <v>0.450052483587704</v>
      </c>
      <c r="J91" s="6">
        <v>0.87112687074569595</v>
      </c>
      <c r="K91" s="6">
        <v>1.6897717425652201E-2</v>
      </c>
      <c r="L91" s="6">
        <v>6.7014199139987102E-2</v>
      </c>
      <c r="M91" s="6">
        <v>2.15192475277701E-2</v>
      </c>
      <c r="N91" s="6">
        <v>0.30836957681277899</v>
      </c>
      <c r="O91" s="6">
        <v>2.0311341288047E-2</v>
      </c>
      <c r="P91" s="6">
        <v>0.18341287119781599</v>
      </c>
      <c r="Q91" s="7">
        <v>2</v>
      </c>
      <c r="R91" s="8">
        <v>9.8488455869373409E-2</v>
      </c>
      <c r="S91" s="8">
        <v>22.66</v>
      </c>
      <c r="T91" s="6"/>
    </row>
    <row r="92" spans="1:20" x14ac:dyDescent="0.2">
      <c r="A92" s="7">
        <v>170275.5693</v>
      </c>
      <c r="B92" s="7">
        <v>417670.50450000202</v>
      </c>
      <c r="C92" s="1" t="s">
        <v>199</v>
      </c>
      <c r="D92" s="1" t="s">
        <v>200</v>
      </c>
      <c r="E92" s="6">
        <v>24.83433423</v>
      </c>
      <c r="F92" s="6">
        <v>24.629334230000001</v>
      </c>
      <c r="G92" s="6">
        <v>24.629334230000001</v>
      </c>
      <c r="H92" s="6">
        <v>3.15571142615199E-2</v>
      </c>
      <c r="I92" s="6">
        <v>0.44931410671965999</v>
      </c>
      <c r="J92" s="6">
        <v>8.7317623171030395E-2</v>
      </c>
      <c r="K92" s="6">
        <v>4.37696696575944E-2</v>
      </c>
      <c r="L92" s="6">
        <v>8.3731760009522704E-2</v>
      </c>
      <c r="M92" s="6">
        <v>3.4930403901905702E-2</v>
      </c>
      <c r="N92" s="6">
        <v>0.16739494226280799</v>
      </c>
      <c r="O92" s="6">
        <v>2.8661869466549299E-2</v>
      </c>
      <c r="P92" s="6">
        <v>0.104649624613238</v>
      </c>
      <c r="Q92" s="7">
        <v>1</v>
      </c>
      <c r="R92" s="8">
        <v>0.98040942822966515</v>
      </c>
      <c r="S92" s="8">
        <v>12.54</v>
      </c>
      <c r="T92" s="6"/>
    </row>
    <row r="93" spans="1:20" x14ac:dyDescent="0.2">
      <c r="A93" s="7">
        <v>180307.566207542</v>
      </c>
      <c r="B93" s="7">
        <v>381950.47119304101</v>
      </c>
      <c r="C93" s="1" t="s">
        <v>201</v>
      </c>
      <c r="D93" s="1" t="s">
        <v>202</v>
      </c>
      <c r="E93" s="6">
        <v>24.812691229999999</v>
      </c>
      <c r="F93" s="6">
        <v>24.259691230000001</v>
      </c>
      <c r="G93" s="6">
        <v>-999</v>
      </c>
      <c r="H93" s="6">
        <v>4.13781198875754E-2</v>
      </c>
      <c r="I93" s="6">
        <v>0.450052483587704</v>
      </c>
      <c r="J93" s="6">
        <v>0.87112687074569595</v>
      </c>
      <c r="K93" s="6">
        <v>1.6897717425652201E-2</v>
      </c>
      <c r="L93" s="6">
        <v>6.7014199139987102E-2</v>
      </c>
      <c r="M93" s="6">
        <v>2.15192475277701E-2</v>
      </c>
      <c r="N93" s="6">
        <v>0.30836957681277899</v>
      </c>
      <c r="O93" s="6">
        <v>2.0311341288047E-2</v>
      </c>
      <c r="P93" s="6">
        <v>0.18341287119781599</v>
      </c>
      <c r="Q93" s="7">
        <v>2</v>
      </c>
      <c r="R93" s="8">
        <v>9.4999612974404166E-2</v>
      </c>
      <c r="S93" s="8">
        <v>22.66</v>
      </c>
      <c r="T93" s="6"/>
    </row>
    <row r="94" spans="1:20" x14ac:dyDescent="0.2">
      <c r="A94" s="7">
        <v>180491.410584937</v>
      </c>
      <c r="B94" s="7">
        <v>381923.10625473602</v>
      </c>
      <c r="C94" s="1" t="s">
        <v>203</v>
      </c>
      <c r="D94" s="1" t="s">
        <v>204</v>
      </c>
      <c r="E94" s="6">
        <v>24.77956953</v>
      </c>
      <c r="F94" s="6">
        <v>24.226569529999999</v>
      </c>
      <c r="G94" s="6">
        <v>-999</v>
      </c>
      <c r="H94" s="6">
        <v>4.13781198875754E-2</v>
      </c>
      <c r="I94" s="6">
        <v>0.450052483587704</v>
      </c>
      <c r="J94" s="6">
        <v>0.87112687074569595</v>
      </c>
      <c r="K94" s="6">
        <v>1.6897717425652201E-2</v>
      </c>
      <c r="L94" s="6">
        <v>6.7014199139987102E-2</v>
      </c>
      <c r="M94" s="6">
        <v>2.15192475277701E-2</v>
      </c>
      <c r="N94" s="6">
        <v>0.30836957681277899</v>
      </c>
      <c r="O94" s="6">
        <v>2.0311341288047E-2</v>
      </c>
      <c r="P94" s="6">
        <v>0.18341287119781599</v>
      </c>
      <c r="Q94" s="7">
        <v>2</v>
      </c>
      <c r="R94" s="8">
        <v>9.353793159752867E-2</v>
      </c>
      <c r="S94" s="8">
        <v>22.66</v>
      </c>
      <c r="T94" s="6"/>
    </row>
    <row r="95" spans="1:20" x14ac:dyDescent="0.2">
      <c r="A95" s="7">
        <v>113531.31546830801</v>
      </c>
      <c r="B95" s="7">
        <v>515378.28820908302</v>
      </c>
      <c r="C95" s="1" t="s">
        <v>205</v>
      </c>
      <c r="D95" s="1" t="s">
        <v>206</v>
      </c>
      <c r="E95" s="6">
        <v>24.757457259999999</v>
      </c>
      <c r="F95" s="6">
        <v>24.47645726</v>
      </c>
      <c r="G95" s="6">
        <v>24.47645726</v>
      </c>
      <c r="H95" s="6">
        <v>8.0524121419631306E-2</v>
      </c>
      <c r="I95" s="6">
        <v>4.6391532989703103E-2</v>
      </c>
      <c r="J95" s="6">
        <v>0.12495514128649</v>
      </c>
      <c r="K95" s="6">
        <v>3.5357518526477401E-2</v>
      </c>
      <c r="L95" s="6">
        <v>9.9036315479626005E-2</v>
      </c>
      <c r="M95" s="6">
        <v>0.14242097992653799</v>
      </c>
      <c r="N95" s="6">
        <v>7.6555417727904099E-2</v>
      </c>
      <c r="O95" s="6">
        <v>2.8031915719859399E-2</v>
      </c>
      <c r="P95" s="6">
        <v>0.371620811918211</v>
      </c>
      <c r="Q95" s="7">
        <v>1</v>
      </c>
      <c r="R95" s="8">
        <v>1.1070176391489361</v>
      </c>
      <c r="S95" s="8">
        <v>11.75</v>
      </c>
      <c r="T95" s="6"/>
    </row>
    <row r="96" spans="1:20" x14ac:dyDescent="0.2">
      <c r="A96" s="7">
        <v>198815.02809999901</v>
      </c>
      <c r="B96" s="7">
        <v>354582.296700001</v>
      </c>
      <c r="C96" s="1" t="s">
        <v>207</v>
      </c>
      <c r="D96" s="1" t="s">
        <v>208</v>
      </c>
      <c r="E96" s="6">
        <v>24.6484752</v>
      </c>
      <c r="F96" s="6">
        <v>24.385475199999998</v>
      </c>
      <c r="G96" s="6">
        <v>24.385475199999998</v>
      </c>
      <c r="H96" s="6">
        <v>4.2506363215479501E-2</v>
      </c>
      <c r="I96" s="6">
        <v>0.359301185920748</v>
      </c>
      <c r="J96" s="6">
        <v>0.171547689882487</v>
      </c>
      <c r="K96" s="6">
        <v>1.76198715969847E-2</v>
      </c>
      <c r="L96" s="6">
        <v>0.10337168498842</v>
      </c>
      <c r="M96" s="6">
        <v>1.5790935447842401E-2</v>
      </c>
      <c r="N96" s="6">
        <v>6.3135791283925394E-2</v>
      </c>
      <c r="O96" s="6">
        <v>2.7384545281185401E-2</v>
      </c>
      <c r="P96" s="6">
        <v>4.5425691171574398E-2</v>
      </c>
      <c r="Q96" s="7">
        <v>1</v>
      </c>
      <c r="R96" s="8">
        <v>1.1212112908777971</v>
      </c>
      <c r="S96" s="8">
        <v>11.62</v>
      </c>
      <c r="T96" s="6"/>
    </row>
    <row r="97" spans="1:20" x14ac:dyDescent="0.2">
      <c r="A97" s="7">
        <v>157830.43373899299</v>
      </c>
      <c r="B97" s="7">
        <v>384474.573505209</v>
      </c>
      <c r="C97" s="1" t="s">
        <v>209</v>
      </c>
      <c r="D97" s="1" t="s">
        <v>210</v>
      </c>
      <c r="E97" s="6">
        <v>24.647871460000001</v>
      </c>
      <c r="F97" s="6">
        <v>24.439871459999999</v>
      </c>
      <c r="G97" s="6">
        <v>24.439871459999999</v>
      </c>
      <c r="H97" s="6">
        <v>3.3519968323599401E-2</v>
      </c>
      <c r="I97" s="6">
        <v>0.66618988052415096</v>
      </c>
      <c r="J97" s="6">
        <v>8.3478045616889096E-2</v>
      </c>
      <c r="K97" s="6">
        <v>2.0343679794041902E-2</v>
      </c>
      <c r="L97" s="6">
        <v>0.11058656197896501</v>
      </c>
      <c r="M97" s="6">
        <v>2.9442501424710801E-2</v>
      </c>
      <c r="N97" s="6">
        <v>5.6484946768337499E-2</v>
      </c>
      <c r="O97" s="6">
        <v>2.60985591855852E-2</v>
      </c>
      <c r="P97" s="6">
        <v>0.40195992462710101</v>
      </c>
      <c r="Q97" s="7">
        <v>1</v>
      </c>
      <c r="R97" s="8">
        <v>0.44392920093731697</v>
      </c>
      <c r="S97" s="8">
        <v>17.07</v>
      </c>
      <c r="T97" s="6"/>
    </row>
    <row r="98" spans="1:20" x14ac:dyDescent="0.2">
      <c r="A98" s="7">
        <v>195685.72753</v>
      </c>
      <c r="B98" s="7">
        <v>444587.74036000198</v>
      </c>
      <c r="C98" s="1" t="s">
        <v>211</v>
      </c>
      <c r="D98" s="1" t="s">
        <v>212</v>
      </c>
      <c r="E98" s="6">
        <v>24.645203760000001</v>
      </c>
      <c r="F98" s="6">
        <v>24.40320376</v>
      </c>
      <c r="G98" s="6">
        <v>-999</v>
      </c>
      <c r="H98" s="6">
        <v>3.4712576454669797E-2</v>
      </c>
      <c r="I98" s="6">
        <v>0.22004081370085299</v>
      </c>
      <c r="J98" s="6">
        <v>0.12257163538315199</v>
      </c>
      <c r="K98" s="6">
        <v>7.3509191891645398E-2</v>
      </c>
      <c r="L98" s="6">
        <v>0.11959450803602099</v>
      </c>
      <c r="M98" s="6">
        <v>2.9794051175147399E-2</v>
      </c>
      <c r="N98" s="6">
        <v>7.5882496094059296E-2</v>
      </c>
      <c r="O98" s="6">
        <v>4.1630182785697203E-2</v>
      </c>
      <c r="P98" s="6">
        <v>0.17512445786738201</v>
      </c>
      <c r="Q98" s="7">
        <v>2</v>
      </c>
      <c r="R98" s="8">
        <v>1.2343793073436087</v>
      </c>
      <c r="S98" s="8">
        <v>11.03</v>
      </c>
      <c r="T98" s="6"/>
    </row>
    <row r="99" spans="1:20" x14ac:dyDescent="0.2">
      <c r="A99" s="7">
        <v>153421.54035418501</v>
      </c>
      <c r="B99" s="7">
        <v>410356.66479741898</v>
      </c>
      <c r="C99" s="1" t="s">
        <v>213</v>
      </c>
      <c r="D99" s="1" t="s">
        <v>214</v>
      </c>
      <c r="E99" s="6">
        <v>24.63448301</v>
      </c>
      <c r="F99" s="6">
        <v>24.392483009999999</v>
      </c>
      <c r="G99" s="6">
        <v>24.392483009999999</v>
      </c>
      <c r="H99" s="6">
        <v>3.7425397481567098E-2</v>
      </c>
      <c r="I99" s="6">
        <v>0.175825708218184</v>
      </c>
      <c r="J99" s="6">
        <v>6.6163355814310099E-2</v>
      </c>
      <c r="K99" s="6">
        <v>5.4254821355685101E-2</v>
      </c>
      <c r="L99" s="6">
        <v>0.10424118152933901</v>
      </c>
      <c r="M99" s="6">
        <v>4.2152442598396199E-2</v>
      </c>
      <c r="N99" s="6">
        <v>0.110980924349054</v>
      </c>
      <c r="O99" s="6">
        <v>3.0591388555657899E-2</v>
      </c>
      <c r="P99" s="6">
        <v>0.26428229275659398</v>
      </c>
      <c r="Q99" s="7">
        <v>1</v>
      </c>
      <c r="R99" s="8">
        <v>1.1916799830960854</v>
      </c>
      <c r="S99" s="8">
        <v>11.24</v>
      </c>
      <c r="T99" s="6"/>
    </row>
    <row r="100" spans="1:20" x14ac:dyDescent="0.2">
      <c r="A100" s="7">
        <v>195669.42173</v>
      </c>
      <c r="B100" s="7">
        <v>444561.63996000198</v>
      </c>
      <c r="C100" s="1" t="s">
        <v>215</v>
      </c>
      <c r="D100" s="1" t="s">
        <v>216</v>
      </c>
      <c r="E100" s="6">
        <v>24.602130020000001</v>
      </c>
      <c r="F100" s="6">
        <v>24.36013002</v>
      </c>
      <c r="G100" s="6">
        <v>-999</v>
      </c>
      <c r="H100" s="6">
        <v>3.4712576454669797E-2</v>
      </c>
      <c r="I100" s="6">
        <v>0.22004081370085299</v>
      </c>
      <c r="J100" s="6">
        <v>0.12257163538315199</v>
      </c>
      <c r="K100" s="6">
        <v>7.3509191891645398E-2</v>
      </c>
      <c r="L100" s="6">
        <v>0.11959450803602099</v>
      </c>
      <c r="M100" s="6">
        <v>2.9794051175147399E-2</v>
      </c>
      <c r="N100" s="6">
        <v>7.5882496094059296E-2</v>
      </c>
      <c r="O100" s="6">
        <v>4.1630182785697203E-2</v>
      </c>
      <c r="P100" s="6">
        <v>0.17512445786738201</v>
      </c>
      <c r="Q100" s="7">
        <v>2</v>
      </c>
      <c r="R100" s="8">
        <v>1.2304741631912965</v>
      </c>
      <c r="S100" s="8">
        <v>11.03</v>
      </c>
      <c r="T100" s="6"/>
    </row>
    <row r="101" spans="1:20" x14ac:dyDescent="0.2">
      <c r="A101" s="7">
        <v>180231.97095976799</v>
      </c>
      <c r="B101" s="7">
        <v>381133.96986312699</v>
      </c>
      <c r="C101" s="1" t="s">
        <v>217</v>
      </c>
      <c r="D101" s="1" t="s">
        <v>218</v>
      </c>
      <c r="E101" s="6">
        <v>24.546757639999999</v>
      </c>
      <c r="F101" s="6">
        <v>23.993757639999998</v>
      </c>
      <c r="G101" s="6">
        <v>-999</v>
      </c>
      <c r="H101" s="6">
        <v>4.13781198875754E-2</v>
      </c>
      <c r="I101" s="6">
        <v>0.450052483587704</v>
      </c>
      <c r="J101" s="6">
        <v>0.87112687074569595</v>
      </c>
      <c r="K101" s="6">
        <v>1.6897717425652201E-2</v>
      </c>
      <c r="L101" s="6">
        <v>6.7014199139987102E-2</v>
      </c>
      <c r="M101" s="6">
        <v>2.15192475277701E-2</v>
      </c>
      <c r="N101" s="6">
        <v>0.30836957681277899</v>
      </c>
      <c r="O101" s="6">
        <v>2.0311341288047E-2</v>
      </c>
      <c r="P101" s="6">
        <v>0.18341287119781599</v>
      </c>
      <c r="Q101" s="7">
        <v>2</v>
      </c>
      <c r="R101" s="8">
        <v>8.3263796999117345E-2</v>
      </c>
      <c r="S101" s="8">
        <v>22.66</v>
      </c>
      <c r="T101" s="6"/>
    </row>
    <row r="102" spans="1:20" x14ac:dyDescent="0.2">
      <c r="A102" s="7">
        <v>195708.26702999999</v>
      </c>
      <c r="B102" s="7">
        <v>444555.67926000198</v>
      </c>
      <c r="C102" s="1" t="s">
        <v>219</v>
      </c>
      <c r="D102" s="1" t="s">
        <v>220</v>
      </c>
      <c r="E102" s="6">
        <v>24.525524770000001</v>
      </c>
      <c r="F102" s="6">
        <v>24.28352477</v>
      </c>
      <c r="G102" s="6">
        <v>-999</v>
      </c>
      <c r="H102" s="6">
        <v>3.4712576454669797E-2</v>
      </c>
      <c r="I102" s="6">
        <v>0.22004081370085299</v>
      </c>
      <c r="J102" s="6">
        <v>0.12257163538315199</v>
      </c>
      <c r="K102" s="6">
        <v>7.3509191891645398E-2</v>
      </c>
      <c r="L102" s="6">
        <v>0.11959450803602099</v>
      </c>
      <c r="M102" s="6">
        <v>2.9794051175147399E-2</v>
      </c>
      <c r="N102" s="6">
        <v>7.5882496094059296E-2</v>
      </c>
      <c r="O102" s="6">
        <v>4.1630182785697203E-2</v>
      </c>
      <c r="P102" s="6">
        <v>0.17512445786738201</v>
      </c>
      <c r="Q102" s="7">
        <v>2</v>
      </c>
      <c r="R102" s="8">
        <v>1.223528990933817</v>
      </c>
      <c r="S102" s="8">
        <v>11.03</v>
      </c>
      <c r="T102" s="6"/>
    </row>
    <row r="103" spans="1:20" x14ac:dyDescent="0.2">
      <c r="A103" s="7">
        <v>109186.48189999899</v>
      </c>
      <c r="B103" s="7">
        <v>449758.12390000001</v>
      </c>
      <c r="C103" s="1" t="s">
        <v>221</v>
      </c>
      <c r="D103" s="1" t="s">
        <v>222</v>
      </c>
      <c r="E103" s="6">
        <v>24.464546179999999</v>
      </c>
      <c r="F103" s="6">
        <v>24.15954618</v>
      </c>
      <c r="G103" s="6">
        <v>24.15954618</v>
      </c>
      <c r="H103" s="6">
        <v>4.9643938293539802E-2</v>
      </c>
      <c r="I103" s="6">
        <v>0.134968817652659</v>
      </c>
      <c r="J103" s="6">
        <v>0.113522587764322</v>
      </c>
      <c r="K103" s="6">
        <v>6.4050196225779302E-2</v>
      </c>
      <c r="L103" s="6">
        <v>0.114798128740874</v>
      </c>
      <c r="M103" s="6">
        <v>8.3743348150688901E-2</v>
      </c>
      <c r="N103" s="6">
        <v>0.17811056990294899</v>
      </c>
      <c r="O103" s="6">
        <v>3.48871691675363E-2</v>
      </c>
      <c r="P103" s="6">
        <v>9.8278166111466198E-2</v>
      </c>
      <c r="Q103" s="7">
        <v>1</v>
      </c>
      <c r="R103" s="8">
        <v>1.3189143298578196</v>
      </c>
      <c r="S103" s="8">
        <v>10.55</v>
      </c>
      <c r="T103" s="6"/>
    </row>
    <row r="104" spans="1:20" x14ac:dyDescent="0.2">
      <c r="A104" s="7">
        <v>204683.59343000001</v>
      </c>
      <c r="B104" s="7">
        <v>437559.11236000201</v>
      </c>
      <c r="C104" s="1" t="s">
        <v>223</v>
      </c>
      <c r="D104" s="1" t="s">
        <v>224</v>
      </c>
      <c r="E104" s="6">
        <v>24.448652500000001</v>
      </c>
      <c r="F104" s="6">
        <v>24.2662525</v>
      </c>
      <c r="G104" s="6">
        <v>-999</v>
      </c>
      <c r="H104" s="6">
        <v>3.2193690844725301E-2</v>
      </c>
      <c r="I104" s="6">
        <v>0.129750490807923</v>
      </c>
      <c r="J104" s="6">
        <v>7.4351811454685807E-2</v>
      </c>
      <c r="K104" s="6">
        <v>6.5909654549371602E-2</v>
      </c>
      <c r="L104" s="6">
        <v>8.00435011600307E-2</v>
      </c>
      <c r="M104" s="6">
        <v>2.6448671865553799E-2</v>
      </c>
      <c r="N104" s="6">
        <v>8.6450559186622603E-2</v>
      </c>
      <c r="O104" s="6">
        <v>2.4996974303423802E-2</v>
      </c>
      <c r="P104" s="6">
        <v>8.0712930887115106E-2</v>
      </c>
      <c r="Q104" s="7">
        <v>2</v>
      </c>
      <c r="R104" s="8">
        <v>1.9091685506901477</v>
      </c>
      <c r="S104" s="8">
        <v>8.4039999999999999</v>
      </c>
      <c r="T104" s="6"/>
    </row>
    <row r="105" spans="1:20" x14ac:dyDescent="0.2">
      <c r="A105" s="7">
        <v>153419.808408674</v>
      </c>
      <c r="B105" s="7">
        <v>410356.891276501</v>
      </c>
      <c r="C105" s="1" t="s">
        <v>225</v>
      </c>
      <c r="D105" s="1" t="s">
        <v>226</v>
      </c>
      <c r="E105" s="6">
        <v>24.446134829999998</v>
      </c>
      <c r="F105" s="6">
        <v>24.204134830000001</v>
      </c>
      <c r="G105" s="6">
        <v>24.204134830000001</v>
      </c>
      <c r="H105" s="6">
        <v>3.7425397481567098E-2</v>
      </c>
      <c r="I105" s="6">
        <v>0.175825708218184</v>
      </c>
      <c r="J105" s="6">
        <v>6.6163355814310099E-2</v>
      </c>
      <c r="K105" s="6">
        <v>5.4254821355685101E-2</v>
      </c>
      <c r="L105" s="6">
        <v>0.10424118152933901</v>
      </c>
      <c r="M105" s="6">
        <v>4.2152442598396199E-2</v>
      </c>
      <c r="N105" s="6">
        <v>0.110980924349054</v>
      </c>
      <c r="O105" s="6">
        <v>3.0591388555657899E-2</v>
      </c>
      <c r="P105" s="6">
        <v>0.26428229275659398</v>
      </c>
      <c r="Q105" s="7">
        <v>1</v>
      </c>
      <c r="R105" s="8">
        <v>1.1749230275800711</v>
      </c>
      <c r="S105" s="8">
        <v>11.24</v>
      </c>
      <c r="T105" s="6"/>
    </row>
    <row r="106" spans="1:20" x14ac:dyDescent="0.2">
      <c r="A106" s="7">
        <v>156800.41998516</v>
      </c>
      <c r="B106" s="7">
        <v>385802.12802374398</v>
      </c>
      <c r="C106" s="1" t="s">
        <v>227</v>
      </c>
      <c r="D106" s="1" t="s">
        <v>228</v>
      </c>
      <c r="E106" s="6">
        <v>24.445163359999999</v>
      </c>
      <c r="F106" s="6">
        <v>24.11816336</v>
      </c>
      <c r="G106" s="6">
        <v>-999</v>
      </c>
      <c r="H106" s="6">
        <v>3.49513633469902E-2</v>
      </c>
      <c r="I106" s="6">
        <v>0.56975185854902299</v>
      </c>
      <c r="J106" s="6">
        <v>9.5015649538657307E-2</v>
      </c>
      <c r="K106" s="6">
        <v>2.6741037380149098E-2</v>
      </c>
      <c r="L106" s="6">
        <v>0.14677394018915199</v>
      </c>
      <c r="M106" s="6">
        <v>3.0495398099082999E-2</v>
      </c>
      <c r="N106" s="6">
        <v>5.8145489978328802E-2</v>
      </c>
      <c r="O106" s="6">
        <v>2.4973134882063101E-2</v>
      </c>
      <c r="P106" s="6">
        <v>0.50196173272507905</v>
      </c>
      <c r="Q106" s="7">
        <v>2</v>
      </c>
      <c r="R106" s="8">
        <v>0.37796862232243522</v>
      </c>
      <c r="S106" s="8">
        <v>17.739999999999998</v>
      </c>
      <c r="T106" s="6"/>
    </row>
    <row r="107" spans="1:20" x14ac:dyDescent="0.2">
      <c r="A107" s="7">
        <v>160622.76285748501</v>
      </c>
      <c r="B107" s="7">
        <v>384788.82856686797</v>
      </c>
      <c r="C107" s="1" t="s">
        <v>229</v>
      </c>
      <c r="D107" s="1" t="s">
        <v>230</v>
      </c>
      <c r="E107" s="6">
        <v>24.37535789</v>
      </c>
      <c r="F107" s="6">
        <v>24.12535789</v>
      </c>
      <c r="G107" s="6">
        <v>24.12535789</v>
      </c>
      <c r="H107" s="6">
        <v>3.7453571564431902E-2</v>
      </c>
      <c r="I107" s="6">
        <v>9.4886575898831593E-2</v>
      </c>
      <c r="J107" s="6">
        <v>0.175216697807486</v>
      </c>
      <c r="K107" s="6">
        <v>3.05023147348767E-2</v>
      </c>
      <c r="L107" s="6">
        <v>0.30496914846992401</v>
      </c>
      <c r="M107" s="6">
        <v>3.0208077307679802E-2</v>
      </c>
      <c r="N107" s="6">
        <v>5.9549393699533E-2</v>
      </c>
      <c r="O107" s="6">
        <v>4.6844016288601603E-2</v>
      </c>
      <c r="P107" s="6">
        <v>0.180888638346379</v>
      </c>
      <c r="Q107" s="7">
        <v>1</v>
      </c>
      <c r="R107" s="8">
        <v>0.85505006773211556</v>
      </c>
      <c r="S107" s="8">
        <v>13.14</v>
      </c>
      <c r="T107" s="6"/>
    </row>
    <row r="108" spans="1:20" x14ac:dyDescent="0.2">
      <c r="A108" s="7">
        <v>175468.51221368101</v>
      </c>
      <c r="B108" s="7">
        <v>389306.05429694202</v>
      </c>
      <c r="C108" s="1" t="s">
        <v>231</v>
      </c>
      <c r="D108" s="1" t="s">
        <v>232</v>
      </c>
      <c r="E108" s="6">
        <v>24.358743669999999</v>
      </c>
      <c r="F108" s="6">
        <v>24.161243670000001</v>
      </c>
      <c r="G108" s="6">
        <v>24.161243670000001</v>
      </c>
      <c r="H108" s="6">
        <v>3.0938349074590001E-2</v>
      </c>
      <c r="I108" s="6">
        <v>6.5458552220723498E-2</v>
      </c>
      <c r="J108" s="6">
        <v>0.112696059722771</v>
      </c>
      <c r="K108" s="6">
        <v>2.3852405941294001E-2</v>
      </c>
      <c r="L108" s="6">
        <v>0.104700399932913</v>
      </c>
      <c r="M108" s="6">
        <v>2.7284834203713401E-2</v>
      </c>
      <c r="N108" s="6">
        <v>0.134020368746747</v>
      </c>
      <c r="O108" s="6">
        <v>3.2416018200319398E-2</v>
      </c>
      <c r="P108" s="6">
        <v>0.21719776239246599</v>
      </c>
      <c r="Q108" s="7">
        <v>1</v>
      </c>
      <c r="R108" s="8">
        <v>1.4189417745779542</v>
      </c>
      <c r="S108" s="8">
        <v>10.07</v>
      </c>
      <c r="T108" s="6"/>
    </row>
    <row r="109" spans="1:20" x14ac:dyDescent="0.2">
      <c r="A109" s="7">
        <v>116258.462099999</v>
      </c>
      <c r="B109" s="7">
        <v>453265.22940000199</v>
      </c>
      <c r="C109" s="1" t="s">
        <v>233</v>
      </c>
      <c r="D109" s="1" t="s">
        <v>234</v>
      </c>
      <c r="E109" s="6">
        <v>24.355239480000002</v>
      </c>
      <c r="F109" s="6">
        <v>24.074239479999999</v>
      </c>
      <c r="G109" s="6">
        <v>24.074239479999999</v>
      </c>
      <c r="H109" s="6">
        <v>3.7390381204968001E-2</v>
      </c>
      <c r="I109" s="6">
        <v>0.55825361818615904</v>
      </c>
      <c r="J109" s="6">
        <v>4.8347855217433497E-2</v>
      </c>
      <c r="K109" s="6">
        <v>5.4445916230177797E-2</v>
      </c>
      <c r="L109" s="6">
        <v>9.24627952623851E-2</v>
      </c>
      <c r="M109" s="6">
        <v>7.23582332573455E-2</v>
      </c>
      <c r="N109" s="6">
        <v>0.27386773323155</v>
      </c>
      <c r="O109" s="6">
        <v>3.2942425445587599E-2</v>
      </c>
      <c r="P109" s="6">
        <v>0.14362178715649099</v>
      </c>
      <c r="Q109" s="7">
        <v>1</v>
      </c>
      <c r="R109" s="8">
        <v>0.63677684677419355</v>
      </c>
      <c r="S109" s="8">
        <v>14.88</v>
      </c>
      <c r="T109" s="6"/>
    </row>
    <row r="110" spans="1:20" x14ac:dyDescent="0.2">
      <c r="A110" s="7">
        <v>104422.26720000101</v>
      </c>
      <c r="B110" s="7">
        <v>446027.56780000002</v>
      </c>
      <c r="C110" s="1" t="s">
        <v>235</v>
      </c>
      <c r="D110" s="1" t="s">
        <v>236</v>
      </c>
      <c r="E110" s="6">
        <v>24.350332290000001</v>
      </c>
      <c r="F110" s="6">
        <v>24.01233229</v>
      </c>
      <c r="G110" s="6">
        <v>24.01233229</v>
      </c>
      <c r="H110" s="6">
        <v>5.1023039349657698E-2</v>
      </c>
      <c r="I110" s="6">
        <v>0.42467103660661398</v>
      </c>
      <c r="J110" s="6">
        <v>6.5445550944665504E-2</v>
      </c>
      <c r="K110" s="6">
        <v>7.3676296248131504E-2</v>
      </c>
      <c r="L110" s="6">
        <v>0.116926975790889</v>
      </c>
      <c r="M110" s="6">
        <v>9.3399369669848603E-2</v>
      </c>
      <c r="N110" s="6">
        <v>0.17467391538008101</v>
      </c>
      <c r="O110" s="6">
        <v>4.3004841842574998E-2</v>
      </c>
      <c r="P110" s="6">
        <v>0.26464026894111797</v>
      </c>
      <c r="Q110" s="7">
        <v>1</v>
      </c>
      <c r="R110" s="8">
        <v>0.61047171230158748</v>
      </c>
      <c r="S110" s="8">
        <v>15.12</v>
      </c>
      <c r="T110" s="6"/>
    </row>
    <row r="111" spans="1:20" x14ac:dyDescent="0.2">
      <c r="A111" s="7">
        <v>156785.58001484</v>
      </c>
      <c r="B111" s="7">
        <v>385825.87197625602</v>
      </c>
      <c r="C111" s="1" t="s">
        <v>237</v>
      </c>
      <c r="D111" s="1" t="s">
        <v>238</v>
      </c>
      <c r="E111" s="6">
        <v>24.34644501</v>
      </c>
      <c r="F111" s="6">
        <v>24.019445009999998</v>
      </c>
      <c r="G111" s="6">
        <v>-999</v>
      </c>
      <c r="H111" s="6">
        <v>3.49513633469902E-2</v>
      </c>
      <c r="I111" s="6">
        <v>0.56975185854902299</v>
      </c>
      <c r="J111" s="6">
        <v>9.5015649538657307E-2</v>
      </c>
      <c r="K111" s="6">
        <v>2.6741037380149098E-2</v>
      </c>
      <c r="L111" s="6">
        <v>0.14677394018915199</v>
      </c>
      <c r="M111" s="6">
        <v>3.0495398099082999E-2</v>
      </c>
      <c r="N111" s="6">
        <v>5.8145489978328802E-2</v>
      </c>
      <c r="O111" s="6">
        <v>2.4973134882063101E-2</v>
      </c>
      <c r="P111" s="6">
        <v>0.50196173272507905</v>
      </c>
      <c r="Q111" s="7">
        <v>2</v>
      </c>
      <c r="R111" s="8">
        <v>0.37240389007891783</v>
      </c>
      <c r="S111" s="8">
        <v>17.739999999999998</v>
      </c>
      <c r="T111" s="6"/>
    </row>
    <row r="112" spans="1:20" x14ac:dyDescent="0.2">
      <c r="A112" s="7">
        <v>162535.550485302</v>
      </c>
      <c r="B112" s="7">
        <v>381293.25365783199</v>
      </c>
      <c r="C112" s="1" t="s">
        <v>239</v>
      </c>
      <c r="D112" s="1" t="s">
        <v>240</v>
      </c>
      <c r="E112" s="6">
        <v>24.34630658</v>
      </c>
      <c r="F112" s="6">
        <v>24.11030658</v>
      </c>
      <c r="G112" s="6">
        <v>24.11030658</v>
      </c>
      <c r="H112" s="6">
        <v>3.6060602210091899E-2</v>
      </c>
      <c r="I112" s="6">
        <v>0.108879202870606</v>
      </c>
      <c r="J112" s="6">
        <v>0.188151143903075</v>
      </c>
      <c r="K112" s="6">
        <v>2.9022533352341302E-2</v>
      </c>
      <c r="L112" s="6">
        <v>0.126352028691605</v>
      </c>
      <c r="M112" s="6">
        <v>2.9058181096484899E-2</v>
      </c>
      <c r="N112" s="6">
        <v>5.9033194799933797E-2</v>
      </c>
      <c r="O112" s="6">
        <v>4.6269804068963902E-2</v>
      </c>
      <c r="P112" s="6">
        <v>0.163819924659211</v>
      </c>
      <c r="Q112" s="7">
        <v>1</v>
      </c>
      <c r="R112" s="8">
        <v>1.2668814320297952</v>
      </c>
      <c r="S112" s="8">
        <v>10.74</v>
      </c>
      <c r="T112" s="6"/>
    </row>
    <row r="113" spans="1:20" x14ac:dyDescent="0.2">
      <c r="A113" s="7">
        <v>106447.33790000201</v>
      </c>
      <c r="B113" s="7">
        <v>407533.03790000099</v>
      </c>
      <c r="C113" s="1" t="s">
        <v>241</v>
      </c>
      <c r="D113" s="1" t="s">
        <v>242</v>
      </c>
      <c r="E113" s="6">
        <v>24.310044260000002</v>
      </c>
      <c r="F113" s="6">
        <v>24.01504426</v>
      </c>
      <c r="G113" s="6">
        <v>-999</v>
      </c>
      <c r="H113" s="6">
        <v>4.8705539515818803E-2</v>
      </c>
      <c r="I113" s="6">
        <v>0.73602669171454005</v>
      </c>
      <c r="J113" s="6">
        <v>3.4911574833929697E-2</v>
      </c>
      <c r="K113" s="6">
        <v>6.39171504929959E-2</v>
      </c>
      <c r="L113" s="6">
        <v>7.3392126810396696E-2</v>
      </c>
      <c r="M113" s="6">
        <v>7.1111452330220301E-2</v>
      </c>
      <c r="N113" s="6">
        <v>0.143403417305384</v>
      </c>
      <c r="O113" s="6">
        <v>3.1037364609123E-2</v>
      </c>
      <c r="P113" s="6">
        <v>0.129090542186235</v>
      </c>
      <c r="Q113" s="7">
        <v>2</v>
      </c>
      <c r="R113" s="8">
        <v>0.50806726178660044</v>
      </c>
      <c r="S113" s="8">
        <v>16.12</v>
      </c>
      <c r="T113" s="6"/>
    </row>
    <row r="114" spans="1:20" x14ac:dyDescent="0.2">
      <c r="A114" s="7">
        <v>160532.706631518</v>
      </c>
      <c r="B114" s="7">
        <v>384782.82450613502</v>
      </c>
      <c r="C114" s="1" t="s">
        <v>243</v>
      </c>
      <c r="D114" s="1" t="s">
        <v>244</v>
      </c>
      <c r="E114" s="6">
        <v>24.307253710000001</v>
      </c>
      <c r="F114" s="6">
        <v>24.057253710000001</v>
      </c>
      <c r="G114" s="6">
        <v>24.057253710000001</v>
      </c>
      <c r="H114" s="6">
        <v>3.7453571564431902E-2</v>
      </c>
      <c r="I114" s="6">
        <v>9.4886575898831593E-2</v>
      </c>
      <c r="J114" s="6">
        <v>0.175216697807486</v>
      </c>
      <c r="K114" s="6">
        <v>3.05023147348767E-2</v>
      </c>
      <c r="L114" s="6">
        <v>0.30496914846992401</v>
      </c>
      <c r="M114" s="6">
        <v>3.0208077307679802E-2</v>
      </c>
      <c r="N114" s="6">
        <v>5.9549393699533E-2</v>
      </c>
      <c r="O114" s="6">
        <v>4.6844016288601603E-2</v>
      </c>
      <c r="P114" s="6">
        <v>0.180888638346379</v>
      </c>
      <c r="Q114" s="7">
        <v>1</v>
      </c>
      <c r="R114" s="8">
        <v>0.84986710121765607</v>
      </c>
      <c r="S114" s="8">
        <v>13.14</v>
      </c>
      <c r="T114" s="6"/>
    </row>
    <row r="115" spans="1:20" x14ac:dyDescent="0.2">
      <c r="A115" s="7">
        <v>160714.02198232201</v>
      </c>
      <c r="B115" s="7">
        <v>384803.002420743</v>
      </c>
      <c r="C115" s="1" t="s">
        <v>245</v>
      </c>
      <c r="D115" s="1" t="s">
        <v>246</v>
      </c>
      <c r="E115" s="6">
        <v>24.299548380000001</v>
      </c>
      <c r="F115" s="6">
        <v>24.049548380000001</v>
      </c>
      <c r="G115" s="6">
        <v>24.049548380000001</v>
      </c>
      <c r="H115" s="6">
        <v>3.7453571564431902E-2</v>
      </c>
      <c r="I115" s="6">
        <v>9.4886575898831593E-2</v>
      </c>
      <c r="J115" s="6">
        <v>0.175216697807486</v>
      </c>
      <c r="K115" s="6">
        <v>3.05023147348767E-2</v>
      </c>
      <c r="L115" s="6">
        <v>0.30496914846992401</v>
      </c>
      <c r="M115" s="6">
        <v>3.0208077307679802E-2</v>
      </c>
      <c r="N115" s="6">
        <v>5.9549393699533E-2</v>
      </c>
      <c r="O115" s="6">
        <v>4.6844016288601603E-2</v>
      </c>
      <c r="P115" s="6">
        <v>0.180888638346379</v>
      </c>
      <c r="Q115" s="7">
        <v>1</v>
      </c>
      <c r="R115" s="8">
        <v>0.849280698630137</v>
      </c>
      <c r="S115" s="8">
        <v>13.14</v>
      </c>
      <c r="T115" s="6"/>
    </row>
    <row r="116" spans="1:20" x14ac:dyDescent="0.2">
      <c r="A116" s="7">
        <v>180202.02904023201</v>
      </c>
      <c r="B116" s="7">
        <v>381130.03013687301</v>
      </c>
      <c r="C116" s="1" t="s">
        <v>247</v>
      </c>
      <c r="D116" s="1" t="s">
        <v>248</v>
      </c>
      <c r="E116" s="6">
        <v>24.265282289999998</v>
      </c>
      <c r="F116" s="6">
        <v>23.712282290000001</v>
      </c>
      <c r="G116" s="6">
        <v>-999</v>
      </c>
      <c r="H116" s="6">
        <v>4.13781198875754E-2</v>
      </c>
      <c r="I116" s="6">
        <v>0.450052483587704</v>
      </c>
      <c r="J116" s="6">
        <v>0.87112687074569595</v>
      </c>
      <c r="K116" s="6">
        <v>1.6897717425652201E-2</v>
      </c>
      <c r="L116" s="6">
        <v>6.7014199139987102E-2</v>
      </c>
      <c r="M116" s="6">
        <v>2.15192475277701E-2</v>
      </c>
      <c r="N116" s="6">
        <v>0.30836957681277899</v>
      </c>
      <c r="O116" s="6">
        <v>2.0311341288047E-2</v>
      </c>
      <c r="P116" s="6">
        <v>0.18341287119781599</v>
      </c>
      <c r="Q116" s="7">
        <v>2</v>
      </c>
      <c r="R116" s="8">
        <v>7.0842113415710423E-2</v>
      </c>
      <c r="S116" s="8">
        <v>22.66</v>
      </c>
      <c r="T116" s="6"/>
    </row>
    <row r="117" spans="1:20" x14ac:dyDescent="0.2">
      <c r="A117" s="7">
        <v>82369.055139122604</v>
      </c>
      <c r="B117" s="7">
        <v>455574.92584424</v>
      </c>
      <c r="C117" s="1" t="s">
        <v>249</v>
      </c>
      <c r="D117" s="1" t="s">
        <v>250</v>
      </c>
      <c r="E117" s="6">
        <v>24.263671649999999</v>
      </c>
      <c r="F117" s="6">
        <v>23.800671650000002</v>
      </c>
      <c r="G117" s="6">
        <v>23.800671650000002</v>
      </c>
      <c r="H117" s="6">
        <v>5.8612673232435103E-2</v>
      </c>
      <c r="I117" s="6">
        <v>8.6237925156826295E-2</v>
      </c>
      <c r="J117" s="6">
        <v>0.414007507195707</v>
      </c>
      <c r="K117" s="6">
        <v>7.2567081513616197E-2</v>
      </c>
      <c r="L117" s="6">
        <v>0.31981727666831899</v>
      </c>
      <c r="M117" s="6">
        <v>0.18311297932384099</v>
      </c>
      <c r="N117" s="6">
        <v>6.6377396455648302E-2</v>
      </c>
      <c r="O117" s="6">
        <v>5.3466560138912399E-2</v>
      </c>
      <c r="P117" s="6">
        <v>0.28980963238596202</v>
      </c>
      <c r="Q117" s="7">
        <v>1</v>
      </c>
      <c r="R117" s="8">
        <v>0.3427599142224681</v>
      </c>
      <c r="S117" s="8">
        <v>18.07</v>
      </c>
      <c r="T117" s="6"/>
    </row>
    <row r="118" spans="1:20" x14ac:dyDescent="0.2">
      <c r="A118" s="7">
        <v>82311.730470722294</v>
      </c>
      <c r="B118" s="7">
        <v>455537.04500408302</v>
      </c>
      <c r="C118" s="1" t="s">
        <v>251</v>
      </c>
      <c r="D118" s="1" t="s">
        <v>252</v>
      </c>
      <c r="E118" s="6">
        <v>24.231160840000001</v>
      </c>
      <c r="F118" s="6">
        <v>23.76816084</v>
      </c>
      <c r="G118" s="6">
        <v>23.76816084</v>
      </c>
      <c r="H118" s="6">
        <v>5.8612673232435103E-2</v>
      </c>
      <c r="I118" s="6">
        <v>8.6237925156826295E-2</v>
      </c>
      <c r="J118" s="6">
        <v>0.414007507195707</v>
      </c>
      <c r="K118" s="6">
        <v>7.2567081513616197E-2</v>
      </c>
      <c r="L118" s="6">
        <v>0.31981727666831899</v>
      </c>
      <c r="M118" s="6">
        <v>0.18311297932384099</v>
      </c>
      <c r="N118" s="6">
        <v>6.6377396455648302E-2</v>
      </c>
      <c r="O118" s="6">
        <v>5.3466560138912399E-2</v>
      </c>
      <c r="P118" s="6">
        <v>0.28980963238596202</v>
      </c>
      <c r="Q118" s="7">
        <v>1</v>
      </c>
      <c r="R118" s="8">
        <v>0.34096075484228006</v>
      </c>
      <c r="S118" s="8">
        <v>18.07</v>
      </c>
      <c r="T118" s="6"/>
    </row>
    <row r="119" spans="1:20" x14ac:dyDescent="0.2">
      <c r="A119" s="7">
        <v>180162.42123233399</v>
      </c>
      <c r="B119" s="7">
        <v>381452.34367439197</v>
      </c>
      <c r="C119" s="1" t="s">
        <v>253</v>
      </c>
      <c r="D119" s="1" t="s">
        <v>254</v>
      </c>
      <c r="E119" s="6">
        <v>24.226356370000001</v>
      </c>
      <c r="F119" s="6">
        <v>23.67335637</v>
      </c>
      <c r="G119" s="6">
        <v>-999</v>
      </c>
      <c r="H119" s="6">
        <v>4.13781198875754E-2</v>
      </c>
      <c r="I119" s="6">
        <v>0.450052483587704</v>
      </c>
      <c r="J119" s="6">
        <v>0.87112687074569595</v>
      </c>
      <c r="K119" s="6">
        <v>1.6897717425652201E-2</v>
      </c>
      <c r="L119" s="6">
        <v>6.7014199139987102E-2</v>
      </c>
      <c r="M119" s="6">
        <v>2.15192475277701E-2</v>
      </c>
      <c r="N119" s="6">
        <v>0.30836957681277899</v>
      </c>
      <c r="O119" s="6">
        <v>2.0311341288047E-2</v>
      </c>
      <c r="P119" s="6">
        <v>0.18341287119781599</v>
      </c>
      <c r="Q119" s="7">
        <v>2</v>
      </c>
      <c r="R119" s="8">
        <v>6.9124288172992113E-2</v>
      </c>
      <c r="S119" s="8">
        <v>22.66</v>
      </c>
      <c r="T119" s="6"/>
    </row>
    <row r="120" spans="1:20" x14ac:dyDescent="0.2">
      <c r="A120" s="7">
        <v>180135.606165248</v>
      </c>
      <c r="B120" s="7">
        <v>381449.188960617</v>
      </c>
      <c r="C120" s="1" t="s">
        <v>255</v>
      </c>
      <c r="D120" s="1" t="s">
        <v>256</v>
      </c>
      <c r="E120" s="6">
        <v>24.179512169999999</v>
      </c>
      <c r="F120" s="6">
        <v>23.626512170000002</v>
      </c>
      <c r="G120" s="6">
        <v>-999</v>
      </c>
      <c r="H120" s="6">
        <v>4.13781198875754E-2</v>
      </c>
      <c r="I120" s="6">
        <v>0.450052483587704</v>
      </c>
      <c r="J120" s="6">
        <v>0.87112687074569595</v>
      </c>
      <c r="K120" s="6">
        <v>1.6897717425652201E-2</v>
      </c>
      <c r="L120" s="6">
        <v>6.7014199139987102E-2</v>
      </c>
      <c r="M120" s="6">
        <v>2.15192475277701E-2</v>
      </c>
      <c r="N120" s="6">
        <v>0.30836957681277899</v>
      </c>
      <c r="O120" s="6">
        <v>2.0311341288047E-2</v>
      </c>
      <c r="P120" s="6">
        <v>0.18341287119781599</v>
      </c>
      <c r="Q120" s="7">
        <v>2</v>
      </c>
      <c r="R120" s="8">
        <v>6.7057024271844609E-2</v>
      </c>
      <c r="S120" s="8">
        <v>22.66</v>
      </c>
      <c r="T120" s="6"/>
    </row>
    <row r="121" spans="1:20" x14ac:dyDescent="0.2">
      <c r="A121" s="7">
        <v>103187.9736</v>
      </c>
      <c r="B121" s="7">
        <v>417470.14469999803</v>
      </c>
      <c r="C121" s="1" t="s">
        <v>257</v>
      </c>
      <c r="D121" s="1" t="s">
        <v>258</v>
      </c>
      <c r="E121" s="6">
        <v>24.153168229999999</v>
      </c>
      <c r="F121" s="6">
        <v>23.796168229999999</v>
      </c>
      <c r="G121" s="6">
        <v>23.796168229999999</v>
      </c>
      <c r="H121" s="6">
        <v>6.1853140257806402E-2</v>
      </c>
      <c r="I121" s="6">
        <v>0.72217379239728896</v>
      </c>
      <c r="J121" s="6">
        <v>3.8959685005350901E-2</v>
      </c>
      <c r="K121" s="6">
        <v>0.17443681747217701</v>
      </c>
      <c r="L121" s="6">
        <v>9.0486073690481894E-2</v>
      </c>
      <c r="M121" s="6">
        <v>7.9413749369160805E-2</v>
      </c>
      <c r="N121" s="6">
        <v>0.131084949056018</v>
      </c>
      <c r="O121" s="6">
        <v>2.89466451998176E-2</v>
      </c>
      <c r="P121" s="6">
        <v>7.6659818293413701E-2</v>
      </c>
      <c r="Q121" s="7">
        <v>1</v>
      </c>
      <c r="R121" s="8">
        <v>0.44977000180072019</v>
      </c>
      <c r="S121" s="8">
        <v>16.66</v>
      </c>
      <c r="T121" s="6"/>
    </row>
    <row r="122" spans="1:20" x14ac:dyDescent="0.2">
      <c r="A122" s="7">
        <v>162563.151881119</v>
      </c>
      <c r="B122" s="7">
        <v>381187.13596932101</v>
      </c>
      <c r="C122" s="1" t="s">
        <v>259</v>
      </c>
      <c r="D122" s="1" t="s">
        <v>260</v>
      </c>
      <c r="E122" s="6">
        <v>24.14346128</v>
      </c>
      <c r="F122" s="6">
        <v>23.90746128</v>
      </c>
      <c r="G122" s="6">
        <v>23.90746128</v>
      </c>
      <c r="H122" s="6">
        <v>3.6060602210091899E-2</v>
      </c>
      <c r="I122" s="6">
        <v>0.108879202870606</v>
      </c>
      <c r="J122" s="6">
        <v>0.188151143903075</v>
      </c>
      <c r="K122" s="6">
        <v>2.9022533352341302E-2</v>
      </c>
      <c r="L122" s="6">
        <v>0.126352028691605</v>
      </c>
      <c r="M122" s="6">
        <v>2.9058181096484899E-2</v>
      </c>
      <c r="N122" s="6">
        <v>5.9033194799933797E-2</v>
      </c>
      <c r="O122" s="6">
        <v>4.6269804068963902E-2</v>
      </c>
      <c r="P122" s="6">
        <v>0.163819924659211</v>
      </c>
      <c r="Q122" s="7">
        <v>1</v>
      </c>
      <c r="R122" s="8">
        <v>1.2479945325884543</v>
      </c>
      <c r="S122" s="8">
        <v>10.74</v>
      </c>
      <c r="T122" s="6"/>
    </row>
    <row r="123" spans="1:20" x14ac:dyDescent="0.2">
      <c r="A123" s="7">
        <v>113606.29607017001</v>
      </c>
      <c r="B123" s="7">
        <v>515309.70946197899</v>
      </c>
      <c r="C123" s="1" t="s">
        <v>261</v>
      </c>
      <c r="D123" s="1" t="s">
        <v>262</v>
      </c>
      <c r="E123" s="6">
        <v>24.106060859999999</v>
      </c>
      <c r="F123" s="6">
        <v>23.825060860000001</v>
      </c>
      <c r="G123" s="6">
        <v>23.825060860000001</v>
      </c>
      <c r="H123" s="6">
        <v>8.0524121419631306E-2</v>
      </c>
      <c r="I123" s="6">
        <v>4.6391532989703103E-2</v>
      </c>
      <c r="J123" s="6">
        <v>0.12495514128649</v>
      </c>
      <c r="K123" s="6">
        <v>3.5357518526477401E-2</v>
      </c>
      <c r="L123" s="6">
        <v>9.9036315479626005E-2</v>
      </c>
      <c r="M123" s="6">
        <v>0.14242097992653799</v>
      </c>
      <c r="N123" s="6">
        <v>7.6555417727904099E-2</v>
      </c>
      <c r="O123" s="6">
        <v>2.8031915719859399E-2</v>
      </c>
      <c r="P123" s="6">
        <v>0.371620811918211</v>
      </c>
      <c r="Q123" s="7">
        <v>1</v>
      </c>
      <c r="R123" s="8">
        <v>1.0515796476595745</v>
      </c>
      <c r="S123" s="8">
        <v>11.75</v>
      </c>
      <c r="T123" s="6"/>
    </row>
    <row r="124" spans="1:20" x14ac:dyDescent="0.2">
      <c r="A124" s="7">
        <v>203390.74943</v>
      </c>
      <c r="B124" s="7">
        <v>437699.34766000201</v>
      </c>
      <c r="C124" s="1" t="s">
        <v>263</v>
      </c>
      <c r="D124" s="1" t="s">
        <v>264</v>
      </c>
      <c r="E124" s="6">
        <v>24.094939289999999</v>
      </c>
      <c r="F124" s="6">
        <v>23.921439289999999</v>
      </c>
      <c r="G124" s="6">
        <v>-999</v>
      </c>
      <c r="H124" s="6">
        <v>3.06184967469206E-2</v>
      </c>
      <c r="I124" s="6">
        <v>9.1530085637974795E-2</v>
      </c>
      <c r="J124" s="6">
        <v>8.1728531483114902E-2</v>
      </c>
      <c r="K124" s="6">
        <v>5.9823756092734798E-2</v>
      </c>
      <c r="L124" s="6">
        <v>6.7209438771216004E-2</v>
      </c>
      <c r="M124" s="6">
        <v>2.6095307342121399E-2</v>
      </c>
      <c r="N124" s="6">
        <v>0.110361222804084</v>
      </c>
      <c r="O124" s="6">
        <v>2.55174395514647E-2</v>
      </c>
      <c r="P124" s="6">
        <v>9.5275599952565695E-2</v>
      </c>
      <c r="Q124" s="7">
        <v>2</v>
      </c>
      <c r="R124" s="8">
        <v>1.9750511532287935</v>
      </c>
      <c r="S124" s="8">
        <v>8.0990000000000002</v>
      </c>
      <c r="T124" s="6"/>
    </row>
    <row r="125" spans="1:20" x14ac:dyDescent="0.2">
      <c r="A125" s="7">
        <v>179358.03203</v>
      </c>
      <c r="B125" s="7">
        <v>436475.41356000199</v>
      </c>
      <c r="C125" s="1" t="s">
        <v>265</v>
      </c>
      <c r="D125" s="1" t="s">
        <v>266</v>
      </c>
      <c r="E125" s="6">
        <v>24.071061149999998</v>
      </c>
      <c r="F125" s="6">
        <v>23.867061150000001</v>
      </c>
      <c r="G125" s="6">
        <v>23.867061150000001</v>
      </c>
      <c r="H125" s="6">
        <v>3.1647399053495201E-2</v>
      </c>
      <c r="I125" s="6">
        <v>0.44299306521169801</v>
      </c>
      <c r="J125" s="6">
        <v>5.2284069209127301E-2</v>
      </c>
      <c r="K125" s="6">
        <v>8.1793788362543807E-2</v>
      </c>
      <c r="L125" s="6">
        <v>0.102341748886404</v>
      </c>
      <c r="M125" s="6">
        <v>3.2783567095493002E-2</v>
      </c>
      <c r="N125" s="6">
        <v>0.15254793382722301</v>
      </c>
      <c r="O125" s="6">
        <v>2.6395828164007599E-2</v>
      </c>
      <c r="P125" s="6">
        <v>9.9659673139878696E-2</v>
      </c>
      <c r="Q125" s="7">
        <v>1</v>
      </c>
      <c r="R125" s="8">
        <v>0.97627759852216744</v>
      </c>
      <c r="S125" s="8">
        <v>12.18</v>
      </c>
      <c r="T125" s="6"/>
    </row>
    <row r="126" spans="1:20" x14ac:dyDescent="0.2">
      <c r="A126" s="7">
        <v>120377.9397</v>
      </c>
      <c r="B126" s="7">
        <v>478882.283</v>
      </c>
      <c r="C126" s="1" t="s">
        <v>267</v>
      </c>
      <c r="D126" s="1" t="s">
        <v>268</v>
      </c>
      <c r="E126" s="6">
        <v>24.03493989</v>
      </c>
      <c r="F126" s="6">
        <v>23.706939890000001</v>
      </c>
      <c r="G126" s="6">
        <v>23.706939890000001</v>
      </c>
      <c r="H126" s="6">
        <v>3.8070296055173397E-2</v>
      </c>
      <c r="I126" s="6">
        <v>0.35330666961588802</v>
      </c>
      <c r="J126" s="6">
        <v>0.14659026492725599</v>
      </c>
      <c r="K126" s="6">
        <v>4.22997136893511E-2</v>
      </c>
      <c r="L126" s="6">
        <v>0.11652578727983801</v>
      </c>
      <c r="M126" s="6">
        <v>8.8485144461258006E-2</v>
      </c>
      <c r="N126" s="6">
        <v>0.14344408484122101</v>
      </c>
      <c r="O126" s="6">
        <v>2.8489122878656899E-2</v>
      </c>
      <c r="P126" s="6">
        <v>0.17454766760339799</v>
      </c>
      <c r="Q126" s="7">
        <v>1</v>
      </c>
      <c r="R126" s="8">
        <v>0.90451187717908099</v>
      </c>
      <c r="S126" s="8">
        <v>12.62</v>
      </c>
      <c r="T126" s="6"/>
    </row>
    <row r="127" spans="1:20" x14ac:dyDescent="0.2">
      <c r="A127" s="7">
        <v>97371.843299999804</v>
      </c>
      <c r="B127" s="7">
        <v>434712.70510000002</v>
      </c>
      <c r="C127" s="1" t="s">
        <v>269</v>
      </c>
      <c r="D127" s="1" t="s">
        <v>270</v>
      </c>
      <c r="E127" s="6">
        <v>24.027557529999999</v>
      </c>
      <c r="F127" s="6">
        <v>23.622557530000002</v>
      </c>
      <c r="G127" s="6">
        <v>23.622557530000002</v>
      </c>
      <c r="H127" s="6">
        <v>6.0410473244324303E-2</v>
      </c>
      <c r="I127" s="6">
        <v>0.64885614883819998</v>
      </c>
      <c r="J127" s="6">
        <v>0.15900370837871999</v>
      </c>
      <c r="K127" s="6">
        <v>0.16430118528792501</v>
      </c>
      <c r="L127" s="6">
        <v>0.189267213403537</v>
      </c>
      <c r="M127" s="6">
        <v>0.11090205633387</v>
      </c>
      <c r="N127" s="6">
        <v>7.6641162358839707E-2</v>
      </c>
      <c r="O127" s="6">
        <v>4.6160160497334297E-2</v>
      </c>
      <c r="P127" s="6">
        <v>0.13162340569571301</v>
      </c>
      <c r="Q127" s="7">
        <v>1</v>
      </c>
      <c r="R127" s="8">
        <v>0.25798730523560198</v>
      </c>
      <c r="S127" s="8">
        <v>19.100000000000001</v>
      </c>
      <c r="T127" s="6"/>
    </row>
    <row r="128" spans="1:20" x14ac:dyDescent="0.2">
      <c r="A128" s="7">
        <v>201056.56943</v>
      </c>
      <c r="B128" s="7">
        <v>439197.96176000201</v>
      </c>
      <c r="C128" s="1" t="s">
        <v>271</v>
      </c>
      <c r="D128" s="1" t="s">
        <v>272</v>
      </c>
      <c r="E128" s="6">
        <v>23.96830954</v>
      </c>
      <c r="F128" s="6">
        <v>23.792609540000001</v>
      </c>
      <c r="G128" s="6">
        <v>-999</v>
      </c>
      <c r="H128" s="6">
        <v>2.97521245901868E-2</v>
      </c>
      <c r="I128" s="6">
        <v>0.128953002631323</v>
      </c>
      <c r="J128" s="6">
        <v>0.11712483048387499</v>
      </c>
      <c r="K128" s="6">
        <v>5.9345333738817001E-2</v>
      </c>
      <c r="L128" s="6">
        <v>7.4539980542192505E-2</v>
      </c>
      <c r="M128" s="6">
        <v>2.63895119006409E-2</v>
      </c>
      <c r="N128" s="6">
        <v>0.11820977941885499</v>
      </c>
      <c r="O128" s="6">
        <v>2.9303652983461499E-2</v>
      </c>
      <c r="P128" s="6">
        <v>8.2586798831583694E-2</v>
      </c>
      <c r="Q128" s="7">
        <v>2</v>
      </c>
      <c r="R128" s="8">
        <v>1.738922356302137</v>
      </c>
      <c r="S128" s="8">
        <v>8.7509999999999994</v>
      </c>
      <c r="T128" s="6"/>
    </row>
    <row r="129" spans="1:20" x14ac:dyDescent="0.2">
      <c r="A129" s="7">
        <v>122612.632242316</v>
      </c>
      <c r="B129" s="7">
        <v>487346.29322285001</v>
      </c>
      <c r="C129" s="1" t="s">
        <v>273</v>
      </c>
      <c r="D129" s="1" t="s">
        <v>274</v>
      </c>
      <c r="E129" s="6">
        <v>23.86187009</v>
      </c>
      <c r="F129" s="6">
        <v>23.214870090000002</v>
      </c>
      <c r="G129" s="6">
        <v>23.214870090000002</v>
      </c>
      <c r="H129" s="6">
        <v>5.4011270811672701E-2</v>
      </c>
      <c r="I129" s="6">
        <v>0.105542271437638</v>
      </c>
      <c r="J129" s="6">
        <v>0.23465119836295101</v>
      </c>
      <c r="K129" s="6">
        <v>0.12167372685106401</v>
      </c>
      <c r="L129" s="6">
        <v>0.22210140976811499</v>
      </c>
      <c r="M129" s="6">
        <v>0.1801170413881</v>
      </c>
      <c r="N129" s="6">
        <v>6.4224209050635098E-2</v>
      </c>
      <c r="O129" s="6">
        <v>4.6587208943200099E-2</v>
      </c>
      <c r="P129" s="6">
        <v>0.201227754609866</v>
      </c>
      <c r="Q129" s="7">
        <v>1</v>
      </c>
      <c r="R129" s="8">
        <v>0.38570674157955875</v>
      </c>
      <c r="S129" s="8">
        <v>17.22</v>
      </c>
      <c r="T129" s="6"/>
    </row>
    <row r="130" spans="1:20" x14ac:dyDescent="0.2">
      <c r="A130" s="7">
        <v>100385.329399999</v>
      </c>
      <c r="B130" s="7">
        <v>430539.56899999798</v>
      </c>
      <c r="C130" s="1" t="s">
        <v>275</v>
      </c>
      <c r="D130" s="1" t="s">
        <v>276</v>
      </c>
      <c r="E130" s="6">
        <v>23.820456419999999</v>
      </c>
      <c r="F130" s="6">
        <v>23.474456419999999</v>
      </c>
      <c r="G130" s="6">
        <v>23.474456419999999</v>
      </c>
      <c r="H130" s="6">
        <v>5.1480609163334697E-2</v>
      </c>
      <c r="I130" s="6">
        <v>1.04398212427888</v>
      </c>
      <c r="J130" s="6">
        <v>0.111811129344578</v>
      </c>
      <c r="K130" s="6">
        <v>0.128942847417093</v>
      </c>
      <c r="L130" s="6">
        <v>0.142890823719447</v>
      </c>
      <c r="M130" s="6">
        <v>8.9691955283017794E-2</v>
      </c>
      <c r="N130" s="6">
        <v>9.2678219135385806E-2</v>
      </c>
      <c r="O130" s="6">
        <v>4.1757973810542102E-2</v>
      </c>
      <c r="P130" s="6">
        <v>0.116638602020027</v>
      </c>
      <c r="Q130" s="7">
        <v>1</v>
      </c>
      <c r="R130" s="8">
        <v>0.14852731051108972</v>
      </c>
      <c r="S130" s="8">
        <v>20.74</v>
      </c>
      <c r="T130" s="6"/>
    </row>
    <row r="131" spans="1:20" x14ac:dyDescent="0.2">
      <c r="A131" s="7">
        <v>113036.29309999901</v>
      </c>
      <c r="B131" s="7">
        <v>477559.40010000003</v>
      </c>
      <c r="C131" s="1" t="s">
        <v>277</v>
      </c>
      <c r="D131" s="1" t="s">
        <v>278</v>
      </c>
      <c r="E131" s="6">
        <v>23.80311485</v>
      </c>
      <c r="F131" s="6">
        <v>23.342114850000002</v>
      </c>
      <c r="G131" s="6">
        <v>23.342114850000002</v>
      </c>
      <c r="H131" s="6">
        <v>3.8551073224228002E-2</v>
      </c>
      <c r="I131" s="6">
        <v>0.10437666583911601</v>
      </c>
      <c r="J131" s="6">
        <v>0.105629859477406</v>
      </c>
      <c r="K131" s="6">
        <v>3.90434479066935E-2</v>
      </c>
      <c r="L131" s="6">
        <v>0.100764351443542</v>
      </c>
      <c r="M131" s="6">
        <v>9.6203519666364506E-2</v>
      </c>
      <c r="N131" s="6">
        <v>7.5419500864622693E-2</v>
      </c>
      <c r="O131" s="6">
        <v>2.3937823994466201E-2</v>
      </c>
      <c r="P131" s="6">
        <v>0.52792322386005597</v>
      </c>
      <c r="Q131" s="7">
        <v>1</v>
      </c>
      <c r="R131" s="8">
        <v>0.86209143784714082</v>
      </c>
      <c r="S131" s="8">
        <v>12.782999999999999</v>
      </c>
      <c r="T131" s="6"/>
    </row>
    <row r="132" spans="1:20" x14ac:dyDescent="0.2">
      <c r="A132" s="7">
        <v>160621.07918094899</v>
      </c>
      <c r="B132" s="7">
        <v>384818.663707976</v>
      </c>
      <c r="C132" s="1" t="s">
        <v>279</v>
      </c>
      <c r="D132" s="1" t="s">
        <v>280</v>
      </c>
      <c r="E132" s="6">
        <v>23.76868936</v>
      </c>
      <c r="F132" s="6">
        <v>23.51868936</v>
      </c>
      <c r="G132" s="6">
        <v>23.51868936</v>
      </c>
      <c r="H132" s="6">
        <v>3.7453571564431902E-2</v>
      </c>
      <c r="I132" s="6">
        <v>9.4886575898831593E-2</v>
      </c>
      <c r="J132" s="6">
        <v>0.175216697807486</v>
      </c>
      <c r="K132" s="6">
        <v>3.05023147348767E-2</v>
      </c>
      <c r="L132" s="6">
        <v>0.30496914846992401</v>
      </c>
      <c r="M132" s="6">
        <v>3.0208077307679802E-2</v>
      </c>
      <c r="N132" s="6">
        <v>5.9549393699533E-2</v>
      </c>
      <c r="O132" s="6">
        <v>4.6844016288601603E-2</v>
      </c>
      <c r="P132" s="6">
        <v>0.180888638346379</v>
      </c>
      <c r="Q132" s="7">
        <v>1</v>
      </c>
      <c r="R132" s="8">
        <v>0.80888046879756459</v>
      </c>
      <c r="S132" s="8">
        <v>13.14</v>
      </c>
      <c r="T132" s="6"/>
    </row>
    <row r="133" spans="1:20" x14ac:dyDescent="0.2">
      <c r="A133" s="7">
        <v>116747.314800002</v>
      </c>
      <c r="B133" s="7">
        <v>453301.683499999</v>
      </c>
      <c r="C133" s="1" t="s">
        <v>281</v>
      </c>
      <c r="D133" s="1" t="s">
        <v>282</v>
      </c>
      <c r="E133" s="6">
        <v>23.746094450000001</v>
      </c>
      <c r="F133" s="6">
        <v>23.465094449999999</v>
      </c>
      <c r="G133" s="6">
        <v>-999</v>
      </c>
      <c r="H133" s="6">
        <v>3.7390381204968001E-2</v>
      </c>
      <c r="I133" s="6">
        <v>0.55825361818615904</v>
      </c>
      <c r="J133" s="6">
        <v>4.8347855217433497E-2</v>
      </c>
      <c r="K133" s="6">
        <v>5.4445916230177797E-2</v>
      </c>
      <c r="L133" s="6">
        <v>9.24627952623851E-2</v>
      </c>
      <c r="M133" s="6">
        <v>7.23582332573455E-2</v>
      </c>
      <c r="N133" s="6">
        <v>0.27386773323155</v>
      </c>
      <c r="O133" s="6">
        <v>3.2942425445587599E-2</v>
      </c>
      <c r="P133" s="6">
        <v>0.14362178715649099</v>
      </c>
      <c r="Q133" s="7">
        <v>2</v>
      </c>
      <c r="R133" s="8">
        <v>0.59583968077956984</v>
      </c>
      <c r="S133" s="8">
        <v>14.88</v>
      </c>
      <c r="T133" s="6"/>
    </row>
    <row r="134" spans="1:20" x14ac:dyDescent="0.2">
      <c r="A134" s="7">
        <v>180783.46472316899</v>
      </c>
      <c r="B134" s="7">
        <v>381457.778881329</v>
      </c>
      <c r="C134" s="1" t="s">
        <v>283</v>
      </c>
      <c r="D134" s="1" t="s">
        <v>284</v>
      </c>
      <c r="E134" s="6">
        <v>23.743542609999999</v>
      </c>
      <c r="F134" s="6">
        <v>23.190542610000001</v>
      </c>
      <c r="G134" s="6">
        <v>-999</v>
      </c>
      <c r="H134" s="6">
        <v>4.13781198875754E-2</v>
      </c>
      <c r="I134" s="6">
        <v>0.450052483587704</v>
      </c>
      <c r="J134" s="6">
        <v>0.87112687074569595</v>
      </c>
      <c r="K134" s="6">
        <v>1.6897717425652201E-2</v>
      </c>
      <c r="L134" s="6">
        <v>6.7014199139987102E-2</v>
      </c>
      <c r="M134" s="6">
        <v>2.15192475277701E-2</v>
      </c>
      <c r="N134" s="6">
        <v>0.30836957681277899</v>
      </c>
      <c r="O134" s="6">
        <v>2.0311341288047E-2</v>
      </c>
      <c r="P134" s="6">
        <v>0.18341287119781599</v>
      </c>
      <c r="Q134" s="7">
        <v>2</v>
      </c>
      <c r="R134" s="8">
        <v>4.7817414386584225E-2</v>
      </c>
      <c r="S134" s="8">
        <v>22.66</v>
      </c>
      <c r="T134" s="6"/>
    </row>
    <row r="135" spans="1:20" x14ac:dyDescent="0.2">
      <c r="A135" s="7">
        <v>156861.237030563</v>
      </c>
      <c r="B135" s="7">
        <v>385889.03416303301</v>
      </c>
      <c r="C135" s="1" t="s">
        <v>285</v>
      </c>
      <c r="D135" s="1" t="s">
        <v>286</v>
      </c>
      <c r="E135" s="6">
        <v>23.680871620000001</v>
      </c>
      <c r="F135" s="6">
        <v>23.35387162</v>
      </c>
      <c r="G135" s="6">
        <v>-999</v>
      </c>
      <c r="H135" s="6">
        <v>3.49513633469902E-2</v>
      </c>
      <c r="I135" s="6">
        <v>0.56975185854902299</v>
      </c>
      <c r="J135" s="6">
        <v>9.5015649538657307E-2</v>
      </c>
      <c r="K135" s="6">
        <v>2.6741037380149098E-2</v>
      </c>
      <c r="L135" s="6">
        <v>0.14677394018915199</v>
      </c>
      <c r="M135" s="6">
        <v>3.0495398099082999E-2</v>
      </c>
      <c r="N135" s="6">
        <v>5.8145489978328802E-2</v>
      </c>
      <c r="O135" s="6">
        <v>2.4973134882063101E-2</v>
      </c>
      <c r="P135" s="6">
        <v>0.50196173272507905</v>
      </c>
      <c r="Q135" s="7">
        <v>2</v>
      </c>
      <c r="R135" s="8">
        <v>0.33488566065388969</v>
      </c>
      <c r="S135" s="8">
        <v>17.739999999999998</v>
      </c>
      <c r="T135" s="6"/>
    </row>
    <row r="136" spans="1:20" x14ac:dyDescent="0.2">
      <c r="A136" s="7">
        <v>99515.725299999103</v>
      </c>
      <c r="B136" s="7">
        <v>436747.893800002</v>
      </c>
      <c r="C136" s="1" t="s">
        <v>287</v>
      </c>
      <c r="D136" s="1" t="s">
        <v>288</v>
      </c>
      <c r="E136" s="6">
        <v>23.66709346</v>
      </c>
      <c r="F136" s="6">
        <v>23.20209346</v>
      </c>
      <c r="G136" s="6">
        <v>23.20209346</v>
      </c>
      <c r="H136" s="6">
        <v>6.3305953416632602E-2</v>
      </c>
      <c r="I136" s="6">
        <v>0.15112728925972299</v>
      </c>
      <c r="J136" s="6">
        <v>0.39211752631562602</v>
      </c>
      <c r="K136" s="6">
        <v>0.196268271326281</v>
      </c>
      <c r="L136" s="6">
        <v>0.17195619121429401</v>
      </c>
      <c r="M136" s="6">
        <v>0.11039227239492699</v>
      </c>
      <c r="N136" s="6">
        <v>8.5857299624698805E-2</v>
      </c>
      <c r="O136" s="6">
        <v>4.8903405103591903E-2</v>
      </c>
      <c r="P136" s="6">
        <v>0.161222468146557</v>
      </c>
      <c r="Q136" s="7">
        <v>1</v>
      </c>
      <c r="R136" s="8">
        <v>0.44487750061050069</v>
      </c>
      <c r="S136" s="8">
        <v>16.38</v>
      </c>
      <c r="T136" s="6"/>
    </row>
    <row r="137" spans="1:20" x14ac:dyDescent="0.2">
      <c r="A137" s="7">
        <v>122611.20074022601</v>
      </c>
      <c r="B137" s="7">
        <v>488687.62229472701</v>
      </c>
      <c r="C137" s="1" t="s">
        <v>289</v>
      </c>
      <c r="D137" s="1" t="s">
        <v>290</v>
      </c>
      <c r="E137" s="6">
        <v>23.638813750000001</v>
      </c>
      <c r="F137" s="6">
        <v>23.025813750000001</v>
      </c>
      <c r="G137" s="6">
        <v>23.025813750000001</v>
      </c>
      <c r="H137" s="6">
        <v>5.43158093470213E-2</v>
      </c>
      <c r="I137" s="6">
        <v>0.100733939801113</v>
      </c>
      <c r="J137" s="6">
        <v>0.193771314728994</v>
      </c>
      <c r="K137" s="6">
        <v>0.117069557791942</v>
      </c>
      <c r="L137" s="6">
        <v>0.176956387058225</v>
      </c>
      <c r="M137" s="6">
        <v>0.17596528384058899</v>
      </c>
      <c r="N137" s="6">
        <v>7.3447166084610896E-2</v>
      </c>
      <c r="O137" s="6">
        <v>4.32072349257447E-2</v>
      </c>
      <c r="P137" s="6">
        <v>0.29527519821975001</v>
      </c>
      <c r="Q137" s="7">
        <v>1</v>
      </c>
      <c r="R137" s="8">
        <v>0.48112868107769419</v>
      </c>
      <c r="S137" s="8">
        <v>15.96</v>
      </c>
      <c r="T137" s="6"/>
    </row>
    <row r="138" spans="1:20" x14ac:dyDescent="0.2">
      <c r="A138" s="7">
        <v>122624.364115447</v>
      </c>
      <c r="B138" s="7">
        <v>487391.736538578</v>
      </c>
      <c r="C138" s="1" t="s">
        <v>291</v>
      </c>
      <c r="D138" s="1" t="s">
        <v>292</v>
      </c>
      <c r="E138" s="6">
        <v>23.638769199999999</v>
      </c>
      <c r="F138" s="6">
        <v>22.9917692</v>
      </c>
      <c r="G138" s="6">
        <v>22.9917692</v>
      </c>
      <c r="H138" s="6">
        <v>5.4011270811672701E-2</v>
      </c>
      <c r="I138" s="6">
        <v>0.105542271437638</v>
      </c>
      <c r="J138" s="6">
        <v>0.23465119836295101</v>
      </c>
      <c r="K138" s="6">
        <v>0.12167372685106401</v>
      </c>
      <c r="L138" s="6">
        <v>0.22210140976811499</v>
      </c>
      <c r="M138" s="6">
        <v>0.1801170413881</v>
      </c>
      <c r="N138" s="6">
        <v>6.4224209050635098E-2</v>
      </c>
      <c r="O138" s="6">
        <v>4.6587208943200099E-2</v>
      </c>
      <c r="P138" s="6">
        <v>0.201227754609866</v>
      </c>
      <c r="Q138" s="7">
        <v>1</v>
      </c>
      <c r="R138" s="8">
        <v>0.37275082462253195</v>
      </c>
      <c r="S138" s="8">
        <v>17.22</v>
      </c>
      <c r="T138" s="6"/>
    </row>
    <row r="139" spans="1:20" x14ac:dyDescent="0.2">
      <c r="A139" s="7">
        <v>203400.51073000001</v>
      </c>
      <c r="B139" s="7">
        <v>437731.45516000199</v>
      </c>
      <c r="C139" s="1" t="s">
        <v>293</v>
      </c>
      <c r="D139" s="1" t="s">
        <v>294</v>
      </c>
      <c r="E139" s="6">
        <v>23.636217970000001</v>
      </c>
      <c r="F139" s="6">
        <v>23.46271797</v>
      </c>
      <c r="G139" s="6">
        <v>-999</v>
      </c>
      <c r="H139" s="6">
        <v>3.06184967469206E-2</v>
      </c>
      <c r="I139" s="6">
        <v>9.1530085637974795E-2</v>
      </c>
      <c r="J139" s="6">
        <v>8.1728531483114902E-2</v>
      </c>
      <c r="K139" s="6">
        <v>5.9823756092734798E-2</v>
      </c>
      <c r="L139" s="6">
        <v>6.7209438771216004E-2</v>
      </c>
      <c r="M139" s="6">
        <v>2.6095307342121399E-2</v>
      </c>
      <c r="N139" s="6">
        <v>0.110361222804084</v>
      </c>
      <c r="O139" s="6">
        <v>2.55174395514647E-2</v>
      </c>
      <c r="P139" s="6">
        <v>9.5275599952565695E-2</v>
      </c>
      <c r="Q139" s="7">
        <v>2</v>
      </c>
      <c r="R139" s="8">
        <v>1.9184118989998766</v>
      </c>
      <c r="S139" s="8">
        <v>8.0990000000000002</v>
      </c>
      <c r="T139" s="6"/>
    </row>
    <row r="140" spans="1:20" x14ac:dyDescent="0.2">
      <c r="A140" s="7">
        <v>180172.998931112</v>
      </c>
      <c r="B140" s="7">
        <v>381520.070090594</v>
      </c>
      <c r="C140" s="1" t="s">
        <v>295</v>
      </c>
      <c r="D140" s="1" t="s">
        <v>296</v>
      </c>
      <c r="E140" s="6">
        <v>23.581582539999999</v>
      </c>
      <c r="F140" s="6">
        <v>23.028582539999999</v>
      </c>
      <c r="G140" s="6">
        <v>-999</v>
      </c>
      <c r="H140" s="6">
        <v>4.13781198875754E-2</v>
      </c>
      <c r="I140" s="6">
        <v>0.450052483587704</v>
      </c>
      <c r="J140" s="6">
        <v>0.87112687074569595</v>
      </c>
      <c r="K140" s="6">
        <v>1.6897717425652201E-2</v>
      </c>
      <c r="L140" s="6">
        <v>6.7014199139987102E-2</v>
      </c>
      <c r="M140" s="6">
        <v>2.15192475277701E-2</v>
      </c>
      <c r="N140" s="6">
        <v>0.30836957681277899</v>
      </c>
      <c r="O140" s="6">
        <v>2.0311341288047E-2</v>
      </c>
      <c r="P140" s="6">
        <v>0.18341287119781599</v>
      </c>
      <c r="Q140" s="7">
        <v>2</v>
      </c>
      <c r="R140" s="8">
        <v>4.0670015004413029E-2</v>
      </c>
      <c r="S140" s="8">
        <v>22.66</v>
      </c>
      <c r="T140" s="6"/>
    </row>
    <row r="141" spans="1:20" x14ac:dyDescent="0.2">
      <c r="A141" s="7">
        <v>204704.63243</v>
      </c>
      <c r="B141" s="7">
        <v>437576.66576000198</v>
      </c>
      <c r="C141" s="1" t="s">
        <v>297</v>
      </c>
      <c r="D141" s="1" t="s">
        <v>298</v>
      </c>
      <c r="E141" s="6">
        <v>23.568865819999999</v>
      </c>
      <c r="F141" s="6">
        <v>23.386465820000002</v>
      </c>
      <c r="G141" s="6">
        <v>-999</v>
      </c>
      <c r="H141" s="6">
        <v>3.2193690844725301E-2</v>
      </c>
      <c r="I141" s="6">
        <v>0.129750490807923</v>
      </c>
      <c r="J141" s="6">
        <v>7.4351811454685807E-2</v>
      </c>
      <c r="K141" s="6">
        <v>6.5909654549371602E-2</v>
      </c>
      <c r="L141" s="6">
        <v>8.00435011600307E-2</v>
      </c>
      <c r="M141" s="6">
        <v>2.6448671865553799E-2</v>
      </c>
      <c r="N141" s="6">
        <v>8.6450559186622603E-2</v>
      </c>
      <c r="O141" s="6">
        <v>2.4996974303423802E-2</v>
      </c>
      <c r="P141" s="6">
        <v>8.0712930887115106E-2</v>
      </c>
      <c r="Q141" s="7">
        <v>2</v>
      </c>
      <c r="R141" s="8">
        <v>1.8044818919562113</v>
      </c>
      <c r="S141" s="8">
        <v>8.4039999999999999</v>
      </c>
      <c r="T141" s="6"/>
    </row>
    <row r="142" spans="1:20" x14ac:dyDescent="0.2">
      <c r="A142" s="7">
        <v>196479.27673000001</v>
      </c>
      <c r="B142" s="7">
        <v>442202.78196000197</v>
      </c>
      <c r="C142" s="1" t="s">
        <v>299</v>
      </c>
      <c r="D142" s="1" t="s">
        <v>300</v>
      </c>
      <c r="E142" s="6">
        <v>23.554923129999999</v>
      </c>
      <c r="F142" s="6">
        <v>23.292923129999998</v>
      </c>
      <c r="G142" s="6">
        <v>23.292923129999998</v>
      </c>
      <c r="H142" s="6">
        <v>4.50179590148794E-2</v>
      </c>
      <c r="I142" s="6">
        <v>0.33894831750070997</v>
      </c>
      <c r="J142" s="6">
        <v>0.10026028577019901</v>
      </c>
      <c r="K142" s="6">
        <v>7.5191043709273195E-2</v>
      </c>
      <c r="L142" s="6">
        <v>0.12946117253050901</v>
      </c>
      <c r="M142" s="6">
        <v>2.91456945278495E-2</v>
      </c>
      <c r="N142" s="6">
        <v>8.4494455865957899E-2</v>
      </c>
      <c r="O142" s="6">
        <v>2.8457155068544199E-2</v>
      </c>
      <c r="P142" s="6">
        <v>0.16373207723479599</v>
      </c>
      <c r="Q142" s="7">
        <v>1</v>
      </c>
      <c r="R142" s="8">
        <v>0.94508035755573905</v>
      </c>
      <c r="S142" s="8">
        <v>12.11</v>
      </c>
      <c r="T142" s="6"/>
    </row>
    <row r="143" spans="1:20" x14ac:dyDescent="0.2">
      <c r="A143" s="7">
        <v>97451.990899998695</v>
      </c>
      <c r="B143" s="7">
        <v>434655.16849999898</v>
      </c>
      <c r="C143" s="1" t="s">
        <v>301</v>
      </c>
      <c r="D143" s="1" t="s">
        <v>302</v>
      </c>
      <c r="E143" s="6">
        <v>23.54172797</v>
      </c>
      <c r="F143" s="6">
        <v>23.136727969999999</v>
      </c>
      <c r="G143" s="6">
        <v>23.136727969999999</v>
      </c>
      <c r="H143" s="6">
        <v>6.0410473244324303E-2</v>
      </c>
      <c r="I143" s="6">
        <v>0.64885614883819998</v>
      </c>
      <c r="J143" s="6">
        <v>0.15900370837871999</v>
      </c>
      <c r="K143" s="6">
        <v>0.16430118528792501</v>
      </c>
      <c r="L143" s="6">
        <v>0.189267213403537</v>
      </c>
      <c r="M143" s="6">
        <v>0.11090205633387</v>
      </c>
      <c r="N143" s="6">
        <v>7.6641162358839707E-2</v>
      </c>
      <c r="O143" s="6">
        <v>4.6160160497334297E-2</v>
      </c>
      <c r="P143" s="6">
        <v>0.13162340569571301</v>
      </c>
      <c r="Q143" s="7">
        <v>1</v>
      </c>
      <c r="R143" s="8">
        <v>0.23255120261780096</v>
      </c>
      <c r="S143" s="8">
        <v>19.100000000000001</v>
      </c>
      <c r="T143" s="6"/>
    </row>
    <row r="144" spans="1:20" x14ac:dyDescent="0.2">
      <c r="A144" s="7">
        <v>253790.25200000001</v>
      </c>
      <c r="B144" s="7">
        <v>477535.41059999901</v>
      </c>
      <c r="C144" s="1" t="s">
        <v>303</v>
      </c>
      <c r="D144" s="1" t="s">
        <v>304</v>
      </c>
      <c r="E144" s="6">
        <v>23.52730266</v>
      </c>
      <c r="F144" s="6">
        <v>23.04730266</v>
      </c>
      <c r="G144" s="6">
        <v>23.04730266</v>
      </c>
      <c r="H144" s="6">
        <v>2.4025762563017802E-2</v>
      </c>
      <c r="I144" s="6">
        <v>0.27346392891997001</v>
      </c>
      <c r="J144" s="6">
        <v>0.83026788129237405</v>
      </c>
      <c r="K144" s="6">
        <v>1.5976730038643201E-2</v>
      </c>
      <c r="L144" s="6">
        <v>7.7533091093105494E-2</v>
      </c>
      <c r="M144" s="6">
        <v>2.0200090525760401E-2</v>
      </c>
      <c r="N144" s="6">
        <v>8.3640535912136105E-2</v>
      </c>
      <c r="O144" s="6">
        <v>2.46319215366393E-2</v>
      </c>
      <c r="P144" s="6">
        <v>4.9766951100788097E-2</v>
      </c>
      <c r="Q144" s="7">
        <v>1</v>
      </c>
      <c r="R144" s="8">
        <v>0.42849439344262308</v>
      </c>
      <c r="S144" s="8">
        <v>16.47</v>
      </c>
      <c r="T144" s="6"/>
    </row>
    <row r="145" spans="1:20" x14ac:dyDescent="0.2">
      <c r="A145" s="7">
        <v>100452.895799998</v>
      </c>
      <c r="B145" s="7">
        <v>430465.55110000097</v>
      </c>
      <c r="C145" s="1" t="s">
        <v>305</v>
      </c>
      <c r="D145" s="1" t="s">
        <v>306</v>
      </c>
      <c r="E145" s="6">
        <v>23.508802750000001</v>
      </c>
      <c r="F145" s="6">
        <v>23.162802750000001</v>
      </c>
      <c r="G145" s="6">
        <v>23.162802750000001</v>
      </c>
      <c r="H145" s="6">
        <v>5.1480609163334697E-2</v>
      </c>
      <c r="I145" s="6">
        <v>1.04398212427888</v>
      </c>
      <c r="J145" s="6">
        <v>0.111811129344578</v>
      </c>
      <c r="K145" s="6">
        <v>0.128942847417093</v>
      </c>
      <c r="L145" s="6">
        <v>0.142890823719447</v>
      </c>
      <c r="M145" s="6">
        <v>8.9691955283017794E-2</v>
      </c>
      <c r="N145" s="6">
        <v>9.2678219135385806E-2</v>
      </c>
      <c r="O145" s="6">
        <v>4.1757973810542102E-2</v>
      </c>
      <c r="P145" s="6">
        <v>0.116638602020027</v>
      </c>
      <c r="Q145" s="7">
        <v>1</v>
      </c>
      <c r="R145" s="8">
        <v>0.1335006147540985</v>
      </c>
      <c r="S145" s="8">
        <v>20.74</v>
      </c>
      <c r="T145" s="6"/>
    </row>
    <row r="146" spans="1:20" x14ac:dyDescent="0.2">
      <c r="A146" s="7">
        <v>180144.87605926601</v>
      </c>
      <c r="B146" s="7">
        <v>381528.57235417498</v>
      </c>
      <c r="C146" s="1" t="s">
        <v>307</v>
      </c>
      <c r="D146" s="1" t="s">
        <v>308</v>
      </c>
      <c r="E146" s="6">
        <v>23.50009219</v>
      </c>
      <c r="F146" s="6">
        <v>22.947092189999999</v>
      </c>
      <c r="G146" s="6">
        <v>-999</v>
      </c>
      <c r="H146" s="6">
        <v>4.13781198875754E-2</v>
      </c>
      <c r="I146" s="6">
        <v>0.450052483587704</v>
      </c>
      <c r="J146" s="6">
        <v>0.87112687074569595</v>
      </c>
      <c r="K146" s="6">
        <v>1.6897717425652201E-2</v>
      </c>
      <c r="L146" s="6">
        <v>6.7014199139987102E-2</v>
      </c>
      <c r="M146" s="6">
        <v>2.15192475277701E-2</v>
      </c>
      <c r="N146" s="6">
        <v>0.30836957681277899</v>
      </c>
      <c r="O146" s="6">
        <v>2.0311341288047E-2</v>
      </c>
      <c r="P146" s="6">
        <v>0.18341287119781599</v>
      </c>
      <c r="Q146" s="7">
        <v>2</v>
      </c>
      <c r="R146" s="8">
        <v>3.7073794792586053E-2</v>
      </c>
      <c r="S146" s="8">
        <v>22.66</v>
      </c>
      <c r="T146" s="6"/>
    </row>
    <row r="147" spans="1:20" x14ac:dyDescent="0.2">
      <c r="A147" s="7">
        <v>91008.105999998705</v>
      </c>
      <c r="B147" s="7">
        <v>439145.794799998</v>
      </c>
      <c r="C147" s="1" t="s">
        <v>309</v>
      </c>
      <c r="D147" s="1" t="s">
        <v>310</v>
      </c>
      <c r="E147" s="6">
        <v>23.495475590000002</v>
      </c>
      <c r="F147" s="6">
        <v>23.032475590000001</v>
      </c>
      <c r="G147" s="6">
        <v>23.032475590000001</v>
      </c>
      <c r="H147" s="6">
        <v>7.8075567298365497E-2</v>
      </c>
      <c r="I147" s="6">
        <v>0.29576655316039002</v>
      </c>
      <c r="J147" s="6">
        <v>0.23537034665960599</v>
      </c>
      <c r="K147" s="6">
        <v>0.131713967037903</v>
      </c>
      <c r="L147" s="6">
        <v>0.2219054991461</v>
      </c>
      <c r="M147" s="6">
        <v>0.13402877954460399</v>
      </c>
      <c r="N147" s="6">
        <v>7.0547633423400702E-2</v>
      </c>
      <c r="O147" s="6">
        <v>5.0769478317054598E-2</v>
      </c>
      <c r="P147" s="6">
        <v>0.33081797411529301</v>
      </c>
      <c r="Q147" s="7">
        <v>1</v>
      </c>
      <c r="R147" s="8">
        <v>0.27692802119565235</v>
      </c>
      <c r="S147" s="8">
        <v>18.399999999999999</v>
      </c>
      <c r="T147" s="6"/>
    </row>
    <row r="148" spans="1:20" x14ac:dyDescent="0.2">
      <c r="A148" s="7">
        <v>100258.1884</v>
      </c>
      <c r="B148" s="7">
        <v>430693.50890000199</v>
      </c>
      <c r="C148" s="1" t="s">
        <v>311</v>
      </c>
      <c r="D148" s="1" t="s">
        <v>312</v>
      </c>
      <c r="E148" s="6">
        <v>23.48327849</v>
      </c>
      <c r="F148" s="6">
        <v>23.13727849</v>
      </c>
      <c r="G148" s="6">
        <v>23.13727849</v>
      </c>
      <c r="H148" s="6">
        <v>5.1480609163334697E-2</v>
      </c>
      <c r="I148" s="6">
        <v>1.04398212427888</v>
      </c>
      <c r="J148" s="6">
        <v>0.111811129344578</v>
      </c>
      <c r="K148" s="6">
        <v>0.128942847417093</v>
      </c>
      <c r="L148" s="6">
        <v>0.142890823719447</v>
      </c>
      <c r="M148" s="6">
        <v>8.9691955283017794E-2</v>
      </c>
      <c r="N148" s="6">
        <v>9.2678219135385806E-2</v>
      </c>
      <c r="O148" s="6">
        <v>4.1757973810542102E-2</v>
      </c>
      <c r="P148" s="6">
        <v>0.116638602020027</v>
      </c>
      <c r="Q148" s="7">
        <v>1</v>
      </c>
      <c r="R148" s="8">
        <v>0.13226993683702998</v>
      </c>
      <c r="S148" s="8">
        <v>20.74</v>
      </c>
      <c r="T148" s="6"/>
    </row>
    <row r="149" spans="1:20" x14ac:dyDescent="0.2">
      <c r="A149" s="7">
        <v>149358.379840938</v>
      </c>
      <c r="B149" s="7">
        <v>406834.75455281202</v>
      </c>
      <c r="C149" s="1" t="s">
        <v>313</v>
      </c>
      <c r="D149" s="1" t="s">
        <v>314</v>
      </c>
      <c r="E149" s="6">
        <v>23.471438790000001</v>
      </c>
      <c r="F149" s="6">
        <v>23.27343879</v>
      </c>
      <c r="G149" s="6">
        <v>23.27343879</v>
      </c>
      <c r="H149" s="6">
        <v>3.3529309617254498E-2</v>
      </c>
      <c r="I149" s="6">
        <v>0.49285763067952298</v>
      </c>
      <c r="J149" s="6">
        <v>6.6355016194207306E-2</v>
      </c>
      <c r="K149" s="6">
        <v>3.4479398336377698E-2</v>
      </c>
      <c r="L149" s="6">
        <v>9.3781211348051299E-2</v>
      </c>
      <c r="M149" s="6">
        <v>4.0635302327976297E-2</v>
      </c>
      <c r="N149" s="6">
        <v>9.9166520805125905E-2</v>
      </c>
      <c r="O149" s="6">
        <v>3.3238804188341499E-2</v>
      </c>
      <c r="P149" s="6">
        <v>9.1185599605294404E-2</v>
      </c>
      <c r="Q149" s="7">
        <v>1</v>
      </c>
      <c r="R149" s="8">
        <v>0.92704751970443355</v>
      </c>
      <c r="S149" s="8">
        <v>12.18</v>
      </c>
      <c r="T149" s="6"/>
    </row>
    <row r="150" spans="1:20" x14ac:dyDescent="0.2">
      <c r="A150" s="7">
        <v>160711.73870167899</v>
      </c>
      <c r="B150" s="7">
        <v>384834.17347405502</v>
      </c>
      <c r="C150" s="1" t="s">
        <v>315</v>
      </c>
      <c r="D150" s="1" t="s">
        <v>316</v>
      </c>
      <c r="E150" s="6">
        <v>23.430445769999999</v>
      </c>
      <c r="F150" s="6">
        <v>23.180445769999999</v>
      </c>
      <c r="G150" s="6">
        <v>23.180445769999999</v>
      </c>
      <c r="H150" s="6">
        <v>3.7453571564431902E-2</v>
      </c>
      <c r="I150" s="6">
        <v>9.4886575898831593E-2</v>
      </c>
      <c r="J150" s="6">
        <v>0.175216697807486</v>
      </c>
      <c r="K150" s="6">
        <v>3.05023147348767E-2</v>
      </c>
      <c r="L150" s="6">
        <v>0.30496914846992401</v>
      </c>
      <c r="M150" s="6">
        <v>3.0208077307679802E-2</v>
      </c>
      <c r="N150" s="6">
        <v>5.9549393699533E-2</v>
      </c>
      <c r="O150" s="6">
        <v>4.6844016288601603E-2</v>
      </c>
      <c r="P150" s="6">
        <v>0.180888638346379</v>
      </c>
      <c r="Q150" s="7">
        <v>1</v>
      </c>
      <c r="R150" s="8">
        <v>0.78313894748858426</v>
      </c>
      <c r="S150" s="8">
        <v>13.14</v>
      </c>
      <c r="T150" s="6"/>
    </row>
    <row r="151" spans="1:20" x14ac:dyDescent="0.2">
      <c r="A151" s="7">
        <v>180144.48500350901</v>
      </c>
      <c r="B151" s="7">
        <v>381548.85096491198</v>
      </c>
      <c r="C151" s="1" t="s">
        <v>317</v>
      </c>
      <c r="D151" s="1" t="s">
        <v>318</v>
      </c>
      <c r="E151" s="6">
        <v>23.392060359999999</v>
      </c>
      <c r="F151" s="6">
        <v>22.839060360000001</v>
      </c>
      <c r="G151" s="6">
        <v>-999</v>
      </c>
      <c r="H151" s="6">
        <v>4.13781198875754E-2</v>
      </c>
      <c r="I151" s="6">
        <v>0.450052483587704</v>
      </c>
      <c r="J151" s="6">
        <v>0.87112687074569595</v>
      </c>
      <c r="K151" s="6">
        <v>1.6897717425652201E-2</v>
      </c>
      <c r="L151" s="6">
        <v>6.7014199139987102E-2</v>
      </c>
      <c r="M151" s="6">
        <v>2.15192475277701E-2</v>
      </c>
      <c r="N151" s="6">
        <v>0.30836957681277899</v>
      </c>
      <c r="O151" s="6">
        <v>2.0311341288047E-2</v>
      </c>
      <c r="P151" s="6">
        <v>0.18341287119781599</v>
      </c>
      <c r="Q151" s="7">
        <v>2</v>
      </c>
      <c r="R151" s="8">
        <v>3.2306282436010518E-2</v>
      </c>
      <c r="S151" s="8">
        <v>22.66</v>
      </c>
      <c r="T151" s="6"/>
    </row>
    <row r="152" spans="1:20" x14ac:dyDescent="0.2">
      <c r="A152" s="7">
        <v>100190.325399999</v>
      </c>
      <c r="B152" s="7">
        <v>430768.10489999899</v>
      </c>
      <c r="C152" s="1" t="s">
        <v>319</v>
      </c>
      <c r="D152" s="1" t="s">
        <v>320</v>
      </c>
      <c r="E152" s="6">
        <v>23.39114627</v>
      </c>
      <c r="F152" s="6">
        <v>23.04514627</v>
      </c>
      <c r="G152" s="6">
        <v>23.04514627</v>
      </c>
      <c r="H152" s="6">
        <v>5.1480609163334697E-2</v>
      </c>
      <c r="I152" s="6">
        <v>1.04398212427888</v>
      </c>
      <c r="J152" s="6">
        <v>0.111811129344578</v>
      </c>
      <c r="K152" s="6">
        <v>0.128942847417093</v>
      </c>
      <c r="L152" s="6">
        <v>0.142890823719447</v>
      </c>
      <c r="M152" s="6">
        <v>8.9691955283017794E-2</v>
      </c>
      <c r="N152" s="6">
        <v>9.2678219135385806E-2</v>
      </c>
      <c r="O152" s="6">
        <v>4.1757973810542102E-2</v>
      </c>
      <c r="P152" s="6">
        <v>0.116638602020027</v>
      </c>
      <c r="Q152" s="7">
        <v>1</v>
      </c>
      <c r="R152" s="8">
        <v>0.12782768900675034</v>
      </c>
      <c r="S152" s="8">
        <v>20.74</v>
      </c>
      <c r="T152" s="6"/>
    </row>
    <row r="153" spans="1:20" x14ac:dyDescent="0.2">
      <c r="A153" s="7">
        <v>130985.43542034</v>
      </c>
      <c r="B153" s="7">
        <v>482492.35814329702</v>
      </c>
      <c r="C153" s="1" t="s">
        <v>321</v>
      </c>
      <c r="D153" s="1" t="s">
        <v>322</v>
      </c>
      <c r="E153" s="6">
        <v>23.389707999999999</v>
      </c>
      <c r="F153" s="6">
        <v>23.083708000000001</v>
      </c>
      <c r="G153" s="6">
        <v>23.083708000000001</v>
      </c>
      <c r="H153" s="6">
        <v>3.9715995027415997E-2</v>
      </c>
      <c r="I153" s="6">
        <v>0.67843324151099504</v>
      </c>
      <c r="J153" s="6">
        <v>5.81724143053731E-2</v>
      </c>
      <c r="K153" s="6">
        <v>8.6912163494195394E-2</v>
      </c>
      <c r="L153" s="6">
        <v>0.14501341650496399</v>
      </c>
      <c r="M153" s="6">
        <v>8.2406745776459803E-2</v>
      </c>
      <c r="N153" s="6">
        <v>0.19306244900547101</v>
      </c>
      <c r="O153" s="6">
        <v>2.30968861912863E-2</v>
      </c>
      <c r="P153" s="6">
        <v>0.226568576059234</v>
      </c>
      <c r="Q153" s="7">
        <v>1</v>
      </c>
      <c r="R153" s="8">
        <v>0.37667498528546212</v>
      </c>
      <c r="S153" s="8">
        <v>16.989999999999998</v>
      </c>
      <c r="T153" s="6"/>
    </row>
    <row r="154" spans="1:20" x14ac:dyDescent="0.2">
      <c r="A154" s="7">
        <v>170624.93870000201</v>
      </c>
      <c r="B154" s="7">
        <v>417855.22549999901</v>
      </c>
      <c r="C154" s="1" t="s">
        <v>323</v>
      </c>
      <c r="D154" s="1" t="s">
        <v>324</v>
      </c>
      <c r="E154" s="6">
        <v>23.379450080000002</v>
      </c>
      <c r="F154" s="6">
        <v>23.17445008</v>
      </c>
      <c r="G154" s="6">
        <v>23.17445008</v>
      </c>
      <c r="H154" s="6">
        <v>3.15571142615199E-2</v>
      </c>
      <c r="I154" s="6">
        <v>0.44931410671965999</v>
      </c>
      <c r="J154" s="6">
        <v>8.7317623171030395E-2</v>
      </c>
      <c r="K154" s="6">
        <v>4.37696696575944E-2</v>
      </c>
      <c r="L154" s="6">
        <v>8.3731760009522704E-2</v>
      </c>
      <c r="M154" s="6">
        <v>3.4930403901905702E-2</v>
      </c>
      <c r="N154" s="6">
        <v>0.16739494226280799</v>
      </c>
      <c r="O154" s="6">
        <v>2.8661869466549299E-2</v>
      </c>
      <c r="P154" s="6">
        <v>0.104649624613238</v>
      </c>
      <c r="Q154" s="7">
        <v>1</v>
      </c>
      <c r="R154" s="8">
        <v>0.86438995853269562</v>
      </c>
      <c r="S154" s="8">
        <v>12.54</v>
      </c>
      <c r="T154" s="6"/>
    </row>
    <row r="155" spans="1:20" x14ac:dyDescent="0.2">
      <c r="A155" s="7">
        <v>100324.6468</v>
      </c>
      <c r="B155" s="7">
        <v>430618.92560000002</v>
      </c>
      <c r="C155" s="1" t="s">
        <v>325</v>
      </c>
      <c r="D155" s="1" t="s">
        <v>326</v>
      </c>
      <c r="E155" s="6">
        <v>23.371026109999999</v>
      </c>
      <c r="F155" s="6">
        <v>23.025026109999999</v>
      </c>
      <c r="G155" s="6">
        <v>23.025026109999999</v>
      </c>
      <c r="H155" s="6">
        <v>5.1480609163334697E-2</v>
      </c>
      <c r="I155" s="6">
        <v>1.04398212427888</v>
      </c>
      <c r="J155" s="6">
        <v>0.111811129344578</v>
      </c>
      <c r="K155" s="6">
        <v>0.128942847417093</v>
      </c>
      <c r="L155" s="6">
        <v>0.142890823719447</v>
      </c>
      <c r="M155" s="6">
        <v>8.9691955283017794E-2</v>
      </c>
      <c r="N155" s="6">
        <v>9.2678219135385806E-2</v>
      </c>
      <c r="O155" s="6">
        <v>4.1757973810542102E-2</v>
      </c>
      <c r="P155" s="6">
        <v>0.116638602020027</v>
      </c>
      <c r="Q155" s="7">
        <v>1</v>
      </c>
      <c r="R155" s="8">
        <v>0.12685757521697208</v>
      </c>
      <c r="S155" s="8">
        <v>20.74</v>
      </c>
      <c r="T155" s="6"/>
    </row>
    <row r="156" spans="1:20" x14ac:dyDescent="0.2">
      <c r="A156" s="7">
        <v>156880.762969437</v>
      </c>
      <c r="B156" s="7">
        <v>385868.96583696699</v>
      </c>
      <c r="C156" s="1" t="s">
        <v>327</v>
      </c>
      <c r="D156" s="1" t="s">
        <v>328</v>
      </c>
      <c r="E156" s="6">
        <v>23.326470650000001</v>
      </c>
      <c r="F156" s="6">
        <v>22.999470649999999</v>
      </c>
      <c r="G156" s="6">
        <v>-999</v>
      </c>
      <c r="H156" s="6">
        <v>3.49513633469902E-2</v>
      </c>
      <c r="I156" s="6">
        <v>0.56975185854902299</v>
      </c>
      <c r="J156" s="6">
        <v>9.5015649538657307E-2</v>
      </c>
      <c r="K156" s="6">
        <v>2.6741037380149098E-2</v>
      </c>
      <c r="L156" s="6">
        <v>0.14677394018915199</v>
      </c>
      <c r="M156" s="6">
        <v>3.0495398099082999E-2</v>
      </c>
      <c r="N156" s="6">
        <v>5.8145489978328802E-2</v>
      </c>
      <c r="O156" s="6">
        <v>2.4973134882063101E-2</v>
      </c>
      <c r="P156" s="6">
        <v>0.50196173272507905</v>
      </c>
      <c r="Q156" s="7">
        <v>2</v>
      </c>
      <c r="R156" s="8">
        <v>0.31490815388951537</v>
      </c>
      <c r="S156" s="8">
        <v>17.739999999999998</v>
      </c>
      <c r="T156" s="6"/>
    </row>
    <row r="157" spans="1:20" x14ac:dyDescent="0.2">
      <c r="A157" s="7">
        <v>82201.702233614604</v>
      </c>
      <c r="B157" s="7">
        <v>455039.00519168499</v>
      </c>
      <c r="C157" s="1" t="s">
        <v>329</v>
      </c>
      <c r="D157" s="1" t="s">
        <v>330</v>
      </c>
      <c r="E157" s="6">
        <v>23.320062180000001</v>
      </c>
      <c r="F157" s="6">
        <v>22.85706218</v>
      </c>
      <c r="G157" s="6">
        <v>22.85706218</v>
      </c>
      <c r="H157" s="6">
        <v>5.8612673232435103E-2</v>
      </c>
      <c r="I157" s="6">
        <v>8.6237925156826295E-2</v>
      </c>
      <c r="J157" s="6">
        <v>0.414007507195707</v>
      </c>
      <c r="K157" s="6">
        <v>7.2567081513616197E-2</v>
      </c>
      <c r="L157" s="6">
        <v>0.31981727666831899</v>
      </c>
      <c r="M157" s="6">
        <v>0.18311297932384099</v>
      </c>
      <c r="N157" s="6">
        <v>6.6377396455648302E-2</v>
      </c>
      <c r="O157" s="6">
        <v>5.3466560138912399E-2</v>
      </c>
      <c r="P157" s="6">
        <v>0.28980963238596202</v>
      </c>
      <c r="Q157" s="7">
        <v>1</v>
      </c>
      <c r="R157" s="8">
        <v>0.29054024239070286</v>
      </c>
      <c r="S157" s="8">
        <v>18.07</v>
      </c>
      <c r="T157" s="6"/>
    </row>
    <row r="158" spans="1:20" x14ac:dyDescent="0.2">
      <c r="A158" s="7">
        <v>160529</v>
      </c>
      <c r="B158" s="7">
        <v>384813.69900000002</v>
      </c>
      <c r="C158" s="1" t="s">
        <v>331</v>
      </c>
      <c r="D158" s="1" t="s">
        <v>332</v>
      </c>
      <c r="E158" s="6">
        <v>23.318855289999998</v>
      </c>
      <c r="F158" s="6">
        <v>23.068855289999998</v>
      </c>
      <c r="G158" s="6">
        <v>23.068855289999998</v>
      </c>
      <c r="H158" s="6">
        <v>3.7453571564431902E-2</v>
      </c>
      <c r="I158" s="6">
        <v>9.4886575898831593E-2</v>
      </c>
      <c r="J158" s="6">
        <v>0.175216697807486</v>
      </c>
      <c r="K158" s="6">
        <v>3.05023147348767E-2</v>
      </c>
      <c r="L158" s="6">
        <v>0.30496914846992401</v>
      </c>
      <c r="M158" s="6">
        <v>3.0208077307679802E-2</v>
      </c>
      <c r="N158" s="6">
        <v>5.9549393699533E-2</v>
      </c>
      <c r="O158" s="6">
        <v>4.6844016288601603E-2</v>
      </c>
      <c r="P158" s="6">
        <v>0.180888638346379</v>
      </c>
      <c r="Q158" s="7">
        <v>1</v>
      </c>
      <c r="R158" s="8">
        <v>0.77464652130898004</v>
      </c>
      <c r="S158" s="8">
        <v>13.14</v>
      </c>
      <c r="T158" s="6"/>
    </row>
    <row r="159" spans="1:20" x14ac:dyDescent="0.2">
      <c r="A159" s="7">
        <v>129219.90680000201</v>
      </c>
      <c r="B159" s="7">
        <v>515743.63620000001</v>
      </c>
      <c r="C159" s="1" t="s">
        <v>333</v>
      </c>
      <c r="D159" s="1" t="s">
        <v>334</v>
      </c>
      <c r="E159" s="6">
        <v>23.313262630000001</v>
      </c>
      <c r="F159" s="6">
        <v>23.123262629999999</v>
      </c>
      <c r="G159" s="6">
        <v>23.123262629999999</v>
      </c>
      <c r="H159" s="6">
        <v>4.5299368428729003E-2</v>
      </c>
      <c r="I159" s="6">
        <v>0.307603854875938</v>
      </c>
      <c r="J159" s="6">
        <v>4.1458822841525397E-2</v>
      </c>
      <c r="K159" s="6">
        <v>3.1497599845922299E-2</v>
      </c>
      <c r="L159" s="6">
        <v>7.0892303226754605E-2</v>
      </c>
      <c r="M159" s="6">
        <v>0.110812396640602</v>
      </c>
      <c r="N159" s="6">
        <v>0.11917902704858099</v>
      </c>
      <c r="O159" s="6">
        <v>1.9803894747276399E-2</v>
      </c>
      <c r="P159" s="6">
        <v>0.14857046107357699</v>
      </c>
      <c r="Q159" s="7">
        <v>1</v>
      </c>
      <c r="R159" s="8">
        <v>1.209787927014218</v>
      </c>
      <c r="S159" s="8">
        <v>10.55</v>
      </c>
      <c r="T159" s="6"/>
    </row>
    <row r="160" spans="1:20" x14ac:dyDescent="0.2">
      <c r="A160" s="7">
        <v>188809.86955190499</v>
      </c>
      <c r="B160" s="7">
        <v>439092.85283855197</v>
      </c>
      <c r="C160" s="1" t="s">
        <v>335</v>
      </c>
      <c r="D160" s="1" t="s">
        <v>336</v>
      </c>
      <c r="E160" s="6">
        <v>23.312156040000001</v>
      </c>
      <c r="F160" s="6">
        <v>23.057156039999999</v>
      </c>
      <c r="G160" s="6">
        <v>23.057156039999999</v>
      </c>
      <c r="H160" s="6">
        <v>2.9704791746893399E-2</v>
      </c>
      <c r="I160" s="6">
        <v>0.351297787801511</v>
      </c>
      <c r="J160" s="6">
        <v>0.101696589383789</v>
      </c>
      <c r="K160" s="6">
        <v>6.5700555738823094E-2</v>
      </c>
      <c r="L160" s="6">
        <v>8.5828425535212305E-2</v>
      </c>
      <c r="M160" s="6">
        <v>3.07546983916916E-2</v>
      </c>
      <c r="N160" s="6">
        <v>8.7973008673631697E-2</v>
      </c>
      <c r="O160" s="6">
        <v>3.0559309749533699E-2</v>
      </c>
      <c r="P160" s="6">
        <v>9.8650462916997E-2</v>
      </c>
      <c r="Q160" s="7">
        <v>1</v>
      </c>
      <c r="R160" s="8">
        <v>1.1545430720887246</v>
      </c>
      <c r="S160" s="8">
        <v>10.82</v>
      </c>
      <c r="T160" s="6"/>
    </row>
    <row r="161" spans="1:20" x14ac:dyDescent="0.2">
      <c r="A161" s="7">
        <v>131080.254558388</v>
      </c>
      <c r="B161" s="7">
        <v>482459.91000549501</v>
      </c>
      <c r="C161" s="1" t="s">
        <v>337</v>
      </c>
      <c r="D161" s="1" t="s">
        <v>338</v>
      </c>
      <c r="E161" s="6">
        <v>23.284730499999998</v>
      </c>
      <c r="F161" s="6">
        <v>22.978730500000001</v>
      </c>
      <c r="G161" s="6">
        <v>22.978730500000001</v>
      </c>
      <c r="H161" s="6">
        <v>3.9251617940569E-2</v>
      </c>
      <c r="I161" s="6">
        <v>0.66303718091782704</v>
      </c>
      <c r="J161" s="6">
        <v>5.5589369500228601E-2</v>
      </c>
      <c r="K161" s="6">
        <v>6.7998179920382706E-2</v>
      </c>
      <c r="L161" s="6">
        <v>0.14714293244134799</v>
      </c>
      <c r="M161" s="6">
        <v>8.0681298294066006E-2</v>
      </c>
      <c r="N161" s="6">
        <v>0.17438915100676999</v>
      </c>
      <c r="O161" s="6">
        <v>2.27309734867376E-2</v>
      </c>
      <c r="P161" s="6">
        <v>0.246034443038608</v>
      </c>
      <c r="Q161" s="7">
        <v>1</v>
      </c>
      <c r="R161" s="8">
        <v>0.40269460843373472</v>
      </c>
      <c r="S161" s="8">
        <v>16.600000000000001</v>
      </c>
      <c r="T161" s="6"/>
    </row>
    <row r="162" spans="1:20" x14ac:dyDescent="0.2">
      <c r="A162" s="7">
        <v>106694.08190000099</v>
      </c>
      <c r="B162" s="7">
        <v>447831.8222</v>
      </c>
      <c r="C162" s="1" t="s">
        <v>339</v>
      </c>
      <c r="D162" s="1" t="s">
        <v>340</v>
      </c>
      <c r="E162" s="6">
        <v>23.27632925</v>
      </c>
      <c r="F162" s="6">
        <v>22.941329249999999</v>
      </c>
      <c r="G162" s="6">
        <v>22.941329249999999</v>
      </c>
      <c r="H162" s="6">
        <v>7.6879836566466103E-2</v>
      </c>
      <c r="I162" s="6">
        <v>0.147111565399004</v>
      </c>
      <c r="J162" s="6">
        <v>0.120425310324231</v>
      </c>
      <c r="K162" s="6">
        <v>7.5848855258920794E-2</v>
      </c>
      <c r="L162" s="6">
        <v>0.140327336160704</v>
      </c>
      <c r="M162" s="6">
        <v>9.0162189084450395E-2</v>
      </c>
      <c r="N162" s="6">
        <v>0.14999588121705901</v>
      </c>
      <c r="O162" s="6">
        <v>3.8573779588456203E-2</v>
      </c>
      <c r="P162" s="6">
        <v>0.169395624982799</v>
      </c>
      <c r="Q162" s="7">
        <v>1</v>
      </c>
      <c r="R162" s="8">
        <v>0.93004388474295185</v>
      </c>
      <c r="S162" s="8">
        <v>12.06</v>
      </c>
      <c r="T162" s="6"/>
    </row>
    <row r="163" spans="1:20" x14ac:dyDescent="0.2">
      <c r="A163" s="7">
        <v>156953.478791431</v>
      </c>
      <c r="B163" s="7">
        <v>385938.696965835</v>
      </c>
      <c r="C163" s="1" t="s">
        <v>341</v>
      </c>
      <c r="D163" s="1" t="s">
        <v>342</v>
      </c>
      <c r="E163" s="6">
        <v>23.274645580000001</v>
      </c>
      <c r="F163" s="6">
        <v>22.94764558</v>
      </c>
      <c r="G163" s="6">
        <v>-999</v>
      </c>
      <c r="H163" s="6">
        <v>3.49513633469902E-2</v>
      </c>
      <c r="I163" s="6">
        <v>0.56975185854902299</v>
      </c>
      <c r="J163" s="6">
        <v>9.5015649538657307E-2</v>
      </c>
      <c r="K163" s="6">
        <v>2.6741037380149098E-2</v>
      </c>
      <c r="L163" s="6">
        <v>0.14677394018915199</v>
      </c>
      <c r="M163" s="6">
        <v>3.0495398099082999E-2</v>
      </c>
      <c r="N163" s="6">
        <v>5.8145489978328802E-2</v>
      </c>
      <c r="O163" s="6">
        <v>2.4973134882063101E-2</v>
      </c>
      <c r="P163" s="6">
        <v>0.50196173272507905</v>
      </c>
      <c r="Q163" s="7">
        <v>2</v>
      </c>
      <c r="R163" s="8">
        <v>0.31198678579481415</v>
      </c>
      <c r="S163" s="8">
        <v>17.739999999999998</v>
      </c>
      <c r="T163" s="6"/>
    </row>
    <row r="164" spans="1:20" x14ac:dyDescent="0.2">
      <c r="A164" s="7">
        <v>177042.90477741699</v>
      </c>
      <c r="B164" s="7">
        <v>388843.96847631101</v>
      </c>
      <c r="C164" s="1" t="s">
        <v>343</v>
      </c>
      <c r="D164" s="1" t="s">
        <v>344</v>
      </c>
      <c r="E164" s="6">
        <v>23.270140009999999</v>
      </c>
      <c r="F164" s="6">
        <v>23.08374001</v>
      </c>
      <c r="G164" s="6">
        <v>-999</v>
      </c>
      <c r="H164" s="6">
        <v>3.2173688355818401E-2</v>
      </c>
      <c r="I164" s="6">
        <v>6.1468412678705203E-2</v>
      </c>
      <c r="J164" s="6">
        <v>7.39366944010032E-2</v>
      </c>
      <c r="K164" s="6">
        <v>2.3525247502144801E-2</v>
      </c>
      <c r="L164" s="6">
        <v>8.0613198071161699E-2</v>
      </c>
      <c r="M164" s="6">
        <v>2.7264432854886299E-2</v>
      </c>
      <c r="N164" s="6">
        <v>0.11092437353653101</v>
      </c>
      <c r="O164" s="6">
        <v>2.3418214092360098E-2</v>
      </c>
      <c r="P164" s="6">
        <v>0.16812339786028799</v>
      </c>
      <c r="Q164" s="7">
        <v>2</v>
      </c>
      <c r="R164" s="8">
        <v>1.6948627689635205</v>
      </c>
      <c r="S164" s="8">
        <v>8.6349999999999998</v>
      </c>
      <c r="T164" s="6"/>
    </row>
    <row r="165" spans="1:20" x14ac:dyDescent="0.2">
      <c r="A165" s="7">
        <v>188185.64623000001</v>
      </c>
      <c r="B165" s="7">
        <v>436353.663660002</v>
      </c>
      <c r="C165" s="1" t="s">
        <v>345</v>
      </c>
      <c r="D165" s="1" t="s">
        <v>346</v>
      </c>
      <c r="E165" s="6">
        <v>23.257270909999999</v>
      </c>
      <c r="F165" s="6">
        <v>22.99627091</v>
      </c>
      <c r="G165" s="6">
        <v>22.99627091</v>
      </c>
      <c r="H165" s="6">
        <v>3.1170242597998801E-2</v>
      </c>
      <c r="I165" s="6">
        <v>0.35323756893015601</v>
      </c>
      <c r="J165" s="6">
        <v>0.106783209982672</v>
      </c>
      <c r="K165" s="6">
        <v>7.5347569335866796E-2</v>
      </c>
      <c r="L165" s="6">
        <v>8.2708426328536006E-2</v>
      </c>
      <c r="M165" s="6">
        <v>3.04149166651436E-2</v>
      </c>
      <c r="N165" s="6">
        <v>0.11746060964461701</v>
      </c>
      <c r="O165" s="6">
        <v>2.71641651666302E-2</v>
      </c>
      <c r="P165" s="6">
        <v>9.9941663094919503E-2</v>
      </c>
      <c r="Q165" s="7">
        <v>1</v>
      </c>
      <c r="R165" s="8">
        <v>1.0599885659875996</v>
      </c>
      <c r="S165" s="8">
        <v>11.29</v>
      </c>
      <c r="T165" s="6"/>
    </row>
    <row r="166" spans="1:20" x14ac:dyDescent="0.2">
      <c r="A166" s="7">
        <v>180163.51499649099</v>
      </c>
      <c r="B166" s="7">
        <v>381567.14903508802</v>
      </c>
      <c r="C166" s="1" t="s">
        <v>347</v>
      </c>
      <c r="D166" s="1" t="s">
        <v>348</v>
      </c>
      <c r="E166" s="6">
        <v>23.255634619999999</v>
      </c>
      <c r="F166" s="6">
        <v>22.702634620000001</v>
      </c>
      <c r="G166" s="6">
        <v>-999</v>
      </c>
      <c r="H166" s="6">
        <v>4.13781198875754E-2</v>
      </c>
      <c r="I166" s="6">
        <v>0.450052483587704</v>
      </c>
      <c r="J166" s="6">
        <v>0.87112687074569595</v>
      </c>
      <c r="K166" s="6">
        <v>1.6897717425652201E-2</v>
      </c>
      <c r="L166" s="6">
        <v>6.7014199139987102E-2</v>
      </c>
      <c r="M166" s="6">
        <v>2.15192475277701E-2</v>
      </c>
      <c r="N166" s="6">
        <v>0.30836957681277899</v>
      </c>
      <c r="O166" s="6">
        <v>2.0311341288047E-2</v>
      </c>
      <c r="P166" s="6">
        <v>0.18341287119781599</v>
      </c>
      <c r="Q166" s="7">
        <v>2</v>
      </c>
      <c r="R166" s="8">
        <v>2.6285729037952271E-2</v>
      </c>
      <c r="S166" s="8">
        <v>22.66</v>
      </c>
      <c r="T166" s="6"/>
    </row>
    <row r="167" spans="1:20" x14ac:dyDescent="0.2">
      <c r="A167" s="7">
        <v>109833.967099998</v>
      </c>
      <c r="B167" s="7">
        <v>478008.184799999</v>
      </c>
      <c r="C167" s="1" t="s">
        <v>349</v>
      </c>
      <c r="D167" s="1" t="s">
        <v>350</v>
      </c>
      <c r="E167" s="6">
        <v>23.243173410000001</v>
      </c>
      <c r="F167" s="6">
        <v>22.76317341</v>
      </c>
      <c r="G167" s="6">
        <v>22.76317341</v>
      </c>
      <c r="H167" s="6">
        <v>4.8301915961906902E-2</v>
      </c>
      <c r="I167" s="6">
        <v>0.21404294664383</v>
      </c>
      <c r="J167" s="6">
        <v>0.114687405716008</v>
      </c>
      <c r="K167" s="6">
        <v>5.36459671254522E-2</v>
      </c>
      <c r="L167" s="6">
        <v>0.210208608102258</v>
      </c>
      <c r="M167" s="6">
        <v>0.120369250975969</v>
      </c>
      <c r="N167" s="6">
        <v>8.1497116996031099E-2</v>
      </c>
      <c r="O167" s="6">
        <v>2.56789726768651E-2</v>
      </c>
      <c r="P167" s="6">
        <v>0.46776585884677002</v>
      </c>
      <c r="Q167" s="7">
        <v>1</v>
      </c>
      <c r="R167" s="8">
        <v>0.58224461606535072</v>
      </c>
      <c r="S167" s="8">
        <v>14.69</v>
      </c>
      <c r="T167" s="6"/>
    </row>
    <row r="168" spans="1:20" x14ac:dyDescent="0.2">
      <c r="A168" s="7">
        <v>130691.550458361</v>
      </c>
      <c r="B168" s="7">
        <v>482518.86562588997</v>
      </c>
      <c r="C168" s="1" t="s">
        <v>351</v>
      </c>
      <c r="D168" s="1" t="s">
        <v>352</v>
      </c>
      <c r="E168" s="6">
        <v>23.231176749999999</v>
      </c>
      <c r="F168" s="6">
        <v>22.925176749999999</v>
      </c>
      <c r="G168" s="6">
        <v>22.925176749999999</v>
      </c>
      <c r="H168" s="6">
        <v>3.9715995027415997E-2</v>
      </c>
      <c r="I168" s="6">
        <v>0.67843324151099504</v>
      </c>
      <c r="J168" s="6">
        <v>5.81724143053731E-2</v>
      </c>
      <c r="K168" s="6">
        <v>8.6912163494195394E-2</v>
      </c>
      <c r="L168" s="6">
        <v>0.14501341650496399</v>
      </c>
      <c r="M168" s="6">
        <v>8.2406745776459803E-2</v>
      </c>
      <c r="N168" s="6">
        <v>0.19306244900547101</v>
      </c>
      <c r="O168" s="6">
        <v>2.30968861912863E-2</v>
      </c>
      <c r="P168" s="6">
        <v>0.226568576059234</v>
      </c>
      <c r="Q168" s="7">
        <v>1</v>
      </c>
      <c r="R168" s="8">
        <v>0.36734412889935264</v>
      </c>
      <c r="S168" s="8">
        <v>16.989999999999998</v>
      </c>
      <c r="T168" s="6"/>
    </row>
    <row r="169" spans="1:20" x14ac:dyDescent="0.2">
      <c r="A169" s="7">
        <v>91090.279800001503</v>
      </c>
      <c r="B169" s="7">
        <v>439201.955699999</v>
      </c>
      <c r="C169" s="1" t="s">
        <v>353</v>
      </c>
      <c r="D169" s="1" t="s">
        <v>354</v>
      </c>
      <c r="E169" s="6">
        <v>23.186068909999999</v>
      </c>
      <c r="F169" s="6">
        <v>22.723068909999999</v>
      </c>
      <c r="G169" s="6">
        <v>22.723068909999999</v>
      </c>
      <c r="H169" s="6">
        <v>7.8075567298365497E-2</v>
      </c>
      <c r="I169" s="6">
        <v>0.29576655316039002</v>
      </c>
      <c r="J169" s="6">
        <v>0.23537034665960599</v>
      </c>
      <c r="K169" s="6">
        <v>0.131713967037903</v>
      </c>
      <c r="L169" s="6">
        <v>0.2219054991461</v>
      </c>
      <c r="M169" s="6">
        <v>0.13402877954460399</v>
      </c>
      <c r="N169" s="6">
        <v>7.0547633423400702E-2</v>
      </c>
      <c r="O169" s="6">
        <v>5.0769478317054598E-2</v>
      </c>
      <c r="P169" s="6">
        <v>0.33081797411529301</v>
      </c>
      <c r="Q169" s="7">
        <v>1</v>
      </c>
      <c r="R169" s="8">
        <v>0.26011244076086965</v>
      </c>
      <c r="S169" s="8">
        <v>18.399999999999999</v>
      </c>
      <c r="T169" s="6"/>
    </row>
    <row r="170" spans="1:20" x14ac:dyDescent="0.2">
      <c r="A170" s="7">
        <v>109198.170200001</v>
      </c>
      <c r="B170" s="7">
        <v>477593.95069999999</v>
      </c>
      <c r="C170" s="1" t="s">
        <v>355</v>
      </c>
      <c r="D170" s="1" t="s">
        <v>356</v>
      </c>
      <c r="E170" s="6">
        <v>23.149520070000001</v>
      </c>
      <c r="F170" s="6">
        <v>22.749520069999999</v>
      </c>
      <c r="G170" s="6">
        <v>22.749520069999999</v>
      </c>
      <c r="H170" s="6">
        <v>4.0679904489042802E-2</v>
      </c>
      <c r="I170" s="6">
        <v>0.77442631831221798</v>
      </c>
      <c r="J170" s="6">
        <v>8.0147093474689804E-2</v>
      </c>
      <c r="K170" s="6">
        <v>3.82314593991308E-2</v>
      </c>
      <c r="L170" s="6">
        <v>0.14465815845924801</v>
      </c>
      <c r="M170" s="6">
        <v>0.10598800683076701</v>
      </c>
      <c r="N170" s="6">
        <v>9.8814642374234901E-2</v>
      </c>
      <c r="O170" s="6">
        <v>2.3596367914582601E-2</v>
      </c>
      <c r="P170" s="6">
        <v>0.51097218023169799</v>
      </c>
      <c r="Q170" s="7">
        <v>1</v>
      </c>
      <c r="R170" s="8">
        <v>0.18715487538461545</v>
      </c>
      <c r="S170" s="8">
        <v>19.5</v>
      </c>
      <c r="T170" s="6"/>
    </row>
    <row r="171" spans="1:20" x14ac:dyDescent="0.2">
      <c r="A171" s="7">
        <v>109188.213599999</v>
      </c>
      <c r="B171" s="7">
        <v>449838.85249999899</v>
      </c>
      <c r="C171" s="1" t="s">
        <v>357</v>
      </c>
      <c r="D171" s="1" t="s">
        <v>358</v>
      </c>
      <c r="E171" s="6">
        <v>23.130471369999999</v>
      </c>
      <c r="F171" s="6">
        <v>22.825471369999999</v>
      </c>
      <c r="G171" s="6">
        <v>22.825471369999999</v>
      </c>
      <c r="H171" s="6">
        <v>4.9643938293539802E-2</v>
      </c>
      <c r="I171" s="6">
        <v>0.134968817652659</v>
      </c>
      <c r="J171" s="6">
        <v>0.113522587764322</v>
      </c>
      <c r="K171" s="6">
        <v>6.4050196225779302E-2</v>
      </c>
      <c r="L171" s="6">
        <v>0.114798128740874</v>
      </c>
      <c r="M171" s="6">
        <v>8.3743348150688901E-2</v>
      </c>
      <c r="N171" s="6">
        <v>0.17811056990294899</v>
      </c>
      <c r="O171" s="6">
        <v>3.48871691675363E-2</v>
      </c>
      <c r="P171" s="6">
        <v>9.8278166111466198E-2</v>
      </c>
      <c r="Q171" s="7">
        <v>1</v>
      </c>
      <c r="R171" s="8">
        <v>1.1924617412322271</v>
      </c>
      <c r="S171" s="8">
        <v>10.55</v>
      </c>
      <c r="T171" s="6"/>
    </row>
    <row r="172" spans="1:20" x14ac:dyDescent="0.2">
      <c r="A172" s="7">
        <v>180141.14441025301</v>
      </c>
      <c r="B172" s="7">
        <v>381615.38731135603</v>
      </c>
      <c r="C172" s="1" t="s">
        <v>359</v>
      </c>
      <c r="D172" s="1" t="s">
        <v>360</v>
      </c>
      <c r="E172" s="6">
        <v>23.11209655</v>
      </c>
      <c r="F172" s="6">
        <v>22.55909655</v>
      </c>
      <c r="G172" s="6">
        <v>-999</v>
      </c>
      <c r="H172" s="6">
        <v>4.13781198875754E-2</v>
      </c>
      <c r="I172" s="6">
        <v>0.450052483587704</v>
      </c>
      <c r="J172" s="6">
        <v>0.87112687074569595</v>
      </c>
      <c r="K172" s="6">
        <v>1.6897717425652201E-2</v>
      </c>
      <c r="L172" s="6">
        <v>6.7014199139987102E-2</v>
      </c>
      <c r="M172" s="6">
        <v>2.15192475277701E-2</v>
      </c>
      <c r="N172" s="6">
        <v>0.30836957681277899</v>
      </c>
      <c r="O172" s="6">
        <v>2.0311341288047E-2</v>
      </c>
      <c r="P172" s="6">
        <v>0.18341287119781599</v>
      </c>
      <c r="Q172" s="7">
        <v>2</v>
      </c>
      <c r="R172" s="8">
        <v>1.9951304060017664E-2</v>
      </c>
      <c r="S172" s="8">
        <v>22.66</v>
      </c>
      <c r="T172" s="6"/>
    </row>
    <row r="173" spans="1:20" x14ac:dyDescent="0.2">
      <c r="A173" s="7">
        <v>133247.95141890101</v>
      </c>
      <c r="B173" s="7">
        <v>456360.50948691502</v>
      </c>
      <c r="C173" s="1" t="s">
        <v>361</v>
      </c>
      <c r="D173" s="1" t="s">
        <v>362</v>
      </c>
      <c r="E173" s="6">
        <v>23.09746354</v>
      </c>
      <c r="F173" s="6">
        <v>22.686463539999998</v>
      </c>
      <c r="G173" s="6">
        <v>-999</v>
      </c>
      <c r="H173" s="6">
        <v>5.0909035118567203E-2</v>
      </c>
      <c r="I173" s="6">
        <v>0.36670955846203301</v>
      </c>
      <c r="J173" s="6">
        <v>0.22089131605682699</v>
      </c>
      <c r="K173" s="6">
        <v>0.16099672689694899</v>
      </c>
      <c r="L173" s="6">
        <v>0.61952056257554899</v>
      </c>
      <c r="M173" s="6">
        <v>6.5536539374790703E-2</v>
      </c>
      <c r="N173" s="6">
        <v>8.0795527644691806E-2</v>
      </c>
      <c r="O173" s="6">
        <v>3.1409211003681499E-2</v>
      </c>
      <c r="P173" s="6">
        <v>0.149744705460613</v>
      </c>
      <c r="Q173" s="7">
        <v>2</v>
      </c>
      <c r="R173" s="8">
        <v>0.1942845677352637</v>
      </c>
      <c r="S173" s="8">
        <v>19.34</v>
      </c>
      <c r="T173" s="6"/>
    </row>
    <row r="174" spans="1:20" x14ac:dyDescent="0.2">
      <c r="A174" s="7">
        <v>133616.53157188301</v>
      </c>
      <c r="B174" s="7">
        <v>455327.817617258</v>
      </c>
      <c r="C174" s="1" t="s">
        <v>363</v>
      </c>
      <c r="D174" s="1" t="s">
        <v>364</v>
      </c>
      <c r="E174" s="6">
        <v>23.090864549999999</v>
      </c>
      <c r="F174" s="6">
        <v>22.721864549999999</v>
      </c>
      <c r="G174" s="6">
        <v>-999</v>
      </c>
      <c r="H174" s="6">
        <v>4.77454939694592E-2</v>
      </c>
      <c r="I174" s="6">
        <v>0.41436137017707497</v>
      </c>
      <c r="J174" s="6">
        <v>0.14633788196980799</v>
      </c>
      <c r="K174" s="6">
        <v>0.139173244545712</v>
      </c>
      <c r="L174" s="6">
        <v>0.40366247751384698</v>
      </c>
      <c r="M174" s="6">
        <v>6.3027790016829399E-2</v>
      </c>
      <c r="N174" s="6">
        <v>8.3209095084011794E-2</v>
      </c>
      <c r="O174" s="6">
        <v>3.0535541998891601E-2</v>
      </c>
      <c r="P174" s="6">
        <v>0.133605998121613</v>
      </c>
      <c r="Q174" s="7">
        <v>2</v>
      </c>
      <c r="R174" s="8">
        <v>0.4045538047445254</v>
      </c>
      <c r="S174" s="8">
        <v>16.440000000000001</v>
      </c>
      <c r="T174" s="6"/>
    </row>
    <row r="175" spans="1:20" x14ac:dyDescent="0.2">
      <c r="A175" s="7">
        <v>82367.294100001498</v>
      </c>
      <c r="B175" s="7">
        <v>453710.138099998</v>
      </c>
      <c r="C175" s="1" t="s">
        <v>365</v>
      </c>
      <c r="D175" s="1" t="s">
        <v>366</v>
      </c>
      <c r="E175" s="6">
        <v>23.08924498</v>
      </c>
      <c r="F175" s="6">
        <v>22.67924498</v>
      </c>
      <c r="G175" s="6">
        <v>22.67924498</v>
      </c>
      <c r="H175" s="6">
        <v>6.3042509707461905E-2</v>
      </c>
      <c r="I175" s="6">
        <v>0.10659241369938199</v>
      </c>
      <c r="J175" s="6">
        <v>0.30902031524645901</v>
      </c>
      <c r="K175" s="6">
        <v>8.1070970236792397E-2</v>
      </c>
      <c r="L175" s="6">
        <v>0.23574524899962701</v>
      </c>
      <c r="M175" s="6">
        <v>0.18925882169150199</v>
      </c>
      <c r="N175" s="6">
        <v>6.7603891267739302E-2</v>
      </c>
      <c r="O175" s="6">
        <v>6.3177042143738205E-2</v>
      </c>
      <c r="P175" s="6">
        <v>0.118611327445381</v>
      </c>
      <c r="Q175" s="7">
        <v>1</v>
      </c>
      <c r="R175" s="8">
        <v>0.55797874358974353</v>
      </c>
      <c r="S175" s="8">
        <v>14.82</v>
      </c>
      <c r="T175" s="6"/>
    </row>
    <row r="176" spans="1:20" x14ac:dyDescent="0.2">
      <c r="A176" s="7">
        <v>98635.362100001395</v>
      </c>
      <c r="B176" s="7">
        <v>432619.55060000002</v>
      </c>
      <c r="C176" s="1" t="s">
        <v>367</v>
      </c>
      <c r="D176" s="1" t="s">
        <v>368</v>
      </c>
      <c r="E176" s="6">
        <v>23.088129049999999</v>
      </c>
      <c r="F176" s="6">
        <v>22.748129049999999</v>
      </c>
      <c r="G176" s="6">
        <v>22.748129049999999</v>
      </c>
      <c r="H176" s="6">
        <v>5.5032319035864002E-2</v>
      </c>
      <c r="I176" s="6">
        <v>0.85426356014563298</v>
      </c>
      <c r="J176" s="6">
        <v>0.100996026517646</v>
      </c>
      <c r="K176" s="6">
        <v>0.12798763934999099</v>
      </c>
      <c r="L176" s="6">
        <v>0.22301015544518499</v>
      </c>
      <c r="M176" s="6">
        <v>9.8636133699332301E-2</v>
      </c>
      <c r="N176" s="6">
        <v>9.0442588354517295E-2</v>
      </c>
      <c r="O176" s="6">
        <v>4.3291108624896497E-2</v>
      </c>
      <c r="P176" s="6">
        <v>0.122733896179304</v>
      </c>
      <c r="Q176" s="7">
        <v>1</v>
      </c>
      <c r="R176" s="8">
        <v>0.16842758350202416</v>
      </c>
      <c r="S176" s="8">
        <v>19.760000000000002</v>
      </c>
      <c r="T176" s="6"/>
    </row>
    <row r="177" spans="1:20" x14ac:dyDescent="0.2">
      <c r="A177" s="7">
        <v>156901.98983372599</v>
      </c>
      <c r="B177" s="7">
        <v>407550.989267261</v>
      </c>
      <c r="C177" s="1" t="s">
        <v>369</v>
      </c>
      <c r="D177" s="1" t="s">
        <v>370</v>
      </c>
      <c r="E177" s="6">
        <v>23.087800439999999</v>
      </c>
      <c r="F177" s="6">
        <v>22.866800439999999</v>
      </c>
      <c r="G177" s="6">
        <v>-999</v>
      </c>
      <c r="H177" s="6">
        <v>3.2444881807112601E-2</v>
      </c>
      <c r="I177" s="6">
        <v>0.100619040035497</v>
      </c>
      <c r="J177" s="6">
        <v>4.1424760936992003E-2</v>
      </c>
      <c r="K177" s="6">
        <v>4.1171998147847999E-2</v>
      </c>
      <c r="L177" s="6">
        <v>7.9943452848069294E-2</v>
      </c>
      <c r="M177" s="6">
        <v>3.8283116698169598E-2</v>
      </c>
      <c r="N177" s="6">
        <v>0.15887731523289</v>
      </c>
      <c r="O177" s="6">
        <v>3.1727009351637102E-2</v>
      </c>
      <c r="P177" s="6">
        <v>0.286451886978557</v>
      </c>
      <c r="Q177" s="7">
        <v>2</v>
      </c>
      <c r="R177" s="8">
        <v>1.2199808115384614</v>
      </c>
      <c r="S177" s="8">
        <v>10.4</v>
      </c>
      <c r="T177" s="6"/>
    </row>
    <row r="178" spans="1:20" x14ac:dyDescent="0.2">
      <c r="A178" s="7">
        <v>180241.09999990501</v>
      </c>
      <c r="B178" s="7">
        <v>381020</v>
      </c>
      <c r="C178" s="1" t="s">
        <v>371</v>
      </c>
      <c r="D178" s="1" t="s">
        <v>372</v>
      </c>
      <c r="E178" s="6">
        <v>23.0371424</v>
      </c>
      <c r="F178" s="6">
        <v>22.4841424</v>
      </c>
      <c r="G178" s="6">
        <v>-999</v>
      </c>
      <c r="H178" s="6">
        <v>4.13781198875754E-2</v>
      </c>
      <c r="I178" s="6">
        <v>0.450052483587704</v>
      </c>
      <c r="J178" s="6">
        <v>0.87112687074569595</v>
      </c>
      <c r="K178" s="6">
        <v>1.6897717425652201E-2</v>
      </c>
      <c r="L178" s="6">
        <v>6.7014199139987102E-2</v>
      </c>
      <c r="M178" s="6">
        <v>2.15192475277701E-2</v>
      </c>
      <c r="N178" s="6">
        <v>0.30836957681277899</v>
      </c>
      <c r="O178" s="6">
        <v>2.0311341288047E-2</v>
      </c>
      <c r="P178" s="6">
        <v>0.18341287119781599</v>
      </c>
      <c r="Q178" s="7">
        <v>2</v>
      </c>
      <c r="R178" s="8">
        <v>1.6643530450132407E-2</v>
      </c>
      <c r="S178" s="8">
        <v>22.66</v>
      </c>
      <c r="T178" s="6"/>
    </row>
    <row r="179" spans="1:20" x14ac:dyDescent="0.2">
      <c r="A179" s="7">
        <v>82237.600000000006</v>
      </c>
      <c r="B179" s="7">
        <v>455070</v>
      </c>
      <c r="C179" s="1" t="s">
        <v>373</v>
      </c>
      <c r="D179" s="1" t="s">
        <v>374</v>
      </c>
      <c r="E179" s="6">
        <v>23.012035789999999</v>
      </c>
      <c r="F179" s="6">
        <v>22.549035790000001</v>
      </c>
      <c r="G179" s="6">
        <v>22.549035790000001</v>
      </c>
      <c r="H179" s="6">
        <v>5.8612673232435103E-2</v>
      </c>
      <c r="I179" s="6">
        <v>8.6237925156826295E-2</v>
      </c>
      <c r="J179" s="6">
        <v>0.414007507195707</v>
      </c>
      <c r="K179" s="6">
        <v>7.2567081513616197E-2</v>
      </c>
      <c r="L179" s="6">
        <v>0.31981727666831899</v>
      </c>
      <c r="M179" s="6">
        <v>0.18311297932384099</v>
      </c>
      <c r="N179" s="6">
        <v>6.6377396455648302E-2</v>
      </c>
      <c r="O179" s="6">
        <v>5.3466560138912399E-2</v>
      </c>
      <c r="P179" s="6">
        <v>0.28980963238596202</v>
      </c>
      <c r="Q179" s="7">
        <v>1</v>
      </c>
      <c r="R179" s="8">
        <v>0.27349395628112888</v>
      </c>
      <c r="S179" s="8">
        <v>18.07</v>
      </c>
      <c r="T179" s="6"/>
    </row>
    <row r="180" spans="1:20" x14ac:dyDescent="0.2">
      <c r="A180" s="7">
        <v>156819.27418920799</v>
      </c>
      <c r="B180" s="7">
        <v>407597.75224091701</v>
      </c>
      <c r="C180" s="1" t="s">
        <v>375</v>
      </c>
      <c r="D180" s="1" t="s">
        <v>376</v>
      </c>
      <c r="E180" s="6">
        <v>23.007835610000001</v>
      </c>
      <c r="F180" s="6">
        <v>22.786835610000001</v>
      </c>
      <c r="G180" s="6">
        <v>-999</v>
      </c>
      <c r="H180" s="6">
        <v>3.2444881807112601E-2</v>
      </c>
      <c r="I180" s="6">
        <v>0.100619040035497</v>
      </c>
      <c r="J180" s="6">
        <v>4.1424760936992003E-2</v>
      </c>
      <c r="K180" s="6">
        <v>4.1171998147847999E-2</v>
      </c>
      <c r="L180" s="6">
        <v>7.9943452848069294E-2</v>
      </c>
      <c r="M180" s="6">
        <v>3.8283116698169598E-2</v>
      </c>
      <c r="N180" s="6">
        <v>0.15887731523289</v>
      </c>
      <c r="O180" s="6">
        <v>3.1727009351637102E-2</v>
      </c>
      <c r="P180" s="6">
        <v>0.286451886978557</v>
      </c>
      <c r="Q180" s="7">
        <v>2</v>
      </c>
      <c r="R180" s="8">
        <v>1.2122918855769231</v>
      </c>
      <c r="S180" s="8">
        <v>10.4</v>
      </c>
      <c r="T180" s="6"/>
    </row>
    <row r="181" spans="1:20" x14ac:dyDescent="0.2">
      <c r="A181" s="7">
        <v>101032.211800002</v>
      </c>
      <c r="B181" s="7">
        <v>442923.30400000099</v>
      </c>
      <c r="C181" s="1" t="s">
        <v>377</v>
      </c>
      <c r="D181" s="1" t="s">
        <v>378</v>
      </c>
      <c r="E181" s="6">
        <v>22.993856860000001</v>
      </c>
      <c r="F181" s="6">
        <v>22.62085686</v>
      </c>
      <c r="G181" s="6">
        <v>-999</v>
      </c>
      <c r="H181" s="6">
        <v>6.2014557605769502E-2</v>
      </c>
      <c r="I181" s="6">
        <v>0.199233117953692</v>
      </c>
      <c r="J181" s="6">
        <v>0.140503431590179</v>
      </c>
      <c r="K181" s="6">
        <v>0.12688124380098301</v>
      </c>
      <c r="L181" s="6">
        <v>0.168020033004462</v>
      </c>
      <c r="M181" s="6">
        <v>0.11677183704647601</v>
      </c>
      <c r="N181" s="6">
        <v>0.140120585940884</v>
      </c>
      <c r="O181" s="6">
        <v>4.8419772628225402E-2</v>
      </c>
      <c r="P181" s="6">
        <v>0.120278342978268</v>
      </c>
      <c r="Q181" s="7">
        <v>2</v>
      </c>
      <c r="R181" s="8">
        <v>0.69321479086892501</v>
      </c>
      <c r="S181" s="8">
        <v>13.58</v>
      </c>
      <c r="T181" s="6"/>
    </row>
    <row r="182" spans="1:20" x14ac:dyDescent="0.2">
      <c r="A182" s="7">
        <v>188829.30087464099</v>
      </c>
      <c r="B182" s="7">
        <v>440026.06889568397</v>
      </c>
      <c r="C182" s="1" t="s">
        <v>379</v>
      </c>
      <c r="D182" s="1" t="s">
        <v>380</v>
      </c>
      <c r="E182" s="6">
        <v>22.992180879999999</v>
      </c>
      <c r="F182" s="6">
        <v>22.71618088</v>
      </c>
      <c r="G182" s="6">
        <v>22.71618088</v>
      </c>
      <c r="H182" s="6">
        <v>3.1398254042466302E-2</v>
      </c>
      <c r="I182" s="6">
        <v>0.22384201328200001</v>
      </c>
      <c r="J182" s="6">
        <v>0.213111525077855</v>
      </c>
      <c r="K182" s="6">
        <v>6.5396047698909804E-2</v>
      </c>
      <c r="L182" s="6">
        <v>0.110308266562564</v>
      </c>
      <c r="M182" s="6">
        <v>3.1389527232990003E-2</v>
      </c>
      <c r="N182" s="6">
        <v>7.4681251821294301E-2</v>
      </c>
      <c r="O182" s="6">
        <v>3.4871684338121399E-2</v>
      </c>
      <c r="P182" s="6">
        <v>0.16119150706098601</v>
      </c>
      <c r="Q182" s="7">
        <v>1</v>
      </c>
      <c r="R182" s="8">
        <v>0.98894298269896175</v>
      </c>
      <c r="S182" s="8">
        <v>11.56</v>
      </c>
      <c r="T182" s="6"/>
    </row>
    <row r="183" spans="1:20" x14ac:dyDescent="0.2">
      <c r="A183" s="7">
        <v>180210.90000009499</v>
      </c>
      <c r="B183" s="7">
        <v>381020</v>
      </c>
      <c r="C183" s="1" t="s">
        <v>381</v>
      </c>
      <c r="D183" s="1" t="s">
        <v>382</v>
      </c>
      <c r="E183" s="6">
        <v>22.987657840000001</v>
      </c>
      <c r="F183" s="6">
        <v>22.43465784</v>
      </c>
      <c r="G183" s="6">
        <v>-999</v>
      </c>
      <c r="H183" s="6">
        <v>4.13781198875754E-2</v>
      </c>
      <c r="I183" s="6">
        <v>0.450052483587704</v>
      </c>
      <c r="J183" s="6">
        <v>0.87112687074569595</v>
      </c>
      <c r="K183" s="6">
        <v>1.6897717425652201E-2</v>
      </c>
      <c r="L183" s="6">
        <v>6.7014199139987102E-2</v>
      </c>
      <c r="M183" s="6">
        <v>2.15192475277701E-2</v>
      </c>
      <c r="N183" s="6">
        <v>0.30836957681277899</v>
      </c>
      <c r="O183" s="6">
        <v>2.0311341288047E-2</v>
      </c>
      <c r="P183" s="6">
        <v>0.18341287119781599</v>
      </c>
      <c r="Q183" s="7">
        <v>2</v>
      </c>
      <c r="R183" s="8">
        <v>1.4459745807590491E-2</v>
      </c>
      <c r="S183" s="8">
        <v>22.66</v>
      </c>
      <c r="T183" s="6"/>
    </row>
    <row r="184" spans="1:20" x14ac:dyDescent="0.2">
      <c r="A184" s="7">
        <v>180168.57668776801</v>
      </c>
      <c r="B184" s="7">
        <v>381607.54951778002</v>
      </c>
      <c r="C184" s="1" t="s">
        <v>383</v>
      </c>
      <c r="D184" s="1" t="s">
        <v>384</v>
      </c>
      <c r="E184" s="6">
        <v>22.985384570000001</v>
      </c>
      <c r="F184" s="6">
        <v>22.43238457</v>
      </c>
      <c r="G184" s="6">
        <v>-999</v>
      </c>
      <c r="H184" s="6">
        <v>4.13781198875754E-2</v>
      </c>
      <c r="I184" s="6">
        <v>0.450052483587704</v>
      </c>
      <c r="J184" s="6">
        <v>0.87112687074569595</v>
      </c>
      <c r="K184" s="6">
        <v>1.6897717425652201E-2</v>
      </c>
      <c r="L184" s="6">
        <v>6.7014199139987102E-2</v>
      </c>
      <c r="M184" s="6">
        <v>2.15192475277701E-2</v>
      </c>
      <c r="N184" s="6">
        <v>0.30836957681277899</v>
      </c>
      <c r="O184" s="6">
        <v>2.0311341288047E-2</v>
      </c>
      <c r="P184" s="6">
        <v>0.18341287119781599</v>
      </c>
      <c r="Q184" s="7">
        <v>2</v>
      </c>
      <c r="R184" s="8">
        <v>1.4359424977934715E-2</v>
      </c>
      <c r="S184" s="8">
        <v>22.66</v>
      </c>
      <c r="T184" s="6"/>
    </row>
    <row r="185" spans="1:20" x14ac:dyDescent="0.2">
      <c r="A185" s="7">
        <v>122674.67109141</v>
      </c>
      <c r="B185" s="7">
        <v>487336.75983827101</v>
      </c>
      <c r="C185" s="1" t="s">
        <v>385</v>
      </c>
      <c r="D185" s="1" t="s">
        <v>386</v>
      </c>
      <c r="E185" s="6">
        <v>22.98364432</v>
      </c>
      <c r="F185" s="6">
        <v>22.336644320000001</v>
      </c>
      <c r="G185" s="6">
        <v>22.336644320000001</v>
      </c>
      <c r="H185" s="6">
        <v>5.4011270811672701E-2</v>
      </c>
      <c r="I185" s="6">
        <v>0.105542271437638</v>
      </c>
      <c r="J185" s="6">
        <v>0.23465119836295101</v>
      </c>
      <c r="K185" s="6">
        <v>0.12167372685106401</v>
      </c>
      <c r="L185" s="6">
        <v>0.22210140976811499</v>
      </c>
      <c r="M185" s="6">
        <v>0.1801170413881</v>
      </c>
      <c r="N185" s="6">
        <v>6.4224209050635098E-2</v>
      </c>
      <c r="O185" s="6">
        <v>4.6587208943200099E-2</v>
      </c>
      <c r="P185" s="6">
        <v>0.201227754609866</v>
      </c>
      <c r="Q185" s="7">
        <v>1</v>
      </c>
      <c r="R185" s="8">
        <v>0.33470640650406513</v>
      </c>
      <c r="S185" s="8">
        <v>17.22</v>
      </c>
      <c r="T185" s="6"/>
    </row>
    <row r="186" spans="1:20" x14ac:dyDescent="0.2">
      <c r="A186" s="7">
        <v>111349.94179999801</v>
      </c>
      <c r="B186" s="7">
        <v>479863.44280000002</v>
      </c>
      <c r="C186" s="1" t="s">
        <v>387</v>
      </c>
      <c r="D186" s="1" t="s">
        <v>388</v>
      </c>
      <c r="E186" s="6">
        <v>22.979424049999999</v>
      </c>
      <c r="F186" s="6">
        <v>22.159424049999998</v>
      </c>
      <c r="G186" s="6">
        <v>-999</v>
      </c>
      <c r="H186" s="6">
        <v>4.2489664174667499E-2</v>
      </c>
      <c r="I186" s="6">
        <v>0.36562359018024398</v>
      </c>
      <c r="J186" s="6">
        <v>0.18625123086728201</v>
      </c>
      <c r="K186" s="6">
        <v>4.14963718282918E-2</v>
      </c>
      <c r="L186" s="6">
        <v>0.145280092406841</v>
      </c>
      <c r="M186" s="6">
        <v>0.11139916517953501</v>
      </c>
      <c r="N186" s="6">
        <v>6.5176723541028006E-2</v>
      </c>
      <c r="O186" s="6">
        <v>2.44102416219221E-2</v>
      </c>
      <c r="P186" s="6">
        <v>0.93559767428054497</v>
      </c>
      <c r="Q186" s="7">
        <v>2</v>
      </c>
      <c r="R186" s="8">
        <v>0.14325492786069638</v>
      </c>
      <c r="S186" s="8">
        <v>20.100000000000001</v>
      </c>
      <c r="T186" s="6"/>
    </row>
    <row r="187" spans="1:20" x14ac:dyDescent="0.2">
      <c r="A187" s="7">
        <v>98614.244100000695</v>
      </c>
      <c r="B187" s="7">
        <v>432718.67700000101</v>
      </c>
      <c r="C187" s="1" t="s">
        <v>389</v>
      </c>
      <c r="D187" s="1" t="s">
        <v>390</v>
      </c>
      <c r="E187" s="6">
        <v>22.973760339999998</v>
      </c>
      <c r="F187" s="6">
        <v>22.633760339999998</v>
      </c>
      <c r="G187" s="6">
        <v>22.633760339999998</v>
      </c>
      <c r="H187" s="6">
        <v>5.5032319035864002E-2</v>
      </c>
      <c r="I187" s="6">
        <v>0.85426356014563298</v>
      </c>
      <c r="J187" s="6">
        <v>0.100996026517646</v>
      </c>
      <c r="K187" s="6">
        <v>0.12798763934999099</v>
      </c>
      <c r="L187" s="6">
        <v>0.22301015544518499</v>
      </c>
      <c r="M187" s="6">
        <v>9.8636133699332301E-2</v>
      </c>
      <c r="N187" s="6">
        <v>9.0442588354517295E-2</v>
      </c>
      <c r="O187" s="6">
        <v>4.3291108624896497E-2</v>
      </c>
      <c r="P187" s="6">
        <v>0.122733896179304</v>
      </c>
      <c r="Q187" s="7">
        <v>1</v>
      </c>
      <c r="R187" s="8">
        <v>0.16263969331983788</v>
      </c>
      <c r="S187" s="8">
        <v>19.760000000000002</v>
      </c>
      <c r="T187" s="6"/>
    </row>
    <row r="188" spans="1:20" x14ac:dyDescent="0.2">
      <c r="A188" s="7">
        <v>193914.61009882001</v>
      </c>
      <c r="B188" s="7">
        <v>442619.27729638002</v>
      </c>
      <c r="C188" s="1" t="s">
        <v>391</v>
      </c>
      <c r="D188" s="1" t="s">
        <v>392</v>
      </c>
      <c r="E188" s="6">
        <v>22.970034380000001</v>
      </c>
      <c r="F188" s="6">
        <v>22.673034380000001</v>
      </c>
      <c r="G188" s="6">
        <v>22.673034380000001</v>
      </c>
      <c r="H188" s="6">
        <v>3.7382524102833201E-2</v>
      </c>
      <c r="I188" s="6">
        <v>8.6355274294515005E-2</v>
      </c>
      <c r="J188" s="6">
        <v>0.16780550137510999</v>
      </c>
      <c r="K188" s="6">
        <v>9.7684067366320806E-2</v>
      </c>
      <c r="L188" s="6">
        <v>0.115042279135371</v>
      </c>
      <c r="M188" s="6">
        <v>3.0282037652208001E-2</v>
      </c>
      <c r="N188" s="6">
        <v>7.3459380096011606E-2</v>
      </c>
      <c r="O188" s="6">
        <v>3.0838365628127501E-2</v>
      </c>
      <c r="P188" s="6">
        <v>0.32084430510215201</v>
      </c>
      <c r="Q188" s="7">
        <v>1</v>
      </c>
      <c r="R188" s="8">
        <v>0.94826415436810885</v>
      </c>
      <c r="S188" s="8">
        <v>11.79</v>
      </c>
      <c r="T188" s="6"/>
    </row>
    <row r="189" spans="1:20" x14ac:dyDescent="0.2">
      <c r="A189" s="7">
        <v>194038.802040707</v>
      </c>
      <c r="B189" s="7">
        <v>442796.149018355</v>
      </c>
      <c r="C189" s="1" t="s">
        <v>393</v>
      </c>
      <c r="D189" s="1" t="s">
        <v>394</v>
      </c>
      <c r="E189" s="6">
        <v>22.969006690000001</v>
      </c>
      <c r="F189" s="6">
        <v>22.717006690000002</v>
      </c>
      <c r="G189" s="6">
        <v>22.717006690000002</v>
      </c>
      <c r="H189" s="6">
        <v>3.3081382832152097E-2</v>
      </c>
      <c r="I189" s="6">
        <v>0.10693249610183</v>
      </c>
      <c r="J189" s="6">
        <v>0.16130844165166</v>
      </c>
      <c r="K189" s="6">
        <v>7.8115171205256004E-2</v>
      </c>
      <c r="L189" s="6">
        <v>8.9872636850015494E-2</v>
      </c>
      <c r="M189" s="6">
        <v>2.8147772251728199E-2</v>
      </c>
      <c r="N189" s="6">
        <v>0.128625752840339</v>
      </c>
      <c r="O189" s="6">
        <v>2.98534347296825E-2</v>
      </c>
      <c r="P189" s="6">
        <v>0.33044283956221498</v>
      </c>
      <c r="Q189" s="7">
        <v>1</v>
      </c>
      <c r="R189" s="8">
        <v>0.93994988935810819</v>
      </c>
      <c r="S189" s="8">
        <v>11.84</v>
      </c>
      <c r="T189" s="6"/>
    </row>
    <row r="190" spans="1:20" x14ac:dyDescent="0.2">
      <c r="A190" s="7">
        <v>177040.18908228001</v>
      </c>
      <c r="B190" s="7">
        <v>388808.02531648002</v>
      </c>
      <c r="C190" s="1" t="s">
        <v>395</v>
      </c>
      <c r="D190" s="1" t="s">
        <v>396</v>
      </c>
      <c r="E190" s="6">
        <v>22.960301950000002</v>
      </c>
      <c r="F190" s="6">
        <v>22.773901949999999</v>
      </c>
      <c r="G190" s="6">
        <v>-999</v>
      </c>
      <c r="H190" s="6">
        <v>3.2173688355818401E-2</v>
      </c>
      <c r="I190" s="6">
        <v>6.1468412678705203E-2</v>
      </c>
      <c r="J190" s="6">
        <v>7.39366944010032E-2</v>
      </c>
      <c r="K190" s="6">
        <v>2.3525247502144801E-2</v>
      </c>
      <c r="L190" s="6">
        <v>8.0613198071161699E-2</v>
      </c>
      <c r="M190" s="6">
        <v>2.7264432854886299E-2</v>
      </c>
      <c r="N190" s="6">
        <v>0.11092437353653101</v>
      </c>
      <c r="O190" s="6">
        <v>2.3418214092360098E-2</v>
      </c>
      <c r="P190" s="6">
        <v>0.16812339786028799</v>
      </c>
      <c r="Q190" s="7">
        <v>2</v>
      </c>
      <c r="R190" s="8">
        <v>1.6589811175448756</v>
      </c>
      <c r="S190" s="8">
        <v>8.6349999999999998</v>
      </c>
      <c r="T190" s="6"/>
    </row>
    <row r="191" spans="1:20" x14ac:dyDescent="0.2">
      <c r="A191" s="7">
        <v>143665.14697171</v>
      </c>
      <c r="B191" s="7">
        <v>486920.31437115098</v>
      </c>
      <c r="C191" s="1" t="s">
        <v>397</v>
      </c>
      <c r="D191" s="1" t="s">
        <v>398</v>
      </c>
      <c r="E191" s="6">
        <v>22.948768739999998</v>
      </c>
      <c r="F191" s="6">
        <v>22.681768739999999</v>
      </c>
      <c r="G191" s="6">
        <v>22.681768739999999</v>
      </c>
      <c r="H191" s="6">
        <v>3.4547678858474103E-2</v>
      </c>
      <c r="I191" s="6">
        <v>0.107059118952274</v>
      </c>
      <c r="J191" s="6">
        <v>0.11995270242879801</v>
      </c>
      <c r="K191" s="6">
        <v>4.4709387527600501E-2</v>
      </c>
      <c r="L191" s="6">
        <v>0.106173475672344</v>
      </c>
      <c r="M191" s="6">
        <v>7.05128896864258E-2</v>
      </c>
      <c r="N191" s="6">
        <v>6.6818425473216106E-2</v>
      </c>
      <c r="O191" s="6">
        <v>2.1972392828993201E-2</v>
      </c>
      <c r="P191" s="6">
        <v>8.8191890891207603E-2</v>
      </c>
      <c r="Q191" s="7">
        <v>1</v>
      </c>
      <c r="R191" s="8">
        <v>1.8289902292899407</v>
      </c>
      <c r="S191" s="8">
        <v>8.1120000000000001</v>
      </c>
      <c r="T191" s="6"/>
    </row>
    <row r="192" spans="1:20" x14ac:dyDescent="0.2">
      <c r="A192" s="7">
        <v>92406.488400001093</v>
      </c>
      <c r="B192" s="7">
        <v>437641.20789999899</v>
      </c>
      <c r="C192" s="1" t="s">
        <v>399</v>
      </c>
      <c r="D192" s="1" t="s">
        <v>400</v>
      </c>
      <c r="E192" s="6">
        <v>22.947389300000001</v>
      </c>
      <c r="F192" s="6">
        <v>22.354389300000001</v>
      </c>
      <c r="G192" s="6">
        <v>22.354389300000001</v>
      </c>
      <c r="H192" s="6">
        <v>8.5628818209157007E-2</v>
      </c>
      <c r="I192" s="6">
        <v>0.13079558611265399</v>
      </c>
      <c r="J192" s="6">
        <v>0.29718164231323901</v>
      </c>
      <c r="K192" s="6">
        <v>0.18748456931792401</v>
      </c>
      <c r="L192" s="6">
        <v>0.29826815700914799</v>
      </c>
      <c r="M192" s="6">
        <v>0.13277990258838401</v>
      </c>
      <c r="N192" s="6">
        <v>7.0955943016027395E-2</v>
      </c>
      <c r="O192" s="6">
        <v>5.1667218677253102E-2</v>
      </c>
      <c r="P192" s="6">
        <v>0.182674431346077</v>
      </c>
      <c r="Q192" s="7">
        <v>1</v>
      </c>
      <c r="R192" s="8">
        <v>0.19083494032174372</v>
      </c>
      <c r="S192" s="8">
        <v>19.27</v>
      </c>
      <c r="T192" s="6"/>
    </row>
    <row r="193" spans="1:20" x14ac:dyDescent="0.2">
      <c r="A193" s="7">
        <v>156373.757789914</v>
      </c>
      <c r="B193" s="7">
        <v>407958.41674678802</v>
      </c>
      <c r="C193" s="1" t="s">
        <v>401</v>
      </c>
      <c r="D193" s="1" t="s">
        <v>402</v>
      </c>
      <c r="E193" s="6">
        <v>22.944038020000001</v>
      </c>
      <c r="F193" s="6">
        <v>22.723038020000001</v>
      </c>
      <c r="G193" s="6">
        <v>-999</v>
      </c>
      <c r="H193" s="6">
        <v>3.2444881807112601E-2</v>
      </c>
      <c r="I193" s="6">
        <v>0.100619040035497</v>
      </c>
      <c r="J193" s="6">
        <v>4.1424760936992003E-2</v>
      </c>
      <c r="K193" s="6">
        <v>4.1171998147847999E-2</v>
      </c>
      <c r="L193" s="6">
        <v>7.9943452848069294E-2</v>
      </c>
      <c r="M193" s="6">
        <v>3.8283116698169598E-2</v>
      </c>
      <c r="N193" s="6">
        <v>0.15887731523289</v>
      </c>
      <c r="O193" s="6">
        <v>3.1727009351637102E-2</v>
      </c>
      <c r="P193" s="6">
        <v>0.286451886978557</v>
      </c>
      <c r="Q193" s="7">
        <v>2</v>
      </c>
      <c r="R193" s="8">
        <v>1.206157501923077</v>
      </c>
      <c r="S193" s="8">
        <v>10.4</v>
      </c>
      <c r="T193" s="6"/>
    </row>
    <row r="194" spans="1:20" x14ac:dyDescent="0.2">
      <c r="A194" s="7">
        <v>104233.053350765</v>
      </c>
      <c r="B194" s="7">
        <v>424710.84564804903</v>
      </c>
      <c r="C194" s="1" t="s">
        <v>403</v>
      </c>
      <c r="D194" s="1" t="s">
        <v>404</v>
      </c>
      <c r="E194" s="6">
        <v>22.934903540000001</v>
      </c>
      <c r="F194" s="6">
        <v>22.46390354</v>
      </c>
      <c r="G194" s="6">
        <v>22.46390354</v>
      </c>
      <c r="H194" s="6">
        <v>6.7017265421319097E-2</v>
      </c>
      <c r="I194" s="6">
        <v>0.38779838816682299</v>
      </c>
      <c r="J194" s="6">
        <v>0.22948074966408599</v>
      </c>
      <c r="K194" s="6">
        <v>0.267107560274434</v>
      </c>
      <c r="L194" s="6">
        <v>0.16686752415004399</v>
      </c>
      <c r="M194" s="6">
        <v>9.5675644130511703E-2</v>
      </c>
      <c r="N194" s="6">
        <v>7.7346411332276099E-2</v>
      </c>
      <c r="O194" s="6">
        <v>4.53051202524394E-2</v>
      </c>
      <c r="P194" s="6">
        <v>0.13762481990619499</v>
      </c>
      <c r="Q194" s="7">
        <v>1</v>
      </c>
      <c r="R194" s="8">
        <v>0.31507474426605497</v>
      </c>
      <c r="S194" s="8">
        <v>17.440000000000001</v>
      </c>
      <c r="T194" s="6"/>
    </row>
    <row r="195" spans="1:20" x14ac:dyDescent="0.2">
      <c r="A195" s="7">
        <v>195710.59293000001</v>
      </c>
      <c r="B195" s="7">
        <v>444582.83226000197</v>
      </c>
      <c r="C195" s="1" t="s">
        <v>405</v>
      </c>
      <c r="D195" s="1" t="s">
        <v>406</v>
      </c>
      <c r="E195" s="6">
        <v>22.929195289999999</v>
      </c>
      <c r="F195" s="6">
        <v>22.687195289999998</v>
      </c>
      <c r="G195" s="6">
        <v>-999</v>
      </c>
      <c r="H195" s="6">
        <v>3.4712576454669797E-2</v>
      </c>
      <c r="I195" s="6">
        <v>0.22004081370085299</v>
      </c>
      <c r="J195" s="6">
        <v>0.12257163538315199</v>
      </c>
      <c r="K195" s="6">
        <v>7.3509191891645398E-2</v>
      </c>
      <c r="L195" s="6">
        <v>0.11959450803602099</v>
      </c>
      <c r="M195" s="6">
        <v>2.9794051175147399E-2</v>
      </c>
      <c r="N195" s="6">
        <v>7.5882496094059296E-2</v>
      </c>
      <c r="O195" s="6">
        <v>4.1630182785697203E-2</v>
      </c>
      <c r="P195" s="6">
        <v>0.17512445786738201</v>
      </c>
      <c r="Q195" s="7">
        <v>2</v>
      </c>
      <c r="R195" s="8">
        <v>1.0788028368087035</v>
      </c>
      <c r="S195" s="8">
        <v>11.03</v>
      </c>
      <c r="T195" s="6"/>
    </row>
    <row r="196" spans="1:20" x14ac:dyDescent="0.2">
      <c r="A196" s="7">
        <v>138403.13670444599</v>
      </c>
      <c r="B196" s="7">
        <v>395330.31647777202</v>
      </c>
      <c r="C196" s="1" t="s">
        <v>407</v>
      </c>
      <c r="D196" s="1" t="s">
        <v>408</v>
      </c>
      <c r="E196" s="6">
        <v>22.916455079999999</v>
      </c>
      <c r="F196" s="6">
        <v>22.717455080000001</v>
      </c>
      <c r="G196" s="6">
        <v>-999</v>
      </c>
      <c r="H196" s="6">
        <v>3.1645150776024901E-2</v>
      </c>
      <c r="I196" s="6">
        <v>0.37377964906819899</v>
      </c>
      <c r="J196" s="6">
        <v>7.1273450865366905E-2</v>
      </c>
      <c r="K196" s="6">
        <v>3.8026089960707297E-2</v>
      </c>
      <c r="L196" s="6">
        <v>8.2551114998957703E-2</v>
      </c>
      <c r="M196" s="6">
        <v>4.1614371549216003E-2</v>
      </c>
      <c r="N196" s="6">
        <v>7.4729982180825702E-2</v>
      </c>
      <c r="O196" s="6">
        <v>2.40864062332267E-2</v>
      </c>
      <c r="P196" s="6">
        <v>5.97107258363124E-2</v>
      </c>
      <c r="Q196" s="7">
        <v>2</v>
      </c>
      <c r="R196" s="8">
        <v>1.1701188522727271</v>
      </c>
      <c r="S196" s="8">
        <v>10.56</v>
      </c>
      <c r="T196" s="6"/>
    </row>
    <row r="197" spans="1:20" x14ac:dyDescent="0.2">
      <c r="A197" s="7">
        <v>202878.62163000001</v>
      </c>
      <c r="B197" s="7">
        <v>438591.13986000197</v>
      </c>
      <c r="C197" s="1" t="s">
        <v>409</v>
      </c>
      <c r="D197" s="1" t="s">
        <v>410</v>
      </c>
      <c r="E197" s="6">
        <v>22.91207168</v>
      </c>
      <c r="F197" s="6">
        <v>22.713071679999999</v>
      </c>
      <c r="G197" s="6">
        <v>-999</v>
      </c>
      <c r="H197" s="6">
        <v>3.2650067550437797E-2</v>
      </c>
      <c r="I197" s="6">
        <v>8.9208514596223795E-2</v>
      </c>
      <c r="J197" s="6">
        <v>0.122185175359857</v>
      </c>
      <c r="K197" s="6">
        <v>6.9580861595209598E-2</v>
      </c>
      <c r="L197" s="6">
        <v>9.5882524517039602E-2</v>
      </c>
      <c r="M197" s="6">
        <v>2.7032987404830199E-2</v>
      </c>
      <c r="N197" s="6">
        <v>7.9776506058858804E-2</v>
      </c>
      <c r="O197" s="6">
        <v>3.6213850885007601E-2</v>
      </c>
      <c r="P197" s="6">
        <v>7.2308080660221402E-2</v>
      </c>
      <c r="Q197" s="7">
        <v>2</v>
      </c>
      <c r="R197" s="8">
        <v>1.6832265698559552</v>
      </c>
      <c r="S197" s="8">
        <v>8.5389999999999997</v>
      </c>
      <c r="T197" s="6"/>
    </row>
    <row r="198" spans="1:20" x14ac:dyDescent="0.2">
      <c r="A198" s="7">
        <v>202877.12492999999</v>
      </c>
      <c r="B198" s="7">
        <v>438591.57156000199</v>
      </c>
      <c r="C198" s="1" t="s">
        <v>411</v>
      </c>
      <c r="D198" s="1" t="s">
        <v>412</v>
      </c>
      <c r="E198" s="6">
        <v>22.899105420000001</v>
      </c>
      <c r="F198" s="6">
        <v>22.70010542</v>
      </c>
      <c r="G198" s="6">
        <v>-999</v>
      </c>
      <c r="H198" s="6">
        <v>3.2650067550437797E-2</v>
      </c>
      <c r="I198" s="6">
        <v>8.9208514596223795E-2</v>
      </c>
      <c r="J198" s="6">
        <v>0.122185175359857</v>
      </c>
      <c r="K198" s="6">
        <v>6.9580861595209598E-2</v>
      </c>
      <c r="L198" s="6">
        <v>9.5882524517039602E-2</v>
      </c>
      <c r="M198" s="6">
        <v>2.7032987404830199E-2</v>
      </c>
      <c r="N198" s="6">
        <v>7.9776506058858804E-2</v>
      </c>
      <c r="O198" s="6">
        <v>3.6213850885007601E-2</v>
      </c>
      <c r="P198" s="6">
        <v>7.2308080660221402E-2</v>
      </c>
      <c r="Q198" s="7">
        <v>2</v>
      </c>
      <c r="R198" s="8">
        <v>1.6817080946246636</v>
      </c>
      <c r="S198" s="8">
        <v>8.5389999999999997</v>
      </c>
      <c r="T198" s="6"/>
    </row>
    <row r="199" spans="1:20" x14ac:dyDescent="0.2">
      <c r="A199" s="7">
        <v>185179.06174922999</v>
      </c>
      <c r="B199" s="7">
        <v>337517.18045090401</v>
      </c>
      <c r="C199" s="1" t="s">
        <v>413</v>
      </c>
      <c r="D199" s="1" t="s">
        <v>414</v>
      </c>
      <c r="E199" s="6">
        <v>22.89168776</v>
      </c>
      <c r="F199" s="6">
        <v>22.27268776</v>
      </c>
      <c r="G199" s="6">
        <v>22.27268776</v>
      </c>
      <c r="H199" s="6">
        <v>7.0261093454005302E-2</v>
      </c>
      <c r="I199" s="6">
        <v>0.43385159666462902</v>
      </c>
      <c r="J199" s="6">
        <v>4.0844504531631499E-2</v>
      </c>
      <c r="K199" s="6">
        <v>1.6120597122112199E-2</v>
      </c>
      <c r="L199" s="6">
        <v>4.1651945398590698E-2</v>
      </c>
      <c r="M199" s="6">
        <v>1.4170736543204301E-2</v>
      </c>
      <c r="N199" s="6">
        <v>6.5123090296948502E-2</v>
      </c>
      <c r="O199" s="6">
        <v>1.9302175537252199E-2</v>
      </c>
      <c r="P199" s="6">
        <v>6.9341240238204704E-2</v>
      </c>
      <c r="Q199" s="7">
        <v>1</v>
      </c>
      <c r="R199" s="8">
        <v>1.1196007185185184</v>
      </c>
      <c r="S199" s="8">
        <v>10.8</v>
      </c>
      <c r="T199" s="6"/>
    </row>
    <row r="200" spans="1:20" x14ac:dyDescent="0.2">
      <c r="A200" s="7">
        <v>180212.38327180399</v>
      </c>
      <c r="B200" s="7">
        <v>381922.163837642</v>
      </c>
      <c r="C200" s="1" t="s">
        <v>415</v>
      </c>
      <c r="D200" s="1" t="s">
        <v>416</v>
      </c>
      <c r="E200" s="6">
        <v>22.887185259999999</v>
      </c>
      <c r="F200" s="6">
        <v>22.334185260000002</v>
      </c>
      <c r="G200" s="6">
        <v>-999</v>
      </c>
      <c r="H200" s="6">
        <v>4.13781198875754E-2</v>
      </c>
      <c r="I200" s="6">
        <v>0.450052483587704</v>
      </c>
      <c r="J200" s="6">
        <v>0.87112687074569595</v>
      </c>
      <c r="K200" s="6">
        <v>1.6897717425652201E-2</v>
      </c>
      <c r="L200" s="6">
        <v>6.7014199139987102E-2</v>
      </c>
      <c r="M200" s="6">
        <v>2.15192475277701E-2</v>
      </c>
      <c r="N200" s="6">
        <v>0.30836957681277899</v>
      </c>
      <c r="O200" s="6">
        <v>2.0311341288047E-2</v>
      </c>
      <c r="P200" s="6">
        <v>0.18341287119781599</v>
      </c>
      <c r="Q200" s="7">
        <v>2</v>
      </c>
      <c r="R200" s="8">
        <v>1.0025827890555995E-2</v>
      </c>
      <c r="S200" s="8">
        <v>22.66</v>
      </c>
      <c r="T200" s="6"/>
    </row>
    <row r="201" spans="1:20" x14ac:dyDescent="0.2">
      <c r="A201" s="7">
        <v>125091.95239999901</v>
      </c>
      <c r="B201" s="7">
        <v>429168.45560000098</v>
      </c>
      <c r="C201" s="1" t="s">
        <v>417</v>
      </c>
      <c r="D201" s="1" t="s">
        <v>418</v>
      </c>
      <c r="E201" s="6">
        <v>22.886717130000001</v>
      </c>
      <c r="F201" s="6">
        <v>22.60371713</v>
      </c>
      <c r="G201" s="6">
        <v>22.60371713</v>
      </c>
      <c r="H201" s="6">
        <v>4.2291641592472701E-2</v>
      </c>
      <c r="I201" s="6">
        <v>0.51344812973159404</v>
      </c>
      <c r="J201" s="6">
        <v>5.7355972369814698E-2</v>
      </c>
      <c r="K201" s="6">
        <v>9.8089768872540006E-2</v>
      </c>
      <c r="L201" s="6">
        <v>0.101678716491026</v>
      </c>
      <c r="M201" s="6">
        <v>5.8086466195739601E-2</v>
      </c>
      <c r="N201" s="6">
        <v>0.19243192638084999</v>
      </c>
      <c r="O201" s="6">
        <v>2.79092975530413E-2</v>
      </c>
      <c r="P201" s="6">
        <v>0.116061230595205</v>
      </c>
      <c r="Q201" s="7">
        <v>1</v>
      </c>
      <c r="R201" s="8">
        <v>0.62202105811481234</v>
      </c>
      <c r="S201" s="8">
        <v>14.11</v>
      </c>
      <c r="T201" s="6"/>
    </row>
    <row r="202" spans="1:20" x14ac:dyDescent="0.2">
      <c r="A202" s="7">
        <v>193891.802812768</v>
      </c>
      <c r="B202" s="7">
        <v>442583.61658629798</v>
      </c>
      <c r="C202" s="1" t="s">
        <v>419</v>
      </c>
      <c r="D202" s="1" t="s">
        <v>420</v>
      </c>
      <c r="E202" s="6">
        <v>22.883182690000002</v>
      </c>
      <c r="F202" s="6">
        <v>22.586182690000001</v>
      </c>
      <c r="G202" s="6">
        <v>22.586182690000001</v>
      </c>
      <c r="H202" s="6">
        <v>3.7382524102833201E-2</v>
      </c>
      <c r="I202" s="6">
        <v>8.6355274294515005E-2</v>
      </c>
      <c r="J202" s="6">
        <v>0.16780550137510999</v>
      </c>
      <c r="K202" s="6">
        <v>9.7684067366320806E-2</v>
      </c>
      <c r="L202" s="6">
        <v>0.115042279135371</v>
      </c>
      <c r="M202" s="6">
        <v>3.0282037652208001E-2</v>
      </c>
      <c r="N202" s="6">
        <v>7.3459380096011606E-2</v>
      </c>
      <c r="O202" s="6">
        <v>3.0838365628127501E-2</v>
      </c>
      <c r="P202" s="6">
        <v>0.32084430510215201</v>
      </c>
      <c r="Q202" s="7">
        <v>1</v>
      </c>
      <c r="R202" s="8">
        <v>0.9408975988125533</v>
      </c>
      <c r="S202" s="8">
        <v>11.79</v>
      </c>
      <c r="T202" s="6"/>
    </row>
    <row r="203" spans="1:20" x14ac:dyDescent="0.2">
      <c r="A203" s="7">
        <v>157254.49774523801</v>
      </c>
      <c r="B203" s="7">
        <v>407401.33454190899</v>
      </c>
      <c r="C203" s="1" t="s">
        <v>421</v>
      </c>
      <c r="D203" s="1" t="s">
        <v>422</v>
      </c>
      <c r="E203" s="6">
        <v>22.869316950000002</v>
      </c>
      <c r="F203" s="6">
        <v>22.64131695</v>
      </c>
      <c r="G203" s="6">
        <v>-999</v>
      </c>
      <c r="H203" s="6">
        <v>3.2360073091221297E-2</v>
      </c>
      <c r="I203" s="6">
        <v>9.7417784290937406E-2</v>
      </c>
      <c r="J203" s="6">
        <v>4.18810895840235E-2</v>
      </c>
      <c r="K203" s="6">
        <v>4.13978153144305E-2</v>
      </c>
      <c r="L203" s="6">
        <v>8.1167044964600907E-2</v>
      </c>
      <c r="M203" s="6">
        <v>3.79660067113251E-2</v>
      </c>
      <c r="N203" s="6">
        <v>0.147520678868751</v>
      </c>
      <c r="O203" s="6">
        <v>3.2238718425545501E-2</v>
      </c>
      <c r="P203" s="6">
        <v>0.29580545248171097</v>
      </c>
      <c r="Q203" s="7">
        <v>2</v>
      </c>
      <c r="R203" s="8">
        <v>1.2032097254335261</v>
      </c>
      <c r="S203" s="8">
        <v>10.38</v>
      </c>
      <c r="T203" s="6"/>
    </row>
    <row r="204" spans="1:20" x14ac:dyDescent="0.2">
      <c r="A204" s="7">
        <v>145452.6349</v>
      </c>
      <c r="B204" s="7">
        <v>427606.88780000102</v>
      </c>
      <c r="C204" s="1" t="s">
        <v>423</v>
      </c>
      <c r="D204" s="1" t="s">
        <v>424</v>
      </c>
      <c r="E204" s="6">
        <v>22.864999359999999</v>
      </c>
      <c r="F204" s="6">
        <v>22.608999359999999</v>
      </c>
      <c r="G204" s="6">
        <v>22.608999359999999</v>
      </c>
      <c r="H204" s="6">
        <v>3.9723317277861499E-2</v>
      </c>
      <c r="I204" s="6">
        <v>0.57969025361042803</v>
      </c>
      <c r="J204" s="6">
        <v>6.9274728375891007E-2</v>
      </c>
      <c r="K204" s="6">
        <v>9.0422348393988106E-2</v>
      </c>
      <c r="L204" s="6">
        <v>8.5178944455644806E-2</v>
      </c>
      <c r="M204" s="6">
        <v>4.5560560551072E-2</v>
      </c>
      <c r="N204" s="6">
        <v>0.12686476365021501</v>
      </c>
      <c r="O204" s="6">
        <v>2.58447518772131E-2</v>
      </c>
      <c r="P204" s="6">
        <v>8.5898898345923694E-2</v>
      </c>
      <c r="Q204" s="7">
        <v>1</v>
      </c>
      <c r="R204" s="8">
        <v>0.69244998963730564</v>
      </c>
      <c r="S204" s="8">
        <v>13.51</v>
      </c>
      <c r="T204" s="6"/>
    </row>
    <row r="205" spans="1:20" x14ac:dyDescent="0.2">
      <c r="A205" s="7">
        <v>157165.97148485601</v>
      </c>
      <c r="B205" s="7">
        <v>407438.28347273101</v>
      </c>
      <c r="C205" s="1" t="s">
        <v>425</v>
      </c>
      <c r="D205" s="1" t="s">
        <v>426</v>
      </c>
      <c r="E205" s="6">
        <v>22.863714219999999</v>
      </c>
      <c r="F205" s="6">
        <v>22.635714220000001</v>
      </c>
      <c r="G205" s="6">
        <v>-999</v>
      </c>
      <c r="H205" s="6">
        <v>3.2360073091221297E-2</v>
      </c>
      <c r="I205" s="6">
        <v>9.7417784290937406E-2</v>
      </c>
      <c r="J205" s="6">
        <v>4.18810895840235E-2</v>
      </c>
      <c r="K205" s="6">
        <v>4.13978153144305E-2</v>
      </c>
      <c r="L205" s="6">
        <v>8.1167044964600907E-2</v>
      </c>
      <c r="M205" s="6">
        <v>3.79660067113251E-2</v>
      </c>
      <c r="N205" s="6">
        <v>0.147520678868751</v>
      </c>
      <c r="O205" s="6">
        <v>3.2238718425545501E-2</v>
      </c>
      <c r="P205" s="6">
        <v>0.29580545248171097</v>
      </c>
      <c r="Q205" s="7">
        <v>2</v>
      </c>
      <c r="R205" s="8">
        <v>1.2026699633911364</v>
      </c>
      <c r="S205" s="8">
        <v>10.38</v>
      </c>
      <c r="T205" s="6"/>
    </row>
    <row r="206" spans="1:20" x14ac:dyDescent="0.2">
      <c r="A206" s="7">
        <v>109812.51199999799</v>
      </c>
      <c r="B206" s="7">
        <v>389088.75930000102</v>
      </c>
      <c r="C206" s="1" t="s">
        <v>427</v>
      </c>
      <c r="D206" s="1" t="s">
        <v>428</v>
      </c>
      <c r="E206" s="6">
        <v>22.85960957</v>
      </c>
      <c r="F206" s="6">
        <v>22.395609570000001</v>
      </c>
      <c r="G206" s="6">
        <v>22.395609570000001</v>
      </c>
      <c r="H206" s="6">
        <v>3.1749882025770899E-2</v>
      </c>
      <c r="I206" s="6">
        <v>0.233624338329954</v>
      </c>
      <c r="J206" s="6">
        <v>0.72207270691705105</v>
      </c>
      <c r="K206" s="6">
        <v>3.19098051671717E-2</v>
      </c>
      <c r="L206" s="6">
        <v>5.2146609869342303E-2</v>
      </c>
      <c r="M206" s="6">
        <v>5.6807434869441398E-2</v>
      </c>
      <c r="N206" s="6">
        <v>8.1662364517478797E-2</v>
      </c>
      <c r="O206" s="6">
        <v>1.4538757009709099E-2</v>
      </c>
      <c r="P206" s="6">
        <v>3.91070288539659E-2</v>
      </c>
      <c r="Q206" s="7">
        <v>1</v>
      </c>
      <c r="R206" s="8">
        <v>0.36393851849641989</v>
      </c>
      <c r="S206" s="8">
        <v>16.760000000000002</v>
      </c>
      <c r="T206" s="6"/>
    </row>
    <row r="207" spans="1:20" x14ac:dyDescent="0.2">
      <c r="A207" s="7">
        <v>82279.054400000707</v>
      </c>
      <c r="B207" s="7">
        <v>436894.186099999</v>
      </c>
      <c r="C207" s="1" t="s">
        <v>429</v>
      </c>
      <c r="D207" s="1" t="s">
        <v>430</v>
      </c>
      <c r="E207" s="6">
        <v>22.857538730000002</v>
      </c>
      <c r="F207" s="6">
        <v>22.095538730000001</v>
      </c>
      <c r="G207" s="6">
        <v>22.095538730000001</v>
      </c>
      <c r="H207" s="6">
        <v>0.16458771214861101</v>
      </c>
      <c r="I207" s="6">
        <v>0.148666865389117</v>
      </c>
      <c r="J207" s="6">
        <v>0.24066819867209999</v>
      </c>
      <c r="K207" s="6">
        <v>0.177618829991053</v>
      </c>
      <c r="L207" s="6">
        <v>0.17794780734048299</v>
      </c>
      <c r="M207" s="6">
        <v>0.167785885802747</v>
      </c>
      <c r="N207" s="6">
        <v>7.0791601761002604E-2</v>
      </c>
      <c r="O207" s="6">
        <v>4.7533058455042902E-2</v>
      </c>
      <c r="P207" s="6">
        <v>9.5350068230450294E-2</v>
      </c>
      <c r="Q207" s="7">
        <v>1</v>
      </c>
      <c r="R207" s="8">
        <v>0.46616669211032724</v>
      </c>
      <c r="S207" s="8">
        <v>15.59</v>
      </c>
      <c r="T207" s="6"/>
    </row>
    <row r="208" spans="1:20" x14ac:dyDescent="0.2">
      <c r="A208" s="7">
        <v>157431.940125194</v>
      </c>
      <c r="B208" s="7">
        <v>407328.764134105</v>
      </c>
      <c r="C208" s="1" t="s">
        <v>431</v>
      </c>
      <c r="D208" s="1" t="s">
        <v>432</v>
      </c>
      <c r="E208" s="6">
        <v>22.847569759999999</v>
      </c>
      <c r="F208" s="6">
        <v>22.619569760000001</v>
      </c>
      <c r="G208" s="6">
        <v>-999</v>
      </c>
      <c r="H208" s="6">
        <v>3.2360073091221297E-2</v>
      </c>
      <c r="I208" s="6">
        <v>9.7417784290937406E-2</v>
      </c>
      <c r="J208" s="6">
        <v>4.18810895840235E-2</v>
      </c>
      <c r="K208" s="6">
        <v>4.13978153144305E-2</v>
      </c>
      <c r="L208" s="6">
        <v>8.1167044964600907E-2</v>
      </c>
      <c r="M208" s="6">
        <v>3.79660067113251E-2</v>
      </c>
      <c r="N208" s="6">
        <v>0.147520678868751</v>
      </c>
      <c r="O208" s="6">
        <v>3.2238718425545501E-2</v>
      </c>
      <c r="P208" s="6">
        <v>0.29580545248171097</v>
      </c>
      <c r="Q208" s="7">
        <v>2</v>
      </c>
      <c r="R208" s="8">
        <v>1.2011146204238918</v>
      </c>
      <c r="S208" s="8">
        <v>10.38</v>
      </c>
      <c r="T208" s="6"/>
    </row>
    <row r="209" spans="1:20" x14ac:dyDescent="0.2">
      <c r="A209" s="7">
        <v>194557.951047918</v>
      </c>
      <c r="B209" s="7">
        <v>443302.51288762002</v>
      </c>
      <c r="C209" s="1" t="s">
        <v>433</v>
      </c>
      <c r="D209" s="1" t="s">
        <v>434</v>
      </c>
      <c r="E209" s="6">
        <v>22.847192799999998</v>
      </c>
      <c r="F209" s="6">
        <v>22.568192799999998</v>
      </c>
      <c r="G209" s="6">
        <v>22.568192799999998</v>
      </c>
      <c r="H209" s="6">
        <v>3.4935770157029797E-2</v>
      </c>
      <c r="I209" s="6">
        <v>0.1148663064231</v>
      </c>
      <c r="J209" s="6">
        <v>0.17206251100528</v>
      </c>
      <c r="K209" s="6">
        <v>6.8405125978102194E-2</v>
      </c>
      <c r="L209" s="6">
        <v>0.117178741627676</v>
      </c>
      <c r="M209" s="6">
        <v>2.9825877237342101E-2</v>
      </c>
      <c r="N209" s="6">
        <v>7.6253016107004704E-2</v>
      </c>
      <c r="O209" s="6">
        <v>3.4381174211919802E-2</v>
      </c>
      <c r="P209" s="6">
        <v>0.335203598097357</v>
      </c>
      <c r="Q209" s="7">
        <v>1</v>
      </c>
      <c r="R209" s="8">
        <v>0.91030040133779233</v>
      </c>
      <c r="S209" s="8">
        <v>11.96</v>
      </c>
      <c r="T209" s="6"/>
    </row>
    <row r="210" spans="1:20" x14ac:dyDescent="0.2">
      <c r="A210" s="7">
        <v>188817.40745088601</v>
      </c>
      <c r="B210" s="7">
        <v>439196.437903921</v>
      </c>
      <c r="C210" s="1" t="s">
        <v>435</v>
      </c>
      <c r="D210" s="1" t="s">
        <v>436</v>
      </c>
      <c r="E210" s="6">
        <v>22.831135669999998</v>
      </c>
      <c r="F210" s="6">
        <v>22.576135669999999</v>
      </c>
      <c r="G210" s="6">
        <v>22.576135669999999</v>
      </c>
      <c r="H210" s="6">
        <v>2.9704791746893399E-2</v>
      </c>
      <c r="I210" s="6">
        <v>0.351297787801511</v>
      </c>
      <c r="J210" s="6">
        <v>0.101696589383789</v>
      </c>
      <c r="K210" s="6">
        <v>6.5700555738823094E-2</v>
      </c>
      <c r="L210" s="6">
        <v>8.5828425535212305E-2</v>
      </c>
      <c r="M210" s="6">
        <v>3.07546983916916E-2</v>
      </c>
      <c r="N210" s="6">
        <v>8.7973008673631697E-2</v>
      </c>
      <c r="O210" s="6">
        <v>3.0559309749533699E-2</v>
      </c>
      <c r="P210" s="6">
        <v>9.8650462916997E-2</v>
      </c>
      <c r="Q210" s="7">
        <v>1</v>
      </c>
      <c r="R210" s="8">
        <v>1.110086475970425</v>
      </c>
      <c r="S210" s="8">
        <v>10.82</v>
      </c>
      <c r="T210" s="6"/>
    </row>
    <row r="211" spans="1:20" x14ac:dyDescent="0.2">
      <c r="A211" s="7">
        <v>180191.313835204</v>
      </c>
      <c r="B211" s="7">
        <v>381758.17270188901</v>
      </c>
      <c r="C211" s="1" t="s">
        <v>437</v>
      </c>
      <c r="D211" s="1" t="s">
        <v>438</v>
      </c>
      <c r="E211" s="6">
        <v>22.815303660000001</v>
      </c>
      <c r="F211" s="6">
        <v>22.262303660000001</v>
      </c>
      <c r="G211" s="6">
        <v>-999</v>
      </c>
      <c r="H211" s="6">
        <v>4.13781198875754E-2</v>
      </c>
      <c r="I211" s="6">
        <v>0.450052483587704</v>
      </c>
      <c r="J211" s="6">
        <v>0.87112687074569595</v>
      </c>
      <c r="K211" s="6">
        <v>1.6897717425652201E-2</v>
      </c>
      <c r="L211" s="6">
        <v>6.7014199139987102E-2</v>
      </c>
      <c r="M211" s="6">
        <v>2.15192475277701E-2</v>
      </c>
      <c r="N211" s="6">
        <v>0.30836957681277899</v>
      </c>
      <c r="O211" s="6">
        <v>2.0311341288047E-2</v>
      </c>
      <c r="P211" s="6">
        <v>0.18341287119781599</v>
      </c>
      <c r="Q211" s="7">
        <v>2</v>
      </c>
      <c r="R211" s="8">
        <v>6.853647837599351E-3</v>
      </c>
      <c r="S211" s="8">
        <v>22.66</v>
      </c>
      <c r="T211" s="6"/>
    </row>
    <row r="212" spans="1:20" x14ac:dyDescent="0.2">
      <c r="A212" s="7">
        <v>152675.60092405201</v>
      </c>
      <c r="B212" s="7">
        <v>410533.14163787698</v>
      </c>
      <c r="C212" s="1" t="s">
        <v>439</v>
      </c>
      <c r="D212" s="1" t="s">
        <v>440</v>
      </c>
      <c r="E212" s="6">
        <v>22.81461886</v>
      </c>
      <c r="F212" s="6">
        <v>22.566618859999998</v>
      </c>
      <c r="G212" s="6">
        <v>22.566618859999998</v>
      </c>
      <c r="H212" s="6">
        <v>3.6229578129979498E-2</v>
      </c>
      <c r="I212" s="6">
        <v>0.64513882759598795</v>
      </c>
      <c r="J212" s="6">
        <v>7.2582666348359304E-2</v>
      </c>
      <c r="K212" s="6">
        <v>4.8186819798991802E-2</v>
      </c>
      <c r="L212" s="6">
        <v>9.9004967618557205E-2</v>
      </c>
      <c r="M212" s="6">
        <v>4.0741682624871399E-2</v>
      </c>
      <c r="N212" s="6">
        <v>0.103882138224287</v>
      </c>
      <c r="O212" s="6">
        <v>2.8905931890503899E-2</v>
      </c>
      <c r="P212" s="6">
        <v>0.239606894323311</v>
      </c>
      <c r="Q212" s="7">
        <v>1</v>
      </c>
      <c r="R212" s="8">
        <v>0.4690675376690277</v>
      </c>
      <c r="S212" s="8">
        <v>15.53</v>
      </c>
      <c r="T212" s="6"/>
    </row>
    <row r="213" spans="1:20" x14ac:dyDescent="0.2">
      <c r="A213" s="7">
        <v>111314.2634</v>
      </c>
      <c r="B213" s="7">
        <v>479780.73369999998</v>
      </c>
      <c r="C213" s="1" t="s">
        <v>441</v>
      </c>
      <c r="D213" s="1" t="s">
        <v>442</v>
      </c>
      <c r="E213" s="6">
        <v>22.80216094</v>
      </c>
      <c r="F213" s="6">
        <v>21.98216094</v>
      </c>
      <c r="G213" s="6">
        <v>-999</v>
      </c>
      <c r="H213" s="6">
        <v>4.2489664174667499E-2</v>
      </c>
      <c r="I213" s="6">
        <v>0.36562359018024398</v>
      </c>
      <c r="J213" s="6">
        <v>0.18625123086728201</v>
      </c>
      <c r="K213" s="6">
        <v>4.14963718282918E-2</v>
      </c>
      <c r="L213" s="6">
        <v>0.145280092406841</v>
      </c>
      <c r="M213" s="6">
        <v>0.11139916517953501</v>
      </c>
      <c r="N213" s="6">
        <v>6.5176723541028006E-2</v>
      </c>
      <c r="O213" s="6">
        <v>2.44102416219221E-2</v>
      </c>
      <c r="P213" s="6">
        <v>0.93559767428054497</v>
      </c>
      <c r="Q213" s="7">
        <v>2</v>
      </c>
      <c r="R213" s="8">
        <v>0.14583723316582925</v>
      </c>
      <c r="S213" s="8">
        <v>19.899999999999999</v>
      </c>
      <c r="T213" s="6"/>
    </row>
    <row r="214" spans="1:20" x14ac:dyDescent="0.2">
      <c r="A214" s="7">
        <v>152679.532167422</v>
      </c>
      <c r="B214" s="7">
        <v>410532.22041425901</v>
      </c>
      <c r="C214" s="1" t="s">
        <v>443</v>
      </c>
      <c r="D214" s="1" t="s">
        <v>444</v>
      </c>
      <c r="E214" s="6">
        <v>22.796037640000002</v>
      </c>
      <c r="F214" s="6">
        <v>22.54803764</v>
      </c>
      <c r="G214" s="6">
        <v>22.54803764</v>
      </c>
      <c r="H214" s="6">
        <v>3.6229578129979498E-2</v>
      </c>
      <c r="I214" s="6">
        <v>0.64513882759598795</v>
      </c>
      <c r="J214" s="6">
        <v>7.2582666348359304E-2</v>
      </c>
      <c r="K214" s="6">
        <v>4.8186819798991802E-2</v>
      </c>
      <c r="L214" s="6">
        <v>9.9004967618557205E-2</v>
      </c>
      <c r="M214" s="6">
        <v>4.0741682624871399E-2</v>
      </c>
      <c r="N214" s="6">
        <v>0.103882138224287</v>
      </c>
      <c r="O214" s="6">
        <v>2.8905931890503899E-2</v>
      </c>
      <c r="P214" s="6">
        <v>0.239606894323311</v>
      </c>
      <c r="Q214" s="7">
        <v>1</v>
      </c>
      <c r="R214" s="8">
        <v>0.46787106503541548</v>
      </c>
      <c r="S214" s="8">
        <v>15.53</v>
      </c>
      <c r="T214" s="6"/>
    </row>
    <row r="215" spans="1:20" x14ac:dyDescent="0.2">
      <c r="A215" s="7">
        <v>82183.588300000905</v>
      </c>
      <c r="B215" s="7">
        <v>436718.731800001</v>
      </c>
      <c r="C215" s="1" t="s">
        <v>445</v>
      </c>
      <c r="D215" s="1" t="s">
        <v>446</v>
      </c>
      <c r="E215" s="6">
        <v>22.79396118</v>
      </c>
      <c r="F215" s="6">
        <v>22.03196118</v>
      </c>
      <c r="G215" s="6">
        <v>22.03196118</v>
      </c>
      <c r="H215" s="6">
        <v>0.16458771214861101</v>
      </c>
      <c r="I215" s="6">
        <v>0.148666865389117</v>
      </c>
      <c r="J215" s="6">
        <v>0.24066819867209999</v>
      </c>
      <c r="K215" s="6">
        <v>0.177618829991053</v>
      </c>
      <c r="L215" s="6">
        <v>0.17794780734048299</v>
      </c>
      <c r="M215" s="6">
        <v>0.167785885802747</v>
      </c>
      <c r="N215" s="6">
        <v>7.0791601761002604E-2</v>
      </c>
      <c r="O215" s="6">
        <v>4.7533058455042902E-2</v>
      </c>
      <c r="P215" s="6">
        <v>9.5350068230450294E-2</v>
      </c>
      <c r="Q215" s="7">
        <v>1</v>
      </c>
      <c r="R215" s="8">
        <v>0.46208859397049395</v>
      </c>
      <c r="S215" s="8">
        <v>15.59</v>
      </c>
      <c r="T215" s="6"/>
    </row>
    <row r="216" spans="1:20" x14ac:dyDescent="0.2">
      <c r="A216" s="7">
        <v>194593.79446714601</v>
      </c>
      <c r="B216" s="7">
        <v>443328.03247417702</v>
      </c>
      <c r="C216" s="1" t="s">
        <v>447</v>
      </c>
      <c r="D216" s="1" t="s">
        <v>448</v>
      </c>
      <c r="E216" s="6">
        <v>22.7907251</v>
      </c>
      <c r="F216" s="6">
        <v>22.5117251</v>
      </c>
      <c r="G216" s="6">
        <v>22.5117251</v>
      </c>
      <c r="H216" s="6">
        <v>3.4935770157029797E-2</v>
      </c>
      <c r="I216" s="6">
        <v>0.1148663064231</v>
      </c>
      <c r="J216" s="6">
        <v>0.17206251100528</v>
      </c>
      <c r="K216" s="6">
        <v>6.8405125978102194E-2</v>
      </c>
      <c r="L216" s="6">
        <v>0.117178741627676</v>
      </c>
      <c r="M216" s="6">
        <v>2.9825877237342101E-2</v>
      </c>
      <c r="N216" s="6">
        <v>7.6253016107004704E-2</v>
      </c>
      <c r="O216" s="6">
        <v>3.4381174211919802E-2</v>
      </c>
      <c r="P216" s="6">
        <v>0.335203598097357</v>
      </c>
      <c r="Q216" s="7">
        <v>1</v>
      </c>
      <c r="R216" s="8">
        <v>0.9055790217391303</v>
      </c>
      <c r="S216" s="8">
        <v>11.96</v>
      </c>
      <c r="T216" s="6"/>
    </row>
    <row r="217" spans="1:20" x14ac:dyDescent="0.2">
      <c r="A217" s="7">
        <v>104917.65698789</v>
      </c>
      <c r="B217" s="7">
        <v>430206.640244257</v>
      </c>
      <c r="C217" s="1" t="s">
        <v>449</v>
      </c>
      <c r="D217" s="1" t="s">
        <v>450</v>
      </c>
      <c r="E217" s="6">
        <v>22.78966857</v>
      </c>
      <c r="F217" s="6">
        <v>22.390668569999999</v>
      </c>
      <c r="G217" s="6">
        <v>22.390668569999999</v>
      </c>
      <c r="H217" s="6">
        <v>6.4613250822168705E-2</v>
      </c>
      <c r="I217" s="6">
        <v>0.45347680421954001</v>
      </c>
      <c r="J217" s="6">
        <v>0.165400400481581</v>
      </c>
      <c r="K217" s="6">
        <v>0.22825930014114401</v>
      </c>
      <c r="L217" s="6">
        <v>0.154038187230014</v>
      </c>
      <c r="M217" s="6">
        <v>9.6047695211463002E-2</v>
      </c>
      <c r="N217" s="6">
        <v>9.1134000541017696E-2</v>
      </c>
      <c r="O217" s="6">
        <v>4.0160377071179303E-2</v>
      </c>
      <c r="P217" s="6">
        <v>0.163809538899931</v>
      </c>
      <c r="Q217" s="7">
        <v>1</v>
      </c>
      <c r="R217" s="8">
        <v>0.33272915614035076</v>
      </c>
      <c r="S217" s="8">
        <v>17.100000000000001</v>
      </c>
      <c r="T217" s="6"/>
    </row>
    <row r="218" spans="1:20" x14ac:dyDescent="0.2">
      <c r="A218" s="7">
        <v>162615.01955781199</v>
      </c>
      <c r="B218" s="7">
        <v>381001.37544091401</v>
      </c>
      <c r="C218" s="1" t="s">
        <v>451</v>
      </c>
      <c r="D218" s="1" t="s">
        <v>452</v>
      </c>
      <c r="E218" s="6">
        <v>22.789307789999999</v>
      </c>
      <c r="F218" s="6">
        <v>22.553307790000002</v>
      </c>
      <c r="G218" s="6">
        <v>22.553307790000002</v>
      </c>
      <c r="H218" s="6">
        <v>3.6060602210091899E-2</v>
      </c>
      <c r="I218" s="6">
        <v>0.108879202870606</v>
      </c>
      <c r="J218" s="6">
        <v>0.188151143903075</v>
      </c>
      <c r="K218" s="6">
        <v>2.9022533352341302E-2</v>
      </c>
      <c r="L218" s="6">
        <v>0.126352028691605</v>
      </c>
      <c r="M218" s="6">
        <v>2.9058181096484899E-2</v>
      </c>
      <c r="N218" s="6">
        <v>5.9033194799933797E-2</v>
      </c>
      <c r="O218" s="6">
        <v>4.6269804068963902E-2</v>
      </c>
      <c r="P218" s="6">
        <v>0.163819924659211</v>
      </c>
      <c r="Q218" s="7">
        <v>1</v>
      </c>
      <c r="R218" s="8">
        <v>1.1219094776536311</v>
      </c>
      <c r="S218" s="8">
        <v>10.74</v>
      </c>
      <c r="T218" s="6"/>
    </row>
    <row r="219" spans="1:20" x14ac:dyDescent="0.2">
      <c r="A219" s="7">
        <v>156443.529851511</v>
      </c>
      <c r="B219" s="7">
        <v>407899.099028208</v>
      </c>
      <c r="C219" s="1" t="s">
        <v>453</v>
      </c>
      <c r="D219" s="1" t="s">
        <v>454</v>
      </c>
      <c r="E219" s="6">
        <v>22.786648939999999</v>
      </c>
      <c r="F219" s="6">
        <v>22.565648939999999</v>
      </c>
      <c r="G219" s="6">
        <v>-999</v>
      </c>
      <c r="H219" s="6">
        <v>3.2444881807112601E-2</v>
      </c>
      <c r="I219" s="6">
        <v>0.100619040035497</v>
      </c>
      <c r="J219" s="6">
        <v>4.1424760936992003E-2</v>
      </c>
      <c r="K219" s="6">
        <v>4.1171998147847999E-2</v>
      </c>
      <c r="L219" s="6">
        <v>7.9943452848069294E-2</v>
      </c>
      <c r="M219" s="6">
        <v>3.8283116698169598E-2</v>
      </c>
      <c r="N219" s="6">
        <v>0.15887731523289</v>
      </c>
      <c r="O219" s="6">
        <v>3.1727009351637102E-2</v>
      </c>
      <c r="P219" s="6">
        <v>0.286451886978557</v>
      </c>
      <c r="Q219" s="7">
        <v>2</v>
      </c>
      <c r="R219" s="8">
        <v>1.1910239365384614</v>
      </c>
      <c r="S219" s="8">
        <v>10.4</v>
      </c>
      <c r="T219" s="6"/>
    </row>
    <row r="220" spans="1:20" x14ac:dyDescent="0.2">
      <c r="A220" s="7">
        <v>157343.181448647</v>
      </c>
      <c r="B220" s="7">
        <v>407365.116410074</v>
      </c>
      <c r="C220" s="1" t="s">
        <v>455</v>
      </c>
      <c r="D220" s="1" t="s">
        <v>456</v>
      </c>
      <c r="E220" s="6">
        <v>22.77650483</v>
      </c>
      <c r="F220" s="6">
        <v>22.548504829999999</v>
      </c>
      <c r="G220" s="6">
        <v>-999</v>
      </c>
      <c r="H220" s="6">
        <v>3.2360073091221297E-2</v>
      </c>
      <c r="I220" s="6">
        <v>9.7417784290937406E-2</v>
      </c>
      <c r="J220" s="6">
        <v>4.18810895840235E-2</v>
      </c>
      <c r="K220" s="6">
        <v>4.13978153144305E-2</v>
      </c>
      <c r="L220" s="6">
        <v>8.1167044964600907E-2</v>
      </c>
      <c r="M220" s="6">
        <v>3.79660067113251E-2</v>
      </c>
      <c r="N220" s="6">
        <v>0.147520678868751</v>
      </c>
      <c r="O220" s="6">
        <v>3.2238718425545501E-2</v>
      </c>
      <c r="P220" s="6">
        <v>0.29580545248171097</v>
      </c>
      <c r="Q220" s="7">
        <v>2</v>
      </c>
      <c r="R220" s="8">
        <v>1.1942682880539497</v>
      </c>
      <c r="S220" s="8">
        <v>10.38</v>
      </c>
      <c r="T220" s="6"/>
    </row>
    <row r="221" spans="1:20" x14ac:dyDescent="0.2">
      <c r="A221" s="7">
        <v>180183.61672819601</v>
      </c>
      <c r="B221" s="7">
        <v>381925.836162358</v>
      </c>
      <c r="C221" s="1" t="s">
        <v>457</v>
      </c>
      <c r="D221" s="1" t="s">
        <v>458</v>
      </c>
      <c r="E221" s="6">
        <v>22.77053441</v>
      </c>
      <c r="F221" s="6">
        <v>22.217534409999999</v>
      </c>
      <c r="G221" s="6">
        <v>-999</v>
      </c>
      <c r="H221" s="6">
        <v>4.13781198875754E-2</v>
      </c>
      <c r="I221" s="6">
        <v>0.450052483587704</v>
      </c>
      <c r="J221" s="6">
        <v>0.87112687074569595</v>
      </c>
      <c r="K221" s="6">
        <v>1.6897717425652201E-2</v>
      </c>
      <c r="L221" s="6">
        <v>6.7014199139987102E-2</v>
      </c>
      <c r="M221" s="6">
        <v>2.15192475277701E-2</v>
      </c>
      <c r="N221" s="6">
        <v>0.30836957681277899</v>
      </c>
      <c r="O221" s="6">
        <v>2.0311341288047E-2</v>
      </c>
      <c r="P221" s="6">
        <v>0.18341287119781599</v>
      </c>
      <c r="Q221" s="7">
        <v>2</v>
      </c>
      <c r="R221" s="8">
        <v>4.8779527802294631E-3</v>
      </c>
      <c r="S221" s="8">
        <v>22.66</v>
      </c>
      <c r="T221" s="6"/>
    </row>
    <row r="222" spans="1:20" x14ac:dyDescent="0.2">
      <c r="A222" s="7">
        <v>80570.495809326007</v>
      </c>
      <c r="B222" s="7">
        <v>388331.604927112</v>
      </c>
      <c r="C222" s="1" t="s">
        <v>459</v>
      </c>
      <c r="D222" s="1" t="s">
        <v>460</v>
      </c>
      <c r="E222" s="6">
        <v>22.769561150000001</v>
      </c>
      <c r="F222" s="6">
        <v>22.499561150000002</v>
      </c>
      <c r="G222" s="6">
        <v>22.499561150000002</v>
      </c>
      <c r="H222" s="6">
        <v>4.2584623364816498E-2</v>
      </c>
      <c r="I222" s="6">
        <v>0.37729716824627102</v>
      </c>
      <c r="J222" s="6">
        <v>4.6332319555228797E-2</v>
      </c>
      <c r="K222" s="6">
        <v>7.9021852902415896E-2</v>
      </c>
      <c r="L222" s="6">
        <v>8.08536517630907E-2</v>
      </c>
      <c r="M222" s="6">
        <v>0.11596309915417299</v>
      </c>
      <c r="N222" s="6">
        <v>4.7161524094481801E-2</v>
      </c>
      <c r="O222" s="6">
        <v>2.25578622345513E-2</v>
      </c>
      <c r="P222" s="6">
        <v>4.6104243013397002E-2</v>
      </c>
      <c r="Q222" s="7">
        <v>1</v>
      </c>
      <c r="R222" s="8">
        <v>0.81575447767145159</v>
      </c>
      <c r="S222" s="8">
        <v>12.54</v>
      </c>
      <c r="T222" s="6"/>
    </row>
    <row r="223" spans="1:20" x14ac:dyDescent="0.2">
      <c r="A223" s="7">
        <v>180150.09199722999</v>
      </c>
      <c r="B223" s="7">
        <v>381696.83080735803</v>
      </c>
      <c r="C223" s="1" t="s">
        <v>461</v>
      </c>
      <c r="D223" s="1" t="s">
        <v>462</v>
      </c>
      <c r="E223" s="6">
        <v>22.757832669999999</v>
      </c>
      <c r="F223" s="6">
        <v>22.204832669999998</v>
      </c>
      <c r="G223" s="6">
        <v>-999</v>
      </c>
      <c r="H223" s="6">
        <v>4.13781198875754E-2</v>
      </c>
      <c r="I223" s="6">
        <v>0.450052483587704</v>
      </c>
      <c r="J223" s="6">
        <v>0.87112687074569595</v>
      </c>
      <c r="K223" s="6">
        <v>1.6897717425652201E-2</v>
      </c>
      <c r="L223" s="6">
        <v>6.7014199139987102E-2</v>
      </c>
      <c r="M223" s="6">
        <v>2.15192475277701E-2</v>
      </c>
      <c r="N223" s="6">
        <v>0.30836957681277899</v>
      </c>
      <c r="O223" s="6">
        <v>2.0311341288047E-2</v>
      </c>
      <c r="P223" s="6">
        <v>0.18341287119781599</v>
      </c>
      <c r="Q223" s="7">
        <v>2</v>
      </c>
      <c r="R223" s="8">
        <v>4.3174170344218426E-3</v>
      </c>
      <c r="S223" s="8">
        <v>22.66</v>
      </c>
      <c r="T223" s="6"/>
    </row>
    <row r="224" spans="1:20" x14ac:dyDescent="0.2">
      <c r="A224" s="7">
        <v>157520.71248840299</v>
      </c>
      <c r="B224" s="7">
        <v>407292.44947343098</v>
      </c>
      <c r="C224" s="1" t="s">
        <v>463</v>
      </c>
      <c r="D224" s="1" t="s">
        <v>464</v>
      </c>
      <c r="E224" s="6">
        <v>22.752355590000001</v>
      </c>
      <c r="F224" s="6">
        <v>22.524355589999999</v>
      </c>
      <c r="G224" s="6">
        <v>-999</v>
      </c>
      <c r="H224" s="6">
        <v>3.2360073091221297E-2</v>
      </c>
      <c r="I224" s="6">
        <v>9.7417784290937406E-2</v>
      </c>
      <c r="J224" s="6">
        <v>4.18810895840235E-2</v>
      </c>
      <c r="K224" s="6">
        <v>4.13978153144305E-2</v>
      </c>
      <c r="L224" s="6">
        <v>8.1167044964600907E-2</v>
      </c>
      <c r="M224" s="6">
        <v>3.79660067113251E-2</v>
      </c>
      <c r="N224" s="6">
        <v>0.147520678868751</v>
      </c>
      <c r="O224" s="6">
        <v>3.2238718425545501E-2</v>
      </c>
      <c r="P224" s="6">
        <v>0.29580545248171097</v>
      </c>
      <c r="Q224" s="7">
        <v>2</v>
      </c>
      <c r="R224" s="8">
        <v>1.1919417716763006</v>
      </c>
      <c r="S224" s="8">
        <v>10.38</v>
      </c>
      <c r="T224" s="6"/>
    </row>
    <row r="225" spans="1:20" x14ac:dyDescent="0.2">
      <c r="A225" s="7">
        <v>109841.837200001</v>
      </c>
      <c r="B225" s="7">
        <v>389182.75169999897</v>
      </c>
      <c r="C225" s="1" t="s">
        <v>465</v>
      </c>
      <c r="D225" s="1" t="s">
        <v>466</v>
      </c>
      <c r="E225" s="6">
        <v>22.74740285</v>
      </c>
      <c r="F225" s="6">
        <v>22.283402850000002</v>
      </c>
      <c r="G225" s="6">
        <v>22.283402850000002</v>
      </c>
      <c r="H225" s="6">
        <v>3.1749882025770899E-2</v>
      </c>
      <c r="I225" s="6">
        <v>0.233624338329954</v>
      </c>
      <c r="J225" s="6">
        <v>0.72207270691705105</v>
      </c>
      <c r="K225" s="6">
        <v>3.19098051671717E-2</v>
      </c>
      <c r="L225" s="6">
        <v>5.2146609869342303E-2</v>
      </c>
      <c r="M225" s="6">
        <v>5.6807434869441398E-2</v>
      </c>
      <c r="N225" s="6">
        <v>8.1662364517478797E-2</v>
      </c>
      <c r="O225" s="6">
        <v>1.4538757009709099E-2</v>
      </c>
      <c r="P225" s="6">
        <v>3.91070288539659E-2</v>
      </c>
      <c r="Q225" s="7">
        <v>1</v>
      </c>
      <c r="R225" s="8">
        <v>0.3572436068019092</v>
      </c>
      <c r="S225" s="8">
        <v>16.760000000000002</v>
      </c>
      <c r="T225" s="6"/>
    </row>
    <row r="226" spans="1:20" x14ac:dyDescent="0.2">
      <c r="A226" s="7">
        <v>156446.560733605</v>
      </c>
      <c r="B226" s="7">
        <v>407896.638291487</v>
      </c>
      <c r="C226" s="1" t="s">
        <v>467</v>
      </c>
      <c r="D226" s="1" t="s">
        <v>468</v>
      </c>
      <c r="E226" s="6">
        <v>22.74727648</v>
      </c>
      <c r="F226" s="6">
        <v>22.52627648</v>
      </c>
      <c r="G226" s="6">
        <v>-999</v>
      </c>
      <c r="H226" s="6">
        <v>3.2444881807112601E-2</v>
      </c>
      <c r="I226" s="6">
        <v>0.100619040035497</v>
      </c>
      <c r="J226" s="6">
        <v>4.1424760936992003E-2</v>
      </c>
      <c r="K226" s="6">
        <v>4.1171998147847999E-2</v>
      </c>
      <c r="L226" s="6">
        <v>7.9943452848069294E-2</v>
      </c>
      <c r="M226" s="6">
        <v>3.8283116698169598E-2</v>
      </c>
      <c r="N226" s="6">
        <v>0.15887731523289</v>
      </c>
      <c r="O226" s="6">
        <v>3.1727009351637102E-2</v>
      </c>
      <c r="P226" s="6">
        <v>0.286451886978557</v>
      </c>
      <c r="Q226" s="7">
        <v>2</v>
      </c>
      <c r="R226" s="8">
        <v>1.1872381230769231</v>
      </c>
      <c r="S226" s="8">
        <v>10.4</v>
      </c>
      <c r="T226" s="6"/>
    </row>
    <row r="227" spans="1:20" x14ac:dyDescent="0.2">
      <c r="A227" s="7">
        <v>180181.17845851</v>
      </c>
      <c r="B227" s="7">
        <v>381693.013171762</v>
      </c>
      <c r="C227" s="1" t="s">
        <v>469</v>
      </c>
      <c r="D227" s="1" t="s">
        <v>470</v>
      </c>
      <c r="E227" s="6">
        <v>22.743396480000001</v>
      </c>
      <c r="F227" s="6">
        <v>22.19039648</v>
      </c>
      <c r="G227" s="6">
        <v>-999</v>
      </c>
      <c r="H227" s="6">
        <v>4.13781198875754E-2</v>
      </c>
      <c r="I227" s="6">
        <v>0.450052483587704</v>
      </c>
      <c r="J227" s="6">
        <v>0.87112687074569595</v>
      </c>
      <c r="K227" s="6">
        <v>1.6897717425652201E-2</v>
      </c>
      <c r="L227" s="6">
        <v>6.7014199139987102E-2</v>
      </c>
      <c r="M227" s="6">
        <v>2.15192475277701E-2</v>
      </c>
      <c r="N227" s="6">
        <v>0.30836957681277899</v>
      </c>
      <c r="O227" s="6">
        <v>2.0311341288047E-2</v>
      </c>
      <c r="P227" s="6">
        <v>0.18341287119781599</v>
      </c>
      <c r="Q227" s="7">
        <v>2</v>
      </c>
      <c r="R227" s="8">
        <v>3.6803389232127584E-3</v>
      </c>
      <c r="S227" s="8">
        <v>22.66</v>
      </c>
      <c r="T227" s="6"/>
    </row>
    <row r="228" spans="1:20" x14ac:dyDescent="0.2">
      <c r="A228" s="7">
        <v>203009.017700002</v>
      </c>
      <c r="B228" s="7">
        <v>439416.88949999999</v>
      </c>
      <c r="C228" s="1" t="s">
        <v>471</v>
      </c>
      <c r="D228" s="1" t="s">
        <v>472</v>
      </c>
      <c r="E228" s="6">
        <v>22.7216424</v>
      </c>
      <c r="F228" s="6">
        <v>22.5526424</v>
      </c>
      <c r="G228" s="6">
        <v>22.5526424</v>
      </c>
      <c r="H228" s="6">
        <v>2.9918878114720601E-2</v>
      </c>
      <c r="I228" s="6">
        <v>0.286673770327528</v>
      </c>
      <c r="J228" s="6">
        <v>6.3663681019771004E-2</v>
      </c>
      <c r="K228" s="6">
        <v>5.42495436807095E-2</v>
      </c>
      <c r="L228" s="6">
        <v>7.6053513892323302E-2</v>
      </c>
      <c r="M228" s="6">
        <v>2.57790976229938E-2</v>
      </c>
      <c r="N228" s="6">
        <v>0.14792656115636299</v>
      </c>
      <c r="O228" s="6">
        <v>2.37949802583865E-2</v>
      </c>
      <c r="P228" s="6">
        <v>0.12176720952070701</v>
      </c>
      <c r="Q228" s="7">
        <v>1</v>
      </c>
      <c r="R228" s="8">
        <v>1.1722411472275334</v>
      </c>
      <c r="S228" s="8">
        <v>10.46</v>
      </c>
      <c r="T228" s="6"/>
    </row>
    <row r="229" spans="1:20" x14ac:dyDescent="0.2">
      <c r="A229" s="7">
        <v>157699.60439945999</v>
      </c>
      <c r="B229" s="7">
        <v>407219.22201191098</v>
      </c>
      <c r="C229" s="1" t="s">
        <v>473</v>
      </c>
      <c r="D229" s="1" t="s">
        <v>474</v>
      </c>
      <c r="E229" s="6">
        <v>22.717130659999999</v>
      </c>
      <c r="F229" s="6">
        <v>22.489130660000001</v>
      </c>
      <c r="G229" s="6">
        <v>-999</v>
      </c>
      <c r="H229" s="6">
        <v>3.2360073091221297E-2</v>
      </c>
      <c r="I229" s="6">
        <v>9.7417784290937406E-2</v>
      </c>
      <c r="J229" s="6">
        <v>4.18810895840235E-2</v>
      </c>
      <c r="K229" s="6">
        <v>4.13978153144305E-2</v>
      </c>
      <c r="L229" s="6">
        <v>8.1167044964600907E-2</v>
      </c>
      <c r="M229" s="6">
        <v>3.79660067113251E-2</v>
      </c>
      <c r="N229" s="6">
        <v>0.147520678868751</v>
      </c>
      <c r="O229" s="6">
        <v>3.2238718425545501E-2</v>
      </c>
      <c r="P229" s="6">
        <v>0.29580545248171097</v>
      </c>
      <c r="Q229" s="7">
        <v>2</v>
      </c>
      <c r="R229" s="8">
        <v>1.1885482331406547</v>
      </c>
      <c r="S229" s="8">
        <v>10.38</v>
      </c>
      <c r="T229" s="6"/>
    </row>
    <row r="230" spans="1:20" x14ac:dyDescent="0.2">
      <c r="A230" s="7">
        <v>196488.13952999999</v>
      </c>
      <c r="B230" s="7">
        <v>442204.11776000197</v>
      </c>
      <c r="C230" s="1" t="s">
        <v>475</v>
      </c>
      <c r="D230" s="1" t="s">
        <v>476</v>
      </c>
      <c r="E230" s="6">
        <v>22.711515370000001</v>
      </c>
      <c r="F230" s="6">
        <v>22.44951537</v>
      </c>
      <c r="G230" s="6">
        <v>22.44951537</v>
      </c>
      <c r="H230" s="6">
        <v>4.50179590148794E-2</v>
      </c>
      <c r="I230" s="6">
        <v>0.33894831750070997</v>
      </c>
      <c r="J230" s="6">
        <v>0.10026028577019901</v>
      </c>
      <c r="K230" s="6">
        <v>7.5191043709273195E-2</v>
      </c>
      <c r="L230" s="6">
        <v>0.12946117253050901</v>
      </c>
      <c r="M230" s="6">
        <v>2.91456945278495E-2</v>
      </c>
      <c r="N230" s="6">
        <v>8.4494455865957899E-2</v>
      </c>
      <c r="O230" s="6">
        <v>2.8457155068544199E-2</v>
      </c>
      <c r="P230" s="6">
        <v>0.16373207723479599</v>
      </c>
      <c r="Q230" s="7">
        <v>1</v>
      </c>
      <c r="R230" s="8">
        <v>0.87543479521056988</v>
      </c>
      <c r="S230" s="8">
        <v>12.11</v>
      </c>
      <c r="T230" s="6"/>
    </row>
    <row r="231" spans="1:20" x14ac:dyDescent="0.2">
      <c r="A231" s="7">
        <v>82228.298200000107</v>
      </c>
      <c r="B231" s="7">
        <v>436808.18</v>
      </c>
      <c r="C231" s="1" t="s">
        <v>477</v>
      </c>
      <c r="D231" s="1" t="s">
        <v>478</v>
      </c>
      <c r="E231" s="6">
        <v>22.70435595</v>
      </c>
      <c r="F231" s="6">
        <v>21.94235595</v>
      </c>
      <c r="G231" s="6">
        <v>21.94235595</v>
      </c>
      <c r="H231" s="6">
        <v>0.16458771214861101</v>
      </c>
      <c r="I231" s="6">
        <v>0.148666865389117</v>
      </c>
      <c r="J231" s="6">
        <v>0.24066819867209999</v>
      </c>
      <c r="K231" s="6">
        <v>0.177618829991053</v>
      </c>
      <c r="L231" s="6">
        <v>0.17794780734048299</v>
      </c>
      <c r="M231" s="6">
        <v>0.167785885802747</v>
      </c>
      <c r="N231" s="6">
        <v>7.0791601761002604E-2</v>
      </c>
      <c r="O231" s="6">
        <v>4.7533058455042902E-2</v>
      </c>
      <c r="P231" s="6">
        <v>9.5350068230450294E-2</v>
      </c>
      <c r="Q231" s="7">
        <v>1</v>
      </c>
      <c r="R231" s="8">
        <v>0.45634098460551636</v>
      </c>
      <c r="S231" s="8">
        <v>15.59</v>
      </c>
      <c r="T231" s="6"/>
    </row>
    <row r="232" spans="1:20" x14ac:dyDescent="0.2">
      <c r="A232" s="7">
        <v>100525.5579</v>
      </c>
      <c r="B232" s="7">
        <v>430397.55050000199</v>
      </c>
      <c r="C232" s="1" t="s">
        <v>479</v>
      </c>
      <c r="D232" s="1" t="s">
        <v>480</v>
      </c>
      <c r="E232" s="6">
        <v>22.70046078</v>
      </c>
      <c r="F232" s="6">
        <v>22.35446078</v>
      </c>
      <c r="G232" s="6">
        <v>22.35446078</v>
      </c>
      <c r="H232" s="6">
        <v>5.1480609163334697E-2</v>
      </c>
      <c r="I232" s="6">
        <v>1.04398212427888</v>
      </c>
      <c r="J232" s="6">
        <v>0.111811129344578</v>
      </c>
      <c r="K232" s="6">
        <v>0.128942847417093</v>
      </c>
      <c r="L232" s="6">
        <v>0.142890823719447</v>
      </c>
      <c r="M232" s="6">
        <v>8.9691955283017794E-2</v>
      </c>
      <c r="N232" s="6">
        <v>9.2678219135385806E-2</v>
      </c>
      <c r="O232" s="6">
        <v>4.1757973810542102E-2</v>
      </c>
      <c r="P232" s="6">
        <v>0.116638602020027</v>
      </c>
      <c r="Q232" s="7">
        <v>1</v>
      </c>
      <c r="R232" s="8">
        <v>9.4525592092574828E-2</v>
      </c>
      <c r="S232" s="8">
        <v>20.74</v>
      </c>
      <c r="T232" s="6"/>
    </row>
    <row r="233" spans="1:20" x14ac:dyDescent="0.2">
      <c r="A233" s="7">
        <v>188545.72503</v>
      </c>
      <c r="B233" s="7">
        <v>436289.64556000201</v>
      </c>
      <c r="C233" s="1" t="s">
        <v>481</v>
      </c>
      <c r="D233" s="1" t="s">
        <v>482</v>
      </c>
      <c r="E233" s="6">
        <v>22.678926740000001</v>
      </c>
      <c r="F233" s="6">
        <v>22.417926739999999</v>
      </c>
      <c r="G233" s="6">
        <v>22.417926739999999</v>
      </c>
      <c r="H233" s="6">
        <v>3.1170242597998801E-2</v>
      </c>
      <c r="I233" s="6">
        <v>0.35323756893015601</v>
      </c>
      <c r="J233" s="6">
        <v>0.106783209982672</v>
      </c>
      <c r="K233" s="6">
        <v>7.5347569335866796E-2</v>
      </c>
      <c r="L233" s="6">
        <v>8.2708426328536006E-2</v>
      </c>
      <c r="M233" s="6">
        <v>3.04149166651436E-2</v>
      </c>
      <c r="N233" s="6">
        <v>0.11746060964461701</v>
      </c>
      <c r="O233" s="6">
        <v>2.71641651666302E-2</v>
      </c>
      <c r="P233" s="6">
        <v>9.9941663094919503E-2</v>
      </c>
      <c r="Q233" s="7">
        <v>1</v>
      </c>
      <c r="R233" s="8">
        <v>1.008762333038087</v>
      </c>
      <c r="S233" s="8">
        <v>11.29</v>
      </c>
      <c r="T233" s="6"/>
    </row>
    <row r="234" spans="1:20" x14ac:dyDescent="0.2">
      <c r="A234" s="7">
        <v>130891.10388952099</v>
      </c>
      <c r="B234" s="7">
        <v>482517.42949615</v>
      </c>
      <c r="C234" s="1" t="s">
        <v>483</v>
      </c>
      <c r="D234" s="1" t="s">
        <v>484</v>
      </c>
      <c r="E234" s="6">
        <v>22.67856767</v>
      </c>
      <c r="F234" s="6">
        <v>22.372567669999999</v>
      </c>
      <c r="G234" s="6">
        <v>22.372567669999999</v>
      </c>
      <c r="H234" s="6">
        <v>3.9715995027415997E-2</v>
      </c>
      <c r="I234" s="6">
        <v>0.67843324151099504</v>
      </c>
      <c r="J234" s="6">
        <v>5.81724143053731E-2</v>
      </c>
      <c r="K234" s="6">
        <v>8.6912163494195394E-2</v>
      </c>
      <c r="L234" s="6">
        <v>0.14501341650496399</v>
      </c>
      <c r="M234" s="6">
        <v>8.2406745776459803E-2</v>
      </c>
      <c r="N234" s="6">
        <v>0.19306244900547101</v>
      </c>
      <c r="O234" s="6">
        <v>2.30968861912863E-2</v>
      </c>
      <c r="P234" s="6">
        <v>0.226568576059234</v>
      </c>
      <c r="Q234" s="7">
        <v>1</v>
      </c>
      <c r="R234" s="8">
        <v>0.33481857975279589</v>
      </c>
      <c r="S234" s="8">
        <v>16.989999999999998</v>
      </c>
      <c r="T234" s="6"/>
    </row>
    <row r="235" spans="1:20" x14ac:dyDescent="0.2">
      <c r="A235" s="7">
        <v>104905.01115652399</v>
      </c>
      <c r="B235" s="7">
        <v>430273.25619168999</v>
      </c>
      <c r="C235" s="1" t="s">
        <v>485</v>
      </c>
      <c r="D235" s="1" t="s">
        <v>486</v>
      </c>
      <c r="E235" s="6">
        <v>22.67516805</v>
      </c>
      <c r="F235" s="6">
        <v>22.276168049999999</v>
      </c>
      <c r="G235" s="6">
        <v>22.276168049999999</v>
      </c>
      <c r="H235" s="6">
        <v>6.4613250822168705E-2</v>
      </c>
      <c r="I235" s="6">
        <v>0.45347680421954001</v>
      </c>
      <c r="J235" s="6">
        <v>0.165400400481581</v>
      </c>
      <c r="K235" s="6">
        <v>0.22825930014114401</v>
      </c>
      <c r="L235" s="6">
        <v>0.154038187230014</v>
      </c>
      <c r="M235" s="6">
        <v>9.6047695211463002E-2</v>
      </c>
      <c r="N235" s="6">
        <v>9.1134000541017696E-2</v>
      </c>
      <c r="O235" s="6">
        <v>4.0160377071179303E-2</v>
      </c>
      <c r="P235" s="6">
        <v>0.163809538899931</v>
      </c>
      <c r="Q235" s="7">
        <v>1</v>
      </c>
      <c r="R235" s="8">
        <v>0.32603321929824552</v>
      </c>
      <c r="S235" s="8">
        <v>17.100000000000001</v>
      </c>
      <c r="T235" s="6"/>
    </row>
    <row r="236" spans="1:20" x14ac:dyDescent="0.2">
      <c r="A236" s="7">
        <v>157610.082209621</v>
      </c>
      <c r="B236" s="7">
        <v>407255.95482582401</v>
      </c>
      <c r="C236" s="1" t="s">
        <v>487</v>
      </c>
      <c r="D236" s="1" t="s">
        <v>488</v>
      </c>
      <c r="E236" s="6">
        <v>22.66732051</v>
      </c>
      <c r="F236" s="6">
        <v>22.439320510000002</v>
      </c>
      <c r="G236" s="6">
        <v>-999</v>
      </c>
      <c r="H236" s="6">
        <v>3.2360073091221297E-2</v>
      </c>
      <c r="I236" s="6">
        <v>9.7417784290937406E-2</v>
      </c>
      <c r="J236" s="6">
        <v>4.18810895840235E-2</v>
      </c>
      <c r="K236" s="6">
        <v>4.13978153144305E-2</v>
      </c>
      <c r="L236" s="6">
        <v>8.1167044964600907E-2</v>
      </c>
      <c r="M236" s="6">
        <v>3.79660067113251E-2</v>
      </c>
      <c r="N236" s="6">
        <v>0.147520678868751</v>
      </c>
      <c r="O236" s="6">
        <v>3.2238718425545501E-2</v>
      </c>
      <c r="P236" s="6">
        <v>0.29580545248171097</v>
      </c>
      <c r="Q236" s="7">
        <v>2</v>
      </c>
      <c r="R236" s="8">
        <v>1.1837495674373795</v>
      </c>
      <c r="S236" s="8">
        <v>10.38</v>
      </c>
      <c r="T236" s="6"/>
    </row>
    <row r="237" spans="1:20" x14ac:dyDescent="0.2">
      <c r="A237" s="7">
        <v>157789.28956628201</v>
      </c>
      <c r="B237" s="7">
        <v>407182.59690687503</v>
      </c>
      <c r="C237" s="1" t="s">
        <v>489</v>
      </c>
      <c r="D237" s="1" t="s">
        <v>490</v>
      </c>
      <c r="E237" s="6">
        <v>22.663404150000002</v>
      </c>
      <c r="F237" s="6">
        <v>22.43540415</v>
      </c>
      <c r="G237" s="6">
        <v>-999</v>
      </c>
      <c r="H237" s="6">
        <v>3.2360073091221297E-2</v>
      </c>
      <c r="I237" s="6">
        <v>9.7417784290937406E-2</v>
      </c>
      <c r="J237" s="6">
        <v>4.18810895840235E-2</v>
      </c>
      <c r="K237" s="6">
        <v>4.13978153144305E-2</v>
      </c>
      <c r="L237" s="6">
        <v>8.1167044964600907E-2</v>
      </c>
      <c r="M237" s="6">
        <v>3.79660067113251E-2</v>
      </c>
      <c r="N237" s="6">
        <v>0.147520678868751</v>
      </c>
      <c r="O237" s="6">
        <v>3.2238718425545501E-2</v>
      </c>
      <c r="P237" s="6">
        <v>0.29580545248171097</v>
      </c>
      <c r="Q237" s="7">
        <v>2</v>
      </c>
      <c r="R237" s="8">
        <v>1.1833722687861272</v>
      </c>
      <c r="S237" s="8">
        <v>10.38</v>
      </c>
      <c r="T237" s="6"/>
    </row>
    <row r="238" spans="1:20" x14ac:dyDescent="0.2">
      <c r="A238" s="7">
        <v>115571.64707490199</v>
      </c>
      <c r="B238" s="7">
        <v>409524.93623565399</v>
      </c>
      <c r="C238" s="1" t="s">
        <v>491</v>
      </c>
      <c r="D238" s="1" t="s">
        <v>492</v>
      </c>
      <c r="E238" s="6">
        <v>22.65164704</v>
      </c>
      <c r="F238" s="6">
        <v>22.336647039999999</v>
      </c>
      <c r="G238" s="6">
        <v>22.336647039999999</v>
      </c>
      <c r="H238" s="6">
        <v>4.6437605998032899E-2</v>
      </c>
      <c r="I238" s="6">
        <v>0.41144608106728398</v>
      </c>
      <c r="J238" s="6">
        <v>0.104919927463555</v>
      </c>
      <c r="K238" s="6">
        <v>6.10248842333189E-2</v>
      </c>
      <c r="L238" s="6">
        <v>0.100718881028852</v>
      </c>
      <c r="M238" s="6">
        <v>6.3771729700099103E-2</v>
      </c>
      <c r="N238" s="6">
        <v>0.12224785642727599</v>
      </c>
      <c r="O238" s="6">
        <v>2.5971719463143899E-2</v>
      </c>
      <c r="P238" s="6">
        <v>0.15391932417365201</v>
      </c>
      <c r="Q238" s="7">
        <v>1</v>
      </c>
      <c r="R238" s="8">
        <v>0.66556228235294124</v>
      </c>
      <c r="S238" s="8">
        <v>13.6</v>
      </c>
      <c r="T238" s="6"/>
    </row>
    <row r="239" spans="1:20" x14ac:dyDescent="0.2">
      <c r="A239" s="7">
        <v>103937.3508</v>
      </c>
      <c r="B239" s="7">
        <v>445544.44770000101</v>
      </c>
      <c r="C239" s="1" t="s">
        <v>493</v>
      </c>
      <c r="D239" s="1" t="s">
        <v>494</v>
      </c>
      <c r="E239" s="6">
        <v>22.64731196</v>
      </c>
      <c r="F239" s="6">
        <v>22.349311960000001</v>
      </c>
      <c r="G239" s="6">
        <v>22.349311960000001</v>
      </c>
      <c r="H239" s="6">
        <v>4.9766930833218898E-2</v>
      </c>
      <c r="I239" s="6">
        <v>0.390141022313027</v>
      </c>
      <c r="J239" s="6">
        <v>6.6446416773862704E-2</v>
      </c>
      <c r="K239" s="6">
        <v>7.6788939931578704E-2</v>
      </c>
      <c r="L239" s="6">
        <v>0.11211010625056</v>
      </c>
      <c r="M239" s="6">
        <v>9.46563388288921E-2</v>
      </c>
      <c r="N239" s="6">
        <v>0.174304961639414</v>
      </c>
      <c r="O239" s="6">
        <v>5.0308572230980501E-2</v>
      </c>
      <c r="P239" s="6">
        <v>0.127300429266477</v>
      </c>
      <c r="Q239" s="7">
        <v>1</v>
      </c>
      <c r="R239" s="8">
        <v>0.68632255845122858</v>
      </c>
      <c r="S239" s="8">
        <v>13.43</v>
      </c>
      <c r="T239" s="6"/>
    </row>
    <row r="240" spans="1:20" x14ac:dyDescent="0.2">
      <c r="A240" s="7">
        <v>91171.999400001005</v>
      </c>
      <c r="B240" s="7">
        <v>439259.48349999997</v>
      </c>
      <c r="C240" s="1" t="s">
        <v>495</v>
      </c>
      <c r="D240" s="1" t="s">
        <v>496</v>
      </c>
      <c r="E240" s="6">
        <v>22.646690249999999</v>
      </c>
      <c r="F240" s="6">
        <v>22.183690250000001</v>
      </c>
      <c r="G240" s="6">
        <v>22.183690250000001</v>
      </c>
      <c r="H240" s="6">
        <v>7.8075567298365497E-2</v>
      </c>
      <c r="I240" s="6">
        <v>0.29576655316039002</v>
      </c>
      <c r="J240" s="6">
        <v>0.23537034665960599</v>
      </c>
      <c r="K240" s="6">
        <v>0.131713967037903</v>
      </c>
      <c r="L240" s="6">
        <v>0.2219054991461</v>
      </c>
      <c r="M240" s="6">
        <v>0.13402877954460399</v>
      </c>
      <c r="N240" s="6">
        <v>7.0547633423400702E-2</v>
      </c>
      <c r="O240" s="6">
        <v>5.0769478317054598E-2</v>
      </c>
      <c r="P240" s="6">
        <v>0.33081797411529301</v>
      </c>
      <c r="Q240" s="7">
        <v>1</v>
      </c>
      <c r="R240" s="8">
        <v>0.23079838315217394</v>
      </c>
      <c r="S240" s="8">
        <v>18.399999999999999</v>
      </c>
      <c r="T240" s="6"/>
    </row>
    <row r="241" spans="1:20" x14ac:dyDescent="0.2">
      <c r="A241" s="7">
        <v>180158.847318844</v>
      </c>
      <c r="B241" s="7">
        <v>381762.31736355199</v>
      </c>
      <c r="C241" s="1" t="s">
        <v>497</v>
      </c>
      <c r="D241" s="1" t="s">
        <v>498</v>
      </c>
      <c r="E241" s="6">
        <v>22.64666149</v>
      </c>
      <c r="F241" s="6">
        <v>22.093661489999999</v>
      </c>
      <c r="G241" s="6">
        <v>-999</v>
      </c>
      <c r="H241" s="6">
        <v>4.13781198875754E-2</v>
      </c>
      <c r="I241" s="6">
        <v>0.450052483587704</v>
      </c>
      <c r="J241" s="6">
        <v>0.87112687074569595</v>
      </c>
      <c r="K241" s="6">
        <v>1.6897717425652201E-2</v>
      </c>
      <c r="L241" s="6">
        <v>6.7014199139987102E-2</v>
      </c>
      <c r="M241" s="6">
        <v>2.15192475277701E-2</v>
      </c>
      <c r="N241" s="6">
        <v>0.30836957681277899</v>
      </c>
      <c r="O241" s="6">
        <v>2.0311341288047E-2</v>
      </c>
      <c r="P241" s="6">
        <v>0.18341287119781599</v>
      </c>
      <c r="Q241" s="7">
        <v>2</v>
      </c>
      <c r="R241" s="8">
        <v>-5.8863680494265335E-4</v>
      </c>
      <c r="S241" s="8">
        <v>22.66</v>
      </c>
      <c r="T241" s="6"/>
    </row>
    <row r="242" spans="1:20" x14ac:dyDescent="0.2">
      <c r="A242" s="7">
        <v>157084.65543237</v>
      </c>
      <c r="B242" s="7">
        <v>407473.70711020002</v>
      </c>
      <c r="C242" s="1" t="s">
        <v>499</v>
      </c>
      <c r="D242" s="1" t="s">
        <v>500</v>
      </c>
      <c r="E242" s="6">
        <v>22.64401827</v>
      </c>
      <c r="F242" s="6">
        <v>22.416018269999999</v>
      </c>
      <c r="G242" s="6">
        <v>-999</v>
      </c>
      <c r="H242" s="6">
        <v>3.2360073091221297E-2</v>
      </c>
      <c r="I242" s="6">
        <v>9.7417784290937406E-2</v>
      </c>
      <c r="J242" s="6">
        <v>4.18810895840235E-2</v>
      </c>
      <c r="K242" s="6">
        <v>4.13978153144305E-2</v>
      </c>
      <c r="L242" s="6">
        <v>8.1167044964600907E-2</v>
      </c>
      <c r="M242" s="6">
        <v>3.79660067113251E-2</v>
      </c>
      <c r="N242" s="6">
        <v>0.147520678868751</v>
      </c>
      <c r="O242" s="6">
        <v>3.2238718425545501E-2</v>
      </c>
      <c r="P242" s="6">
        <v>0.29580545248171097</v>
      </c>
      <c r="Q242" s="7">
        <v>2</v>
      </c>
      <c r="R242" s="8">
        <v>1.1815046502890172</v>
      </c>
      <c r="S242" s="8">
        <v>10.38</v>
      </c>
      <c r="T242" s="6"/>
    </row>
    <row r="243" spans="1:20" x14ac:dyDescent="0.2">
      <c r="A243" s="7">
        <v>111282.4562</v>
      </c>
      <c r="B243" s="7">
        <v>479698.75649999798</v>
      </c>
      <c r="C243" s="1" t="s">
        <v>501</v>
      </c>
      <c r="D243" s="1" t="s">
        <v>502</v>
      </c>
      <c r="E243" s="6">
        <v>22.640931389999999</v>
      </c>
      <c r="F243" s="6">
        <v>21.820931389999998</v>
      </c>
      <c r="G243" s="6">
        <v>-999</v>
      </c>
      <c r="H243" s="6">
        <v>4.2489664174667499E-2</v>
      </c>
      <c r="I243" s="6">
        <v>0.36562359018024398</v>
      </c>
      <c r="J243" s="6">
        <v>0.18625123086728201</v>
      </c>
      <c r="K243" s="6">
        <v>4.14963718282918E-2</v>
      </c>
      <c r="L243" s="6">
        <v>0.145280092406841</v>
      </c>
      <c r="M243" s="6">
        <v>0.11139916517953501</v>
      </c>
      <c r="N243" s="6">
        <v>6.5176723541028006E-2</v>
      </c>
      <c r="O243" s="6">
        <v>2.44102416219221E-2</v>
      </c>
      <c r="P243" s="6">
        <v>0.93559767428054497</v>
      </c>
      <c r="Q243" s="7">
        <v>2</v>
      </c>
      <c r="R243" s="8">
        <v>0.14348138333333321</v>
      </c>
      <c r="S243" s="8">
        <v>19.8</v>
      </c>
      <c r="T243" s="6"/>
    </row>
    <row r="244" spans="1:20" x14ac:dyDescent="0.2">
      <c r="A244" s="7">
        <v>111250.400600001</v>
      </c>
      <c r="B244" s="7">
        <v>479622.47300000099</v>
      </c>
      <c r="C244" s="1" t="s">
        <v>503</v>
      </c>
      <c r="D244" s="1" t="s">
        <v>504</v>
      </c>
      <c r="E244" s="6">
        <v>22.639060570000002</v>
      </c>
      <c r="F244" s="6">
        <v>21.819060570000001</v>
      </c>
      <c r="G244" s="6">
        <v>-999</v>
      </c>
      <c r="H244" s="6">
        <v>4.2489664174667499E-2</v>
      </c>
      <c r="I244" s="6">
        <v>0.36562359018024398</v>
      </c>
      <c r="J244" s="6">
        <v>0.18625123086728201</v>
      </c>
      <c r="K244" s="6">
        <v>4.14963718282918E-2</v>
      </c>
      <c r="L244" s="6">
        <v>0.145280092406841</v>
      </c>
      <c r="M244" s="6">
        <v>0.11139916517953501</v>
      </c>
      <c r="N244" s="6">
        <v>6.5176723541028006E-2</v>
      </c>
      <c r="O244" s="6">
        <v>2.44102416219221E-2</v>
      </c>
      <c r="P244" s="6">
        <v>0.93559767428054497</v>
      </c>
      <c r="Q244" s="7">
        <v>2</v>
      </c>
      <c r="R244" s="8">
        <v>0.1433868974747475</v>
      </c>
      <c r="S244" s="8">
        <v>19.8</v>
      </c>
      <c r="T244" s="6"/>
    </row>
    <row r="245" spans="1:20" x14ac:dyDescent="0.2">
      <c r="A245" s="7">
        <v>157878.94537374601</v>
      </c>
      <c r="B245" s="7">
        <v>407145.89737732598</v>
      </c>
      <c r="C245" s="1" t="s">
        <v>505</v>
      </c>
      <c r="D245" s="1" t="s">
        <v>506</v>
      </c>
      <c r="E245" s="6">
        <v>22.6153516</v>
      </c>
      <c r="F245" s="6">
        <v>22.387351599999999</v>
      </c>
      <c r="G245" s="6">
        <v>-999</v>
      </c>
      <c r="H245" s="6">
        <v>3.2360073091221297E-2</v>
      </c>
      <c r="I245" s="6">
        <v>9.7417784290937406E-2</v>
      </c>
      <c r="J245" s="6">
        <v>4.18810895840235E-2</v>
      </c>
      <c r="K245" s="6">
        <v>4.13978153144305E-2</v>
      </c>
      <c r="L245" s="6">
        <v>8.1167044964600907E-2</v>
      </c>
      <c r="M245" s="6">
        <v>3.79660067113251E-2</v>
      </c>
      <c r="N245" s="6">
        <v>0.147520678868751</v>
      </c>
      <c r="O245" s="6">
        <v>3.2238718425545501E-2</v>
      </c>
      <c r="P245" s="6">
        <v>0.29580545248171097</v>
      </c>
      <c r="Q245" s="7">
        <v>2</v>
      </c>
      <c r="R245" s="8">
        <v>1.1787429287090558</v>
      </c>
      <c r="S245" s="8">
        <v>10.38</v>
      </c>
      <c r="T245" s="6"/>
    </row>
    <row r="246" spans="1:20" x14ac:dyDescent="0.2">
      <c r="A246" s="7">
        <v>253692.04230000099</v>
      </c>
      <c r="B246" s="7">
        <v>477525.62520000001</v>
      </c>
      <c r="C246" s="1" t="s">
        <v>507</v>
      </c>
      <c r="D246" s="1" t="s">
        <v>508</v>
      </c>
      <c r="E246" s="6">
        <v>22.610921099999999</v>
      </c>
      <c r="F246" s="6">
        <v>22.130921099999998</v>
      </c>
      <c r="G246" s="6">
        <v>22.130921099999998</v>
      </c>
      <c r="H246" s="6">
        <v>2.4025762563017802E-2</v>
      </c>
      <c r="I246" s="6">
        <v>0.27346392891997001</v>
      </c>
      <c r="J246" s="6">
        <v>0.83026788129237405</v>
      </c>
      <c r="K246" s="6">
        <v>1.5976730038643201E-2</v>
      </c>
      <c r="L246" s="6">
        <v>7.7533091093105494E-2</v>
      </c>
      <c r="M246" s="6">
        <v>2.0200090525760401E-2</v>
      </c>
      <c r="N246" s="6">
        <v>8.3640535912136105E-2</v>
      </c>
      <c r="O246" s="6">
        <v>2.46319215366393E-2</v>
      </c>
      <c r="P246" s="6">
        <v>4.9766951100788097E-2</v>
      </c>
      <c r="Q246" s="7">
        <v>1</v>
      </c>
      <c r="R246" s="8">
        <v>0.37285495446265943</v>
      </c>
      <c r="S246" s="8">
        <v>16.47</v>
      </c>
      <c r="T246" s="6"/>
    </row>
    <row r="247" spans="1:20" x14ac:dyDescent="0.2">
      <c r="A247" s="7">
        <v>152422.84560000201</v>
      </c>
      <c r="B247" s="7">
        <v>412931.77899999899</v>
      </c>
      <c r="C247" s="1" t="s">
        <v>509</v>
      </c>
      <c r="D247" s="1" t="s">
        <v>510</v>
      </c>
      <c r="E247" s="6">
        <v>22.60802361</v>
      </c>
      <c r="F247" s="6">
        <v>22.35802361</v>
      </c>
      <c r="G247" s="6">
        <v>22.35802361</v>
      </c>
      <c r="H247" s="6">
        <v>4.0479202719109902E-2</v>
      </c>
      <c r="I247" s="6">
        <v>0.74228411102033198</v>
      </c>
      <c r="J247" s="6">
        <v>0.12044055039356499</v>
      </c>
      <c r="K247" s="6">
        <v>5.5163119650048803E-2</v>
      </c>
      <c r="L247" s="6">
        <v>0.12701119801918201</v>
      </c>
      <c r="M247" s="6">
        <v>4.2958016596915699E-2</v>
      </c>
      <c r="N247" s="6">
        <v>8.3978350757951098E-2</v>
      </c>
      <c r="O247" s="6">
        <v>3.7099321466468098E-2</v>
      </c>
      <c r="P247" s="6">
        <v>8.5605076627381205E-2</v>
      </c>
      <c r="Q247" s="7">
        <v>1</v>
      </c>
      <c r="R247" s="8">
        <v>0.43179376884103871</v>
      </c>
      <c r="S247" s="8">
        <v>15.79</v>
      </c>
      <c r="T247" s="6"/>
    </row>
    <row r="248" spans="1:20" x14ac:dyDescent="0.2">
      <c r="A248" s="7">
        <v>195676.41153000001</v>
      </c>
      <c r="B248" s="7">
        <v>444583.95956000203</v>
      </c>
      <c r="C248" s="1" t="s">
        <v>511</v>
      </c>
      <c r="D248" s="1" t="s">
        <v>512</v>
      </c>
      <c r="E248" s="6">
        <v>22.605353449999999</v>
      </c>
      <c r="F248" s="6">
        <v>22.363353450000002</v>
      </c>
      <c r="G248" s="6">
        <v>-999</v>
      </c>
      <c r="H248" s="6">
        <v>3.4712576454669797E-2</v>
      </c>
      <c r="I248" s="6">
        <v>0.22004081370085299</v>
      </c>
      <c r="J248" s="6">
        <v>0.12257163538315199</v>
      </c>
      <c r="K248" s="6">
        <v>7.3509191891645398E-2</v>
      </c>
      <c r="L248" s="6">
        <v>0.11959450803602099</v>
      </c>
      <c r="M248" s="6">
        <v>2.9794051175147399E-2</v>
      </c>
      <c r="N248" s="6">
        <v>7.5882496094059296E-2</v>
      </c>
      <c r="O248" s="6">
        <v>4.1630182785697203E-2</v>
      </c>
      <c r="P248" s="6">
        <v>0.17512445786738201</v>
      </c>
      <c r="Q248" s="7">
        <v>2</v>
      </c>
      <c r="R248" s="8">
        <v>1.0494427425203989</v>
      </c>
      <c r="S248" s="8">
        <v>11.03</v>
      </c>
      <c r="T248" s="6"/>
    </row>
    <row r="249" spans="1:20" x14ac:dyDescent="0.2">
      <c r="A249" s="7">
        <v>156934.521208569</v>
      </c>
      <c r="B249" s="7">
        <v>385959.303034165</v>
      </c>
      <c r="C249" s="1" t="s">
        <v>513</v>
      </c>
      <c r="D249" s="1" t="s">
        <v>514</v>
      </c>
      <c r="E249" s="6">
        <v>22.602666249999999</v>
      </c>
      <c r="F249" s="6">
        <v>22.27566625</v>
      </c>
      <c r="G249" s="6">
        <v>-999</v>
      </c>
      <c r="H249" s="6">
        <v>3.49513633469902E-2</v>
      </c>
      <c r="I249" s="6">
        <v>0.56975185854902299</v>
      </c>
      <c r="J249" s="6">
        <v>9.5015649538657307E-2</v>
      </c>
      <c r="K249" s="6">
        <v>2.6741037380149098E-2</v>
      </c>
      <c r="L249" s="6">
        <v>0.14677394018915199</v>
      </c>
      <c r="M249" s="6">
        <v>3.0495398099082999E-2</v>
      </c>
      <c r="N249" s="6">
        <v>5.8145489978328802E-2</v>
      </c>
      <c r="O249" s="6">
        <v>2.4973134882063101E-2</v>
      </c>
      <c r="P249" s="6">
        <v>0.50196173272507905</v>
      </c>
      <c r="Q249" s="7">
        <v>2</v>
      </c>
      <c r="R249" s="8">
        <v>0.27410745490417138</v>
      </c>
      <c r="S249" s="8">
        <v>17.739999999999998</v>
      </c>
      <c r="T249" s="6"/>
    </row>
    <row r="250" spans="1:20" x14ac:dyDescent="0.2">
      <c r="A250" s="7">
        <v>109242.557399999</v>
      </c>
      <c r="B250" s="7">
        <v>477433.30200000101</v>
      </c>
      <c r="C250" s="1" t="s">
        <v>515</v>
      </c>
      <c r="D250" s="1" t="s">
        <v>516</v>
      </c>
      <c r="E250" s="6">
        <v>22.599039820000002</v>
      </c>
      <c r="F250" s="6">
        <v>22.199039819999999</v>
      </c>
      <c r="G250" s="6">
        <v>22.199039819999999</v>
      </c>
      <c r="H250" s="6">
        <v>4.0679904489042802E-2</v>
      </c>
      <c r="I250" s="6">
        <v>0.77442631831221798</v>
      </c>
      <c r="J250" s="6">
        <v>8.0147093474689804E-2</v>
      </c>
      <c r="K250" s="6">
        <v>3.82314593991308E-2</v>
      </c>
      <c r="L250" s="6">
        <v>0.14465815845924801</v>
      </c>
      <c r="M250" s="6">
        <v>0.10598800683076701</v>
      </c>
      <c r="N250" s="6">
        <v>9.8814642374234901E-2</v>
      </c>
      <c r="O250" s="6">
        <v>2.3596367914582601E-2</v>
      </c>
      <c r="P250" s="6">
        <v>0.51097218023169799</v>
      </c>
      <c r="Q250" s="7">
        <v>1</v>
      </c>
      <c r="R250" s="8">
        <v>0.15892511897435904</v>
      </c>
      <c r="S250" s="8">
        <v>19.5</v>
      </c>
      <c r="T250" s="6"/>
    </row>
    <row r="251" spans="1:20" x14ac:dyDescent="0.2">
      <c r="A251" s="7">
        <v>180199.97299317399</v>
      </c>
      <c r="B251" s="7">
        <v>381828.11175767903</v>
      </c>
      <c r="C251" s="1" t="s">
        <v>517</v>
      </c>
      <c r="D251" s="1" t="s">
        <v>518</v>
      </c>
      <c r="E251" s="6">
        <v>22.597153039999998</v>
      </c>
      <c r="F251" s="6">
        <v>22.044153040000001</v>
      </c>
      <c r="G251" s="6">
        <v>-999</v>
      </c>
      <c r="H251" s="6">
        <v>4.13781198875754E-2</v>
      </c>
      <c r="I251" s="6">
        <v>0.450052483587704</v>
      </c>
      <c r="J251" s="6">
        <v>0.87112687074569595</v>
      </c>
      <c r="K251" s="6">
        <v>1.6897717425652201E-2</v>
      </c>
      <c r="L251" s="6">
        <v>6.7014199139987102E-2</v>
      </c>
      <c r="M251" s="6">
        <v>2.15192475277701E-2</v>
      </c>
      <c r="N251" s="6">
        <v>0.30836957681277899</v>
      </c>
      <c r="O251" s="6">
        <v>2.0311341288047E-2</v>
      </c>
      <c r="P251" s="6">
        <v>0.18341287119781599</v>
      </c>
      <c r="Q251" s="7">
        <v>2</v>
      </c>
      <c r="R251" s="8">
        <v>-2.7734757281554136E-3</v>
      </c>
      <c r="S251" s="8">
        <v>22.66</v>
      </c>
      <c r="T251" s="6"/>
    </row>
    <row r="252" spans="1:20" x14ac:dyDescent="0.2">
      <c r="A252" s="7">
        <v>93774.788300000102</v>
      </c>
      <c r="B252" s="7">
        <v>460753.71909999801</v>
      </c>
      <c r="C252" s="1" t="s">
        <v>519</v>
      </c>
      <c r="D252" s="1" t="s">
        <v>520</v>
      </c>
      <c r="E252" s="6">
        <v>22.5939242</v>
      </c>
      <c r="F252" s="6">
        <v>22.284924199999999</v>
      </c>
      <c r="G252" s="6">
        <v>22.284924199999999</v>
      </c>
      <c r="H252" s="6">
        <v>4.3302251541785901E-2</v>
      </c>
      <c r="I252" s="6">
        <v>0.60189083481816597</v>
      </c>
      <c r="J252" s="6">
        <v>9.1882343543638098E-2</v>
      </c>
      <c r="K252" s="6">
        <v>4.44735469712755E-2</v>
      </c>
      <c r="L252" s="6">
        <v>0.24377821621493501</v>
      </c>
      <c r="M252" s="6">
        <v>0.126479711956131</v>
      </c>
      <c r="N252" s="6">
        <v>0.17790127557121199</v>
      </c>
      <c r="O252" s="6">
        <v>3.3702728813152602E-2</v>
      </c>
      <c r="P252" s="6">
        <v>0.23485525056606099</v>
      </c>
      <c r="Q252" s="7">
        <v>1</v>
      </c>
      <c r="R252" s="8">
        <v>0.2573135336672232</v>
      </c>
      <c r="S252" s="8">
        <v>17.97</v>
      </c>
      <c r="T252" s="6"/>
    </row>
    <row r="253" spans="1:20" x14ac:dyDescent="0.2">
      <c r="A253" s="7">
        <v>180172.02700682601</v>
      </c>
      <c r="B253" s="7">
        <v>381831.88824232097</v>
      </c>
      <c r="C253" s="1" t="s">
        <v>521</v>
      </c>
      <c r="D253" s="1" t="s">
        <v>522</v>
      </c>
      <c r="E253" s="6">
        <v>22.57731124</v>
      </c>
      <c r="F253" s="6">
        <v>22.024311239999999</v>
      </c>
      <c r="G253" s="6">
        <v>-999</v>
      </c>
      <c r="H253" s="6">
        <v>4.13781198875754E-2</v>
      </c>
      <c r="I253" s="6">
        <v>0.450052483587704</v>
      </c>
      <c r="J253" s="6">
        <v>0.87112687074569595</v>
      </c>
      <c r="K253" s="6">
        <v>1.6897717425652201E-2</v>
      </c>
      <c r="L253" s="6">
        <v>6.7014199139987102E-2</v>
      </c>
      <c r="M253" s="6">
        <v>2.15192475277701E-2</v>
      </c>
      <c r="N253" s="6">
        <v>0.30836957681277899</v>
      </c>
      <c r="O253" s="6">
        <v>2.0311341288047E-2</v>
      </c>
      <c r="P253" s="6">
        <v>0.18341287119781599</v>
      </c>
      <c r="Q253" s="7">
        <v>2</v>
      </c>
      <c r="R253" s="8">
        <v>-3.6491067961165013E-3</v>
      </c>
      <c r="S253" s="8">
        <v>22.66</v>
      </c>
      <c r="T253" s="6"/>
    </row>
    <row r="254" spans="1:20" x14ac:dyDescent="0.2">
      <c r="A254" s="7">
        <v>92048.274700000897</v>
      </c>
      <c r="B254" s="7">
        <v>437566.34860000003</v>
      </c>
      <c r="C254" s="1" t="s">
        <v>523</v>
      </c>
      <c r="D254" s="1" t="s">
        <v>524</v>
      </c>
      <c r="E254" s="6">
        <v>22.57706481</v>
      </c>
      <c r="F254" s="6">
        <v>21.98406481</v>
      </c>
      <c r="G254" s="6">
        <v>21.98406481</v>
      </c>
      <c r="H254" s="6">
        <v>8.5628818209157007E-2</v>
      </c>
      <c r="I254" s="6">
        <v>0.13079558611265399</v>
      </c>
      <c r="J254" s="6">
        <v>0.29718164231323901</v>
      </c>
      <c r="K254" s="6">
        <v>0.18748456931792401</v>
      </c>
      <c r="L254" s="6">
        <v>0.29826815700914799</v>
      </c>
      <c r="M254" s="6">
        <v>0.13277990258838401</v>
      </c>
      <c r="N254" s="6">
        <v>7.0955943016027395E-2</v>
      </c>
      <c r="O254" s="6">
        <v>5.1667218677253102E-2</v>
      </c>
      <c r="P254" s="6">
        <v>0.182674431346077</v>
      </c>
      <c r="Q254" s="7">
        <v>1</v>
      </c>
      <c r="R254" s="8">
        <v>0.17161727088738973</v>
      </c>
      <c r="S254" s="8">
        <v>19.27</v>
      </c>
      <c r="T254" s="6"/>
    </row>
    <row r="255" spans="1:20" x14ac:dyDescent="0.2">
      <c r="A255" s="7">
        <v>105453.0123</v>
      </c>
      <c r="B255" s="7">
        <v>448841.60779999901</v>
      </c>
      <c r="C255" s="1" t="s">
        <v>525</v>
      </c>
      <c r="D255" s="1" t="s">
        <v>526</v>
      </c>
      <c r="E255" s="6">
        <v>22.566283250000001</v>
      </c>
      <c r="F255" s="6">
        <v>22.206283249999998</v>
      </c>
      <c r="G255" s="6">
        <v>22.206283249999998</v>
      </c>
      <c r="H255" s="6">
        <v>5.5272708416067802E-2</v>
      </c>
      <c r="I255" s="6">
        <v>0.458289484182336</v>
      </c>
      <c r="J255" s="6">
        <v>0.10077196716403</v>
      </c>
      <c r="K255" s="6">
        <v>7.7768415709962499E-2</v>
      </c>
      <c r="L255" s="6">
        <v>0.190764809090539</v>
      </c>
      <c r="M255" s="6">
        <v>9.70406701930598E-2</v>
      </c>
      <c r="N255" s="6">
        <v>0.12389603767662399</v>
      </c>
      <c r="O255" s="6">
        <v>3.4325658205199103E-2</v>
      </c>
      <c r="P255" s="6">
        <v>0.27722607545904498</v>
      </c>
      <c r="Q255" s="7">
        <v>1</v>
      </c>
      <c r="R255" s="8">
        <v>0.38869435384615392</v>
      </c>
      <c r="S255" s="8">
        <v>16.25</v>
      </c>
      <c r="T255" s="6"/>
    </row>
    <row r="256" spans="1:20" x14ac:dyDescent="0.2">
      <c r="A256" s="7">
        <v>103262.766100001</v>
      </c>
      <c r="B256" s="7">
        <v>417335.2991</v>
      </c>
      <c r="C256" s="1" t="s">
        <v>527</v>
      </c>
      <c r="D256" s="1" t="s">
        <v>528</v>
      </c>
      <c r="E256" s="6">
        <v>22.550929740000001</v>
      </c>
      <c r="F256" s="6">
        <v>22.193929740000002</v>
      </c>
      <c r="G256" s="6">
        <v>22.193929740000002</v>
      </c>
      <c r="H256" s="6">
        <v>6.1853140257806402E-2</v>
      </c>
      <c r="I256" s="6">
        <v>0.72217379239728896</v>
      </c>
      <c r="J256" s="6">
        <v>3.8959685005350901E-2</v>
      </c>
      <c r="K256" s="6">
        <v>0.17443681747217701</v>
      </c>
      <c r="L256" s="6">
        <v>9.0486073690481894E-2</v>
      </c>
      <c r="M256" s="6">
        <v>7.9413749369160805E-2</v>
      </c>
      <c r="N256" s="6">
        <v>0.131084949056018</v>
      </c>
      <c r="O256" s="6">
        <v>2.89466451998176E-2</v>
      </c>
      <c r="P256" s="6">
        <v>7.6659818293413701E-2</v>
      </c>
      <c r="Q256" s="7">
        <v>1</v>
      </c>
      <c r="R256" s="8">
        <v>0.35359722328931575</v>
      </c>
      <c r="S256" s="8">
        <v>16.66</v>
      </c>
      <c r="T256" s="6"/>
    </row>
    <row r="257" spans="1:20" x14ac:dyDescent="0.2">
      <c r="A257" s="7">
        <v>137559.438734297</v>
      </c>
      <c r="B257" s="7">
        <v>397016.54494660802</v>
      </c>
      <c r="C257" s="1" t="s">
        <v>529</v>
      </c>
      <c r="D257" s="1" t="s">
        <v>530</v>
      </c>
      <c r="E257" s="6">
        <v>22.535799579999999</v>
      </c>
      <c r="F257" s="6">
        <v>22.305799579999999</v>
      </c>
      <c r="G257" s="6">
        <v>-999</v>
      </c>
      <c r="H257" s="6">
        <v>3.1734882403753203E-2</v>
      </c>
      <c r="I257" s="6">
        <v>0.324145688186111</v>
      </c>
      <c r="J257" s="6">
        <v>5.4680353548707601E-2</v>
      </c>
      <c r="K257" s="6">
        <v>2.89703136553323E-2</v>
      </c>
      <c r="L257" s="6">
        <v>8.1339683109480698E-2</v>
      </c>
      <c r="M257" s="6">
        <v>4.1044112312475699E-2</v>
      </c>
      <c r="N257" s="6">
        <v>0.1048472091847</v>
      </c>
      <c r="O257" s="6">
        <v>2.5805341984445899E-2</v>
      </c>
      <c r="P257" s="6">
        <v>0.202963422358725</v>
      </c>
      <c r="Q257" s="7">
        <v>2</v>
      </c>
      <c r="R257" s="8">
        <v>0.96476020749782021</v>
      </c>
      <c r="S257" s="8">
        <v>11.47</v>
      </c>
      <c r="T257" s="6"/>
    </row>
    <row r="258" spans="1:20" x14ac:dyDescent="0.2">
      <c r="A258" s="7">
        <v>157077.96450891401</v>
      </c>
      <c r="B258" s="7">
        <v>407477.02687257901</v>
      </c>
      <c r="C258" s="1" t="s">
        <v>531</v>
      </c>
      <c r="D258" s="1" t="s">
        <v>532</v>
      </c>
      <c r="E258" s="6">
        <v>22.528393470000001</v>
      </c>
      <c r="F258" s="6">
        <v>22.300393469999999</v>
      </c>
      <c r="G258" s="6">
        <v>-999</v>
      </c>
      <c r="H258" s="6">
        <v>3.2360073091221297E-2</v>
      </c>
      <c r="I258" s="6">
        <v>9.7417784290937406E-2</v>
      </c>
      <c r="J258" s="6">
        <v>4.18810895840235E-2</v>
      </c>
      <c r="K258" s="6">
        <v>4.13978153144305E-2</v>
      </c>
      <c r="L258" s="6">
        <v>8.1167044964600907E-2</v>
      </c>
      <c r="M258" s="6">
        <v>3.79660067113251E-2</v>
      </c>
      <c r="N258" s="6">
        <v>0.147520678868751</v>
      </c>
      <c r="O258" s="6">
        <v>3.2238718425545501E-2</v>
      </c>
      <c r="P258" s="6">
        <v>0.29580545248171097</v>
      </c>
      <c r="Q258" s="7">
        <v>2</v>
      </c>
      <c r="R258" s="8">
        <v>1.1703654595375721</v>
      </c>
      <c r="S258" s="8">
        <v>10.38</v>
      </c>
      <c r="T258" s="6"/>
    </row>
    <row r="259" spans="1:20" x14ac:dyDescent="0.2">
      <c r="A259" s="7">
        <v>188819.76512249099</v>
      </c>
      <c r="B259" s="7">
        <v>439299.71503556898</v>
      </c>
      <c r="C259" s="1" t="s">
        <v>533</v>
      </c>
      <c r="D259" s="1" t="s">
        <v>534</v>
      </c>
      <c r="E259" s="6">
        <v>22.52261918</v>
      </c>
      <c r="F259" s="6">
        <v>22.267619180000001</v>
      </c>
      <c r="G259" s="6">
        <v>22.267619180000001</v>
      </c>
      <c r="H259" s="6">
        <v>2.9704791746893399E-2</v>
      </c>
      <c r="I259" s="6">
        <v>0.351297787801511</v>
      </c>
      <c r="J259" s="6">
        <v>0.101696589383789</v>
      </c>
      <c r="K259" s="6">
        <v>6.5700555738823094E-2</v>
      </c>
      <c r="L259" s="6">
        <v>8.5828425535212305E-2</v>
      </c>
      <c r="M259" s="6">
        <v>3.07546983916916E-2</v>
      </c>
      <c r="N259" s="6">
        <v>8.7973008673631697E-2</v>
      </c>
      <c r="O259" s="6">
        <v>3.0559309749533699E-2</v>
      </c>
      <c r="P259" s="6">
        <v>9.8650462916997E-2</v>
      </c>
      <c r="Q259" s="7">
        <v>1</v>
      </c>
      <c r="R259" s="8">
        <v>1.0815729371534195</v>
      </c>
      <c r="S259" s="8">
        <v>10.82</v>
      </c>
      <c r="T259" s="6"/>
    </row>
    <row r="260" spans="1:20" x14ac:dyDescent="0.2">
      <c r="A260" s="7">
        <v>96494.544500000804</v>
      </c>
      <c r="B260" s="7">
        <v>439136.68849999801</v>
      </c>
      <c r="C260" s="1" t="s">
        <v>535</v>
      </c>
      <c r="D260" s="1" t="s">
        <v>536</v>
      </c>
      <c r="E260" s="6">
        <v>22.518133750000001</v>
      </c>
      <c r="F260" s="6">
        <v>22.12813375</v>
      </c>
      <c r="G260" s="6">
        <v>22.12813375</v>
      </c>
      <c r="H260" s="6">
        <v>6.7044259281131502E-2</v>
      </c>
      <c r="I260" s="6">
        <v>0.52667281581360004</v>
      </c>
      <c r="J260" s="6">
        <v>0.18860607660432299</v>
      </c>
      <c r="K260" s="6">
        <v>0.13472168758238601</v>
      </c>
      <c r="L260" s="6">
        <v>0.206750831777612</v>
      </c>
      <c r="M260" s="6">
        <v>0.12018733716966699</v>
      </c>
      <c r="N260" s="6">
        <v>7.9384281848880606E-2</v>
      </c>
      <c r="O260" s="6">
        <v>4.3548831520460497E-2</v>
      </c>
      <c r="P260" s="6">
        <v>0.113398038846124</v>
      </c>
      <c r="Q260" s="7">
        <v>1</v>
      </c>
      <c r="R260" s="8">
        <v>0.29191817269076309</v>
      </c>
      <c r="S260" s="8">
        <v>17.43</v>
      </c>
      <c r="T260" s="6"/>
    </row>
    <row r="261" spans="1:20" x14ac:dyDescent="0.2">
      <c r="A261" s="7">
        <v>122682.589107419</v>
      </c>
      <c r="B261" s="7">
        <v>487391.88666202099</v>
      </c>
      <c r="C261" s="1" t="s">
        <v>537</v>
      </c>
      <c r="D261" s="1" t="s">
        <v>538</v>
      </c>
      <c r="E261" s="6">
        <v>22.51383774</v>
      </c>
      <c r="F261" s="6">
        <v>21.866837740000001</v>
      </c>
      <c r="G261" s="6">
        <v>21.866837740000001</v>
      </c>
      <c r="H261" s="6">
        <v>5.4011270811672701E-2</v>
      </c>
      <c r="I261" s="6">
        <v>0.105542271437638</v>
      </c>
      <c r="J261" s="6">
        <v>0.23465119836295101</v>
      </c>
      <c r="K261" s="6">
        <v>0.12167372685106401</v>
      </c>
      <c r="L261" s="6">
        <v>0.22210140976811499</v>
      </c>
      <c r="M261" s="6">
        <v>0.1801170413881</v>
      </c>
      <c r="N261" s="6">
        <v>6.4224209050635098E-2</v>
      </c>
      <c r="O261" s="6">
        <v>4.6587208943200099E-2</v>
      </c>
      <c r="P261" s="6">
        <v>0.201227754609866</v>
      </c>
      <c r="Q261" s="7">
        <v>1</v>
      </c>
      <c r="R261" s="8">
        <v>0.30742379442508716</v>
      </c>
      <c r="S261" s="8">
        <v>17.22</v>
      </c>
      <c r="T261" s="6"/>
    </row>
    <row r="262" spans="1:20" x14ac:dyDescent="0.2">
      <c r="A262" s="7">
        <v>152521.040299599</v>
      </c>
      <c r="B262" s="7">
        <v>410574.71353894501</v>
      </c>
      <c r="C262" s="1" t="s">
        <v>539</v>
      </c>
      <c r="D262" s="1" t="s">
        <v>540</v>
      </c>
      <c r="E262" s="6">
        <v>22.51275588</v>
      </c>
      <c r="F262" s="6">
        <v>22.264755879999999</v>
      </c>
      <c r="G262" s="6">
        <v>22.264755879999999</v>
      </c>
      <c r="H262" s="6">
        <v>3.6229578129979498E-2</v>
      </c>
      <c r="I262" s="6">
        <v>0.64513882759598795</v>
      </c>
      <c r="J262" s="6">
        <v>7.2582666348359304E-2</v>
      </c>
      <c r="K262" s="6">
        <v>4.8186819798991802E-2</v>
      </c>
      <c r="L262" s="6">
        <v>9.9004967618557205E-2</v>
      </c>
      <c r="M262" s="6">
        <v>4.0741682624871399E-2</v>
      </c>
      <c r="N262" s="6">
        <v>0.103882138224287</v>
      </c>
      <c r="O262" s="6">
        <v>2.8905931890503899E-2</v>
      </c>
      <c r="P262" s="6">
        <v>0.239606894323311</v>
      </c>
      <c r="Q262" s="7">
        <v>1</v>
      </c>
      <c r="R262" s="8">
        <v>0.44963012749517073</v>
      </c>
      <c r="S262" s="8">
        <v>15.53</v>
      </c>
      <c r="T262" s="6"/>
    </row>
    <row r="263" spans="1:20" x14ac:dyDescent="0.2">
      <c r="A263" s="7">
        <v>156580.34683078501</v>
      </c>
      <c r="B263" s="7">
        <v>407780.92049835197</v>
      </c>
      <c r="C263" s="1" t="s">
        <v>541</v>
      </c>
      <c r="D263" s="1" t="s">
        <v>542</v>
      </c>
      <c r="E263" s="6">
        <v>22.490158310000002</v>
      </c>
      <c r="F263" s="6">
        <v>22.269158310000002</v>
      </c>
      <c r="G263" s="6">
        <v>-999</v>
      </c>
      <c r="H263" s="6">
        <v>3.2444881807112601E-2</v>
      </c>
      <c r="I263" s="6">
        <v>0.100619040035497</v>
      </c>
      <c r="J263" s="6">
        <v>4.1424760936992003E-2</v>
      </c>
      <c r="K263" s="6">
        <v>4.1171998147847999E-2</v>
      </c>
      <c r="L263" s="6">
        <v>7.9943452848069294E-2</v>
      </c>
      <c r="M263" s="6">
        <v>3.8283116698169598E-2</v>
      </c>
      <c r="N263" s="6">
        <v>0.15887731523289</v>
      </c>
      <c r="O263" s="6">
        <v>3.1727009351637102E-2</v>
      </c>
      <c r="P263" s="6">
        <v>0.286451886978557</v>
      </c>
      <c r="Q263" s="7">
        <v>2</v>
      </c>
      <c r="R263" s="8">
        <v>1.1625152221153847</v>
      </c>
      <c r="S263" s="8">
        <v>10.4</v>
      </c>
      <c r="T263" s="6"/>
    </row>
    <row r="264" spans="1:20" x14ac:dyDescent="0.2">
      <c r="A264" s="7">
        <v>101410.22380000001</v>
      </c>
      <c r="B264" s="7">
        <v>443221.81819999998</v>
      </c>
      <c r="C264" s="1" t="s">
        <v>543</v>
      </c>
      <c r="D264" s="1" t="s">
        <v>544</v>
      </c>
      <c r="E264" s="6">
        <v>22.480500660000001</v>
      </c>
      <c r="F264" s="6">
        <v>22.12850066</v>
      </c>
      <c r="G264" s="6">
        <v>22.12850066</v>
      </c>
      <c r="H264" s="6">
        <v>5.9541487277981101E-2</v>
      </c>
      <c r="I264" s="6">
        <v>0.38063073866869201</v>
      </c>
      <c r="J264" s="6">
        <v>0.128549051995869</v>
      </c>
      <c r="K264" s="6">
        <v>0.105220541399001</v>
      </c>
      <c r="L264" s="6">
        <v>0.15392646425649301</v>
      </c>
      <c r="M264" s="6">
        <v>0.111069987694858</v>
      </c>
      <c r="N264" s="6">
        <v>0.14475200544098901</v>
      </c>
      <c r="O264" s="6">
        <v>3.9880806461205599E-2</v>
      </c>
      <c r="P264" s="6">
        <v>0.119851518589419</v>
      </c>
      <c r="Q264" s="7">
        <v>1</v>
      </c>
      <c r="R264" s="8">
        <v>0.52513572998643154</v>
      </c>
      <c r="S264" s="8">
        <v>14.74</v>
      </c>
      <c r="T264" s="6"/>
    </row>
    <row r="265" spans="1:20" x14ac:dyDescent="0.2">
      <c r="A265" s="7">
        <v>177149.14261953399</v>
      </c>
      <c r="B265" s="7">
        <v>388836.94968805002</v>
      </c>
      <c r="C265" s="1" t="s">
        <v>545</v>
      </c>
      <c r="D265" s="1" t="s">
        <v>546</v>
      </c>
      <c r="E265" s="6">
        <v>22.480074380000001</v>
      </c>
      <c r="F265" s="6">
        <v>22.293674379999999</v>
      </c>
      <c r="G265" s="6">
        <v>-999</v>
      </c>
      <c r="H265" s="6">
        <v>3.2173688355818401E-2</v>
      </c>
      <c r="I265" s="6">
        <v>6.1468412678705203E-2</v>
      </c>
      <c r="J265" s="6">
        <v>7.39366944010032E-2</v>
      </c>
      <c r="K265" s="6">
        <v>2.3525247502144801E-2</v>
      </c>
      <c r="L265" s="6">
        <v>8.0613198071161699E-2</v>
      </c>
      <c r="M265" s="6">
        <v>2.7264432854886299E-2</v>
      </c>
      <c r="N265" s="6">
        <v>0.11092437353653101</v>
      </c>
      <c r="O265" s="6">
        <v>2.3418214092360098E-2</v>
      </c>
      <c r="P265" s="6">
        <v>0.16812339786028799</v>
      </c>
      <c r="Q265" s="7">
        <v>2</v>
      </c>
      <c r="R265" s="8">
        <v>1.6033670387955996</v>
      </c>
      <c r="S265" s="8">
        <v>8.6349999999999998</v>
      </c>
      <c r="T265" s="6"/>
    </row>
    <row r="266" spans="1:20" x14ac:dyDescent="0.2">
      <c r="A266" s="7">
        <v>156591.962992794</v>
      </c>
      <c r="B266" s="7">
        <v>407771.08490763698</v>
      </c>
      <c r="C266" s="1" t="s">
        <v>547</v>
      </c>
      <c r="D266" s="1" t="s">
        <v>548</v>
      </c>
      <c r="E266" s="6">
        <v>22.471167919999999</v>
      </c>
      <c r="F266" s="6">
        <v>22.250167919999999</v>
      </c>
      <c r="G266" s="6">
        <v>-999</v>
      </c>
      <c r="H266" s="6">
        <v>3.2444881807112601E-2</v>
      </c>
      <c r="I266" s="6">
        <v>0.100619040035497</v>
      </c>
      <c r="J266" s="6">
        <v>4.1424760936992003E-2</v>
      </c>
      <c r="K266" s="6">
        <v>4.1171998147847999E-2</v>
      </c>
      <c r="L266" s="6">
        <v>7.9943452848069294E-2</v>
      </c>
      <c r="M266" s="6">
        <v>3.8283116698169598E-2</v>
      </c>
      <c r="N266" s="6">
        <v>0.15887731523289</v>
      </c>
      <c r="O266" s="6">
        <v>3.1727009351637102E-2</v>
      </c>
      <c r="P266" s="6">
        <v>0.286451886978557</v>
      </c>
      <c r="Q266" s="7">
        <v>2</v>
      </c>
      <c r="R266" s="8">
        <v>1.160689223076923</v>
      </c>
      <c r="S266" s="8">
        <v>10.4</v>
      </c>
      <c r="T266" s="6"/>
    </row>
    <row r="267" spans="1:20" x14ac:dyDescent="0.2">
      <c r="A267" s="7">
        <v>115913.563099999</v>
      </c>
      <c r="B267" s="7">
        <v>480505.13699999801</v>
      </c>
      <c r="C267" s="1" t="s">
        <v>549</v>
      </c>
      <c r="D267" s="1" t="s">
        <v>550</v>
      </c>
      <c r="E267" s="6">
        <v>22.470121079999998</v>
      </c>
      <c r="F267" s="6">
        <v>21.973121079999999</v>
      </c>
      <c r="G267" s="6">
        <v>21.973121079999999</v>
      </c>
      <c r="H267" s="6">
        <v>4.0079205274703697E-2</v>
      </c>
      <c r="I267" s="6">
        <v>0.23851744475896999</v>
      </c>
      <c r="J267" s="6">
        <v>0.105490044546864</v>
      </c>
      <c r="K267" s="6">
        <v>4.1107647813431299E-2</v>
      </c>
      <c r="L267" s="6">
        <v>0.110621898538351</v>
      </c>
      <c r="M267" s="6">
        <v>0.101490950785683</v>
      </c>
      <c r="N267" s="6">
        <v>6.8269677740045304E-2</v>
      </c>
      <c r="O267" s="6">
        <v>2.3657284488803401E-2</v>
      </c>
      <c r="P267" s="6">
        <v>0.578055786332204</v>
      </c>
      <c r="Q267" s="7">
        <v>1</v>
      </c>
      <c r="R267" s="8">
        <v>0.7637457676609104</v>
      </c>
      <c r="S267" s="8">
        <v>12.74</v>
      </c>
      <c r="T267" s="6"/>
    </row>
    <row r="268" spans="1:20" x14ac:dyDescent="0.2">
      <c r="A268" s="7">
        <v>156512.82844348199</v>
      </c>
      <c r="B268" s="7">
        <v>407840.26477683702</v>
      </c>
      <c r="C268" s="1" t="s">
        <v>551</v>
      </c>
      <c r="D268" s="1" t="s">
        <v>552</v>
      </c>
      <c r="E268" s="6">
        <v>22.463163309999999</v>
      </c>
      <c r="F268" s="6">
        <v>22.242163309999999</v>
      </c>
      <c r="G268" s="6">
        <v>-999</v>
      </c>
      <c r="H268" s="6">
        <v>3.2444881807112601E-2</v>
      </c>
      <c r="I268" s="6">
        <v>0.100619040035497</v>
      </c>
      <c r="J268" s="6">
        <v>4.1424760936992003E-2</v>
      </c>
      <c r="K268" s="6">
        <v>4.1171998147847999E-2</v>
      </c>
      <c r="L268" s="6">
        <v>7.9943452848069294E-2</v>
      </c>
      <c r="M268" s="6">
        <v>3.8283116698169598E-2</v>
      </c>
      <c r="N268" s="6">
        <v>0.15887731523289</v>
      </c>
      <c r="O268" s="6">
        <v>3.1727009351637102E-2</v>
      </c>
      <c r="P268" s="6">
        <v>0.286451886978557</v>
      </c>
      <c r="Q268" s="7">
        <v>2</v>
      </c>
      <c r="R268" s="8">
        <v>1.1599195490384613</v>
      </c>
      <c r="S268" s="8">
        <v>10.4</v>
      </c>
      <c r="T268" s="6"/>
    </row>
    <row r="269" spans="1:20" x14ac:dyDescent="0.2">
      <c r="A269" s="7">
        <v>157968.65165680699</v>
      </c>
      <c r="B269" s="7">
        <v>407109.28526061802</v>
      </c>
      <c r="C269" s="1" t="s">
        <v>553</v>
      </c>
      <c r="D269" s="1" t="s">
        <v>554</v>
      </c>
      <c r="E269" s="6">
        <v>22.46092526</v>
      </c>
      <c r="F269" s="6">
        <v>22.232925259999998</v>
      </c>
      <c r="G269" s="6">
        <v>-999</v>
      </c>
      <c r="H269" s="6">
        <v>3.2360073091221297E-2</v>
      </c>
      <c r="I269" s="6">
        <v>9.7417784290937406E-2</v>
      </c>
      <c r="J269" s="6">
        <v>4.18810895840235E-2</v>
      </c>
      <c r="K269" s="6">
        <v>4.13978153144305E-2</v>
      </c>
      <c r="L269" s="6">
        <v>8.1167044964600907E-2</v>
      </c>
      <c r="M269" s="6">
        <v>3.79660067113251E-2</v>
      </c>
      <c r="N269" s="6">
        <v>0.147520678868751</v>
      </c>
      <c r="O269" s="6">
        <v>3.2238718425545501E-2</v>
      </c>
      <c r="P269" s="6">
        <v>0.29580545248171097</v>
      </c>
      <c r="Q269" s="7">
        <v>2</v>
      </c>
      <c r="R269" s="8">
        <v>1.1638656319845855</v>
      </c>
      <c r="S269" s="8">
        <v>10.38</v>
      </c>
      <c r="T269" s="6"/>
    </row>
    <row r="270" spans="1:20" x14ac:dyDescent="0.2">
      <c r="A270" s="7">
        <v>188548.31583000001</v>
      </c>
      <c r="B270" s="7">
        <v>436317.62586000201</v>
      </c>
      <c r="C270" s="1" t="s">
        <v>555</v>
      </c>
      <c r="D270" s="1" t="s">
        <v>556</v>
      </c>
      <c r="E270" s="6">
        <v>22.446939870000001</v>
      </c>
      <c r="F270" s="6">
        <v>22.185939869999999</v>
      </c>
      <c r="G270" s="6">
        <v>-999</v>
      </c>
      <c r="H270" s="6">
        <v>3.1170242597998801E-2</v>
      </c>
      <c r="I270" s="6">
        <v>0.35323756893015601</v>
      </c>
      <c r="J270" s="6">
        <v>0.106783209982672</v>
      </c>
      <c r="K270" s="6">
        <v>7.5347569335866796E-2</v>
      </c>
      <c r="L270" s="6">
        <v>8.2708426328536006E-2</v>
      </c>
      <c r="M270" s="6">
        <v>3.04149166651436E-2</v>
      </c>
      <c r="N270" s="6">
        <v>0.11746060964461701</v>
      </c>
      <c r="O270" s="6">
        <v>2.71641651666302E-2</v>
      </c>
      <c r="P270" s="6">
        <v>9.9941663094919503E-2</v>
      </c>
      <c r="Q270" s="7">
        <v>2</v>
      </c>
      <c r="R270" s="8">
        <v>0.988214337466785</v>
      </c>
      <c r="S270" s="8">
        <v>11.29</v>
      </c>
      <c r="T270" s="6"/>
    </row>
    <row r="271" spans="1:20" x14ac:dyDescent="0.2">
      <c r="A271" s="7">
        <v>153061.37620522999</v>
      </c>
      <c r="B271" s="7">
        <v>410425.06360361999</v>
      </c>
      <c r="C271" s="1" t="s">
        <v>557</v>
      </c>
      <c r="D271" s="1" t="s">
        <v>558</v>
      </c>
      <c r="E271" s="6">
        <v>22.435020260000002</v>
      </c>
      <c r="F271" s="6">
        <v>22.193020260000001</v>
      </c>
      <c r="G271" s="6">
        <v>22.193020260000001</v>
      </c>
      <c r="H271" s="6">
        <v>3.7425397481567098E-2</v>
      </c>
      <c r="I271" s="6">
        <v>0.175825708218184</v>
      </c>
      <c r="J271" s="6">
        <v>6.6163355814310099E-2</v>
      </c>
      <c r="K271" s="6">
        <v>5.4254821355685101E-2</v>
      </c>
      <c r="L271" s="6">
        <v>0.10424118152933901</v>
      </c>
      <c r="M271" s="6">
        <v>4.2152442598396199E-2</v>
      </c>
      <c r="N271" s="6">
        <v>0.110980924349054</v>
      </c>
      <c r="O271" s="6">
        <v>3.0591388555657899E-2</v>
      </c>
      <c r="P271" s="6">
        <v>0.26428229275659398</v>
      </c>
      <c r="Q271" s="7">
        <v>1</v>
      </c>
      <c r="R271" s="8">
        <v>0.99599824377224211</v>
      </c>
      <c r="S271" s="8">
        <v>11.24</v>
      </c>
      <c r="T271" s="6"/>
    </row>
    <row r="272" spans="1:20" x14ac:dyDescent="0.2">
      <c r="A272" s="7">
        <v>91087.1875</v>
      </c>
      <c r="B272" s="7">
        <v>439114.36090000003</v>
      </c>
      <c r="C272" s="1" t="s">
        <v>559</v>
      </c>
      <c r="D272" s="1" t="s">
        <v>560</v>
      </c>
      <c r="E272" s="6">
        <v>22.43316604</v>
      </c>
      <c r="F272" s="6">
        <v>21.970166039999999</v>
      </c>
      <c r="G272" s="6">
        <v>21.970166039999999</v>
      </c>
      <c r="H272" s="6">
        <v>7.8075567298365497E-2</v>
      </c>
      <c r="I272" s="6">
        <v>0.29576655316039002</v>
      </c>
      <c r="J272" s="6">
        <v>0.23537034665960599</v>
      </c>
      <c r="K272" s="6">
        <v>0.131713967037903</v>
      </c>
      <c r="L272" s="6">
        <v>0.2219054991461</v>
      </c>
      <c r="M272" s="6">
        <v>0.13402877954460399</v>
      </c>
      <c r="N272" s="6">
        <v>7.0547633423400702E-2</v>
      </c>
      <c r="O272" s="6">
        <v>5.0769478317054598E-2</v>
      </c>
      <c r="P272" s="6">
        <v>0.33081797411529301</v>
      </c>
      <c r="Q272" s="7">
        <v>1</v>
      </c>
      <c r="R272" s="8">
        <v>0.2191938065217392</v>
      </c>
      <c r="S272" s="8">
        <v>18.399999999999999</v>
      </c>
      <c r="T272" s="6"/>
    </row>
    <row r="273" spans="1:20" x14ac:dyDescent="0.2">
      <c r="A273" s="7">
        <v>157751.03917554099</v>
      </c>
      <c r="B273" s="7">
        <v>380901.02009962202</v>
      </c>
      <c r="C273" s="1" t="s">
        <v>561</v>
      </c>
      <c r="D273" s="1" t="s">
        <v>562</v>
      </c>
      <c r="E273" s="6">
        <v>22.420431690000001</v>
      </c>
      <c r="F273" s="6">
        <v>22.177431689999999</v>
      </c>
      <c r="G273" s="6">
        <v>-999</v>
      </c>
      <c r="H273" s="6">
        <v>4.1848165027594003E-2</v>
      </c>
      <c r="I273" s="6">
        <v>0.41933412279475102</v>
      </c>
      <c r="J273" s="6">
        <v>0.165567824884988</v>
      </c>
      <c r="K273" s="6">
        <v>2.8111880817055498E-2</v>
      </c>
      <c r="L273" s="6">
        <v>0.124564721916556</v>
      </c>
      <c r="M273" s="6">
        <v>2.9850807163873901E-2</v>
      </c>
      <c r="N273" s="6">
        <v>5.9824774786164103E-2</v>
      </c>
      <c r="O273" s="6">
        <v>3.1242795960219599E-2</v>
      </c>
      <c r="P273" s="6">
        <v>0.274767695864652</v>
      </c>
      <c r="Q273" s="7">
        <v>2</v>
      </c>
      <c r="R273" s="8">
        <v>0.53040489351535836</v>
      </c>
      <c r="S273" s="8">
        <v>14.65</v>
      </c>
      <c r="T273" s="6"/>
    </row>
    <row r="274" spans="1:20" x14ac:dyDescent="0.2">
      <c r="A274" s="7">
        <v>156519.78359207901</v>
      </c>
      <c r="B274" s="7">
        <v>407834.19757864898</v>
      </c>
      <c r="C274" s="1" t="s">
        <v>563</v>
      </c>
      <c r="D274" s="1" t="s">
        <v>564</v>
      </c>
      <c r="E274" s="6">
        <v>22.419592439999999</v>
      </c>
      <c r="F274" s="6">
        <v>22.198592439999999</v>
      </c>
      <c r="G274" s="6">
        <v>-999</v>
      </c>
      <c r="H274" s="6">
        <v>3.2444881807112601E-2</v>
      </c>
      <c r="I274" s="6">
        <v>0.100619040035497</v>
      </c>
      <c r="J274" s="6">
        <v>4.1424760936992003E-2</v>
      </c>
      <c r="K274" s="6">
        <v>4.1171998147847999E-2</v>
      </c>
      <c r="L274" s="6">
        <v>7.9943452848069294E-2</v>
      </c>
      <c r="M274" s="6">
        <v>3.8283116698169598E-2</v>
      </c>
      <c r="N274" s="6">
        <v>0.15887731523289</v>
      </c>
      <c r="O274" s="6">
        <v>3.1727009351637102E-2</v>
      </c>
      <c r="P274" s="6">
        <v>0.286451886978557</v>
      </c>
      <c r="Q274" s="7">
        <v>2</v>
      </c>
      <c r="R274" s="8">
        <v>1.1557300423076922</v>
      </c>
      <c r="S274" s="8">
        <v>10.4</v>
      </c>
      <c r="T274" s="6"/>
    </row>
    <row r="275" spans="1:20" x14ac:dyDescent="0.2">
      <c r="A275" s="7">
        <v>152753.57914954901</v>
      </c>
      <c r="B275" s="7">
        <v>410514.48262259399</v>
      </c>
      <c r="C275" s="1" t="s">
        <v>565</v>
      </c>
      <c r="D275" s="1" t="s">
        <v>566</v>
      </c>
      <c r="E275" s="6">
        <v>22.418493990000002</v>
      </c>
      <c r="F275" s="6">
        <v>22.170493990000001</v>
      </c>
      <c r="G275" s="6">
        <v>22.170493990000001</v>
      </c>
      <c r="H275" s="6">
        <v>3.6229578129979498E-2</v>
      </c>
      <c r="I275" s="6">
        <v>0.64513882759598795</v>
      </c>
      <c r="J275" s="6">
        <v>7.2582666348359304E-2</v>
      </c>
      <c r="K275" s="6">
        <v>4.8186819798991802E-2</v>
      </c>
      <c r="L275" s="6">
        <v>9.9004967618557205E-2</v>
      </c>
      <c r="M275" s="6">
        <v>4.0741682624871399E-2</v>
      </c>
      <c r="N275" s="6">
        <v>0.103882138224287</v>
      </c>
      <c r="O275" s="6">
        <v>2.8905931890503899E-2</v>
      </c>
      <c r="P275" s="6">
        <v>0.239606894323311</v>
      </c>
      <c r="Q275" s="7">
        <v>1</v>
      </c>
      <c r="R275" s="8">
        <v>0.44356046297488749</v>
      </c>
      <c r="S275" s="8">
        <v>15.53</v>
      </c>
      <c r="T275" s="6"/>
    </row>
    <row r="276" spans="1:20" x14ac:dyDescent="0.2">
      <c r="A276" s="7">
        <v>196470.29183</v>
      </c>
      <c r="B276" s="7">
        <v>442197.00596000202</v>
      </c>
      <c r="C276" s="1" t="s">
        <v>567</v>
      </c>
      <c r="D276" s="1" t="s">
        <v>568</v>
      </c>
      <c r="E276" s="6">
        <v>22.39991247</v>
      </c>
      <c r="F276" s="6">
        <v>22.13791247</v>
      </c>
      <c r="G276" s="6">
        <v>22.13791247</v>
      </c>
      <c r="H276" s="6">
        <v>4.50179590148794E-2</v>
      </c>
      <c r="I276" s="6">
        <v>0.33894831750070997</v>
      </c>
      <c r="J276" s="6">
        <v>0.10026028577019901</v>
      </c>
      <c r="K276" s="6">
        <v>7.5191043709273195E-2</v>
      </c>
      <c r="L276" s="6">
        <v>0.12946117253050901</v>
      </c>
      <c r="M276" s="6">
        <v>2.91456945278495E-2</v>
      </c>
      <c r="N276" s="6">
        <v>8.4494455865957899E-2</v>
      </c>
      <c r="O276" s="6">
        <v>2.8457155068544199E-2</v>
      </c>
      <c r="P276" s="6">
        <v>0.16373207723479599</v>
      </c>
      <c r="Q276" s="7">
        <v>1</v>
      </c>
      <c r="R276" s="8">
        <v>0.84970375474814219</v>
      </c>
      <c r="S276" s="8">
        <v>12.11</v>
      </c>
      <c r="T276" s="6"/>
    </row>
    <row r="277" spans="1:20" x14ac:dyDescent="0.2">
      <c r="A277" s="7">
        <v>82252</v>
      </c>
      <c r="B277" s="7">
        <v>455000</v>
      </c>
      <c r="C277" s="1" t="s">
        <v>569</v>
      </c>
      <c r="D277" s="1" t="s">
        <v>570</v>
      </c>
      <c r="E277" s="6">
        <v>22.382066720000001</v>
      </c>
      <c r="F277" s="6">
        <v>21.96306672</v>
      </c>
      <c r="G277" s="6">
        <v>21.96306672</v>
      </c>
      <c r="H277" s="6">
        <v>6.1172121324473902E-2</v>
      </c>
      <c r="I277" s="6">
        <v>9.7318484029885605E-2</v>
      </c>
      <c r="J277" s="6">
        <v>0.24937280665598699</v>
      </c>
      <c r="K277" s="6">
        <v>7.6341360189748894E-2</v>
      </c>
      <c r="L277" s="6">
        <v>0.241862451417754</v>
      </c>
      <c r="M277" s="6">
        <v>0.186424542245689</v>
      </c>
      <c r="N277" s="6">
        <v>6.4944546734654801E-2</v>
      </c>
      <c r="O277" s="6">
        <v>5.66505051730192E-2</v>
      </c>
      <c r="P277" s="6">
        <v>0.163830805340588</v>
      </c>
      <c r="Q277" s="7">
        <v>1</v>
      </c>
      <c r="R277" s="8">
        <v>0.4412148564069544</v>
      </c>
      <c r="S277" s="8">
        <v>15.53</v>
      </c>
      <c r="T277" s="6"/>
    </row>
    <row r="278" spans="1:20" x14ac:dyDescent="0.2">
      <c r="A278" s="7">
        <v>110054.894999999</v>
      </c>
      <c r="B278" s="7">
        <v>477805.01020000101</v>
      </c>
      <c r="C278" s="1" t="s">
        <v>571</v>
      </c>
      <c r="D278" s="1" t="s">
        <v>572</v>
      </c>
      <c r="E278" s="6">
        <v>22.37099302</v>
      </c>
      <c r="F278" s="6">
        <v>21.947993019999998</v>
      </c>
      <c r="G278" s="6">
        <v>21.947993019999998</v>
      </c>
      <c r="H278" s="6">
        <v>4.0173401770192602E-2</v>
      </c>
      <c r="I278" s="6">
        <v>0.227234381939768</v>
      </c>
      <c r="J278" s="6">
        <v>0.10922751169899</v>
      </c>
      <c r="K278" s="6">
        <v>3.8389690947071502E-2</v>
      </c>
      <c r="L278" s="6">
        <v>0.184072047661785</v>
      </c>
      <c r="M278" s="6">
        <v>0.105371953709039</v>
      </c>
      <c r="N278" s="6">
        <v>9.7858336467061394E-2</v>
      </c>
      <c r="O278" s="6">
        <v>2.34018652113419E-2</v>
      </c>
      <c r="P278" s="6">
        <v>0.42743435600816798</v>
      </c>
      <c r="Q278" s="7">
        <v>1</v>
      </c>
      <c r="R278" s="8">
        <v>0.5821070028288543</v>
      </c>
      <c r="S278" s="8">
        <v>14.14</v>
      </c>
      <c r="T278" s="6"/>
    </row>
    <row r="279" spans="1:20" x14ac:dyDescent="0.2">
      <c r="A279" s="7">
        <v>82247.789549258901</v>
      </c>
      <c r="B279" s="7">
        <v>455725.32033136598</v>
      </c>
      <c r="C279" s="1" t="s">
        <v>573</v>
      </c>
      <c r="D279" s="1" t="s">
        <v>574</v>
      </c>
      <c r="E279" s="6">
        <v>22.370889420000001</v>
      </c>
      <c r="F279" s="6">
        <v>21.90788942</v>
      </c>
      <c r="G279" s="6">
        <v>21.90788942</v>
      </c>
      <c r="H279" s="6">
        <v>5.8612673232435103E-2</v>
      </c>
      <c r="I279" s="6">
        <v>8.6237925156826295E-2</v>
      </c>
      <c r="J279" s="6">
        <v>0.414007507195707</v>
      </c>
      <c r="K279" s="6">
        <v>7.2567081513616197E-2</v>
      </c>
      <c r="L279" s="6">
        <v>0.31981727666831899</v>
      </c>
      <c r="M279" s="6">
        <v>0.18311297932384099</v>
      </c>
      <c r="N279" s="6">
        <v>6.6377396455648302E-2</v>
      </c>
      <c r="O279" s="6">
        <v>5.3466560138912399E-2</v>
      </c>
      <c r="P279" s="6">
        <v>0.28980963238596202</v>
      </c>
      <c r="Q279" s="7">
        <v>1</v>
      </c>
      <c r="R279" s="8">
        <v>0.23801269618151635</v>
      </c>
      <c r="S279" s="8">
        <v>18.07</v>
      </c>
      <c r="T279" s="6"/>
    </row>
    <row r="280" spans="1:20" x14ac:dyDescent="0.2">
      <c r="A280" s="7">
        <v>188826.49756743599</v>
      </c>
      <c r="B280" s="7">
        <v>439811.66915342002</v>
      </c>
      <c r="C280" s="1" t="s">
        <v>575</v>
      </c>
      <c r="D280" s="1" t="s">
        <v>576</v>
      </c>
      <c r="E280" s="6">
        <v>22.364481680000001</v>
      </c>
      <c r="F280" s="6">
        <v>22.109481679999998</v>
      </c>
      <c r="G280" s="6">
        <v>22.109481679999998</v>
      </c>
      <c r="H280" s="6">
        <v>2.9704791746893399E-2</v>
      </c>
      <c r="I280" s="6">
        <v>0.351297787801511</v>
      </c>
      <c r="J280" s="6">
        <v>0.101696589383789</v>
      </c>
      <c r="K280" s="6">
        <v>6.5700555738823094E-2</v>
      </c>
      <c r="L280" s="6">
        <v>8.5828425535212305E-2</v>
      </c>
      <c r="M280" s="6">
        <v>3.07546983916916E-2</v>
      </c>
      <c r="N280" s="6">
        <v>8.7973008673631697E-2</v>
      </c>
      <c r="O280" s="6">
        <v>3.0559309749533699E-2</v>
      </c>
      <c r="P280" s="6">
        <v>9.8650462916997E-2</v>
      </c>
      <c r="Q280" s="7">
        <v>1</v>
      </c>
      <c r="R280" s="8">
        <v>1.0669576414048059</v>
      </c>
      <c r="S280" s="8">
        <v>10.82</v>
      </c>
      <c r="T280" s="6"/>
    </row>
    <row r="281" spans="1:20" x14ac:dyDescent="0.2">
      <c r="A281" s="7">
        <v>175899.592385564</v>
      </c>
      <c r="B281" s="7">
        <v>430798.82050994202</v>
      </c>
      <c r="C281" s="1" t="s">
        <v>577</v>
      </c>
      <c r="D281" s="1" t="s">
        <v>578</v>
      </c>
      <c r="E281" s="6">
        <v>22.363720149999999</v>
      </c>
      <c r="F281" s="6">
        <v>22.17592015</v>
      </c>
      <c r="G281" s="6">
        <v>-999</v>
      </c>
      <c r="H281" s="6">
        <v>3.00558201838457E-2</v>
      </c>
      <c r="I281" s="6">
        <v>0.248493858763806</v>
      </c>
      <c r="J281" s="6">
        <v>3.9176052151903701E-2</v>
      </c>
      <c r="K281" s="6">
        <v>6.13256646988629E-2</v>
      </c>
      <c r="L281" s="6">
        <v>7.6873937189570293E-2</v>
      </c>
      <c r="M281" s="6">
        <v>3.3442515494183297E-2</v>
      </c>
      <c r="N281" s="6">
        <v>0.22058364515858001</v>
      </c>
      <c r="O281" s="6">
        <v>2.4871559524085499E-2</v>
      </c>
      <c r="P281" s="6">
        <v>8.01855331514017E-2</v>
      </c>
      <c r="Q281" s="7">
        <v>2</v>
      </c>
      <c r="R281" s="8">
        <v>1.2208262313803375</v>
      </c>
      <c r="S281" s="8">
        <v>10.07</v>
      </c>
      <c r="T281" s="6"/>
    </row>
    <row r="282" spans="1:20" x14ac:dyDescent="0.2">
      <c r="A282" s="7">
        <v>203223.91513000001</v>
      </c>
      <c r="B282" s="7">
        <v>438148.32206000201</v>
      </c>
      <c r="C282" s="1" t="s">
        <v>579</v>
      </c>
      <c r="D282" s="1" t="s">
        <v>580</v>
      </c>
      <c r="E282" s="6">
        <v>22.338292330000002</v>
      </c>
      <c r="F282" s="6">
        <v>22.14999233</v>
      </c>
      <c r="G282" s="6">
        <v>-999</v>
      </c>
      <c r="H282" s="6">
        <v>3.6441335206079603E-2</v>
      </c>
      <c r="I282" s="6">
        <v>0.20486120225940099</v>
      </c>
      <c r="J282" s="6">
        <v>0.100377963269123</v>
      </c>
      <c r="K282" s="6">
        <v>6.5393178231462804E-2</v>
      </c>
      <c r="L282" s="6">
        <v>8.7087848866360201E-2</v>
      </c>
      <c r="M282" s="6">
        <v>2.6773215470154901E-2</v>
      </c>
      <c r="N282" s="6">
        <v>9.1375137047766994E-2</v>
      </c>
      <c r="O282" s="6">
        <v>2.91156264845603E-2</v>
      </c>
      <c r="P282" s="6">
        <v>7.3949011494444494E-2</v>
      </c>
      <c r="Q282" s="7">
        <v>2</v>
      </c>
      <c r="R282" s="8">
        <v>1.3543731376475552</v>
      </c>
      <c r="S282" s="8">
        <v>9.4879999999999995</v>
      </c>
      <c r="T282" s="6"/>
    </row>
    <row r="283" spans="1:20" x14ac:dyDescent="0.2">
      <c r="A283" s="7">
        <v>157756.677318161</v>
      </c>
      <c r="B283" s="7">
        <v>380835.95843968901</v>
      </c>
      <c r="C283" s="1" t="s">
        <v>581</v>
      </c>
      <c r="D283" s="1" t="s">
        <v>582</v>
      </c>
      <c r="E283" s="6">
        <v>22.337151949999999</v>
      </c>
      <c r="F283" s="6">
        <v>22.094151950000001</v>
      </c>
      <c r="G283" s="6">
        <v>-999</v>
      </c>
      <c r="H283" s="6">
        <v>4.1848165027594003E-2</v>
      </c>
      <c r="I283" s="6">
        <v>0.41933412279475102</v>
      </c>
      <c r="J283" s="6">
        <v>0.165567824884988</v>
      </c>
      <c r="K283" s="6">
        <v>2.8111880817055498E-2</v>
      </c>
      <c r="L283" s="6">
        <v>0.124564721916556</v>
      </c>
      <c r="M283" s="6">
        <v>2.9850807163873901E-2</v>
      </c>
      <c r="N283" s="6">
        <v>5.9824774786164103E-2</v>
      </c>
      <c r="O283" s="6">
        <v>3.1242795960219599E-2</v>
      </c>
      <c r="P283" s="6">
        <v>0.274767695864652</v>
      </c>
      <c r="Q283" s="7">
        <v>2</v>
      </c>
      <c r="R283" s="8">
        <v>0.5247202696245733</v>
      </c>
      <c r="S283" s="8">
        <v>14.65</v>
      </c>
      <c r="T283" s="6"/>
    </row>
    <row r="284" spans="1:20" x14ac:dyDescent="0.2">
      <c r="A284" s="7">
        <v>188825.234123784</v>
      </c>
      <c r="B284" s="7">
        <v>439709.22140273702</v>
      </c>
      <c r="C284" s="1" t="s">
        <v>583</v>
      </c>
      <c r="D284" s="1" t="s">
        <v>584</v>
      </c>
      <c r="E284" s="6">
        <v>22.334645559999998</v>
      </c>
      <c r="F284" s="6">
        <v>22.079645559999999</v>
      </c>
      <c r="G284" s="6">
        <v>22.079645559999999</v>
      </c>
      <c r="H284" s="6">
        <v>2.9704791746893399E-2</v>
      </c>
      <c r="I284" s="6">
        <v>0.351297787801511</v>
      </c>
      <c r="J284" s="6">
        <v>0.101696589383789</v>
      </c>
      <c r="K284" s="6">
        <v>6.5700555738823094E-2</v>
      </c>
      <c r="L284" s="6">
        <v>8.5828425535212305E-2</v>
      </c>
      <c r="M284" s="6">
        <v>3.07546983916916E-2</v>
      </c>
      <c r="N284" s="6">
        <v>8.7973008673631697E-2</v>
      </c>
      <c r="O284" s="6">
        <v>3.0559309749533699E-2</v>
      </c>
      <c r="P284" s="6">
        <v>9.8650462916997E-2</v>
      </c>
      <c r="Q284" s="7">
        <v>1</v>
      </c>
      <c r="R284" s="8">
        <v>1.0642001441774489</v>
      </c>
      <c r="S284" s="8">
        <v>10.82</v>
      </c>
      <c r="T284" s="6"/>
    </row>
    <row r="285" spans="1:20" x14ac:dyDescent="0.2">
      <c r="A285" s="7">
        <v>105614.8455</v>
      </c>
      <c r="B285" s="7">
        <v>448653.23519999901</v>
      </c>
      <c r="C285" s="1" t="s">
        <v>585</v>
      </c>
      <c r="D285" s="1" t="s">
        <v>586</v>
      </c>
      <c r="E285" s="6">
        <v>22.331410699999999</v>
      </c>
      <c r="F285" s="6">
        <v>21.9714107</v>
      </c>
      <c r="G285" s="6">
        <v>21.9714107</v>
      </c>
      <c r="H285" s="6">
        <v>5.5272708416067802E-2</v>
      </c>
      <c r="I285" s="6">
        <v>0.458289484182336</v>
      </c>
      <c r="J285" s="6">
        <v>0.10077196716403</v>
      </c>
      <c r="K285" s="6">
        <v>7.7768415709962499E-2</v>
      </c>
      <c r="L285" s="6">
        <v>0.190764809090539</v>
      </c>
      <c r="M285" s="6">
        <v>9.70406701930598E-2</v>
      </c>
      <c r="N285" s="6">
        <v>0.12389603767662399</v>
      </c>
      <c r="O285" s="6">
        <v>3.4325658205199103E-2</v>
      </c>
      <c r="P285" s="6">
        <v>0.27722607545904498</v>
      </c>
      <c r="Q285" s="7">
        <v>1</v>
      </c>
      <c r="R285" s="8">
        <v>0.37424065846153842</v>
      </c>
      <c r="S285" s="8">
        <v>16.25</v>
      </c>
      <c r="T285" s="6"/>
    </row>
    <row r="286" spans="1:20" x14ac:dyDescent="0.2">
      <c r="A286" s="7">
        <v>152775.82140452199</v>
      </c>
      <c r="B286" s="7">
        <v>410509.22164994403</v>
      </c>
      <c r="C286" s="1" t="s">
        <v>587</v>
      </c>
      <c r="D286" s="1" t="s">
        <v>588</v>
      </c>
      <c r="E286" s="6">
        <v>22.330906850000002</v>
      </c>
      <c r="F286" s="6">
        <v>22.082906850000001</v>
      </c>
      <c r="G286" s="6">
        <v>22.082906850000001</v>
      </c>
      <c r="H286" s="6">
        <v>3.6229578129979498E-2</v>
      </c>
      <c r="I286" s="6">
        <v>0.64513882759598795</v>
      </c>
      <c r="J286" s="6">
        <v>7.2582666348359304E-2</v>
      </c>
      <c r="K286" s="6">
        <v>4.8186819798991802E-2</v>
      </c>
      <c r="L286" s="6">
        <v>9.9004967618557205E-2</v>
      </c>
      <c r="M286" s="6">
        <v>4.0741682624871399E-2</v>
      </c>
      <c r="N286" s="6">
        <v>0.103882138224287</v>
      </c>
      <c r="O286" s="6">
        <v>2.8905931890503899E-2</v>
      </c>
      <c r="P286" s="6">
        <v>0.239606894323311</v>
      </c>
      <c r="Q286" s="7">
        <v>1</v>
      </c>
      <c r="R286" s="8">
        <v>0.43792059562137814</v>
      </c>
      <c r="S286" s="8">
        <v>15.53</v>
      </c>
      <c r="T286" s="6"/>
    </row>
    <row r="287" spans="1:20" x14ac:dyDescent="0.2">
      <c r="A287" s="7">
        <v>117959.465799999</v>
      </c>
      <c r="B287" s="7">
        <v>396521.59279999899</v>
      </c>
      <c r="C287" s="1" t="s">
        <v>589</v>
      </c>
      <c r="D287" s="1" t="s">
        <v>590</v>
      </c>
      <c r="E287" s="6">
        <v>22.31952764</v>
      </c>
      <c r="F287" s="6">
        <v>22.102527640000002</v>
      </c>
      <c r="G287" s="6">
        <v>22.102527640000002</v>
      </c>
      <c r="H287" s="6">
        <v>3.6228726016723702E-2</v>
      </c>
      <c r="I287" s="6">
        <v>0.51820786971698196</v>
      </c>
      <c r="J287" s="6">
        <v>3.6375655460421402E-2</v>
      </c>
      <c r="K287" s="6">
        <v>3.639246372563E-2</v>
      </c>
      <c r="L287" s="6">
        <v>7.1644890665879493E-2</v>
      </c>
      <c r="M287" s="6">
        <v>5.5912171979934699E-2</v>
      </c>
      <c r="N287" s="6">
        <v>9.7854284157570998E-2</v>
      </c>
      <c r="O287" s="6">
        <v>2.09280076584894E-2</v>
      </c>
      <c r="P287" s="6">
        <v>7.2023291590974994E-2</v>
      </c>
      <c r="Q287" s="7">
        <v>1</v>
      </c>
      <c r="R287" s="8">
        <v>0.78842368910256411</v>
      </c>
      <c r="S287" s="8">
        <v>12.48</v>
      </c>
      <c r="T287" s="6"/>
    </row>
    <row r="288" spans="1:20" x14ac:dyDescent="0.2">
      <c r="A288" s="7">
        <v>188827.729130305</v>
      </c>
      <c r="B288" s="7">
        <v>439914.17857151001</v>
      </c>
      <c r="C288" s="1" t="s">
        <v>591</v>
      </c>
      <c r="D288" s="1" t="s">
        <v>592</v>
      </c>
      <c r="E288" s="6">
        <v>22.314741519999998</v>
      </c>
      <c r="F288" s="6">
        <v>22.059741519999999</v>
      </c>
      <c r="G288" s="6">
        <v>22.059741519999999</v>
      </c>
      <c r="H288" s="6">
        <v>2.9704791746893399E-2</v>
      </c>
      <c r="I288" s="6">
        <v>0.351297787801511</v>
      </c>
      <c r="J288" s="6">
        <v>0.101696589383789</v>
      </c>
      <c r="K288" s="6">
        <v>6.5700555738823094E-2</v>
      </c>
      <c r="L288" s="6">
        <v>8.5828425535212305E-2</v>
      </c>
      <c r="M288" s="6">
        <v>3.07546983916916E-2</v>
      </c>
      <c r="N288" s="6">
        <v>8.7973008673631697E-2</v>
      </c>
      <c r="O288" s="6">
        <v>3.0559309749533699E-2</v>
      </c>
      <c r="P288" s="6">
        <v>9.8650462916997E-2</v>
      </c>
      <c r="Q288" s="7">
        <v>1</v>
      </c>
      <c r="R288" s="8">
        <v>1.0623605841035118</v>
      </c>
      <c r="S288" s="8">
        <v>10.82</v>
      </c>
      <c r="T288" s="6"/>
    </row>
    <row r="289" spans="1:20" x14ac:dyDescent="0.2">
      <c r="A289" s="7">
        <v>175724.44271669799</v>
      </c>
      <c r="B289" s="7">
        <v>430895.45822180202</v>
      </c>
      <c r="C289" s="1" t="s">
        <v>593</v>
      </c>
      <c r="D289" s="1" t="s">
        <v>594</v>
      </c>
      <c r="E289" s="6">
        <v>22.30874597</v>
      </c>
      <c r="F289" s="6">
        <v>22.120945970000001</v>
      </c>
      <c r="G289" s="6">
        <v>-999</v>
      </c>
      <c r="H289" s="6">
        <v>3.00558201838457E-2</v>
      </c>
      <c r="I289" s="6">
        <v>0.248493858763806</v>
      </c>
      <c r="J289" s="6">
        <v>3.9176052151903701E-2</v>
      </c>
      <c r="K289" s="6">
        <v>6.13256646988629E-2</v>
      </c>
      <c r="L289" s="6">
        <v>7.6873937189570293E-2</v>
      </c>
      <c r="M289" s="6">
        <v>3.3442515494183297E-2</v>
      </c>
      <c r="N289" s="6">
        <v>0.22058364515858001</v>
      </c>
      <c r="O289" s="6">
        <v>2.4871559524085499E-2</v>
      </c>
      <c r="P289" s="6">
        <v>8.01855331514017E-2</v>
      </c>
      <c r="Q289" s="7">
        <v>2</v>
      </c>
      <c r="R289" s="8">
        <v>1.2153670278053625</v>
      </c>
      <c r="S289" s="8">
        <v>10.07</v>
      </c>
      <c r="T289" s="6"/>
    </row>
    <row r="290" spans="1:20" x14ac:dyDescent="0.2">
      <c r="A290" s="7">
        <v>91698.511700000599</v>
      </c>
      <c r="B290" s="7">
        <v>439415.19909999898</v>
      </c>
      <c r="C290" s="1" t="s">
        <v>595</v>
      </c>
      <c r="D290" s="1" t="s">
        <v>596</v>
      </c>
      <c r="E290" s="6">
        <v>22.298443710000001</v>
      </c>
      <c r="F290" s="6">
        <v>21.83544371</v>
      </c>
      <c r="G290" s="6">
        <v>21.83544371</v>
      </c>
      <c r="H290" s="6">
        <v>7.8075567298365497E-2</v>
      </c>
      <c r="I290" s="6">
        <v>0.29576655316039002</v>
      </c>
      <c r="J290" s="6">
        <v>0.23537034665960599</v>
      </c>
      <c r="K290" s="6">
        <v>0.131713967037903</v>
      </c>
      <c r="L290" s="6">
        <v>0.2219054991461</v>
      </c>
      <c r="M290" s="6">
        <v>0.13402877954460399</v>
      </c>
      <c r="N290" s="6">
        <v>7.0547633423400702E-2</v>
      </c>
      <c r="O290" s="6">
        <v>5.0769478317054598E-2</v>
      </c>
      <c r="P290" s="6">
        <v>0.33081797411529301</v>
      </c>
      <c r="Q290" s="7">
        <v>1</v>
      </c>
      <c r="R290" s="8">
        <v>0.21187194076086971</v>
      </c>
      <c r="S290" s="8">
        <v>18.399999999999999</v>
      </c>
      <c r="T290" s="6"/>
    </row>
    <row r="291" spans="1:20" x14ac:dyDescent="0.2">
      <c r="A291" s="7">
        <v>175811.91373161701</v>
      </c>
      <c r="B291" s="7">
        <v>430847.40545989398</v>
      </c>
      <c r="C291" s="1" t="s">
        <v>597</v>
      </c>
      <c r="D291" s="1" t="s">
        <v>598</v>
      </c>
      <c r="E291" s="6">
        <v>22.295253299999999</v>
      </c>
      <c r="F291" s="6">
        <v>22.1074533</v>
      </c>
      <c r="G291" s="6">
        <v>-999</v>
      </c>
      <c r="H291" s="6">
        <v>3.00558201838457E-2</v>
      </c>
      <c r="I291" s="6">
        <v>0.248493858763806</v>
      </c>
      <c r="J291" s="6">
        <v>3.9176052151903701E-2</v>
      </c>
      <c r="K291" s="6">
        <v>6.13256646988629E-2</v>
      </c>
      <c r="L291" s="6">
        <v>7.6873937189570293E-2</v>
      </c>
      <c r="M291" s="6">
        <v>3.3442515494183297E-2</v>
      </c>
      <c r="N291" s="6">
        <v>0.22058364515858001</v>
      </c>
      <c r="O291" s="6">
        <v>2.4871559524085499E-2</v>
      </c>
      <c r="P291" s="6">
        <v>8.01855331514017E-2</v>
      </c>
      <c r="Q291" s="7">
        <v>2</v>
      </c>
      <c r="R291" s="8">
        <v>1.2140271400198608</v>
      </c>
      <c r="S291" s="8">
        <v>10.07</v>
      </c>
      <c r="T291" s="6"/>
    </row>
    <row r="292" spans="1:20" x14ac:dyDescent="0.2">
      <c r="A292" s="7">
        <v>133024.99234426999</v>
      </c>
      <c r="B292" s="7">
        <v>456744.15262479102</v>
      </c>
      <c r="C292" s="1" t="s">
        <v>599</v>
      </c>
      <c r="D292" s="1" t="s">
        <v>600</v>
      </c>
      <c r="E292" s="6">
        <v>22.29083576</v>
      </c>
      <c r="F292" s="6">
        <v>21.879835759999999</v>
      </c>
      <c r="G292" s="6">
        <v>21.879835759999999</v>
      </c>
      <c r="H292" s="6">
        <v>5.0909035118567203E-2</v>
      </c>
      <c r="I292" s="6">
        <v>0.36670955846203301</v>
      </c>
      <c r="J292" s="6">
        <v>0.22089131605682699</v>
      </c>
      <c r="K292" s="6">
        <v>0.16099672689694899</v>
      </c>
      <c r="L292" s="6">
        <v>0.61952056257554899</v>
      </c>
      <c r="M292" s="6">
        <v>6.5536539374790703E-2</v>
      </c>
      <c r="N292" s="6">
        <v>8.0795527644691806E-2</v>
      </c>
      <c r="O292" s="6">
        <v>3.1409211003681499E-2</v>
      </c>
      <c r="P292" s="6">
        <v>0.149744705460613</v>
      </c>
      <c r="Q292" s="7">
        <v>1</v>
      </c>
      <c r="R292" s="8">
        <v>0.15257682316442608</v>
      </c>
      <c r="S292" s="8">
        <v>19.34</v>
      </c>
      <c r="T292" s="6"/>
    </row>
    <row r="293" spans="1:20" x14ac:dyDescent="0.2">
      <c r="A293" s="7">
        <v>188822.84324827799</v>
      </c>
      <c r="B293" s="7">
        <v>439504.71409877198</v>
      </c>
      <c r="C293" s="1" t="s">
        <v>601</v>
      </c>
      <c r="D293" s="1" t="s">
        <v>602</v>
      </c>
      <c r="E293" s="6">
        <v>22.2831823</v>
      </c>
      <c r="F293" s="6">
        <v>22.028182300000001</v>
      </c>
      <c r="G293" s="6">
        <v>22.028182300000001</v>
      </c>
      <c r="H293" s="6">
        <v>2.9704791746893399E-2</v>
      </c>
      <c r="I293" s="6">
        <v>0.351297787801511</v>
      </c>
      <c r="J293" s="6">
        <v>0.101696589383789</v>
      </c>
      <c r="K293" s="6">
        <v>6.5700555738823094E-2</v>
      </c>
      <c r="L293" s="6">
        <v>8.5828425535212305E-2</v>
      </c>
      <c r="M293" s="6">
        <v>3.07546983916916E-2</v>
      </c>
      <c r="N293" s="6">
        <v>8.7973008673631697E-2</v>
      </c>
      <c r="O293" s="6">
        <v>3.0559309749533699E-2</v>
      </c>
      <c r="P293" s="6">
        <v>9.8650462916997E-2</v>
      </c>
      <c r="Q293" s="7">
        <v>1</v>
      </c>
      <c r="R293" s="8">
        <v>1.0594438354898337</v>
      </c>
      <c r="S293" s="8">
        <v>10.82</v>
      </c>
      <c r="T293" s="6"/>
    </row>
    <row r="294" spans="1:20" x14ac:dyDescent="0.2">
      <c r="A294" s="7">
        <v>130597.05180412901</v>
      </c>
      <c r="B294" s="7">
        <v>482529.083255217</v>
      </c>
      <c r="C294" s="1" t="s">
        <v>603</v>
      </c>
      <c r="D294" s="1" t="s">
        <v>604</v>
      </c>
      <c r="E294" s="6">
        <v>22.278657890000002</v>
      </c>
      <c r="F294" s="6">
        <v>21.972657890000001</v>
      </c>
      <c r="G294" s="6">
        <v>21.972657890000001</v>
      </c>
      <c r="H294" s="6">
        <v>3.9715995027415997E-2</v>
      </c>
      <c r="I294" s="6">
        <v>0.67843324151099504</v>
      </c>
      <c r="J294" s="6">
        <v>5.81724143053731E-2</v>
      </c>
      <c r="K294" s="6">
        <v>8.6912163494195394E-2</v>
      </c>
      <c r="L294" s="6">
        <v>0.14501341650496399</v>
      </c>
      <c r="M294" s="6">
        <v>8.2406745776459803E-2</v>
      </c>
      <c r="N294" s="6">
        <v>0.19306244900547101</v>
      </c>
      <c r="O294" s="6">
        <v>2.30968861912863E-2</v>
      </c>
      <c r="P294" s="6">
        <v>0.226568576059234</v>
      </c>
      <c r="Q294" s="7">
        <v>1</v>
      </c>
      <c r="R294" s="8">
        <v>0.31128062919364352</v>
      </c>
      <c r="S294" s="8">
        <v>16.989999999999998</v>
      </c>
      <c r="T294" s="6"/>
    </row>
    <row r="295" spans="1:20" x14ac:dyDescent="0.2">
      <c r="A295" s="7">
        <v>175636.971701787</v>
      </c>
      <c r="B295" s="7">
        <v>430943.51098370599</v>
      </c>
      <c r="C295" s="1" t="s">
        <v>605</v>
      </c>
      <c r="D295" s="1" t="s">
        <v>606</v>
      </c>
      <c r="E295" s="6">
        <v>22.26803906</v>
      </c>
      <c r="F295" s="6">
        <v>22.08023906</v>
      </c>
      <c r="G295" s="6">
        <v>-999</v>
      </c>
      <c r="H295" s="6">
        <v>3.00558201838457E-2</v>
      </c>
      <c r="I295" s="6">
        <v>0.248493858763806</v>
      </c>
      <c r="J295" s="6">
        <v>3.9176052151903701E-2</v>
      </c>
      <c r="K295" s="6">
        <v>6.13256646988629E-2</v>
      </c>
      <c r="L295" s="6">
        <v>7.6873937189570293E-2</v>
      </c>
      <c r="M295" s="6">
        <v>3.3442515494183297E-2</v>
      </c>
      <c r="N295" s="6">
        <v>0.22058364515858001</v>
      </c>
      <c r="O295" s="6">
        <v>2.4871559524085499E-2</v>
      </c>
      <c r="P295" s="6">
        <v>8.01855331514017E-2</v>
      </c>
      <c r="Q295" s="7">
        <v>2</v>
      </c>
      <c r="R295" s="8">
        <v>1.2113246335650445</v>
      </c>
      <c r="S295" s="8">
        <v>10.07</v>
      </c>
      <c r="T295" s="6"/>
    </row>
    <row r="296" spans="1:20" x14ac:dyDescent="0.2">
      <c r="A296" s="7">
        <v>113628.07250882201</v>
      </c>
      <c r="B296" s="7">
        <v>515354.08220257098</v>
      </c>
      <c r="C296" s="1" t="s">
        <v>607</v>
      </c>
      <c r="D296" s="1" t="s">
        <v>608</v>
      </c>
      <c r="E296" s="6">
        <v>22.26343958</v>
      </c>
      <c r="F296" s="6">
        <v>21.982439580000001</v>
      </c>
      <c r="G296" s="6">
        <v>21.982439580000001</v>
      </c>
      <c r="H296" s="6">
        <v>8.0524121419631306E-2</v>
      </c>
      <c r="I296" s="6">
        <v>4.6391532989703103E-2</v>
      </c>
      <c r="J296" s="6">
        <v>0.12495514128649</v>
      </c>
      <c r="K296" s="6">
        <v>3.5357518526477401E-2</v>
      </c>
      <c r="L296" s="6">
        <v>9.9036315479626005E-2</v>
      </c>
      <c r="M296" s="6">
        <v>0.14242097992653799</v>
      </c>
      <c r="N296" s="6">
        <v>7.6555417727904099E-2</v>
      </c>
      <c r="O296" s="6">
        <v>2.8031915719859399E-2</v>
      </c>
      <c r="P296" s="6">
        <v>0.371620811918211</v>
      </c>
      <c r="Q296" s="7">
        <v>1</v>
      </c>
      <c r="R296" s="8">
        <v>0.89476081531914897</v>
      </c>
      <c r="S296" s="8">
        <v>11.75</v>
      </c>
      <c r="T296" s="6"/>
    </row>
    <row r="297" spans="1:20" x14ac:dyDescent="0.2">
      <c r="A297" s="7">
        <v>175549.08225789099</v>
      </c>
      <c r="B297" s="7">
        <v>430991.712230278</v>
      </c>
      <c r="C297" s="1" t="s">
        <v>609</v>
      </c>
      <c r="D297" s="1" t="s">
        <v>610</v>
      </c>
      <c r="E297" s="6">
        <v>22.257004689999999</v>
      </c>
      <c r="F297" s="6">
        <v>22.069204689999999</v>
      </c>
      <c r="G297" s="6">
        <v>-999</v>
      </c>
      <c r="H297" s="6">
        <v>3.00558201838457E-2</v>
      </c>
      <c r="I297" s="6">
        <v>0.248493858763806</v>
      </c>
      <c r="J297" s="6">
        <v>3.9176052151903701E-2</v>
      </c>
      <c r="K297" s="6">
        <v>6.13256646988629E-2</v>
      </c>
      <c r="L297" s="6">
        <v>7.6873937189570293E-2</v>
      </c>
      <c r="M297" s="6">
        <v>3.3442515494183297E-2</v>
      </c>
      <c r="N297" s="6">
        <v>0.22058364515858001</v>
      </c>
      <c r="O297" s="6">
        <v>2.4871559524085499E-2</v>
      </c>
      <c r="P297" s="6">
        <v>8.01855331514017E-2</v>
      </c>
      <c r="Q297" s="7">
        <v>2</v>
      </c>
      <c r="R297" s="8">
        <v>1.2102288669314794</v>
      </c>
      <c r="S297" s="8">
        <v>10.07</v>
      </c>
      <c r="T297" s="6"/>
    </row>
    <row r="298" spans="1:20" x14ac:dyDescent="0.2">
      <c r="A298" s="7">
        <v>202874.99883</v>
      </c>
      <c r="B298" s="7">
        <v>438589.01496000198</v>
      </c>
      <c r="C298" s="1" t="s">
        <v>611</v>
      </c>
      <c r="D298" s="1" t="s">
        <v>612</v>
      </c>
      <c r="E298" s="6">
        <v>22.249734879999998</v>
      </c>
      <c r="F298" s="6">
        <v>22.05073488</v>
      </c>
      <c r="G298" s="6">
        <v>-999</v>
      </c>
      <c r="H298" s="6">
        <v>3.2650067550437797E-2</v>
      </c>
      <c r="I298" s="6">
        <v>8.9208514596223795E-2</v>
      </c>
      <c r="J298" s="6">
        <v>0.122185175359857</v>
      </c>
      <c r="K298" s="6">
        <v>6.9580861595209598E-2</v>
      </c>
      <c r="L298" s="6">
        <v>9.5882524517039602E-2</v>
      </c>
      <c r="M298" s="6">
        <v>2.7032987404830199E-2</v>
      </c>
      <c r="N298" s="6">
        <v>7.9776506058858804E-2</v>
      </c>
      <c r="O298" s="6">
        <v>3.6213850885007601E-2</v>
      </c>
      <c r="P298" s="6">
        <v>7.2308080660221402E-2</v>
      </c>
      <c r="Q298" s="7">
        <v>2</v>
      </c>
      <c r="R298" s="8">
        <v>1.6056604848342897</v>
      </c>
      <c r="S298" s="8">
        <v>8.5389999999999997</v>
      </c>
      <c r="T298" s="6"/>
    </row>
    <row r="299" spans="1:20" x14ac:dyDescent="0.2">
      <c r="A299" s="7">
        <v>135567.49271912599</v>
      </c>
      <c r="B299" s="7">
        <v>400412.11662481399</v>
      </c>
      <c r="C299" s="1" t="s">
        <v>613</v>
      </c>
      <c r="D299" s="1" t="s">
        <v>614</v>
      </c>
      <c r="E299" s="6">
        <v>22.247057590000001</v>
      </c>
      <c r="F299" s="6">
        <v>22.000957589999999</v>
      </c>
      <c r="G299" s="6">
        <v>-999</v>
      </c>
      <c r="H299" s="6">
        <v>3.63720352952005E-2</v>
      </c>
      <c r="I299" s="6">
        <v>8.5080627596214001E-2</v>
      </c>
      <c r="J299" s="6">
        <v>5.7641930250756299E-2</v>
      </c>
      <c r="K299" s="6">
        <v>3.2369073965603401E-2</v>
      </c>
      <c r="L299" s="6">
        <v>8.7758028224762696E-2</v>
      </c>
      <c r="M299" s="6">
        <v>4.3587257592001903E-2</v>
      </c>
      <c r="N299" s="6">
        <v>0.102798661147883</v>
      </c>
      <c r="O299" s="6">
        <v>2.9078969188451299E-2</v>
      </c>
      <c r="P299" s="6">
        <v>0.21402108863800101</v>
      </c>
      <c r="Q299" s="7">
        <v>2</v>
      </c>
      <c r="R299" s="8">
        <v>1.3796189528291796</v>
      </c>
      <c r="S299" s="8">
        <v>9.3490000000000002</v>
      </c>
      <c r="T299" s="6"/>
    </row>
    <row r="300" spans="1:20" x14ac:dyDescent="0.2">
      <c r="A300" s="7">
        <v>174815.01477039201</v>
      </c>
      <c r="B300" s="7">
        <v>431310.218297377</v>
      </c>
      <c r="C300" s="1" t="s">
        <v>615</v>
      </c>
      <c r="D300" s="1" t="s">
        <v>616</v>
      </c>
      <c r="E300" s="6">
        <v>22.242796760000001</v>
      </c>
      <c r="F300" s="6">
        <v>22.027096759999999</v>
      </c>
      <c r="G300" s="6">
        <v>-999</v>
      </c>
      <c r="H300" s="6">
        <v>3.0384850593940999E-2</v>
      </c>
      <c r="I300" s="6">
        <v>0.27188047313298802</v>
      </c>
      <c r="J300" s="6">
        <v>3.8319143886051302E-2</v>
      </c>
      <c r="K300" s="6">
        <v>6.5600289130887501E-2</v>
      </c>
      <c r="L300" s="6">
        <v>7.51608933677574E-2</v>
      </c>
      <c r="M300" s="6">
        <v>3.3893579618344001E-2</v>
      </c>
      <c r="N300" s="6">
        <v>0.17033826953989101</v>
      </c>
      <c r="O300" s="6">
        <v>2.4432655250610599E-2</v>
      </c>
      <c r="P300" s="6">
        <v>8.3133990578787204E-2</v>
      </c>
      <c r="Q300" s="7">
        <v>2</v>
      </c>
      <c r="R300" s="8">
        <v>1.2606765687569874</v>
      </c>
      <c r="S300" s="8">
        <v>9.8390000000000004</v>
      </c>
      <c r="T300" s="6"/>
    </row>
    <row r="301" spans="1:20" x14ac:dyDescent="0.2">
      <c r="A301" s="7">
        <v>152433.563896637</v>
      </c>
      <c r="B301" s="7">
        <v>410579.39451626502</v>
      </c>
      <c r="C301" s="1" t="s">
        <v>617</v>
      </c>
      <c r="D301" s="1" t="s">
        <v>618</v>
      </c>
      <c r="E301" s="6">
        <v>22.237345749999999</v>
      </c>
      <c r="F301" s="6">
        <v>21.989345749999998</v>
      </c>
      <c r="G301" s="6">
        <v>21.989345749999998</v>
      </c>
      <c r="H301" s="6">
        <v>3.6229578129979498E-2</v>
      </c>
      <c r="I301" s="6">
        <v>0.64513882759598795</v>
      </c>
      <c r="J301" s="6">
        <v>7.2582666348359304E-2</v>
      </c>
      <c r="K301" s="6">
        <v>4.8186819798991802E-2</v>
      </c>
      <c r="L301" s="6">
        <v>9.9004967618557205E-2</v>
      </c>
      <c r="M301" s="6">
        <v>4.0741682624871399E-2</v>
      </c>
      <c r="N301" s="6">
        <v>0.103882138224287</v>
      </c>
      <c r="O301" s="6">
        <v>2.8905931890503899E-2</v>
      </c>
      <c r="P301" s="6">
        <v>0.239606894323311</v>
      </c>
      <c r="Q301" s="7">
        <v>1</v>
      </c>
      <c r="R301" s="8">
        <v>0.43189605602060532</v>
      </c>
      <c r="S301" s="8">
        <v>15.53</v>
      </c>
      <c r="T301" s="6"/>
    </row>
    <row r="302" spans="1:20" x14ac:dyDescent="0.2">
      <c r="A302" s="7">
        <v>157008.14732156901</v>
      </c>
      <c r="B302" s="7">
        <v>407506.47001482401</v>
      </c>
      <c r="C302" s="1" t="s">
        <v>619</v>
      </c>
      <c r="D302" s="1" t="s">
        <v>620</v>
      </c>
      <c r="E302" s="6">
        <v>22.236441259999999</v>
      </c>
      <c r="F302" s="6">
        <v>22.008441260000001</v>
      </c>
      <c r="G302" s="6">
        <v>-999</v>
      </c>
      <c r="H302" s="6">
        <v>3.2360073091221297E-2</v>
      </c>
      <c r="I302" s="6">
        <v>9.7417784290937406E-2</v>
      </c>
      <c r="J302" s="6">
        <v>4.18810895840235E-2</v>
      </c>
      <c r="K302" s="6">
        <v>4.13978153144305E-2</v>
      </c>
      <c r="L302" s="6">
        <v>8.1167044964600907E-2</v>
      </c>
      <c r="M302" s="6">
        <v>3.79660067113251E-2</v>
      </c>
      <c r="N302" s="6">
        <v>0.147520678868751</v>
      </c>
      <c r="O302" s="6">
        <v>3.2238718425545501E-2</v>
      </c>
      <c r="P302" s="6">
        <v>0.29580545248171097</v>
      </c>
      <c r="Q302" s="7">
        <v>2</v>
      </c>
      <c r="R302" s="8">
        <v>1.1422390423892097</v>
      </c>
      <c r="S302" s="8">
        <v>10.38</v>
      </c>
      <c r="T302" s="6"/>
    </row>
    <row r="303" spans="1:20" x14ac:dyDescent="0.2">
      <c r="A303" s="7">
        <v>191397.52243000001</v>
      </c>
      <c r="B303" s="7">
        <v>436000.41086000198</v>
      </c>
      <c r="C303" s="1" t="s">
        <v>621</v>
      </c>
      <c r="D303" s="1" t="s">
        <v>622</v>
      </c>
      <c r="E303" s="6">
        <v>22.230702350000001</v>
      </c>
      <c r="F303" s="6">
        <v>22.014502350000001</v>
      </c>
      <c r="G303" s="6">
        <v>22.014502350000001</v>
      </c>
      <c r="H303" s="6">
        <v>4.10973205321324E-2</v>
      </c>
      <c r="I303" s="6">
        <v>7.7741830012726096E-2</v>
      </c>
      <c r="J303" s="6">
        <v>9.7992025043973002E-2</v>
      </c>
      <c r="K303" s="6">
        <v>8.3772373268063097E-2</v>
      </c>
      <c r="L303" s="6">
        <v>9.3299259499137199E-2</v>
      </c>
      <c r="M303" s="6">
        <v>3.0035890337602299E-2</v>
      </c>
      <c r="N303" s="6">
        <v>0.10634188534259199</v>
      </c>
      <c r="O303" s="6">
        <v>2.9082997481999499E-2</v>
      </c>
      <c r="P303" s="6">
        <v>9.2700297853498995E-2</v>
      </c>
      <c r="Q303" s="7">
        <v>1</v>
      </c>
      <c r="R303" s="8">
        <v>1.5700233930635838</v>
      </c>
      <c r="S303" s="8">
        <v>8.65</v>
      </c>
      <c r="T303" s="6"/>
    </row>
    <row r="304" spans="1:20" x14ac:dyDescent="0.2">
      <c r="A304" s="7">
        <v>207241.22811038699</v>
      </c>
      <c r="B304" s="7">
        <v>505074.17080774001</v>
      </c>
      <c r="C304" s="1" t="s">
        <v>623</v>
      </c>
      <c r="D304" s="1" t="s">
        <v>624</v>
      </c>
      <c r="E304" s="6">
        <v>22.21713411</v>
      </c>
      <c r="F304" s="6">
        <v>22.059134109999999</v>
      </c>
      <c r="G304" s="6">
        <v>22.059134109999999</v>
      </c>
      <c r="H304" s="6">
        <v>2.3409513383913401E-2</v>
      </c>
      <c r="I304" s="6">
        <v>0.33609450943705499</v>
      </c>
      <c r="J304" s="6">
        <v>6.3761401741125295E-2</v>
      </c>
      <c r="K304" s="6">
        <v>2.55769784385864E-2</v>
      </c>
      <c r="L304" s="6">
        <v>0.110177750750206</v>
      </c>
      <c r="M304" s="6">
        <v>3.57582472020396E-2</v>
      </c>
      <c r="N304" s="6">
        <v>0.14700692985632799</v>
      </c>
      <c r="O304" s="6">
        <v>2.0359835364052E-2</v>
      </c>
      <c r="P304" s="6">
        <v>0.12913263934619201</v>
      </c>
      <c r="Q304" s="7">
        <v>1</v>
      </c>
      <c r="R304" s="8">
        <v>1.1179346148713059</v>
      </c>
      <c r="S304" s="8">
        <v>10.49</v>
      </c>
      <c r="T304" s="6"/>
    </row>
    <row r="305" spans="1:20" x14ac:dyDescent="0.2">
      <c r="A305" s="7">
        <v>194453.92603</v>
      </c>
      <c r="B305" s="7">
        <v>444643.109660002</v>
      </c>
      <c r="C305" s="1" t="s">
        <v>625</v>
      </c>
      <c r="D305" s="1" t="s">
        <v>626</v>
      </c>
      <c r="E305" s="6">
        <v>22.214492060000001</v>
      </c>
      <c r="F305" s="6">
        <v>21.98349206</v>
      </c>
      <c r="G305" s="6">
        <v>21.98349206</v>
      </c>
      <c r="H305" s="6">
        <v>3.35109577538499E-2</v>
      </c>
      <c r="I305" s="6">
        <v>0.37162204851166097</v>
      </c>
      <c r="J305" s="6">
        <v>0.14857602855094201</v>
      </c>
      <c r="K305" s="6">
        <v>7.1691649219334797E-2</v>
      </c>
      <c r="L305" s="6">
        <v>0.145197633304048</v>
      </c>
      <c r="M305" s="6">
        <v>3.0046039828642301E-2</v>
      </c>
      <c r="N305" s="6">
        <v>7.0096510683180693E-2</v>
      </c>
      <c r="O305" s="6">
        <v>4.0452709742823098E-2</v>
      </c>
      <c r="P305" s="6">
        <v>0.12870816832027501</v>
      </c>
      <c r="Q305" s="7">
        <v>1</v>
      </c>
      <c r="R305" s="8">
        <v>0.77290439425379109</v>
      </c>
      <c r="S305" s="8">
        <v>12.53</v>
      </c>
      <c r="T305" s="6"/>
    </row>
    <row r="306" spans="1:20" x14ac:dyDescent="0.2">
      <c r="A306" s="7">
        <v>156989.52064430001</v>
      </c>
      <c r="B306" s="7">
        <v>407514.355224773</v>
      </c>
      <c r="C306" s="1" t="s">
        <v>627</v>
      </c>
      <c r="D306" s="1" t="s">
        <v>628</v>
      </c>
      <c r="E306" s="6">
        <v>22.212382250000001</v>
      </c>
      <c r="F306" s="6">
        <v>21.991382250000001</v>
      </c>
      <c r="G306" s="6">
        <v>-999</v>
      </c>
      <c r="H306" s="6">
        <v>3.2444881807112601E-2</v>
      </c>
      <c r="I306" s="6">
        <v>0.100619040035497</v>
      </c>
      <c r="J306" s="6">
        <v>4.1424760936992003E-2</v>
      </c>
      <c r="K306" s="6">
        <v>4.1171998147847999E-2</v>
      </c>
      <c r="L306" s="6">
        <v>7.9943452848069294E-2</v>
      </c>
      <c r="M306" s="6">
        <v>3.8283116698169598E-2</v>
      </c>
      <c r="N306" s="6">
        <v>0.15887731523289</v>
      </c>
      <c r="O306" s="6">
        <v>3.1727009351637102E-2</v>
      </c>
      <c r="P306" s="6">
        <v>0.286451886978557</v>
      </c>
      <c r="Q306" s="7">
        <v>2</v>
      </c>
      <c r="R306" s="8">
        <v>1.1358059855769231</v>
      </c>
      <c r="S306" s="8">
        <v>10.4</v>
      </c>
      <c r="T306" s="6"/>
    </row>
    <row r="307" spans="1:20" x14ac:dyDescent="0.2">
      <c r="A307" s="7">
        <v>135255.51653057101</v>
      </c>
      <c r="B307" s="7">
        <v>400661.69238088798</v>
      </c>
      <c r="C307" s="1" t="s">
        <v>629</v>
      </c>
      <c r="D307" s="1" t="s">
        <v>630</v>
      </c>
      <c r="E307" s="6">
        <v>22.205018039999999</v>
      </c>
      <c r="F307" s="6">
        <v>21.95891804</v>
      </c>
      <c r="G307" s="6">
        <v>-999</v>
      </c>
      <c r="H307" s="6">
        <v>3.63720352952005E-2</v>
      </c>
      <c r="I307" s="6">
        <v>8.5080627596214001E-2</v>
      </c>
      <c r="J307" s="6">
        <v>5.7641930250756299E-2</v>
      </c>
      <c r="K307" s="6">
        <v>3.2369073965603401E-2</v>
      </c>
      <c r="L307" s="6">
        <v>8.7758028224762696E-2</v>
      </c>
      <c r="M307" s="6">
        <v>4.3587257592001903E-2</v>
      </c>
      <c r="N307" s="6">
        <v>0.102798661147883</v>
      </c>
      <c r="O307" s="6">
        <v>2.9078969188451299E-2</v>
      </c>
      <c r="P307" s="6">
        <v>0.21402108863800101</v>
      </c>
      <c r="Q307" s="7">
        <v>2</v>
      </c>
      <c r="R307" s="8">
        <v>1.375122263343673</v>
      </c>
      <c r="S307" s="8">
        <v>9.3490000000000002</v>
      </c>
      <c r="T307" s="6"/>
    </row>
    <row r="308" spans="1:20" x14ac:dyDescent="0.2">
      <c r="A308" s="7">
        <v>104096.586399999</v>
      </c>
      <c r="B308" s="7">
        <v>423069.72430000099</v>
      </c>
      <c r="C308" s="1" t="s">
        <v>631</v>
      </c>
      <c r="D308" s="1" t="s">
        <v>632</v>
      </c>
      <c r="E308" s="6">
        <v>22.204627349999999</v>
      </c>
      <c r="F308" s="6">
        <v>21.78362735</v>
      </c>
      <c r="G308" s="6">
        <v>21.78362735</v>
      </c>
      <c r="H308" s="6">
        <v>6.3202642688821503E-2</v>
      </c>
      <c r="I308" s="6">
        <v>0.43924720691626801</v>
      </c>
      <c r="J308" s="6">
        <v>0.196512808446276</v>
      </c>
      <c r="K308" s="6">
        <v>0.20919533928530001</v>
      </c>
      <c r="L308" s="6">
        <v>0.16052949521142201</v>
      </c>
      <c r="M308" s="6">
        <v>9.5072737060729495E-2</v>
      </c>
      <c r="N308" s="6">
        <v>7.8243931250605595E-2</v>
      </c>
      <c r="O308" s="6">
        <v>4.3766300143553601E-2</v>
      </c>
      <c r="P308" s="6">
        <v>0.101571991994059</v>
      </c>
      <c r="Q308" s="7">
        <v>1</v>
      </c>
      <c r="R308" s="8">
        <v>0.34248049274486098</v>
      </c>
      <c r="S308" s="8">
        <v>16.54</v>
      </c>
      <c r="T308" s="6"/>
    </row>
    <row r="309" spans="1:20" x14ac:dyDescent="0.2">
      <c r="A309" s="7">
        <v>96279.382100001007</v>
      </c>
      <c r="B309" s="7">
        <v>440534.774700001</v>
      </c>
      <c r="C309" s="1" t="s">
        <v>633</v>
      </c>
      <c r="D309" s="1" t="s">
        <v>634</v>
      </c>
      <c r="E309" s="6">
        <v>22.188514260000002</v>
      </c>
      <c r="F309" s="6">
        <v>21.80651426</v>
      </c>
      <c r="G309" s="6">
        <v>21.80651426</v>
      </c>
      <c r="H309" s="6">
        <v>6.6080590683938498E-2</v>
      </c>
      <c r="I309" s="6">
        <v>0.66219496982455095</v>
      </c>
      <c r="J309" s="6">
        <v>0.22750363883004401</v>
      </c>
      <c r="K309" s="6">
        <v>0.11045524247814199</v>
      </c>
      <c r="L309" s="6">
        <v>0.227131858544695</v>
      </c>
      <c r="M309" s="6">
        <v>0.11434992942451799</v>
      </c>
      <c r="N309" s="6">
        <v>7.9740587672711902E-2</v>
      </c>
      <c r="O309" s="6">
        <v>4.0717348345769101E-2</v>
      </c>
      <c r="P309" s="6">
        <v>0.115505079795423</v>
      </c>
      <c r="Q309" s="7">
        <v>1</v>
      </c>
      <c r="R309" s="8">
        <v>0.167202223040505</v>
      </c>
      <c r="S309" s="8">
        <v>19.010000000000002</v>
      </c>
      <c r="T309" s="6"/>
    </row>
    <row r="310" spans="1:20" x14ac:dyDescent="0.2">
      <c r="A310" s="7">
        <v>157836.87005701699</v>
      </c>
      <c r="B310" s="7">
        <v>384558.61582017498</v>
      </c>
      <c r="C310" s="1" t="s">
        <v>635</v>
      </c>
      <c r="D310" s="1" t="s">
        <v>636</v>
      </c>
      <c r="E310" s="6">
        <v>22.18667477</v>
      </c>
      <c r="F310" s="6">
        <v>21.978674770000001</v>
      </c>
      <c r="G310" s="6">
        <v>21.978674770000001</v>
      </c>
      <c r="H310" s="6">
        <v>3.3519968323599401E-2</v>
      </c>
      <c r="I310" s="6">
        <v>0.66618988052415096</v>
      </c>
      <c r="J310" s="6">
        <v>8.3478045616889096E-2</v>
      </c>
      <c r="K310" s="6">
        <v>2.0343679794041902E-2</v>
      </c>
      <c r="L310" s="6">
        <v>0.11058656197896501</v>
      </c>
      <c r="M310" s="6">
        <v>2.9442501424710801E-2</v>
      </c>
      <c r="N310" s="6">
        <v>5.6484946768337499E-2</v>
      </c>
      <c r="O310" s="6">
        <v>2.60985591855852E-2</v>
      </c>
      <c r="P310" s="6">
        <v>0.40195992462710101</v>
      </c>
      <c r="Q310" s="7">
        <v>1</v>
      </c>
      <c r="R310" s="8">
        <v>0.2997466180433509</v>
      </c>
      <c r="S310" s="8">
        <v>17.07</v>
      </c>
      <c r="T310" s="6"/>
    </row>
    <row r="311" spans="1:20" x14ac:dyDescent="0.2">
      <c r="A311" s="7">
        <v>96254.333299998194</v>
      </c>
      <c r="B311" s="7">
        <v>440463.28080000001</v>
      </c>
      <c r="C311" s="1" t="s">
        <v>637</v>
      </c>
      <c r="D311" s="1" t="s">
        <v>638</v>
      </c>
      <c r="E311" s="6">
        <v>22.185838740000001</v>
      </c>
      <c r="F311" s="6">
        <v>21.80383874</v>
      </c>
      <c r="G311" s="6">
        <v>21.80383874</v>
      </c>
      <c r="H311" s="6">
        <v>6.6080590683938498E-2</v>
      </c>
      <c r="I311" s="6">
        <v>0.66219496982455095</v>
      </c>
      <c r="J311" s="6">
        <v>0.22750363883004401</v>
      </c>
      <c r="K311" s="6">
        <v>0.11045524247814199</v>
      </c>
      <c r="L311" s="6">
        <v>0.227131858544695</v>
      </c>
      <c r="M311" s="6">
        <v>0.11434992942451799</v>
      </c>
      <c r="N311" s="6">
        <v>7.9740587672711902E-2</v>
      </c>
      <c r="O311" s="6">
        <v>4.0717348345769101E-2</v>
      </c>
      <c r="P311" s="6">
        <v>0.115505079795423</v>
      </c>
      <c r="Q311" s="7">
        <v>1</v>
      </c>
      <c r="R311" s="8">
        <v>0.1670614802735402</v>
      </c>
      <c r="S311" s="8">
        <v>19.010000000000002</v>
      </c>
      <c r="T311" s="6"/>
    </row>
    <row r="312" spans="1:20" x14ac:dyDescent="0.2">
      <c r="A312" s="7">
        <v>174911.52681511801</v>
      </c>
      <c r="B312" s="7">
        <v>431283.68385072198</v>
      </c>
      <c r="C312" s="1" t="s">
        <v>639</v>
      </c>
      <c r="D312" s="1" t="s">
        <v>640</v>
      </c>
      <c r="E312" s="6">
        <v>22.184209970000001</v>
      </c>
      <c r="F312" s="6">
        <v>21.968509969999999</v>
      </c>
      <c r="G312" s="6">
        <v>-999</v>
      </c>
      <c r="H312" s="6">
        <v>3.0384850593940999E-2</v>
      </c>
      <c r="I312" s="6">
        <v>0.27188047313298802</v>
      </c>
      <c r="J312" s="6">
        <v>3.8319143886051302E-2</v>
      </c>
      <c r="K312" s="6">
        <v>6.5600289130887501E-2</v>
      </c>
      <c r="L312" s="6">
        <v>7.51608933677574E-2</v>
      </c>
      <c r="M312" s="6">
        <v>3.3893579618344001E-2</v>
      </c>
      <c r="N312" s="6">
        <v>0.17033826953989101</v>
      </c>
      <c r="O312" s="6">
        <v>2.4432655250610599E-2</v>
      </c>
      <c r="P312" s="6">
        <v>8.3133990578787204E-2</v>
      </c>
      <c r="Q312" s="7">
        <v>2</v>
      </c>
      <c r="R312" s="8">
        <v>1.2547220215469053</v>
      </c>
      <c r="S312" s="8">
        <v>9.8390000000000004</v>
      </c>
      <c r="T312" s="6"/>
    </row>
    <row r="313" spans="1:20" x14ac:dyDescent="0.2">
      <c r="A313" s="7">
        <v>83007.191599998594</v>
      </c>
      <c r="B313" s="7">
        <v>435271.47159999999</v>
      </c>
      <c r="C313" s="1" t="s">
        <v>641</v>
      </c>
      <c r="D313" s="1" t="s">
        <v>642</v>
      </c>
      <c r="E313" s="6">
        <v>22.171645869999999</v>
      </c>
      <c r="F313" s="6">
        <v>21.398645869999999</v>
      </c>
      <c r="G313" s="6">
        <v>21.398645869999999</v>
      </c>
      <c r="H313" s="6">
        <v>0.18643589403461799</v>
      </c>
      <c r="I313" s="6">
        <v>0.15614633947562501</v>
      </c>
      <c r="J313" s="6">
        <v>0.18195616904690701</v>
      </c>
      <c r="K313" s="6">
        <v>0.24996980862884699</v>
      </c>
      <c r="L313" s="6">
        <v>0.179051648101474</v>
      </c>
      <c r="M313" s="6">
        <v>0.16295215644685601</v>
      </c>
      <c r="N313" s="6">
        <v>6.9222137962265007E-2</v>
      </c>
      <c r="O313" s="6">
        <v>4.3936511045414198E-2</v>
      </c>
      <c r="P313" s="6">
        <v>0.112709566702206</v>
      </c>
      <c r="Q313" s="7">
        <v>1</v>
      </c>
      <c r="R313" s="8">
        <v>0.37370792255266405</v>
      </c>
      <c r="S313" s="8">
        <v>16.14</v>
      </c>
      <c r="T313" s="6"/>
    </row>
    <row r="314" spans="1:20" x14ac:dyDescent="0.2">
      <c r="A314" s="7">
        <v>77321.232799999401</v>
      </c>
      <c r="B314" s="7">
        <v>434078.81599999999</v>
      </c>
      <c r="C314" s="1" t="s">
        <v>643</v>
      </c>
      <c r="D314" s="1" t="s">
        <v>644</v>
      </c>
      <c r="E314" s="6">
        <v>22.169660539999999</v>
      </c>
      <c r="F314" s="6">
        <v>19.500660539999998</v>
      </c>
      <c r="G314" s="6">
        <v>-999</v>
      </c>
      <c r="H314" s="6">
        <v>0.37423707202504197</v>
      </c>
      <c r="I314" s="6">
        <v>0.42474826387808101</v>
      </c>
      <c r="J314" s="6">
        <v>6.8715901974957402E-2</v>
      </c>
      <c r="K314" s="6">
        <v>0.13684237925074499</v>
      </c>
      <c r="L314" s="6">
        <v>0.158327745349189</v>
      </c>
      <c r="M314" s="6">
        <v>0.158211607339206</v>
      </c>
      <c r="N314" s="6">
        <v>6.8834879998397797E-2</v>
      </c>
      <c r="O314" s="6">
        <v>2.7312370959907101E-2</v>
      </c>
      <c r="P314" s="6">
        <v>0.15155350595763301</v>
      </c>
      <c r="Q314" s="7">
        <v>2</v>
      </c>
      <c r="R314" s="8">
        <v>0.21811321648351648</v>
      </c>
      <c r="S314" s="8">
        <v>18.2</v>
      </c>
      <c r="T314" s="6"/>
    </row>
    <row r="315" spans="1:20" x14ac:dyDescent="0.2">
      <c r="A315" s="7">
        <v>123312.253199998</v>
      </c>
      <c r="B315" s="7">
        <v>420782.515000001</v>
      </c>
      <c r="C315" s="1" t="s">
        <v>645</v>
      </c>
      <c r="D315" s="1" t="s">
        <v>646</v>
      </c>
      <c r="E315" s="6">
        <v>22.157107679999999</v>
      </c>
      <c r="F315" s="6">
        <v>21.89910768</v>
      </c>
      <c r="G315" s="6">
        <v>21.89910768</v>
      </c>
      <c r="H315" s="6">
        <v>4.3680127689262098E-2</v>
      </c>
      <c r="I315" s="6">
        <v>0.43971690906946598</v>
      </c>
      <c r="J315" s="6">
        <v>5.0349866982380601E-2</v>
      </c>
      <c r="K315" s="6">
        <v>7.5770007239738896E-2</v>
      </c>
      <c r="L315" s="6">
        <v>8.5452071680112401E-2</v>
      </c>
      <c r="M315" s="6">
        <v>6.2457073330426202E-2</v>
      </c>
      <c r="N315" s="6">
        <v>0.15379895833502299</v>
      </c>
      <c r="O315" s="6">
        <v>2.7868347560635401E-2</v>
      </c>
      <c r="P315" s="6">
        <v>0.120242844710667</v>
      </c>
      <c r="Q315" s="7">
        <v>1</v>
      </c>
      <c r="R315" s="8">
        <v>0.7162748009295119</v>
      </c>
      <c r="S315" s="8">
        <v>12.91</v>
      </c>
      <c r="T315" s="6"/>
    </row>
    <row r="316" spans="1:20" x14ac:dyDescent="0.2">
      <c r="A316" s="7">
        <v>95760.425799999401</v>
      </c>
      <c r="B316" s="7">
        <v>440665.50450000202</v>
      </c>
      <c r="C316" s="1" t="s">
        <v>647</v>
      </c>
      <c r="D316" s="1" t="s">
        <v>648</v>
      </c>
      <c r="E316" s="6">
        <v>22.154190910000001</v>
      </c>
      <c r="F316" s="6">
        <v>21.763190909999999</v>
      </c>
      <c r="G316" s="6">
        <v>21.763190909999999</v>
      </c>
      <c r="H316" s="6">
        <v>6.6164330844942498E-2</v>
      </c>
      <c r="I316" s="6">
        <v>0.53575033423990204</v>
      </c>
      <c r="J316" s="6">
        <v>0.23916224860659699</v>
      </c>
      <c r="K316" s="6">
        <v>0.111275058159468</v>
      </c>
      <c r="L316" s="6">
        <v>0.21404486048874599</v>
      </c>
      <c r="M316" s="6">
        <v>0.117035317247491</v>
      </c>
      <c r="N316" s="6">
        <v>7.7328577314193805E-2</v>
      </c>
      <c r="O316" s="6">
        <v>4.25310795149237E-2</v>
      </c>
      <c r="P316" s="6">
        <v>0.15646017315590399</v>
      </c>
      <c r="Q316" s="7">
        <v>1</v>
      </c>
      <c r="R316" s="8">
        <v>0.21526006088864508</v>
      </c>
      <c r="S316" s="8">
        <v>18.23</v>
      </c>
      <c r="T316" s="6"/>
    </row>
    <row r="317" spans="1:20" x14ac:dyDescent="0.2">
      <c r="A317" s="7">
        <v>137421.99198730299</v>
      </c>
      <c r="B317" s="7">
        <v>448694.76572339202</v>
      </c>
      <c r="C317" s="1" t="s">
        <v>649</v>
      </c>
      <c r="D317" s="1" t="s">
        <v>650</v>
      </c>
      <c r="E317" s="6">
        <v>22.152941380000001</v>
      </c>
      <c r="F317" s="6">
        <v>21.841941380000002</v>
      </c>
      <c r="G317" s="6">
        <v>-999</v>
      </c>
      <c r="H317" s="6">
        <v>3.5387233320677003E-2</v>
      </c>
      <c r="I317" s="6">
        <v>0.55693863959207601</v>
      </c>
      <c r="J317" s="6">
        <v>9.6613654509576305E-2</v>
      </c>
      <c r="K317" s="6">
        <v>0.10458307975945</v>
      </c>
      <c r="L317" s="6">
        <v>0.109836897155873</v>
      </c>
      <c r="M317" s="6">
        <v>5.1704155013375601E-2</v>
      </c>
      <c r="N317" s="6">
        <v>0.103510096769309</v>
      </c>
      <c r="O317" s="6">
        <v>2.3254795167800699E-2</v>
      </c>
      <c r="P317" s="6">
        <v>0.1521384989439</v>
      </c>
      <c r="Q317" s="7">
        <v>2</v>
      </c>
      <c r="R317" s="8">
        <v>0.57113059432624125</v>
      </c>
      <c r="S317" s="8">
        <v>14.1</v>
      </c>
      <c r="T317" s="6"/>
    </row>
    <row r="318" spans="1:20" x14ac:dyDescent="0.2">
      <c r="A318" s="7">
        <v>109226.47980000101</v>
      </c>
      <c r="B318" s="7">
        <v>477502.98739999899</v>
      </c>
      <c r="C318" s="1" t="s">
        <v>651</v>
      </c>
      <c r="D318" s="1" t="s">
        <v>652</v>
      </c>
      <c r="E318" s="6">
        <v>22.146758309999999</v>
      </c>
      <c r="F318" s="6">
        <v>21.746758310000001</v>
      </c>
      <c r="G318" s="6">
        <v>21.746758310000001</v>
      </c>
      <c r="H318" s="6">
        <v>4.0679904489042802E-2</v>
      </c>
      <c r="I318" s="6">
        <v>0.77442631831221798</v>
      </c>
      <c r="J318" s="6">
        <v>8.0147093474689804E-2</v>
      </c>
      <c r="K318" s="6">
        <v>3.82314593991308E-2</v>
      </c>
      <c r="L318" s="6">
        <v>0.14465815845924801</v>
      </c>
      <c r="M318" s="6">
        <v>0.10598800683076701</v>
      </c>
      <c r="N318" s="6">
        <v>9.8814642374234901E-2</v>
      </c>
      <c r="O318" s="6">
        <v>2.3596367914582601E-2</v>
      </c>
      <c r="P318" s="6">
        <v>0.51097218023169799</v>
      </c>
      <c r="Q318" s="7">
        <v>1</v>
      </c>
      <c r="R318" s="8">
        <v>0.13573119538461534</v>
      </c>
      <c r="S318" s="8">
        <v>19.5</v>
      </c>
      <c r="T318" s="6"/>
    </row>
    <row r="319" spans="1:20" x14ac:dyDescent="0.2">
      <c r="A319" s="7">
        <v>177144.38754845</v>
      </c>
      <c r="B319" s="7">
        <v>388796.10038760299</v>
      </c>
      <c r="C319" s="1" t="s">
        <v>653</v>
      </c>
      <c r="D319" s="1" t="s">
        <v>654</v>
      </c>
      <c r="E319" s="6">
        <v>22.146313540000001</v>
      </c>
      <c r="F319" s="6">
        <v>21.959913539999999</v>
      </c>
      <c r="G319" s="6">
        <v>-999</v>
      </c>
      <c r="H319" s="6">
        <v>3.2173688355818401E-2</v>
      </c>
      <c r="I319" s="6">
        <v>6.1468412678705203E-2</v>
      </c>
      <c r="J319" s="6">
        <v>7.39366944010032E-2</v>
      </c>
      <c r="K319" s="6">
        <v>2.3525247502144801E-2</v>
      </c>
      <c r="L319" s="6">
        <v>8.0613198071161699E-2</v>
      </c>
      <c r="M319" s="6">
        <v>2.7264432854886299E-2</v>
      </c>
      <c r="N319" s="6">
        <v>0.11092437353653101</v>
      </c>
      <c r="O319" s="6">
        <v>2.3418214092360098E-2</v>
      </c>
      <c r="P319" s="6">
        <v>0.16812339786028799</v>
      </c>
      <c r="Q319" s="7">
        <v>2</v>
      </c>
      <c r="R319" s="8">
        <v>1.5647149438332371</v>
      </c>
      <c r="S319" s="8">
        <v>8.6349999999999998</v>
      </c>
      <c r="T319" s="6"/>
    </row>
    <row r="320" spans="1:20" x14ac:dyDescent="0.2">
      <c r="A320" s="7">
        <v>202876.73272999999</v>
      </c>
      <c r="B320" s="7">
        <v>438588.26236000197</v>
      </c>
      <c r="C320" s="1" t="s">
        <v>655</v>
      </c>
      <c r="D320" s="1" t="s">
        <v>656</v>
      </c>
      <c r="E320" s="6">
        <v>22.135860180000002</v>
      </c>
      <c r="F320" s="6">
        <v>21.93686018</v>
      </c>
      <c r="G320" s="6">
        <v>-999</v>
      </c>
      <c r="H320" s="6">
        <v>3.2650067550437797E-2</v>
      </c>
      <c r="I320" s="6">
        <v>8.9208514596223795E-2</v>
      </c>
      <c r="J320" s="6">
        <v>0.122185175359857</v>
      </c>
      <c r="K320" s="6">
        <v>6.9580861595209598E-2</v>
      </c>
      <c r="L320" s="6">
        <v>9.5882524517039602E-2</v>
      </c>
      <c r="M320" s="6">
        <v>2.7032987404830199E-2</v>
      </c>
      <c r="N320" s="6">
        <v>7.9776506058858804E-2</v>
      </c>
      <c r="O320" s="6">
        <v>3.6213850885007601E-2</v>
      </c>
      <c r="P320" s="6">
        <v>7.2308080660221402E-2</v>
      </c>
      <c r="Q320" s="7">
        <v>2</v>
      </c>
      <c r="R320" s="8">
        <v>1.5923246492563534</v>
      </c>
      <c r="S320" s="8">
        <v>8.5389999999999997</v>
      </c>
      <c r="T320" s="6"/>
    </row>
    <row r="321" spans="1:20" x14ac:dyDescent="0.2">
      <c r="A321" s="7">
        <v>152460.51489999899</v>
      </c>
      <c r="B321" s="7">
        <v>412838.549400002</v>
      </c>
      <c r="C321" s="1" t="s">
        <v>657</v>
      </c>
      <c r="D321" s="1" t="s">
        <v>658</v>
      </c>
      <c r="E321" s="6">
        <v>22.134470289999999</v>
      </c>
      <c r="F321" s="6">
        <v>21.884470289999999</v>
      </c>
      <c r="G321" s="6">
        <v>21.884470289999999</v>
      </c>
      <c r="H321" s="6">
        <v>4.0479202719109902E-2</v>
      </c>
      <c r="I321" s="6">
        <v>0.74228411102033198</v>
      </c>
      <c r="J321" s="6">
        <v>0.12044055039356499</v>
      </c>
      <c r="K321" s="6">
        <v>5.5163119650048803E-2</v>
      </c>
      <c r="L321" s="6">
        <v>0.12701119801918201</v>
      </c>
      <c r="M321" s="6">
        <v>4.2958016596915699E-2</v>
      </c>
      <c r="N321" s="6">
        <v>8.3978350757951098E-2</v>
      </c>
      <c r="O321" s="6">
        <v>3.7099321466468098E-2</v>
      </c>
      <c r="P321" s="6">
        <v>8.5605076627381205E-2</v>
      </c>
      <c r="Q321" s="7">
        <v>1</v>
      </c>
      <c r="R321" s="8">
        <v>0.40180305826472457</v>
      </c>
      <c r="S321" s="8">
        <v>15.79</v>
      </c>
      <c r="T321" s="6"/>
    </row>
    <row r="322" spans="1:20" x14ac:dyDescent="0.2">
      <c r="A322" s="7">
        <v>82795.5919629977</v>
      </c>
      <c r="B322" s="7">
        <v>455014.61099641299</v>
      </c>
      <c r="C322" s="1" t="s">
        <v>659</v>
      </c>
      <c r="D322" s="1" t="s">
        <v>660</v>
      </c>
      <c r="E322" s="6">
        <v>22.111543480000002</v>
      </c>
      <c r="F322" s="6">
        <v>21.648543480000001</v>
      </c>
      <c r="G322" s="6">
        <v>21.648543480000001</v>
      </c>
      <c r="H322" s="6">
        <v>5.8612673232435103E-2</v>
      </c>
      <c r="I322" s="6">
        <v>8.6237925156826295E-2</v>
      </c>
      <c r="J322" s="6">
        <v>0.414007507195707</v>
      </c>
      <c r="K322" s="6">
        <v>7.2567081513616197E-2</v>
      </c>
      <c r="L322" s="6">
        <v>0.31981727666831899</v>
      </c>
      <c r="M322" s="6">
        <v>0.18311297932384099</v>
      </c>
      <c r="N322" s="6">
        <v>6.6377396455648302E-2</v>
      </c>
      <c r="O322" s="6">
        <v>5.3466560138912399E-2</v>
      </c>
      <c r="P322" s="6">
        <v>0.28980963238596202</v>
      </c>
      <c r="Q322" s="7">
        <v>1</v>
      </c>
      <c r="R322" s="8">
        <v>0.22366040287769792</v>
      </c>
      <c r="S322" s="8">
        <v>18.07</v>
      </c>
      <c r="T322" s="6"/>
    </row>
    <row r="323" spans="1:20" x14ac:dyDescent="0.2">
      <c r="A323" s="7">
        <v>114870.832315429</v>
      </c>
      <c r="B323" s="7">
        <v>426184.02145613998</v>
      </c>
      <c r="C323" s="1" t="s">
        <v>661</v>
      </c>
      <c r="D323" s="1" t="s">
        <v>662</v>
      </c>
      <c r="E323" s="6">
        <v>22.1115405</v>
      </c>
      <c r="F323" s="6">
        <v>21.747540499999999</v>
      </c>
      <c r="G323" s="6">
        <v>21.747540499999999</v>
      </c>
      <c r="H323" s="6">
        <v>5.56581309920356E-2</v>
      </c>
      <c r="I323" s="6">
        <v>0.46945346264371501</v>
      </c>
      <c r="J323" s="6">
        <v>0.12055187531085899</v>
      </c>
      <c r="K323" s="6">
        <v>0.16990576988874301</v>
      </c>
      <c r="L323" s="6">
        <v>0.148000505817654</v>
      </c>
      <c r="M323" s="6">
        <v>7.9927657665285506E-2</v>
      </c>
      <c r="N323" s="6">
        <v>0.13004861288366501</v>
      </c>
      <c r="O323" s="6">
        <v>3.5527718885569701E-2</v>
      </c>
      <c r="P323" s="6">
        <v>0.107306603271126</v>
      </c>
      <c r="Q323" s="7">
        <v>1</v>
      </c>
      <c r="R323" s="8">
        <v>0.41649843049327362</v>
      </c>
      <c r="S323" s="8">
        <v>15.61</v>
      </c>
      <c r="T323" s="6"/>
    </row>
    <row r="324" spans="1:20" x14ac:dyDescent="0.2">
      <c r="A324" s="7">
        <v>77348.467500001207</v>
      </c>
      <c r="B324" s="7">
        <v>433906.95650000102</v>
      </c>
      <c r="C324" s="1" t="s">
        <v>663</v>
      </c>
      <c r="D324" s="1" t="s">
        <v>664</v>
      </c>
      <c r="E324" s="6">
        <v>22.11131696</v>
      </c>
      <c r="F324" s="6">
        <v>19.94831696</v>
      </c>
      <c r="G324" s="6">
        <v>-999</v>
      </c>
      <c r="H324" s="6">
        <v>0.305125411448258</v>
      </c>
      <c r="I324" s="6">
        <v>0.42123670445631201</v>
      </c>
      <c r="J324" s="6">
        <v>6.9832637226451194E-2</v>
      </c>
      <c r="K324" s="6">
        <v>0.16061164121206201</v>
      </c>
      <c r="L324" s="6">
        <v>0.13968183856681701</v>
      </c>
      <c r="M324" s="6">
        <v>0.162802933217088</v>
      </c>
      <c r="N324" s="6">
        <v>7.0191516125523504E-2</v>
      </c>
      <c r="O324" s="6">
        <v>2.6947256336796999E-2</v>
      </c>
      <c r="P324" s="6">
        <v>0.119925891498996</v>
      </c>
      <c r="Q324" s="7">
        <v>2</v>
      </c>
      <c r="R324" s="8">
        <v>0.27516245444059978</v>
      </c>
      <c r="S324" s="8">
        <v>17.34</v>
      </c>
      <c r="T324" s="6"/>
    </row>
    <row r="325" spans="1:20" x14ac:dyDescent="0.2">
      <c r="A325" s="7">
        <v>160802.670024744</v>
      </c>
      <c r="B325" s="7">
        <v>384853.15935517201</v>
      </c>
      <c r="C325" s="1" t="s">
        <v>665</v>
      </c>
      <c r="D325" s="1" t="s">
        <v>666</v>
      </c>
      <c r="E325" s="6">
        <v>22.101683250000001</v>
      </c>
      <c r="F325" s="6">
        <v>21.851683250000001</v>
      </c>
      <c r="G325" s="6">
        <v>21.851683250000001</v>
      </c>
      <c r="H325" s="6">
        <v>3.7453571564431902E-2</v>
      </c>
      <c r="I325" s="6">
        <v>9.4886575898831593E-2</v>
      </c>
      <c r="J325" s="6">
        <v>0.175216697807486</v>
      </c>
      <c r="K325" s="6">
        <v>3.05023147348767E-2</v>
      </c>
      <c r="L325" s="6">
        <v>0.30496914846992401</v>
      </c>
      <c r="M325" s="6">
        <v>3.0208077307679802E-2</v>
      </c>
      <c r="N325" s="6">
        <v>5.9549393699533E-2</v>
      </c>
      <c r="O325" s="6">
        <v>4.6844016288601603E-2</v>
      </c>
      <c r="P325" s="6">
        <v>0.180888638346379</v>
      </c>
      <c r="Q325" s="7">
        <v>1</v>
      </c>
      <c r="R325" s="8">
        <v>0.68201546803652968</v>
      </c>
      <c r="S325" s="8">
        <v>13.14</v>
      </c>
      <c r="T325" s="6"/>
    </row>
    <row r="326" spans="1:20" x14ac:dyDescent="0.2">
      <c r="A326" s="7">
        <v>81448.639100000306</v>
      </c>
      <c r="B326" s="7">
        <v>453236.82809999998</v>
      </c>
      <c r="C326" s="1" t="s">
        <v>667</v>
      </c>
      <c r="D326" s="1" t="s">
        <v>668</v>
      </c>
      <c r="E326" s="6">
        <v>22.09273941</v>
      </c>
      <c r="F326" s="6">
        <v>21.660739410000001</v>
      </c>
      <c r="G326" s="6">
        <v>21.660739410000001</v>
      </c>
      <c r="H326" s="6">
        <v>6.4168689639824E-2</v>
      </c>
      <c r="I326" s="6">
        <v>9.15375448413E-2</v>
      </c>
      <c r="J326" s="6">
        <v>0.36249957805841698</v>
      </c>
      <c r="K326" s="6">
        <v>8.0061938287751003E-2</v>
      </c>
      <c r="L326" s="6">
        <v>0.23138254302556799</v>
      </c>
      <c r="M326" s="6">
        <v>0.194196792527177</v>
      </c>
      <c r="N326" s="6">
        <v>6.7197823399256507E-2</v>
      </c>
      <c r="O326" s="6">
        <v>6.3475610708890406E-2</v>
      </c>
      <c r="P326" s="6">
        <v>0.10835784169403399</v>
      </c>
      <c r="Q326" s="7">
        <v>1</v>
      </c>
      <c r="R326" s="8">
        <v>0.45730471042216359</v>
      </c>
      <c r="S326" s="8">
        <v>15.16</v>
      </c>
      <c r="T326" s="6"/>
    </row>
    <row r="327" spans="1:20" x14ac:dyDescent="0.2">
      <c r="A327" s="7">
        <v>194017.396416256</v>
      </c>
      <c r="B327" s="7">
        <v>442775.12999740097</v>
      </c>
      <c r="C327" s="1" t="s">
        <v>669</v>
      </c>
      <c r="D327" s="1" t="s">
        <v>670</v>
      </c>
      <c r="E327" s="6">
        <v>22.091677600000001</v>
      </c>
      <c r="F327" s="6">
        <v>21.839677600000002</v>
      </c>
      <c r="G327" s="6">
        <v>21.839677600000002</v>
      </c>
      <c r="H327" s="6">
        <v>3.3081382832152097E-2</v>
      </c>
      <c r="I327" s="6">
        <v>0.10693249610183</v>
      </c>
      <c r="J327" s="6">
        <v>0.16130844165166</v>
      </c>
      <c r="K327" s="6">
        <v>7.8115171205256004E-2</v>
      </c>
      <c r="L327" s="6">
        <v>8.9872636850015494E-2</v>
      </c>
      <c r="M327" s="6">
        <v>2.8147772251728199E-2</v>
      </c>
      <c r="N327" s="6">
        <v>0.128625752840339</v>
      </c>
      <c r="O327" s="6">
        <v>2.98534347296825E-2</v>
      </c>
      <c r="P327" s="6">
        <v>0.33044283956221498</v>
      </c>
      <c r="Q327" s="7">
        <v>1</v>
      </c>
      <c r="R327" s="8">
        <v>0.86585114864864876</v>
      </c>
      <c r="S327" s="8">
        <v>11.84</v>
      </c>
      <c r="T327" s="6"/>
    </row>
    <row r="328" spans="1:20" x14ac:dyDescent="0.2">
      <c r="A328" s="7">
        <v>157694.74552462401</v>
      </c>
      <c r="B328" s="7">
        <v>380815.955935048</v>
      </c>
      <c r="C328" s="1" t="s">
        <v>671</v>
      </c>
      <c r="D328" s="1" t="s">
        <v>672</v>
      </c>
      <c r="E328" s="6">
        <v>22.084291390000001</v>
      </c>
      <c r="F328" s="6">
        <v>21.841291389999999</v>
      </c>
      <c r="G328" s="6">
        <v>-999</v>
      </c>
      <c r="H328" s="6">
        <v>4.1848165027594003E-2</v>
      </c>
      <c r="I328" s="6">
        <v>0.41933412279475102</v>
      </c>
      <c r="J328" s="6">
        <v>0.165567824884988</v>
      </c>
      <c r="K328" s="6">
        <v>2.8111880817055498E-2</v>
      </c>
      <c r="L328" s="6">
        <v>0.124564721916556</v>
      </c>
      <c r="M328" s="6">
        <v>2.9850807163873901E-2</v>
      </c>
      <c r="N328" s="6">
        <v>5.9824774786164103E-2</v>
      </c>
      <c r="O328" s="6">
        <v>3.1242795960219599E-2</v>
      </c>
      <c r="P328" s="6">
        <v>0.274767695864652</v>
      </c>
      <c r="Q328" s="7">
        <v>2</v>
      </c>
      <c r="R328" s="8">
        <v>0.5074601631399317</v>
      </c>
      <c r="S328" s="8">
        <v>14.65</v>
      </c>
      <c r="T328" s="6"/>
    </row>
    <row r="329" spans="1:20" x14ac:dyDescent="0.2">
      <c r="A329" s="7">
        <v>162563.31944568999</v>
      </c>
      <c r="B329" s="7">
        <v>404358.54995733901</v>
      </c>
      <c r="C329" s="1" t="s">
        <v>673</v>
      </c>
      <c r="D329" s="1" t="s">
        <v>674</v>
      </c>
      <c r="E329" s="6">
        <v>22.08341428</v>
      </c>
      <c r="F329" s="6">
        <v>21.856414279999999</v>
      </c>
      <c r="G329" s="6">
        <v>-999</v>
      </c>
      <c r="H329" s="6">
        <v>3.4203161605771797E-2</v>
      </c>
      <c r="I329" s="6">
        <v>0.15402516561185001</v>
      </c>
      <c r="J329" s="6">
        <v>4.2270765848431598E-2</v>
      </c>
      <c r="K329" s="6">
        <v>3.71028096538073E-2</v>
      </c>
      <c r="L329" s="6">
        <v>8.2158665737255498E-2</v>
      </c>
      <c r="M329" s="6">
        <v>3.6059283199737398E-2</v>
      </c>
      <c r="N329" s="6">
        <v>0.12976932838378499</v>
      </c>
      <c r="O329" s="6">
        <v>2.9577078451727599E-2</v>
      </c>
      <c r="P329" s="6">
        <v>0.31476361165872702</v>
      </c>
      <c r="Q329" s="7">
        <v>2</v>
      </c>
      <c r="R329" s="8">
        <v>1.0039395898366605</v>
      </c>
      <c r="S329" s="8">
        <v>11.02</v>
      </c>
      <c r="T329" s="6"/>
    </row>
    <row r="330" spans="1:20" x14ac:dyDescent="0.2">
      <c r="A330" s="7">
        <v>174718.58992303899</v>
      </c>
      <c r="B330" s="7">
        <v>431336.07276600797</v>
      </c>
      <c r="C330" s="1" t="s">
        <v>675</v>
      </c>
      <c r="D330" s="1" t="s">
        <v>676</v>
      </c>
      <c r="E330" s="6">
        <v>22.08272989</v>
      </c>
      <c r="F330" s="6">
        <v>21.867029890000001</v>
      </c>
      <c r="G330" s="6">
        <v>-999</v>
      </c>
      <c r="H330" s="6">
        <v>3.0384850593940999E-2</v>
      </c>
      <c r="I330" s="6">
        <v>0.27188047313298802</v>
      </c>
      <c r="J330" s="6">
        <v>3.8319143886051302E-2</v>
      </c>
      <c r="K330" s="6">
        <v>6.5600289130887501E-2</v>
      </c>
      <c r="L330" s="6">
        <v>7.51608933677574E-2</v>
      </c>
      <c r="M330" s="6">
        <v>3.3893579618344001E-2</v>
      </c>
      <c r="N330" s="6">
        <v>0.17033826953989101</v>
      </c>
      <c r="O330" s="6">
        <v>2.4432655250610599E-2</v>
      </c>
      <c r="P330" s="6">
        <v>8.3133990578787204E-2</v>
      </c>
      <c r="Q330" s="7">
        <v>2</v>
      </c>
      <c r="R330" s="8">
        <v>1.2444079571094622</v>
      </c>
      <c r="S330" s="8">
        <v>9.8390000000000004</v>
      </c>
      <c r="T330" s="6"/>
    </row>
    <row r="331" spans="1:20" x14ac:dyDescent="0.2">
      <c r="A331" s="7">
        <v>93898.120608466401</v>
      </c>
      <c r="B331" s="7">
        <v>453277.68228100799</v>
      </c>
      <c r="C331" s="1" t="s">
        <v>677</v>
      </c>
      <c r="D331" s="1" t="s">
        <v>678</v>
      </c>
      <c r="E331" s="6">
        <v>22.049030269999999</v>
      </c>
      <c r="F331" s="6">
        <v>21.646030270000001</v>
      </c>
      <c r="G331" s="6">
        <v>21.646030270000001</v>
      </c>
      <c r="H331" s="6">
        <v>5.72519701536644E-2</v>
      </c>
      <c r="I331" s="6">
        <v>0.106579635446594</v>
      </c>
      <c r="J331" s="6">
        <v>0.287805103702575</v>
      </c>
      <c r="K331" s="6">
        <v>8.4082538333244597E-2</v>
      </c>
      <c r="L331" s="6">
        <v>0.17923548613742901</v>
      </c>
      <c r="M331" s="6">
        <v>0.14132849166095399</v>
      </c>
      <c r="N331" s="6">
        <v>8.2713135163954704E-2</v>
      </c>
      <c r="O331" s="6">
        <v>4.7651633393590999E-2</v>
      </c>
      <c r="P331" s="6">
        <v>0.13217951552773899</v>
      </c>
      <c r="Q331" s="7">
        <v>1</v>
      </c>
      <c r="R331" s="8">
        <v>0.64667888498879744</v>
      </c>
      <c r="S331" s="8">
        <v>13.39</v>
      </c>
      <c r="T331" s="6"/>
    </row>
    <row r="332" spans="1:20" x14ac:dyDescent="0.2">
      <c r="A332" s="7">
        <v>175987.578418697</v>
      </c>
      <c r="B332" s="7">
        <v>430751.20524182398</v>
      </c>
      <c r="C332" s="1" t="s">
        <v>679</v>
      </c>
      <c r="D332" s="1" t="s">
        <v>680</v>
      </c>
      <c r="E332" s="6">
        <v>22.048593579999999</v>
      </c>
      <c r="F332" s="6">
        <v>21.860793579999999</v>
      </c>
      <c r="G332" s="6">
        <v>-999</v>
      </c>
      <c r="H332" s="6">
        <v>3.00558201838457E-2</v>
      </c>
      <c r="I332" s="6">
        <v>0.248493858763806</v>
      </c>
      <c r="J332" s="6">
        <v>3.9176052151903701E-2</v>
      </c>
      <c r="K332" s="6">
        <v>6.13256646988629E-2</v>
      </c>
      <c r="L332" s="6">
        <v>7.6873937189570293E-2</v>
      </c>
      <c r="M332" s="6">
        <v>3.3442515494183297E-2</v>
      </c>
      <c r="N332" s="6">
        <v>0.22058364515858001</v>
      </c>
      <c r="O332" s="6">
        <v>2.4871559524085499E-2</v>
      </c>
      <c r="P332" s="6">
        <v>8.01855331514017E-2</v>
      </c>
      <c r="Q332" s="7">
        <v>2</v>
      </c>
      <c r="R332" s="8">
        <v>1.1895326295928499</v>
      </c>
      <c r="S332" s="8">
        <v>10.07</v>
      </c>
      <c r="T332" s="6"/>
    </row>
    <row r="333" spans="1:20" x14ac:dyDescent="0.2">
      <c r="A333" s="7">
        <v>162696.323323669</v>
      </c>
      <c r="B333" s="7">
        <v>404240.30566249898</v>
      </c>
      <c r="C333" s="1" t="s">
        <v>681</v>
      </c>
      <c r="D333" s="1" t="s">
        <v>682</v>
      </c>
      <c r="E333" s="6">
        <v>22.045976870000001</v>
      </c>
      <c r="F333" s="6">
        <v>21.81897687</v>
      </c>
      <c r="G333" s="6">
        <v>-999</v>
      </c>
      <c r="H333" s="6">
        <v>3.4203161605771797E-2</v>
      </c>
      <c r="I333" s="6">
        <v>0.15402516561185001</v>
      </c>
      <c r="J333" s="6">
        <v>4.2270765848431598E-2</v>
      </c>
      <c r="K333" s="6">
        <v>3.71028096538073E-2</v>
      </c>
      <c r="L333" s="6">
        <v>8.2158665737255498E-2</v>
      </c>
      <c r="M333" s="6">
        <v>3.6059283199737398E-2</v>
      </c>
      <c r="N333" s="6">
        <v>0.12976932838378499</v>
      </c>
      <c r="O333" s="6">
        <v>2.9577078451727599E-2</v>
      </c>
      <c r="P333" s="6">
        <v>0.31476361165872702</v>
      </c>
      <c r="Q333" s="7">
        <v>2</v>
      </c>
      <c r="R333" s="8">
        <v>1.0005423656987298</v>
      </c>
      <c r="S333" s="8">
        <v>11.02</v>
      </c>
      <c r="T333" s="6"/>
    </row>
    <row r="334" spans="1:20" x14ac:dyDescent="0.2">
      <c r="A334" s="7">
        <v>130063.34037972899</v>
      </c>
      <c r="B334" s="7">
        <v>482821.29594862502</v>
      </c>
      <c r="C334" s="1" t="s">
        <v>683</v>
      </c>
      <c r="D334" s="1" t="s">
        <v>684</v>
      </c>
      <c r="E334" s="6">
        <v>22.0379769</v>
      </c>
      <c r="F334" s="6">
        <v>21.731976899999999</v>
      </c>
      <c r="G334" s="6">
        <v>21.731976899999999</v>
      </c>
      <c r="H334" s="6">
        <v>3.9715995027415997E-2</v>
      </c>
      <c r="I334" s="6">
        <v>0.67843324151099504</v>
      </c>
      <c r="J334" s="6">
        <v>5.81724143053731E-2</v>
      </c>
      <c r="K334" s="6">
        <v>8.6912163494195394E-2</v>
      </c>
      <c r="L334" s="6">
        <v>0.14501341650496399</v>
      </c>
      <c r="M334" s="6">
        <v>8.2406745776459803E-2</v>
      </c>
      <c r="N334" s="6">
        <v>0.19306244900547101</v>
      </c>
      <c r="O334" s="6">
        <v>2.30968861912863E-2</v>
      </c>
      <c r="P334" s="6">
        <v>0.226568576059234</v>
      </c>
      <c r="Q334" s="7">
        <v>1</v>
      </c>
      <c r="R334" s="8">
        <v>0.29711459093584475</v>
      </c>
      <c r="S334" s="8">
        <v>16.989999999999998</v>
      </c>
      <c r="T334" s="6"/>
    </row>
    <row r="335" spans="1:20" x14ac:dyDescent="0.2">
      <c r="A335" s="7">
        <v>162629.15511620001</v>
      </c>
      <c r="B335" s="7">
        <v>404296.902619028</v>
      </c>
      <c r="C335" s="1" t="s">
        <v>685</v>
      </c>
      <c r="D335" s="1" t="s">
        <v>686</v>
      </c>
      <c r="E335" s="6">
        <v>22.037551059999998</v>
      </c>
      <c r="F335" s="6">
        <v>21.810551060000002</v>
      </c>
      <c r="G335" s="6">
        <v>-999</v>
      </c>
      <c r="H335" s="6">
        <v>3.4203161605771797E-2</v>
      </c>
      <c r="I335" s="6">
        <v>0.15402516561185001</v>
      </c>
      <c r="J335" s="6">
        <v>4.2270765848431598E-2</v>
      </c>
      <c r="K335" s="6">
        <v>3.71028096538073E-2</v>
      </c>
      <c r="L335" s="6">
        <v>8.2158665737255498E-2</v>
      </c>
      <c r="M335" s="6">
        <v>3.6059283199737398E-2</v>
      </c>
      <c r="N335" s="6">
        <v>0.12976932838378499</v>
      </c>
      <c r="O335" s="6">
        <v>2.9577078451727599E-2</v>
      </c>
      <c r="P335" s="6">
        <v>0.31476361165872702</v>
      </c>
      <c r="Q335" s="7">
        <v>2</v>
      </c>
      <c r="R335" s="8">
        <v>0.99977777313974581</v>
      </c>
      <c r="S335" s="8">
        <v>11.02</v>
      </c>
      <c r="T335" s="6"/>
    </row>
    <row r="336" spans="1:20" x14ac:dyDescent="0.2">
      <c r="A336" s="7">
        <v>92379</v>
      </c>
      <c r="B336" s="7">
        <v>437768.11249999999</v>
      </c>
      <c r="C336" s="1" t="s">
        <v>687</v>
      </c>
      <c r="D336" s="1" t="s">
        <v>688</v>
      </c>
      <c r="E336" s="6">
        <v>22.034807000000001</v>
      </c>
      <c r="F336" s="6">
        <v>21.441807000000001</v>
      </c>
      <c r="G336" s="6">
        <v>21.441807000000001</v>
      </c>
      <c r="H336" s="6">
        <v>8.5628818209157007E-2</v>
      </c>
      <c r="I336" s="6">
        <v>0.13079558611265399</v>
      </c>
      <c r="J336" s="6">
        <v>0.29718164231323901</v>
      </c>
      <c r="K336" s="6">
        <v>0.18748456931792401</v>
      </c>
      <c r="L336" s="6">
        <v>0.29826815700914799</v>
      </c>
      <c r="M336" s="6">
        <v>0.13277990258838401</v>
      </c>
      <c r="N336" s="6">
        <v>7.0955943016027395E-2</v>
      </c>
      <c r="O336" s="6">
        <v>5.1667218677253102E-2</v>
      </c>
      <c r="P336" s="6">
        <v>0.182674431346077</v>
      </c>
      <c r="Q336" s="7">
        <v>1</v>
      </c>
      <c r="R336" s="8">
        <v>0.14347727036844843</v>
      </c>
      <c r="S336" s="8">
        <v>19.27</v>
      </c>
      <c r="T336" s="6"/>
    </row>
    <row r="337" spans="1:20" x14ac:dyDescent="0.2">
      <c r="A337" s="7">
        <v>155874.24890000001</v>
      </c>
      <c r="B337" s="7">
        <v>378744.35339999897</v>
      </c>
      <c r="C337" s="1" t="s">
        <v>689</v>
      </c>
      <c r="D337" s="1" t="s">
        <v>690</v>
      </c>
      <c r="E337" s="6">
        <v>22.024562849999999</v>
      </c>
      <c r="F337" s="6">
        <v>21.835562849999999</v>
      </c>
      <c r="G337" s="6">
        <v>21.835562849999999</v>
      </c>
      <c r="H337" s="6">
        <v>2.9646598911651799E-2</v>
      </c>
      <c r="I337" s="6">
        <v>0.45342496664971998</v>
      </c>
      <c r="J337" s="6">
        <v>8.92276314930847E-2</v>
      </c>
      <c r="K337" s="6">
        <v>2.4050456395357401E-2</v>
      </c>
      <c r="L337" s="6">
        <v>8.0627811855988996E-2</v>
      </c>
      <c r="M337" s="6">
        <v>2.9629069539677401E-2</v>
      </c>
      <c r="N337" s="6">
        <v>7.4185411327609793E-2</v>
      </c>
      <c r="O337" s="6">
        <v>2.39477364157301E-2</v>
      </c>
      <c r="P337" s="6">
        <v>8.2370968763576094E-2</v>
      </c>
      <c r="Q337" s="7">
        <v>1</v>
      </c>
      <c r="R337" s="8">
        <v>0.88405156971770738</v>
      </c>
      <c r="S337" s="8">
        <v>11.69</v>
      </c>
      <c r="T337" s="6"/>
    </row>
    <row r="338" spans="1:20" x14ac:dyDescent="0.2">
      <c r="A338" s="7">
        <v>88708.079500000895</v>
      </c>
      <c r="B338" s="7">
        <v>451993.76920000103</v>
      </c>
      <c r="C338" s="1" t="s">
        <v>691</v>
      </c>
      <c r="D338" s="1" t="s">
        <v>692</v>
      </c>
      <c r="E338" s="6">
        <v>22.022862230000001</v>
      </c>
      <c r="F338" s="6">
        <v>21.679862230000001</v>
      </c>
      <c r="G338" s="6">
        <v>21.679862230000001</v>
      </c>
      <c r="H338" s="6">
        <v>5.7773538994940699E-2</v>
      </c>
      <c r="I338" s="6">
        <v>0.33207260984033299</v>
      </c>
      <c r="J338" s="6">
        <v>0.180860380641546</v>
      </c>
      <c r="K338" s="6">
        <v>5.8259991587343699E-2</v>
      </c>
      <c r="L338" s="6">
        <v>0.15728044725471599</v>
      </c>
      <c r="M338" s="6">
        <v>0.14225014972905201</v>
      </c>
      <c r="N338" s="6">
        <v>0.100156185536346</v>
      </c>
      <c r="O338" s="6">
        <v>4.0540725228264997E-2</v>
      </c>
      <c r="P338" s="6">
        <v>9.8182780838509606E-2</v>
      </c>
      <c r="Q338" s="7">
        <v>1</v>
      </c>
      <c r="R338" s="8">
        <v>0.57869980143369193</v>
      </c>
      <c r="S338" s="8">
        <v>13.95</v>
      </c>
      <c r="T338" s="6"/>
    </row>
    <row r="339" spans="1:20" x14ac:dyDescent="0.2">
      <c r="A339" s="7">
        <v>97427.492100000396</v>
      </c>
      <c r="B339" s="7">
        <v>434698.80110000097</v>
      </c>
      <c r="C339" s="1" t="s">
        <v>693</v>
      </c>
      <c r="D339" s="1" t="s">
        <v>694</v>
      </c>
      <c r="E339" s="6">
        <v>22.022821050000001</v>
      </c>
      <c r="F339" s="6">
        <v>21.61782105</v>
      </c>
      <c r="G339" s="6">
        <v>21.61782105</v>
      </c>
      <c r="H339" s="6">
        <v>6.0410473244324303E-2</v>
      </c>
      <c r="I339" s="6">
        <v>0.64885614883819998</v>
      </c>
      <c r="J339" s="6">
        <v>0.15900370837871999</v>
      </c>
      <c r="K339" s="6">
        <v>0.16430118528792501</v>
      </c>
      <c r="L339" s="6">
        <v>0.189267213403537</v>
      </c>
      <c r="M339" s="6">
        <v>0.11090205633387</v>
      </c>
      <c r="N339" s="6">
        <v>7.6641162358839707E-2</v>
      </c>
      <c r="O339" s="6">
        <v>4.6160160497334297E-2</v>
      </c>
      <c r="P339" s="6">
        <v>0.13162340569571301</v>
      </c>
      <c r="Q339" s="7">
        <v>1</v>
      </c>
      <c r="R339" s="8">
        <v>0.153027280104712</v>
      </c>
      <c r="S339" s="8">
        <v>19.100000000000001</v>
      </c>
      <c r="T339" s="6"/>
    </row>
    <row r="340" spans="1:20" x14ac:dyDescent="0.2">
      <c r="A340" s="7">
        <v>154735.22738513301</v>
      </c>
      <c r="B340" s="7">
        <v>409593.42713499401</v>
      </c>
      <c r="C340" s="1" t="s">
        <v>695</v>
      </c>
      <c r="D340" s="1" t="s">
        <v>696</v>
      </c>
      <c r="E340" s="6">
        <v>22.019872060000001</v>
      </c>
      <c r="F340" s="6">
        <v>21.78987206</v>
      </c>
      <c r="G340" s="6">
        <v>-999</v>
      </c>
      <c r="H340" s="6">
        <v>3.37425373832149E-2</v>
      </c>
      <c r="I340" s="6">
        <v>0.131345891452018</v>
      </c>
      <c r="J340" s="6">
        <v>5.6821344540308502E-2</v>
      </c>
      <c r="K340" s="6">
        <v>4.4107943688003803E-2</v>
      </c>
      <c r="L340" s="6">
        <v>8.7584481110169102E-2</v>
      </c>
      <c r="M340" s="6">
        <v>3.9670198253806202E-2</v>
      </c>
      <c r="N340" s="6">
        <v>0.14213126310752899</v>
      </c>
      <c r="O340" s="6">
        <v>3.1852308251772897E-2</v>
      </c>
      <c r="P340" s="6">
        <v>0.26899317836466202</v>
      </c>
      <c r="Q340" s="7">
        <v>2</v>
      </c>
      <c r="R340" s="8">
        <v>1.069536847744361</v>
      </c>
      <c r="S340" s="8">
        <v>10.64</v>
      </c>
      <c r="T340" s="6"/>
    </row>
    <row r="341" spans="1:20" x14ac:dyDescent="0.2">
      <c r="A341" s="7">
        <v>103312.9912</v>
      </c>
      <c r="B341" s="7">
        <v>425298.66490000102</v>
      </c>
      <c r="C341" s="1" t="s">
        <v>697</v>
      </c>
      <c r="D341" s="1" t="s">
        <v>698</v>
      </c>
      <c r="E341" s="6">
        <v>22.014249880000001</v>
      </c>
      <c r="F341" s="6">
        <v>21.566249880000001</v>
      </c>
      <c r="G341" s="6">
        <v>21.566249880000001</v>
      </c>
      <c r="H341" s="6">
        <v>6.1982690163639699E-2</v>
      </c>
      <c r="I341" s="6">
        <v>0.51559536416491003</v>
      </c>
      <c r="J341" s="6">
        <v>0.236080178481166</v>
      </c>
      <c r="K341" s="6">
        <v>0.22183259636411601</v>
      </c>
      <c r="L341" s="6">
        <v>0.15406518813303399</v>
      </c>
      <c r="M341" s="6">
        <v>8.9539044061177797E-2</v>
      </c>
      <c r="N341" s="6">
        <v>7.8112111238245199E-2</v>
      </c>
      <c r="O341" s="6">
        <v>4.2381642417924602E-2</v>
      </c>
      <c r="P341" s="6">
        <v>0.139006741616266</v>
      </c>
      <c r="Q341" s="7">
        <v>1</v>
      </c>
      <c r="R341" s="8">
        <v>0.22165648612652619</v>
      </c>
      <c r="S341" s="8">
        <v>18.02</v>
      </c>
      <c r="T341" s="6"/>
    </row>
    <row r="342" spans="1:20" x14ac:dyDescent="0.2">
      <c r="A342" s="7">
        <v>157012.07065643501</v>
      </c>
      <c r="B342" s="7">
        <v>379856.65255021799</v>
      </c>
      <c r="C342" s="1" t="s">
        <v>699</v>
      </c>
      <c r="D342" s="1" t="s">
        <v>700</v>
      </c>
      <c r="E342" s="6">
        <v>22.00247121</v>
      </c>
      <c r="F342" s="6">
        <v>21.72347121</v>
      </c>
      <c r="G342" s="6">
        <v>-999</v>
      </c>
      <c r="H342" s="6">
        <v>6.83911045305787E-2</v>
      </c>
      <c r="I342" s="6">
        <v>0.46027783505775199</v>
      </c>
      <c r="J342" s="6">
        <v>0.22062990720190501</v>
      </c>
      <c r="K342" s="6">
        <v>2.5804100331402201E-2</v>
      </c>
      <c r="L342" s="6">
        <v>0.120872757367065</v>
      </c>
      <c r="M342" s="6">
        <v>2.9196479827638001E-2</v>
      </c>
      <c r="N342" s="6">
        <v>7.0262837927504707E-2</v>
      </c>
      <c r="O342" s="6">
        <v>2.7107306941772401E-2</v>
      </c>
      <c r="P342" s="6">
        <v>0.17441445762358501</v>
      </c>
      <c r="Q342" s="7">
        <v>2</v>
      </c>
      <c r="R342" s="8">
        <v>0.4786606995967741</v>
      </c>
      <c r="S342" s="8">
        <v>14.88</v>
      </c>
      <c r="T342" s="6"/>
    </row>
    <row r="343" spans="1:20" x14ac:dyDescent="0.2">
      <c r="A343" s="7">
        <v>135339.71033278</v>
      </c>
      <c r="B343" s="7">
        <v>400607.56549917097</v>
      </c>
      <c r="C343" s="1" t="s">
        <v>701</v>
      </c>
      <c r="D343" s="1" t="s">
        <v>702</v>
      </c>
      <c r="E343" s="6">
        <v>22.002360979999999</v>
      </c>
      <c r="F343" s="6">
        <v>21.75626098</v>
      </c>
      <c r="G343" s="6">
        <v>-999</v>
      </c>
      <c r="H343" s="6">
        <v>3.63720352952005E-2</v>
      </c>
      <c r="I343" s="6">
        <v>8.5080627596214001E-2</v>
      </c>
      <c r="J343" s="6">
        <v>5.7641930250756299E-2</v>
      </c>
      <c r="K343" s="6">
        <v>3.2369073965603401E-2</v>
      </c>
      <c r="L343" s="6">
        <v>8.7758028224762696E-2</v>
      </c>
      <c r="M343" s="6">
        <v>4.3587257592001903E-2</v>
      </c>
      <c r="N343" s="6">
        <v>0.102798661147883</v>
      </c>
      <c r="O343" s="6">
        <v>2.9078969188451299E-2</v>
      </c>
      <c r="P343" s="6">
        <v>0.21402108863800101</v>
      </c>
      <c r="Q343" s="7">
        <v>2</v>
      </c>
      <c r="R343" s="8">
        <v>1.35344539309017</v>
      </c>
      <c r="S343" s="8">
        <v>9.3490000000000002</v>
      </c>
      <c r="T343" s="6"/>
    </row>
    <row r="344" spans="1:20" x14ac:dyDescent="0.2">
      <c r="A344" s="7">
        <v>162897.80109285499</v>
      </c>
      <c r="B344" s="7">
        <v>404077.45314899599</v>
      </c>
      <c r="C344" s="1" t="s">
        <v>703</v>
      </c>
      <c r="D344" s="1" t="s">
        <v>704</v>
      </c>
      <c r="E344" s="6">
        <v>21.999954509999998</v>
      </c>
      <c r="F344" s="6">
        <v>21.772954510000002</v>
      </c>
      <c r="G344" s="6">
        <v>-999</v>
      </c>
      <c r="H344" s="6">
        <v>3.4203161605771797E-2</v>
      </c>
      <c r="I344" s="6">
        <v>0.15402516561185001</v>
      </c>
      <c r="J344" s="6">
        <v>4.2270765848431598E-2</v>
      </c>
      <c r="K344" s="6">
        <v>3.71028096538073E-2</v>
      </c>
      <c r="L344" s="6">
        <v>8.2158665737255498E-2</v>
      </c>
      <c r="M344" s="6">
        <v>3.6059283199737398E-2</v>
      </c>
      <c r="N344" s="6">
        <v>0.12976932838378499</v>
      </c>
      <c r="O344" s="6">
        <v>2.9577078451727599E-2</v>
      </c>
      <c r="P344" s="6">
        <v>0.31476361165872702</v>
      </c>
      <c r="Q344" s="7">
        <v>2</v>
      </c>
      <c r="R344" s="8">
        <v>0.99636610798548086</v>
      </c>
      <c r="S344" s="8">
        <v>11.02</v>
      </c>
      <c r="T344" s="6"/>
    </row>
    <row r="345" spans="1:20" x14ac:dyDescent="0.2">
      <c r="A345" s="7">
        <v>162500.76008378199</v>
      </c>
      <c r="B345" s="7">
        <v>404423.682099164</v>
      </c>
      <c r="C345" s="1" t="s">
        <v>705</v>
      </c>
      <c r="D345" s="1" t="s">
        <v>706</v>
      </c>
      <c r="E345" s="6">
        <v>21.99096802</v>
      </c>
      <c r="F345" s="6">
        <v>21.76396802</v>
      </c>
      <c r="G345" s="6">
        <v>-999</v>
      </c>
      <c r="H345" s="6">
        <v>3.4203161605771797E-2</v>
      </c>
      <c r="I345" s="6">
        <v>0.15402516561185001</v>
      </c>
      <c r="J345" s="6">
        <v>4.2270765848431598E-2</v>
      </c>
      <c r="K345" s="6">
        <v>3.71028096538073E-2</v>
      </c>
      <c r="L345" s="6">
        <v>8.2158665737255498E-2</v>
      </c>
      <c r="M345" s="6">
        <v>3.6059283199737398E-2</v>
      </c>
      <c r="N345" s="6">
        <v>0.12976932838378499</v>
      </c>
      <c r="O345" s="6">
        <v>2.9577078451727599E-2</v>
      </c>
      <c r="P345" s="6">
        <v>0.31476361165872702</v>
      </c>
      <c r="Q345" s="7">
        <v>2</v>
      </c>
      <c r="R345" s="8">
        <v>0.99555063702359359</v>
      </c>
      <c r="S345" s="8">
        <v>11.02</v>
      </c>
      <c r="T345" s="6"/>
    </row>
    <row r="346" spans="1:20" x14ac:dyDescent="0.2">
      <c r="A346" s="7">
        <v>152599.05878007799</v>
      </c>
      <c r="B346" s="7">
        <v>410555.58739937301</v>
      </c>
      <c r="C346" s="1" t="s">
        <v>707</v>
      </c>
      <c r="D346" s="1" t="s">
        <v>708</v>
      </c>
      <c r="E346" s="6">
        <v>21.98983913</v>
      </c>
      <c r="F346" s="6">
        <v>21.741839129999999</v>
      </c>
      <c r="G346" s="6">
        <v>21.741839129999999</v>
      </c>
      <c r="H346" s="6">
        <v>3.6229578129979498E-2</v>
      </c>
      <c r="I346" s="6">
        <v>0.64513882759598795</v>
      </c>
      <c r="J346" s="6">
        <v>7.2582666348359304E-2</v>
      </c>
      <c r="K346" s="6">
        <v>4.8186819798991802E-2</v>
      </c>
      <c r="L346" s="6">
        <v>9.9004967618557205E-2</v>
      </c>
      <c r="M346" s="6">
        <v>4.0741682624871399E-2</v>
      </c>
      <c r="N346" s="6">
        <v>0.103882138224287</v>
      </c>
      <c r="O346" s="6">
        <v>2.8905931890503899E-2</v>
      </c>
      <c r="P346" s="6">
        <v>0.239606894323311</v>
      </c>
      <c r="Q346" s="7">
        <v>1</v>
      </c>
      <c r="R346" s="8">
        <v>0.41595873341918871</v>
      </c>
      <c r="S346" s="8">
        <v>15.53</v>
      </c>
      <c r="T346" s="6"/>
    </row>
    <row r="347" spans="1:20" x14ac:dyDescent="0.2">
      <c r="A347" s="7">
        <v>136272.38866867599</v>
      </c>
      <c r="B347" s="7">
        <v>446173.715085092</v>
      </c>
      <c r="C347" s="1" t="s">
        <v>709</v>
      </c>
      <c r="D347" s="1" t="s">
        <v>710</v>
      </c>
      <c r="E347" s="6">
        <v>21.986199679999999</v>
      </c>
      <c r="F347" s="6">
        <v>21.719199679999999</v>
      </c>
      <c r="G347" s="6">
        <v>21.719199679999999</v>
      </c>
      <c r="H347" s="6">
        <v>3.4562766723789197E-2</v>
      </c>
      <c r="I347" s="6">
        <v>0.52669792511923796</v>
      </c>
      <c r="J347" s="6">
        <v>6.1403649266975897E-2</v>
      </c>
      <c r="K347" s="6">
        <v>8.4284356574870906E-2</v>
      </c>
      <c r="L347" s="6">
        <v>0.14640717516556101</v>
      </c>
      <c r="M347" s="6">
        <v>5.1291377059267299E-2</v>
      </c>
      <c r="N347" s="6">
        <v>0.119745081323618</v>
      </c>
      <c r="O347" s="6">
        <v>2.74899156315749E-2</v>
      </c>
      <c r="P347" s="6">
        <v>0.111792742428291</v>
      </c>
      <c r="Q347" s="7">
        <v>1</v>
      </c>
      <c r="R347" s="8">
        <v>0.64690634307116102</v>
      </c>
      <c r="S347" s="8">
        <v>13.35</v>
      </c>
      <c r="T347" s="6"/>
    </row>
    <row r="348" spans="1:20" x14ac:dyDescent="0.2">
      <c r="A348" s="7">
        <v>91114.027499999895</v>
      </c>
      <c r="B348" s="7">
        <v>457906.08579999901</v>
      </c>
      <c r="C348" s="1" t="s">
        <v>711</v>
      </c>
      <c r="D348" s="1" t="s">
        <v>712</v>
      </c>
      <c r="E348" s="6">
        <v>21.98429612</v>
      </c>
      <c r="F348" s="6">
        <v>21.695296119999998</v>
      </c>
      <c r="G348" s="6">
        <v>21.695296119999998</v>
      </c>
      <c r="H348" s="6">
        <v>4.7951146255060799E-2</v>
      </c>
      <c r="I348" s="6">
        <v>0.28668304635745201</v>
      </c>
      <c r="J348" s="6">
        <v>8.5582564233378497E-2</v>
      </c>
      <c r="K348" s="6">
        <v>5.2436189439252302E-2</v>
      </c>
      <c r="L348" s="6">
        <v>0.137585131985972</v>
      </c>
      <c r="M348" s="6">
        <v>0.14024158779200999</v>
      </c>
      <c r="N348" s="6">
        <v>0.207966410188311</v>
      </c>
      <c r="O348" s="6">
        <v>4.02861749478481E-2</v>
      </c>
      <c r="P348" s="6">
        <v>0.11367455969877199</v>
      </c>
      <c r="Q348" s="7">
        <v>1</v>
      </c>
      <c r="R348" s="8">
        <v>0.67180959087452463</v>
      </c>
      <c r="S348" s="8">
        <v>13.15</v>
      </c>
      <c r="T348" s="6"/>
    </row>
    <row r="349" spans="1:20" x14ac:dyDescent="0.2">
      <c r="A349" s="7">
        <v>91181.479600001097</v>
      </c>
      <c r="B349" s="7">
        <v>457980.25099999801</v>
      </c>
      <c r="C349" s="1" t="s">
        <v>713</v>
      </c>
      <c r="D349" s="1" t="s">
        <v>714</v>
      </c>
      <c r="E349" s="6">
        <v>21.980775850000001</v>
      </c>
      <c r="F349" s="6">
        <v>21.691775849999999</v>
      </c>
      <c r="G349" s="6">
        <v>21.691775849999999</v>
      </c>
      <c r="H349" s="6">
        <v>4.7951146255060799E-2</v>
      </c>
      <c r="I349" s="6">
        <v>0.28668304635745201</v>
      </c>
      <c r="J349" s="6">
        <v>8.5582564233378497E-2</v>
      </c>
      <c r="K349" s="6">
        <v>5.2436189439252302E-2</v>
      </c>
      <c r="L349" s="6">
        <v>0.137585131985972</v>
      </c>
      <c r="M349" s="6">
        <v>0.14024158779200999</v>
      </c>
      <c r="N349" s="6">
        <v>0.207966410188311</v>
      </c>
      <c r="O349" s="6">
        <v>4.02861749478481E-2</v>
      </c>
      <c r="P349" s="6">
        <v>0.11367455969877199</v>
      </c>
      <c r="Q349" s="7">
        <v>1</v>
      </c>
      <c r="R349" s="8">
        <v>0.67154188973384032</v>
      </c>
      <c r="S349" s="8">
        <v>13.15</v>
      </c>
      <c r="T349" s="6"/>
    </row>
    <row r="350" spans="1:20" x14ac:dyDescent="0.2">
      <c r="A350" s="7">
        <v>199053.59809999901</v>
      </c>
      <c r="B350" s="7">
        <v>441451.71930000198</v>
      </c>
      <c r="C350" s="1" t="s">
        <v>715</v>
      </c>
      <c r="D350" s="1" t="s">
        <v>716</v>
      </c>
      <c r="E350" s="6">
        <v>21.97871713</v>
      </c>
      <c r="F350" s="6">
        <v>21.63271713</v>
      </c>
      <c r="G350" s="6">
        <v>-999</v>
      </c>
      <c r="H350" s="6">
        <v>3.3525572808043198E-2</v>
      </c>
      <c r="I350" s="6">
        <v>0.439291692966917</v>
      </c>
      <c r="J350" s="6">
        <v>0.449824746484627</v>
      </c>
      <c r="K350" s="6">
        <v>5.4655754244604303E-2</v>
      </c>
      <c r="L350" s="6">
        <v>7.4539190092357599E-2</v>
      </c>
      <c r="M350" s="6">
        <v>2.6647189787079799E-2</v>
      </c>
      <c r="N350" s="6">
        <v>0.15827278367525699</v>
      </c>
      <c r="O350" s="6">
        <v>2.4067968457191401E-2</v>
      </c>
      <c r="P350" s="6">
        <v>0.116606482684804</v>
      </c>
      <c r="Q350" s="7">
        <v>2</v>
      </c>
      <c r="R350" s="8">
        <v>0.37538905694618269</v>
      </c>
      <c r="S350" s="8">
        <v>15.98</v>
      </c>
      <c r="T350" s="6"/>
    </row>
    <row r="351" spans="1:20" x14ac:dyDescent="0.2">
      <c r="A351" s="7">
        <v>196149.338599999</v>
      </c>
      <c r="B351" s="7">
        <v>376674.35220000101</v>
      </c>
      <c r="C351" s="1" t="s">
        <v>717</v>
      </c>
      <c r="D351" s="1" t="s">
        <v>718</v>
      </c>
      <c r="E351" s="6">
        <v>21.973761920000001</v>
      </c>
      <c r="F351" s="6">
        <v>21.808761919999998</v>
      </c>
      <c r="G351" s="6">
        <v>21.808761919999998</v>
      </c>
      <c r="H351" s="6">
        <v>2.7418257118317899E-2</v>
      </c>
      <c r="I351" s="6">
        <v>0.47000629826013501</v>
      </c>
      <c r="J351" s="6">
        <v>2.47139936033808E-2</v>
      </c>
      <c r="K351" s="6">
        <v>1.7813691196885001E-2</v>
      </c>
      <c r="L351" s="6">
        <v>4.9295639403653703E-2</v>
      </c>
      <c r="M351" s="6">
        <v>1.9204989181216499E-2</v>
      </c>
      <c r="N351" s="6">
        <v>0.116577804069791</v>
      </c>
      <c r="O351" s="6">
        <v>1.55514348227207E-2</v>
      </c>
      <c r="P351" s="6">
        <v>0.14990997030636</v>
      </c>
      <c r="Q351" s="7">
        <v>1</v>
      </c>
      <c r="R351" s="8">
        <v>0.86851717006802731</v>
      </c>
      <c r="S351" s="8">
        <v>11.76</v>
      </c>
      <c r="T351" s="6"/>
    </row>
    <row r="352" spans="1:20" x14ac:dyDescent="0.2">
      <c r="A352" s="7">
        <v>161655.93691169901</v>
      </c>
      <c r="B352" s="7">
        <v>405150.74530087702</v>
      </c>
      <c r="C352" s="1" t="s">
        <v>719</v>
      </c>
      <c r="D352" s="1" t="s">
        <v>720</v>
      </c>
      <c r="E352" s="6">
        <v>21.971120060000001</v>
      </c>
      <c r="F352" s="6">
        <v>21.75012006</v>
      </c>
      <c r="G352" s="6">
        <v>-999</v>
      </c>
      <c r="H352" s="6">
        <v>3.28345939513865E-2</v>
      </c>
      <c r="I352" s="6">
        <v>0.10485717627886899</v>
      </c>
      <c r="J352" s="6">
        <v>4.2369592687679501E-2</v>
      </c>
      <c r="K352" s="6">
        <v>3.8003492447714698E-2</v>
      </c>
      <c r="L352" s="6">
        <v>8.0960251821356494E-2</v>
      </c>
      <c r="M352" s="6">
        <v>3.6296868804661701E-2</v>
      </c>
      <c r="N352" s="6">
        <v>0.149658417274178</v>
      </c>
      <c r="O352" s="6">
        <v>3.04859403735868E-2</v>
      </c>
      <c r="P352" s="6">
        <v>0.29470896417743497</v>
      </c>
      <c r="Q352" s="7">
        <v>2</v>
      </c>
      <c r="R352" s="8">
        <v>1.0984832913085003</v>
      </c>
      <c r="S352" s="8">
        <v>10.47</v>
      </c>
      <c r="T352" s="6"/>
    </row>
    <row r="353" spans="1:20" x14ac:dyDescent="0.2">
      <c r="A353" s="7">
        <v>82345.070900000603</v>
      </c>
      <c r="B353" s="7">
        <v>436968.66160000098</v>
      </c>
      <c r="C353" s="1" t="s">
        <v>721</v>
      </c>
      <c r="D353" s="1" t="s">
        <v>722</v>
      </c>
      <c r="E353" s="6">
        <v>21.970405899999999</v>
      </c>
      <c r="F353" s="6">
        <v>21.208405899999999</v>
      </c>
      <c r="G353" s="6">
        <v>21.208405899999999</v>
      </c>
      <c r="H353" s="6">
        <v>0.16458771214861101</v>
      </c>
      <c r="I353" s="6">
        <v>0.148666865389117</v>
      </c>
      <c r="J353" s="6">
        <v>0.24066819867209999</v>
      </c>
      <c r="K353" s="6">
        <v>0.177618829991053</v>
      </c>
      <c r="L353" s="6">
        <v>0.17794780734048299</v>
      </c>
      <c r="M353" s="6">
        <v>0.167785885802747</v>
      </c>
      <c r="N353" s="6">
        <v>7.0791601761002604E-2</v>
      </c>
      <c r="O353" s="6">
        <v>4.7533058455042902E-2</v>
      </c>
      <c r="P353" s="6">
        <v>9.5350068230450294E-2</v>
      </c>
      <c r="Q353" s="7">
        <v>1</v>
      </c>
      <c r="R353" s="8">
        <v>0.40926272610647846</v>
      </c>
      <c r="S353" s="8">
        <v>15.59</v>
      </c>
      <c r="T353" s="6"/>
    </row>
    <row r="354" spans="1:20" x14ac:dyDescent="0.2">
      <c r="A354" s="7">
        <v>153157.084453922</v>
      </c>
      <c r="B354" s="7">
        <v>410403.16269557801</v>
      </c>
      <c r="C354" s="1" t="s">
        <v>723</v>
      </c>
      <c r="D354" s="1" t="s">
        <v>724</v>
      </c>
      <c r="E354" s="6">
        <v>21.970228299999999</v>
      </c>
      <c r="F354" s="6">
        <v>21.728228300000001</v>
      </c>
      <c r="G354" s="6">
        <v>21.728228300000001</v>
      </c>
      <c r="H354" s="6">
        <v>3.7425397481567098E-2</v>
      </c>
      <c r="I354" s="6">
        <v>0.175825708218184</v>
      </c>
      <c r="J354" s="6">
        <v>6.6163355814310099E-2</v>
      </c>
      <c r="K354" s="6">
        <v>5.4254821355685101E-2</v>
      </c>
      <c r="L354" s="6">
        <v>0.10424118152933901</v>
      </c>
      <c r="M354" s="6">
        <v>4.2152442598396199E-2</v>
      </c>
      <c r="N354" s="6">
        <v>0.110980924349054</v>
      </c>
      <c r="O354" s="6">
        <v>3.0591388555657899E-2</v>
      </c>
      <c r="P354" s="6">
        <v>0.26428229275659398</v>
      </c>
      <c r="Q354" s="7">
        <v>1</v>
      </c>
      <c r="R354" s="8">
        <v>0.95464664590747317</v>
      </c>
      <c r="S354" s="8">
        <v>11.24</v>
      </c>
      <c r="T354" s="6"/>
    </row>
    <row r="355" spans="1:20" x14ac:dyDescent="0.2">
      <c r="A355" s="7">
        <v>136592.458389134</v>
      </c>
      <c r="B355" s="7">
        <v>447195.14346279099</v>
      </c>
      <c r="C355" s="1" t="s">
        <v>725</v>
      </c>
      <c r="D355" s="1" t="s">
        <v>726</v>
      </c>
      <c r="E355" s="6">
        <v>21.960958959999999</v>
      </c>
      <c r="F355" s="6">
        <v>21.627958960000001</v>
      </c>
      <c r="G355" s="6">
        <v>21.627958960000001</v>
      </c>
      <c r="H355" s="6">
        <v>3.7004138674549901E-2</v>
      </c>
      <c r="I355" s="6">
        <v>0.42664214395475802</v>
      </c>
      <c r="J355" s="6">
        <v>0.15388370803323001</v>
      </c>
      <c r="K355" s="6">
        <v>0.106030272449869</v>
      </c>
      <c r="L355" s="6">
        <v>0.13857597601093199</v>
      </c>
      <c r="M355" s="6">
        <v>5.5097721597310703E-2</v>
      </c>
      <c r="N355" s="6">
        <v>8.1590643396759394E-2</v>
      </c>
      <c r="O355" s="6">
        <v>2.46882710122143E-2</v>
      </c>
      <c r="P355" s="6">
        <v>0.11561801100120001</v>
      </c>
      <c r="Q355" s="7">
        <v>1</v>
      </c>
      <c r="R355" s="8">
        <v>0.66497035329795295</v>
      </c>
      <c r="S355" s="8">
        <v>13.19</v>
      </c>
      <c r="T355" s="6"/>
    </row>
    <row r="356" spans="1:20" x14ac:dyDescent="0.2">
      <c r="A356" s="7">
        <v>135421.839066935</v>
      </c>
      <c r="B356" s="7">
        <v>400551.47863372701</v>
      </c>
      <c r="C356" s="1" t="s">
        <v>727</v>
      </c>
      <c r="D356" s="1" t="s">
        <v>728</v>
      </c>
      <c r="E356" s="6">
        <v>21.960742939999999</v>
      </c>
      <c r="F356" s="6">
        <v>21.714642940000001</v>
      </c>
      <c r="G356" s="6">
        <v>-999</v>
      </c>
      <c r="H356" s="6">
        <v>3.63720352952005E-2</v>
      </c>
      <c r="I356" s="6">
        <v>8.5080627596214001E-2</v>
      </c>
      <c r="J356" s="6">
        <v>5.7641930250756299E-2</v>
      </c>
      <c r="K356" s="6">
        <v>3.2369073965603401E-2</v>
      </c>
      <c r="L356" s="6">
        <v>8.7758028224762696E-2</v>
      </c>
      <c r="M356" s="6">
        <v>4.3587257592001903E-2</v>
      </c>
      <c r="N356" s="6">
        <v>0.102798661147883</v>
      </c>
      <c r="O356" s="6">
        <v>2.9078969188451299E-2</v>
      </c>
      <c r="P356" s="6">
        <v>0.21402108863800101</v>
      </c>
      <c r="Q356" s="7">
        <v>2</v>
      </c>
      <c r="R356" s="8">
        <v>1.3489937897101294</v>
      </c>
      <c r="S356" s="8">
        <v>9.3490000000000002</v>
      </c>
      <c r="T356" s="6"/>
    </row>
    <row r="357" spans="1:20" x14ac:dyDescent="0.2">
      <c r="A357" s="7">
        <v>130943.494033055</v>
      </c>
      <c r="B357" s="7">
        <v>482506.362679702</v>
      </c>
      <c r="C357" s="1" t="s">
        <v>729</v>
      </c>
      <c r="D357" s="1" t="s">
        <v>730</v>
      </c>
      <c r="E357" s="6">
        <v>21.95986006</v>
      </c>
      <c r="F357" s="6">
        <v>21.65386006</v>
      </c>
      <c r="G357" s="6">
        <v>21.65386006</v>
      </c>
      <c r="H357" s="6">
        <v>3.9715995027415997E-2</v>
      </c>
      <c r="I357" s="6">
        <v>0.67843324151099504</v>
      </c>
      <c r="J357" s="6">
        <v>5.81724143053731E-2</v>
      </c>
      <c r="K357" s="6">
        <v>8.6912163494195394E-2</v>
      </c>
      <c r="L357" s="6">
        <v>0.14501341650496399</v>
      </c>
      <c r="M357" s="6">
        <v>8.2406745776459803E-2</v>
      </c>
      <c r="N357" s="6">
        <v>0.19306244900547101</v>
      </c>
      <c r="O357" s="6">
        <v>2.30968861912863E-2</v>
      </c>
      <c r="P357" s="6">
        <v>0.226568576059234</v>
      </c>
      <c r="Q357" s="7">
        <v>1</v>
      </c>
      <c r="R357" s="8">
        <v>0.29251677810476767</v>
      </c>
      <c r="S357" s="8">
        <v>16.989999999999998</v>
      </c>
      <c r="T357" s="6"/>
    </row>
    <row r="358" spans="1:20" x14ac:dyDescent="0.2">
      <c r="A358" s="7">
        <v>162535.88519078799</v>
      </c>
      <c r="B358" s="7">
        <v>381180.09940407402</v>
      </c>
      <c r="C358" s="1" t="s">
        <v>731</v>
      </c>
      <c r="D358" s="1" t="s">
        <v>732</v>
      </c>
      <c r="E358" s="6">
        <v>21.955879070000002</v>
      </c>
      <c r="F358" s="6">
        <v>21.719879070000001</v>
      </c>
      <c r="G358" s="6">
        <v>21.719879070000001</v>
      </c>
      <c r="H358" s="6">
        <v>3.6060602210091899E-2</v>
      </c>
      <c r="I358" s="6">
        <v>0.108879202870606</v>
      </c>
      <c r="J358" s="6">
        <v>0.188151143903075</v>
      </c>
      <c r="K358" s="6">
        <v>2.9022533352341302E-2</v>
      </c>
      <c r="L358" s="6">
        <v>0.126352028691605</v>
      </c>
      <c r="M358" s="6">
        <v>2.9058181096484899E-2</v>
      </c>
      <c r="N358" s="6">
        <v>5.9033194799933797E-2</v>
      </c>
      <c r="O358" s="6">
        <v>4.6269804068963902E-2</v>
      </c>
      <c r="P358" s="6">
        <v>0.163819924659211</v>
      </c>
      <c r="Q358" s="7">
        <v>1</v>
      </c>
      <c r="R358" s="8">
        <v>1.0443090381750466</v>
      </c>
      <c r="S358" s="8">
        <v>10.74</v>
      </c>
      <c r="T358" s="6"/>
    </row>
    <row r="359" spans="1:20" x14ac:dyDescent="0.2">
      <c r="A359" s="7">
        <v>104192.74559999999</v>
      </c>
      <c r="B359" s="7">
        <v>424109.2819</v>
      </c>
      <c r="C359" s="1" t="s">
        <v>733</v>
      </c>
      <c r="D359" s="1" t="s">
        <v>734</v>
      </c>
      <c r="E359" s="6">
        <v>21.95475398</v>
      </c>
      <c r="F359" s="6">
        <v>21.483753979999999</v>
      </c>
      <c r="G359" s="6">
        <v>21.483753979999999</v>
      </c>
      <c r="H359" s="6">
        <v>6.7017265421319097E-2</v>
      </c>
      <c r="I359" s="6">
        <v>0.38779838816682299</v>
      </c>
      <c r="J359" s="6">
        <v>0.22948074966408599</v>
      </c>
      <c r="K359" s="6">
        <v>0.267107560274434</v>
      </c>
      <c r="L359" s="6">
        <v>0.16686752415004399</v>
      </c>
      <c r="M359" s="6">
        <v>9.5675644130511703E-2</v>
      </c>
      <c r="N359" s="6">
        <v>7.7346411332276099E-2</v>
      </c>
      <c r="O359" s="6">
        <v>4.53051202524394E-2</v>
      </c>
      <c r="P359" s="6">
        <v>0.13762481990619499</v>
      </c>
      <c r="Q359" s="7">
        <v>1</v>
      </c>
      <c r="R359" s="8">
        <v>0.25887350802752279</v>
      </c>
      <c r="S359" s="8">
        <v>17.440000000000001</v>
      </c>
      <c r="T359" s="6"/>
    </row>
    <row r="360" spans="1:20" x14ac:dyDescent="0.2">
      <c r="A360" s="7">
        <v>89636.922600001097</v>
      </c>
      <c r="B360" s="7">
        <v>438544.86939999799</v>
      </c>
      <c r="C360" s="1" t="s">
        <v>735</v>
      </c>
      <c r="D360" s="1" t="s">
        <v>736</v>
      </c>
      <c r="E360" s="6">
        <v>21.945361120000001</v>
      </c>
      <c r="F360" s="6">
        <v>21.47336112</v>
      </c>
      <c r="G360" s="6">
        <v>21.47336112</v>
      </c>
      <c r="H360" s="6">
        <v>8.8171606025937696E-2</v>
      </c>
      <c r="I360" s="6">
        <v>0.25310403463492498</v>
      </c>
      <c r="J360" s="6">
        <v>0.22569062205379301</v>
      </c>
      <c r="K360" s="6">
        <v>0.138776652419349</v>
      </c>
      <c r="L360" s="6">
        <v>0.25447539179909201</v>
      </c>
      <c r="M360" s="6">
        <v>0.13682622579745099</v>
      </c>
      <c r="N360" s="6">
        <v>6.7882977931146102E-2</v>
      </c>
      <c r="O360" s="6">
        <v>4.5413381447275199E-2</v>
      </c>
      <c r="P360" s="6">
        <v>0.40718179746640398</v>
      </c>
      <c r="Q360" s="7">
        <v>1</v>
      </c>
      <c r="R360" s="8">
        <v>0.15623609694415178</v>
      </c>
      <c r="S360" s="8">
        <v>18.98</v>
      </c>
      <c r="T360" s="6"/>
    </row>
    <row r="361" spans="1:20" x14ac:dyDescent="0.2">
      <c r="A361" s="7">
        <v>253887.34930000099</v>
      </c>
      <c r="B361" s="7">
        <v>477553.59939999902</v>
      </c>
      <c r="C361" s="1" t="s">
        <v>737</v>
      </c>
      <c r="D361" s="1" t="s">
        <v>738</v>
      </c>
      <c r="E361" s="6">
        <v>21.944033409999999</v>
      </c>
      <c r="F361" s="6">
        <v>21.464033409999999</v>
      </c>
      <c r="G361" s="6">
        <v>21.464033409999999</v>
      </c>
      <c r="H361" s="6">
        <v>2.4025762563017802E-2</v>
      </c>
      <c r="I361" s="6">
        <v>0.27346392891997001</v>
      </c>
      <c r="J361" s="6">
        <v>0.83026788129237405</v>
      </c>
      <c r="K361" s="6">
        <v>1.5976730038643201E-2</v>
      </c>
      <c r="L361" s="6">
        <v>7.7533091093105494E-2</v>
      </c>
      <c r="M361" s="6">
        <v>2.0200090525760401E-2</v>
      </c>
      <c r="N361" s="6">
        <v>8.3640535912136105E-2</v>
      </c>
      <c r="O361" s="6">
        <v>2.46319215366393E-2</v>
      </c>
      <c r="P361" s="6">
        <v>4.9766951100788097E-2</v>
      </c>
      <c r="Q361" s="7">
        <v>1</v>
      </c>
      <c r="R361" s="8">
        <v>0.33236389860352161</v>
      </c>
      <c r="S361" s="8">
        <v>16.47</v>
      </c>
      <c r="T361" s="6"/>
    </row>
    <row r="362" spans="1:20" x14ac:dyDescent="0.2">
      <c r="A362" s="7">
        <v>157665.33412043299</v>
      </c>
      <c r="B362" s="7">
        <v>380872.08832075598</v>
      </c>
      <c r="C362" s="1" t="s">
        <v>739</v>
      </c>
      <c r="D362" s="1" t="s">
        <v>740</v>
      </c>
      <c r="E362" s="6">
        <v>21.938528040000001</v>
      </c>
      <c r="F362" s="6">
        <v>21.695528039999999</v>
      </c>
      <c r="G362" s="6">
        <v>-999</v>
      </c>
      <c r="H362" s="6">
        <v>4.1848165027594003E-2</v>
      </c>
      <c r="I362" s="6">
        <v>0.41933412279475102</v>
      </c>
      <c r="J362" s="6">
        <v>0.165567824884988</v>
      </c>
      <c r="K362" s="6">
        <v>2.8111880817055498E-2</v>
      </c>
      <c r="L362" s="6">
        <v>0.124564721916556</v>
      </c>
      <c r="M362" s="6">
        <v>2.9850807163873901E-2</v>
      </c>
      <c r="N362" s="6">
        <v>5.9824774786164103E-2</v>
      </c>
      <c r="O362" s="6">
        <v>3.1242795960219599E-2</v>
      </c>
      <c r="P362" s="6">
        <v>0.274767695864652</v>
      </c>
      <c r="Q362" s="7">
        <v>2</v>
      </c>
      <c r="R362" s="8">
        <v>0.49751044641638231</v>
      </c>
      <c r="S362" s="8">
        <v>14.65</v>
      </c>
      <c r="T362" s="6"/>
    </row>
    <row r="363" spans="1:20" x14ac:dyDescent="0.2">
      <c r="A363" s="7">
        <v>188824.048221284</v>
      </c>
      <c r="B363" s="7">
        <v>439606.717636435</v>
      </c>
      <c r="C363" s="1" t="s">
        <v>741</v>
      </c>
      <c r="D363" s="1" t="s">
        <v>742</v>
      </c>
      <c r="E363" s="6">
        <v>21.937917410000001</v>
      </c>
      <c r="F363" s="6">
        <v>21.682917410000002</v>
      </c>
      <c r="G363" s="6">
        <v>21.682917410000002</v>
      </c>
      <c r="H363" s="6">
        <v>2.9704791746893399E-2</v>
      </c>
      <c r="I363" s="6">
        <v>0.351297787801511</v>
      </c>
      <c r="J363" s="6">
        <v>0.101696589383789</v>
      </c>
      <c r="K363" s="6">
        <v>6.5700555738823094E-2</v>
      </c>
      <c r="L363" s="6">
        <v>8.5828425535212305E-2</v>
      </c>
      <c r="M363" s="6">
        <v>3.07546983916916E-2</v>
      </c>
      <c r="N363" s="6">
        <v>8.7973008673631697E-2</v>
      </c>
      <c r="O363" s="6">
        <v>3.0559309749533699E-2</v>
      </c>
      <c r="P363" s="6">
        <v>9.8650462916997E-2</v>
      </c>
      <c r="Q363" s="7">
        <v>1</v>
      </c>
      <c r="R363" s="8">
        <v>1.0275339565619224</v>
      </c>
      <c r="S363" s="8">
        <v>10.82</v>
      </c>
      <c r="T363" s="6"/>
    </row>
    <row r="364" spans="1:20" x14ac:dyDescent="0.2">
      <c r="A364" s="7">
        <v>161581.035461141</v>
      </c>
      <c r="B364" s="7">
        <v>405211.400809085</v>
      </c>
      <c r="C364" s="1" t="s">
        <v>743</v>
      </c>
      <c r="D364" s="1" t="s">
        <v>744</v>
      </c>
      <c r="E364" s="6">
        <v>21.936295690000001</v>
      </c>
      <c r="F364" s="6">
        <v>21.715295690000001</v>
      </c>
      <c r="G364" s="6">
        <v>-999</v>
      </c>
      <c r="H364" s="6">
        <v>3.28345939513865E-2</v>
      </c>
      <c r="I364" s="6">
        <v>0.10485717627886899</v>
      </c>
      <c r="J364" s="6">
        <v>4.2369592687679501E-2</v>
      </c>
      <c r="K364" s="6">
        <v>3.8003492447714698E-2</v>
      </c>
      <c r="L364" s="6">
        <v>8.0960251821356494E-2</v>
      </c>
      <c r="M364" s="6">
        <v>3.6296868804661701E-2</v>
      </c>
      <c r="N364" s="6">
        <v>0.149658417274178</v>
      </c>
      <c r="O364" s="6">
        <v>3.04859403735868E-2</v>
      </c>
      <c r="P364" s="6">
        <v>0.29470896417743497</v>
      </c>
      <c r="Q364" s="7">
        <v>2</v>
      </c>
      <c r="R364" s="8">
        <v>1.0951571814708692</v>
      </c>
      <c r="S364" s="8">
        <v>10.47</v>
      </c>
      <c r="T364" s="6"/>
    </row>
    <row r="365" spans="1:20" x14ac:dyDescent="0.2">
      <c r="A365" s="7">
        <v>174621.96424233701</v>
      </c>
      <c r="B365" s="7">
        <v>431361.75058193703</v>
      </c>
      <c r="C365" s="1" t="s">
        <v>745</v>
      </c>
      <c r="D365" s="1" t="s">
        <v>746</v>
      </c>
      <c r="E365" s="6">
        <v>21.934622529999999</v>
      </c>
      <c r="F365" s="6">
        <v>21.71892253</v>
      </c>
      <c r="G365" s="6">
        <v>-999</v>
      </c>
      <c r="H365" s="6">
        <v>3.0384850593940999E-2</v>
      </c>
      <c r="I365" s="6">
        <v>0.27188047313298802</v>
      </c>
      <c r="J365" s="6">
        <v>3.8319143886051302E-2</v>
      </c>
      <c r="K365" s="6">
        <v>6.5600289130887501E-2</v>
      </c>
      <c r="L365" s="6">
        <v>7.51608933677574E-2</v>
      </c>
      <c r="M365" s="6">
        <v>3.3893579618344001E-2</v>
      </c>
      <c r="N365" s="6">
        <v>0.17033826953989101</v>
      </c>
      <c r="O365" s="6">
        <v>2.4432655250610599E-2</v>
      </c>
      <c r="P365" s="6">
        <v>8.3133990578787204E-2</v>
      </c>
      <c r="Q365" s="7">
        <v>2</v>
      </c>
      <c r="R365" s="8">
        <v>1.2293548663482059</v>
      </c>
      <c r="S365" s="8">
        <v>9.8390000000000004</v>
      </c>
      <c r="T365" s="6"/>
    </row>
    <row r="366" spans="1:20" x14ac:dyDescent="0.2">
      <c r="A366" s="7">
        <v>77349.512400001302</v>
      </c>
      <c r="B366" s="7">
        <v>434174.42839999899</v>
      </c>
      <c r="C366" s="1" t="s">
        <v>747</v>
      </c>
      <c r="D366" s="1" t="s">
        <v>748</v>
      </c>
      <c r="E366" s="6">
        <v>21.933021329999999</v>
      </c>
      <c r="F366" s="6">
        <v>19.264021329999998</v>
      </c>
      <c r="G366" s="6">
        <v>-999</v>
      </c>
      <c r="H366" s="6">
        <v>0.37423707202504197</v>
      </c>
      <c r="I366" s="6">
        <v>0.42474826387808101</v>
      </c>
      <c r="J366" s="6">
        <v>6.8715901974957402E-2</v>
      </c>
      <c r="K366" s="6">
        <v>0.13684237925074499</v>
      </c>
      <c r="L366" s="6">
        <v>0.158327745349189</v>
      </c>
      <c r="M366" s="6">
        <v>0.158211607339206</v>
      </c>
      <c r="N366" s="6">
        <v>6.8834879998397797E-2</v>
      </c>
      <c r="O366" s="6">
        <v>2.7312370959907101E-2</v>
      </c>
      <c r="P366" s="6">
        <v>0.15155350595763301</v>
      </c>
      <c r="Q366" s="7">
        <v>2</v>
      </c>
      <c r="R366" s="8">
        <v>0.20511106208791208</v>
      </c>
      <c r="S366" s="8">
        <v>18.2</v>
      </c>
      <c r="T366" s="6"/>
    </row>
    <row r="367" spans="1:20" x14ac:dyDescent="0.2">
      <c r="A367" s="7">
        <v>91574.970400001897</v>
      </c>
      <c r="B367" s="7">
        <v>438858.74089999899</v>
      </c>
      <c r="C367" s="1" t="s">
        <v>749</v>
      </c>
      <c r="D367" s="1" t="s">
        <v>750</v>
      </c>
      <c r="E367" s="6">
        <v>21.926874999999999</v>
      </c>
      <c r="F367" s="6">
        <v>21.400874999999999</v>
      </c>
      <c r="G367" s="6">
        <v>21.400874999999999</v>
      </c>
      <c r="H367" s="6">
        <v>8.3259797065018307E-2</v>
      </c>
      <c r="I367" s="6">
        <v>0.14503337063656399</v>
      </c>
      <c r="J367" s="6">
        <v>0.24367967914288399</v>
      </c>
      <c r="K367" s="6">
        <v>0.16266994552984201</v>
      </c>
      <c r="L367" s="6">
        <v>0.248877583075786</v>
      </c>
      <c r="M367" s="6">
        <v>0.13842603608161</v>
      </c>
      <c r="N367" s="6">
        <v>7.0662081409797697E-2</v>
      </c>
      <c r="O367" s="6">
        <v>6.3690601137503799E-2</v>
      </c>
      <c r="P367" s="6">
        <v>0.152255583541543</v>
      </c>
      <c r="Q367" s="7">
        <v>1</v>
      </c>
      <c r="R367" s="8">
        <v>0.25153396118721461</v>
      </c>
      <c r="S367" s="8">
        <v>17.52</v>
      </c>
      <c r="T367" s="6"/>
    </row>
    <row r="368" spans="1:20" x14ac:dyDescent="0.2">
      <c r="A368" s="7">
        <v>186830.80903</v>
      </c>
      <c r="B368" s="7">
        <v>444324.50826000201</v>
      </c>
      <c r="C368" s="1" t="s">
        <v>751</v>
      </c>
      <c r="D368" s="1" t="s">
        <v>752</v>
      </c>
      <c r="E368" s="6">
        <v>21.9212068</v>
      </c>
      <c r="F368" s="6">
        <v>21.7096068</v>
      </c>
      <c r="G368" s="6">
        <v>-999</v>
      </c>
      <c r="H368" s="6">
        <v>3.13638882247343E-2</v>
      </c>
      <c r="I368" s="6">
        <v>9.8488295576361407E-2</v>
      </c>
      <c r="J368" s="6">
        <v>0.113387622315145</v>
      </c>
      <c r="K368" s="6">
        <v>7.0971929670044495E-2</v>
      </c>
      <c r="L368" s="6">
        <v>0.106883741845194</v>
      </c>
      <c r="M368" s="6">
        <v>3.2363148971874797E-2</v>
      </c>
      <c r="N368" s="6">
        <v>7.6758260567786493E-2</v>
      </c>
      <c r="O368" s="6">
        <v>4.4238585497453201E-2</v>
      </c>
      <c r="P368" s="6">
        <v>8.7139171409537905E-2</v>
      </c>
      <c r="Q368" s="7">
        <v>2</v>
      </c>
      <c r="R368" s="8">
        <v>1.5656843164794005</v>
      </c>
      <c r="S368" s="8">
        <v>8.5440000000000005</v>
      </c>
      <c r="T368" s="6"/>
    </row>
    <row r="369" spans="1:20" x14ac:dyDescent="0.2">
      <c r="A369" s="7">
        <v>116290.845199998</v>
      </c>
      <c r="B369" s="7">
        <v>453314.19599999901</v>
      </c>
      <c r="C369" s="1" t="s">
        <v>753</v>
      </c>
      <c r="D369" s="1" t="s">
        <v>754</v>
      </c>
      <c r="E369" s="6">
        <v>21.905822700000002</v>
      </c>
      <c r="F369" s="6">
        <v>21.624822699999999</v>
      </c>
      <c r="G369" s="6">
        <v>21.624822699999999</v>
      </c>
      <c r="H369" s="6">
        <v>3.7390381204968001E-2</v>
      </c>
      <c r="I369" s="6">
        <v>0.55825361818615904</v>
      </c>
      <c r="J369" s="6">
        <v>4.8347855217433497E-2</v>
      </c>
      <c r="K369" s="6">
        <v>5.4445916230177797E-2</v>
      </c>
      <c r="L369" s="6">
        <v>9.24627952623851E-2</v>
      </c>
      <c r="M369" s="6">
        <v>7.23582332573455E-2</v>
      </c>
      <c r="N369" s="6">
        <v>0.27386773323155</v>
      </c>
      <c r="O369" s="6">
        <v>3.2942425445587599E-2</v>
      </c>
      <c r="P369" s="6">
        <v>0.14362178715649099</v>
      </c>
      <c r="Q369" s="7">
        <v>1</v>
      </c>
      <c r="R369" s="8">
        <v>0.4721655040322581</v>
      </c>
      <c r="S369" s="8">
        <v>14.88</v>
      </c>
      <c r="T369" s="6"/>
    </row>
    <row r="370" spans="1:20" x14ac:dyDescent="0.2">
      <c r="A370" s="7">
        <v>92288.620599999995</v>
      </c>
      <c r="B370" s="7">
        <v>437640.17280000099</v>
      </c>
      <c r="C370" s="1" t="s">
        <v>755</v>
      </c>
      <c r="D370" s="1" t="s">
        <v>756</v>
      </c>
      <c r="E370" s="6">
        <v>21.902790370000002</v>
      </c>
      <c r="F370" s="6">
        <v>21.309790370000002</v>
      </c>
      <c r="G370" s="6">
        <v>21.309790370000002</v>
      </c>
      <c r="H370" s="6">
        <v>8.5628818209157007E-2</v>
      </c>
      <c r="I370" s="6">
        <v>0.13079558611265399</v>
      </c>
      <c r="J370" s="6">
        <v>0.29718164231323901</v>
      </c>
      <c r="K370" s="6">
        <v>0.18748456931792401</v>
      </c>
      <c r="L370" s="6">
        <v>0.29826815700914799</v>
      </c>
      <c r="M370" s="6">
        <v>0.13277990258838401</v>
      </c>
      <c r="N370" s="6">
        <v>7.0955943016027395E-2</v>
      </c>
      <c r="O370" s="6">
        <v>5.1667218677253102E-2</v>
      </c>
      <c r="P370" s="6">
        <v>0.182674431346077</v>
      </c>
      <c r="Q370" s="7">
        <v>1</v>
      </c>
      <c r="R370" s="8">
        <v>0.13662638142189945</v>
      </c>
      <c r="S370" s="8">
        <v>19.27</v>
      </c>
      <c r="T370" s="6"/>
    </row>
    <row r="371" spans="1:20" x14ac:dyDescent="0.2">
      <c r="A371" s="7">
        <v>180775.52256373299</v>
      </c>
      <c r="B371" s="7">
        <v>381931.73508247797</v>
      </c>
      <c r="C371" s="1" t="s">
        <v>757</v>
      </c>
      <c r="D371" s="1" t="s">
        <v>758</v>
      </c>
      <c r="E371" s="6">
        <v>21.901749720000002</v>
      </c>
      <c r="F371" s="6">
        <v>21.348749720000001</v>
      </c>
      <c r="G371" s="6">
        <v>-999</v>
      </c>
      <c r="H371" s="6">
        <v>4.13781198875754E-2</v>
      </c>
      <c r="I371" s="6">
        <v>0.450052483587704</v>
      </c>
      <c r="J371" s="6">
        <v>0.87112687074569595</v>
      </c>
      <c r="K371" s="6">
        <v>1.6897717425652201E-2</v>
      </c>
      <c r="L371" s="6">
        <v>6.7014199139987102E-2</v>
      </c>
      <c r="M371" s="6">
        <v>2.15192475277701E-2</v>
      </c>
      <c r="N371" s="6">
        <v>0.30836957681277899</v>
      </c>
      <c r="O371" s="6">
        <v>2.0311341288047E-2</v>
      </c>
      <c r="P371" s="6">
        <v>0.18341287119781599</v>
      </c>
      <c r="Q371" s="7">
        <v>2</v>
      </c>
      <c r="R371" s="8">
        <v>-3.3462060017652187E-2</v>
      </c>
      <c r="S371" s="8">
        <v>22.66</v>
      </c>
      <c r="T371" s="6"/>
    </row>
    <row r="372" spans="1:20" x14ac:dyDescent="0.2">
      <c r="A372" s="7">
        <v>136603.541610866</v>
      </c>
      <c r="B372" s="7">
        <v>447220.85653720901</v>
      </c>
      <c r="C372" s="1" t="s">
        <v>759</v>
      </c>
      <c r="D372" s="1" t="s">
        <v>760</v>
      </c>
      <c r="E372" s="6">
        <v>21.897694120000001</v>
      </c>
      <c r="F372" s="6">
        <v>21.564694119999999</v>
      </c>
      <c r="G372" s="6">
        <v>21.564694119999999</v>
      </c>
      <c r="H372" s="6">
        <v>3.7004138674549901E-2</v>
      </c>
      <c r="I372" s="6">
        <v>0.42664214395475802</v>
      </c>
      <c r="J372" s="6">
        <v>0.15388370803323001</v>
      </c>
      <c r="K372" s="6">
        <v>0.106030272449869</v>
      </c>
      <c r="L372" s="6">
        <v>0.13857597601093199</v>
      </c>
      <c r="M372" s="6">
        <v>5.5097721597310703E-2</v>
      </c>
      <c r="N372" s="6">
        <v>8.1590643396759394E-2</v>
      </c>
      <c r="O372" s="6">
        <v>2.46882710122143E-2</v>
      </c>
      <c r="P372" s="6">
        <v>0.11561801100120001</v>
      </c>
      <c r="Q372" s="7">
        <v>1</v>
      </c>
      <c r="R372" s="8">
        <v>0.66017392873388947</v>
      </c>
      <c r="S372" s="8">
        <v>13.19</v>
      </c>
      <c r="T372" s="6"/>
    </row>
    <row r="373" spans="1:20" x14ac:dyDescent="0.2">
      <c r="A373" s="7">
        <v>93876.025762080506</v>
      </c>
      <c r="B373" s="7">
        <v>453335.92482140398</v>
      </c>
      <c r="C373" s="1" t="s">
        <v>761</v>
      </c>
      <c r="D373" s="1" t="s">
        <v>762</v>
      </c>
      <c r="E373" s="6">
        <v>21.896620720000001</v>
      </c>
      <c r="F373" s="6">
        <v>21.493620719999999</v>
      </c>
      <c r="G373" s="6">
        <v>21.493620719999999</v>
      </c>
      <c r="H373" s="6">
        <v>5.72519701536644E-2</v>
      </c>
      <c r="I373" s="6">
        <v>0.106579635446594</v>
      </c>
      <c r="J373" s="6">
        <v>0.287805103702575</v>
      </c>
      <c r="K373" s="6">
        <v>8.4082538333244597E-2</v>
      </c>
      <c r="L373" s="6">
        <v>0.17923548613742901</v>
      </c>
      <c r="M373" s="6">
        <v>0.14132849166095399</v>
      </c>
      <c r="N373" s="6">
        <v>8.2713135163954704E-2</v>
      </c>
      <c r="O373" s="6">
        <v>4.7651633393590999E-2</v>
      </c>
      <c r="P373" s="6">
        <v>0.13217951552773899</v>
      </c>
      <c r="Q373" s="7">
        <v>1</v>
      </c>
      <c r="R373" s="8">
        <v>0.63529654368932043</v>
      </c>
      <c r="S373" s="8">
        <v>13.39</v>
      </c>
      <c r="T373" s="6"/>
    </row>
    <row r="374" spans="1:20" x14ac:dyDescent="0.2">
      <c r="A374" s="7">
        <v>162443.01219105799</v>
      </c>
      <c r="B374" s="7">
        <v>381512.87061968999</v>
      </c>
      <c r="C374" s="1" t="s">
        <v>763</v>
      </c>
      <c r="D374" s="1" t="s">
        <v>764</v>
      </c>
      <c r="E374" s="6">
        <v>21.889334219999999</v>
      </c>
      <c r="F374" s="6">
        <v>21.653334220000001</v>
      </c>
      <c r="G374" s="6">
        <v>21.653334220000001</v>
      </c>
      <c r="H374" s="6">
        <v>3.6060602210091899E-2</v>
      </c>
      <c r="I374" s="6">
        <v>0.108879202870606</v>
      </c>
      <c r="J374" s="6">
        <v>0.188151143903075</v>
      </c>
      <c r="K374" s="6">
        <v>2.9022533352341302E-2</v>
      </c>
      <c r="L374" s="6">
        <v>0.126352028691605</v>
      </c>
      <c r="M374" s="6">
        <v>2.9058181096484899E-2</v>
      </c>
      <c r="N374" s="6">
        <v>5.9033194799933797E-2</v>
      </c>
      <c r="O374" s="6">
        <v>4.6269804068963902E-2</v>
      </c>
      <c r="P374" s="6">
        <v>0.163819924659211</v>
      </c>
      <c r="Q374" s="7">
        <v>1</v>
      </c>
      <c r="R374" s="8">
        <v>1.0381130558659215</v>
      </c>
      <c r="S374" s="8">
        <v>10.74</v>
      </c>
      <c r="T374" s="6"/>
    </row>
    <row r="375" spans="1:20" x14ac:dyDescent="0.2">
      <c r="A375" s="7">
        <v>135501.41767771501</v>
      </c>
      <c r="B375" s="7">
        <v>400487.202281982</v>
      </c>
      <c r="C375" s="1" t="s">
        <v>765</v>
      </c>
      <c r="D375" s="1" t="s">
        <v>766</v>
      </c>
      <c r="E375" s="6">
        <v>21.885471119999998</v>
      </c>
      <c r="F375" s="6">
        <v>21.63937112</v>
      </c>
      <c r="G375" s="6">
        <v>-999</v>
      </c>
      <c r="H375" s="6">
        <v>3.63720352952005E-2</v>
      </c>
      <c r="I375" s="6">
        <v>8.5080627596214001E-2</v>
      </c>
      <c r="J375" s="6">
        <v>5.7641930250756299E-2</v>
      </c>
      <c r="K375" s="6">
        <v>3.2369073965603401E-2</v>
      </c>
      <c r="L375" s="6">
        <v>8.7758028224762696E-2</v>
      </c>
      <c r="M375" s="6">
        <v>4.3587257592001903E-2</v>
      </c>
      <c r="N375" s="6">
        <v>0.102798661147883</v>
      </c>
      <c r="O375" s="6">
        <v>2.9078969188451299E-2</v>
      </c>
      <c r="P375" s="6">
        <v>0.21402108863800101</v>
      </c>
      <c r="Q375" s="7">
        <v>2</v>
      </c>
      <c r="R375" s="8">
        <v>1.3409424665739649</v>
      </c>
      <c r="S375" s="8">
        <v>9.3490000000000002</v>
      </c>
      <c r="T375" s="6"/>
    </row>
    <row r="376" spans="1:20" x14ac:dyDescent="0.2">
      <c r="A376" s="7">
        <v>82215.292417838893</v>
      </c>
      <c r="B376" s="7">
        <v>455694.48754936497</v>
      </c>
      <c r="C376" s="1" t="s">
        <v>767</v>
      </c>
      <c r="D376" s="1" t="s">
        <v>768</v>
      </c>
      <c r="E376" s="6">
        <v>21.880704300000001</v>
      </c>
      <c r="F376" s="6">
        <v>21.4177043</v>
      </c>
      <c r="G376" s="6">
        <v>21.4177043</v>
      </c>
      <c r="H376" s="6">
        <v>5.8612673232435103E-2</v>
      </c>
      <c r="I376" s="6">
        <v>8.6237925156826295E-2</v>
      </c>
      <c r="J376" s="6">
        <v>0.414007507195707</v>
      </c>
      <c r="K376" s="6">
        <v>7.2567081513616197E-2</v>
      </c>
      <c r="L376" s="6">
        <v>0.31981727666831899</v>
      </c>
      <c r="M376" s="6">
        <v>0.18311297932384099</v>
      </c>
      <c r="N376" s="6">
        <v>6.6377396455648302E-2</v>
      </c>
      <c r="O376" s="6">
        <v>5.3466560138912399E-2</v>
      </c>
      <c r="P376" s="6">
        <v>0.28980963238596202</v>
      </c>
      <c r="Q376" s="7">
        <v>1</v>
      </c>
      <c r="R376" s="8">
        <v>0.21088568345323747</v>
      </c>
      <c r="S376" s="8">
        <v>18.07</v>
      </c>
      <c r="T376" s="6"/>
    </row>
    <row r="377" spans="1:20" x14ac:dyDescent="0.2">
      <c r="A377" s="7">
        <v>161210.75539193201</v>
      </c>
      <c r="B377" s="7">
        <v>405519.63043789699</v>
      </c>
      <c r="C377" s="1" t="s">
        <v>769</v>
      </c>
      <c r="D377" s="1" t="s">
        <v>770</v>
      </c>
      <c r="E377" s="6">
        <v>21.880050229999998</v>
      </c>
      <c r="F377" s="6">
        <v>21.659050229999998</v>
      </c>
      <c r="G377" s="6">
        <v>-999</v>
      </c>
      <c r="H377" s="6">
        <v>3.28345939513865E-2</v>
      </c>
      <c r="I377" s="6">
        <v>0.10485717627886899</v>
      </c>
      <c r="J377" s="6">
        <v>4.2369592687679501E-2</v>
      </c>
      <c r="K377" s="6">
        <v>3.8003492447714698E-2</v>
      </c>
      <c r="L377" s="6">
        <v>8.0960251821356494E-2</v>
      </c>
      <c r="M377" s="6">
        <v>3.6296868804661701E-2</v>
      </c>
      <c r="N377" s="6">
        <v>0.149658417274178</v>
      </c>
      <c r="O377" s="6">
        <v>3.04859403735868E-2</v>
      </c>
      <c r="P377" s="6">
        <v>0.29470896417743497</v>
      </c>
      <c r="Q377" s="7">
        <v>2</v>
      </c>
      <c r="R377" s="8">
        <v>1.0897851222540589</v>
      </c>
      <c r="S377" s="8">
        <v>10.47</v>
      </c>
      <c r="T377" s="6"/>
    </row>
    <row r="378" spans="1:20" x14ac:dyDescent="0.2">
      <c r="A378" s="7">
        <v>157040.78326756399</v>
      </c>
      <c r="B378" s="7">
        <v>379827.96985003602</v>
      </c>
      <c r="C378" s="1" t="s">
        <v>771</v>
      </c>
      <c r="D378" s="1" t="s">
        <v>772</v>
      </c>
      <c r="E378" s="6">
        <v>21.878384929999999</v>
      </c>
      <c r="F378" s="6">
        <v>21.599384929999999</v>
      </c>
      <c r="G378" s="6">
        <v>-999</v>
      </c>
      <c r="H378" s="6">
        <v>6.83911045305787E-2</v>
      </c>
      <c r="I378" s="6">
        <v>0.46027783505775199</v>
      </c>
      <c r="J378" s="6">
        <v>0.22062990720190501</v>
      </c>
      <c r="K378" s="6">
        <v>2.5804100331402201E-2</v>
      </c>
      <c r="L378" s="6">
        <v>0.120872757367065</v>
      </c>
      <c r="M378" s="6">
        <v>2.9196479827638001E-2</v>
      </c>
      <c r="N378" s="6">
        <v>7.0262837927504707E-2</v>
      </c>
      <c r="O378" s="6">
        <v>2.7107306941772401E-2</v>
      </c>
      <c r="P378" s="6">
        <v>0.17441445762358501</v>
      </c>
      <c r="Q378" s="7">
        <v>2</v>
      </c>
      <c r="R378" s="8">
        <v>0.47032156787634394</v>
      </c>
      <c r="S378" s="8">
        <v>14.88</v>
      </c>
      <c r="T378" s="6"/>
    </row>
    <row r="379" spans="1:20" x14ac:dyDescent="0.2">
      <c r="A379" s="7">
        <v>180698.64936246199</v>
      </c>
      <c r="B379" s="7">
        <v>381990.63814020401</v>
      </c>
      <c r="C379" s="1" t="s">
        <v>773</v>
      </c>
      <c r="D379" s="1" t="s">
        <v>774</v>
      </c>
      <c r="E379" s="6">
        <v>21.875608870000001</v>
      </c>
      <c r="F379" s="6">
        <v>21.32260887</v>
      </c>
      <c r="G379" s="6">
        <v>-999</v>
      </c>
      <c r="H379" s="6">
        <v>4.13781198875754E-2</v>
      </c>
      <c r="I379" s="6">
        <v>0.450052483587704</v>
      </c>
      <c r="J379" s="6">
        <v>0.87112687074569595</v>
      </c>
      <c r="K379" s="6">
        <v>1.6897717425652201E-2</v>
      </c>
      <c r="L379" s="6">
        <v>6.7014199139987102E-2</v>
      </c>
      <c r="M379" s="6">
        <v>2.15192475277701E-2</v>
      </c>
      <c r="N379" s="6">
        <v>0.30836957681277899</v>
      </c>
      <c r="O379" s="6">
        <v>2.0311341288047E-2</v>
      </c>
      <c r="P379" s="6">
        <v>0.18341287119781599</v>
      </c>
      <c r="Q379" s="7">
        <v>2</v>
      </c>
      <c r="R379" s="8">
        <v>-3.4615672109443933E-2</v>
      </c>
      <c r="S379" s="8">
        <v>22.66</v>
      </c>
      <c r="T379" s="6"/>
    </row>
    <row r="380" spans="1:20" x14ac:dyDescent="0.2">
      <c r="A380" s="7">
        <v>191372.87823</v>
      </c>
      <c r="B380" s="7">
        <v>435976.41036000202</v>
      </c>
      <c r="C380" s="1" t="s">
        <v>775</v>
      </c>
      <c r="D380" s="1" t="s">
        <v>776</v>
      </c>
      <c r="E380" s="6">
        <v>21.86864838</v>
      </c>
      <c r="F380" s="6">
        <v>21.657248379999999</v>
      </c>
      <c r="G380" s="6">
        <v>21.657248379999999</v>
      </c>
      <c r="H380" s="6">
        <v>3.2517710291525503E-2</v>
      </c>
      <c r="I380" s="6">
        <v>7.5751017842578997E-2</v>
      </c>
      <c r="J380" s="6">
        <v>8.1191897671755706E-2</v>
      </c>
      <c r="K380" s="6">
        <v>8.1869511389988395E-2</v>
      </c>
      <c r="L380" s="6">
        <v>0.101738169768295</v>
      </c>
      <c r="M380" s="6">
        <v>2.9861630787357402E-2</v>
      </c>
      <c r="N380" s="6">
        <v>0.109392860456202</v>
      </c>
      <c r="O380" s="6">
        <v>2.9308617201222301E-2</v>
      </c>
      <c r="P380" s="6">
        <v>0.127324283319762</v>
      </c>
      <c r="Q380" s="7">
        <v>1</v>
      </c>
      <c r="R380" s="8">
        <v>1.491301934381408</v>
      </c>
      <c r="S380" s="8">
        <v>8.7780000000000005</v>
      </c>
      <c r="T380" s="6"/>
    </row>
    <row r="381" spans="1:20" x14ac:dyDescent="0.2">
      <c r="A381" s="7">
        <v>103151.201232889</v>
      </c>
      <c r="B381" s="7">
        <v>425443.15475952299</v>
      </c>
      <c r="C381" s="1" t="s">
        <v>777</v>
      </c>
      <c r="D381" s="1" t="s">
        <v>778</v>
      </c>
      <c r="E381" s="6">
        <v>21.86760263</v>
      </c>
      <c r="F381" s="6">
        <v>21.41960263</v>
      </c>
      <c r="G381" s="6">
        <v>21.41960263</v>
      </c>
      <c r="H381" s="6">
        <v>6.1982690163639699E-2</v>
      </c>
      <c r="I381" s="6">
        <v>0.51559536416491003</v>
      </c>
      <c r="J381" s="6">
        <v>0.236080178481166</v>
      </c>
      <c r="K381" s="6">
        <v>0.22183259636411601</v>
      </c>
      <c r="L381" s="6">
        <v>0.15406518813303399</v>
      </c>
      <c r="M381" s="6">
        <v>8.9539044061177797E-2</v>
      </c>
      <c r="N381" s="6">
        <v>7.8112111238245199E-2</v>
      </c>
      <c r="O381" s="6">
        <v>4.2381642417924602E-2</v>
      </c>
      <c r="P381" s="6">
        <v>0.139006741616266</v>
      </c>
      <c r="Q381" s="7">
        <v>1</v>
      </c>
      <c r="R381" s="8">
        <v>0.21351845893451726</v>
      </c>
      <c r="S381" s="8">
        <v>18.02</v>
      </c>
      <c r="T381" s="6"/>
    </row>
    <row r="382" spans="1:20" x14ac:dyDescent="0.2">
      <c r="A382" s="7">
        <v>115834.525899999</v>
      </c>
      <c r="B382" s="7">
        <v>480330.24249999999</v>
      </c>
      <c r="C382" s="1" t="s">
        <v>779</v>
      </c>
      <c r="D382" s="1" t="s">
        <v>780</v>
      </c>
      <c r="E382" s="6">
        <v>21.860931350000001</v>
      </c>
      <c r="F382" s="6">
        <v>21.363931350000001</v>
      </c>
      <c r="G382" s="6">
        <v>21.363931350000001</v>
      </c>
      <c r="H382" s="6">
        <v>4.0079205274703697E-2</v>
      </c>
      <c r="I382" s="6">
        <v>0.23851744475896999</v>
      </c>
      <c r="J382" s="6">
        <v>0.105490044546864</v>
      </c>
      <c r="K382" s="6">
        <v>4.1107647813431299E-2</v>
      </c>
      <c r="L382" s="6">
        <v>0.110621898538351</v>
      </c>
      <c r="M382" s="6">
        <v>0.101490950785683</v>
      </c>
      <c r="N382" s="6">
        <v>6.8269677740045304E-2</v>
      </c>
      <c r="O382" s="6">
        <v>2.3657284488803401E-2</v>
      </c>
      <c r="P382" s="6">
        <v>0.578055786332204</v>
      </c>
      <c r="Q382" s="7">
        <v>1</v>
      </c>
      <c r="R382" s="8">
        <v>0.70256474688473536</v>
      </c>
      <c r="S382" s="8">
        <v>12.84</v>
      </c>
      <c r="T382" s="6"/>
    </row>
    <row r="383" spans="1:20" x14ac:dyDescent="0.2">
      <c r="A383" s="7">
        <v>103945.485300001</v>
      </c>
      <c r="B383" s="7">
        <v>419774.63100000098</v>
      </c>
      <c r="C383" s="1" t="s">
        <v>781</v>
      </c>
      <c r="D383" s="1" t="s">
        <v>782</v>
      </c>
      <c r="E383" s="6">
        <v>21.857479600000001</v>
      </c>
      <c r="F383" s="6">
        <v>21.4904796</v>
      </c>
      <c r="G383" s="6">
        <v>21.4904796</v>
      </c>
      <c r="H383" s="6">
        <v>5.9314591729635699E-2</v>
      </c>
      <c r="I383" s="6">
        <v>0.64272388138935399</v>
      </c>
      <c r="J383" s="6">
        <v>6.8892659091855199E-2</v>
      </c>
      <c r="K383" s="6">
        <v>0.18220670758698501</v>
      </c>
      <c r="L383" s="6">
        <v>0.105304569499865</v>
      </c>
      <c r="M383" s="6">
        <v>8.0514720584570904E-2</v>
      </c>
      <c r="N383" s="6">
        <v>0.112474013051249</v>
      </c>
      <c r="O383" s="6">
        <v>2.8835203842402998E-2</v>
      </c>
      <c r="P383" s="6">
        <v>9.6236551269532705E-2</v>
      </c>
      <c r="Q383" s="7">
        <v>1</v>
      </c>
      <c r="R383" s="8">
        <v>0.33358630872483225</v>
      </c>
      <c r="S383" s="8">
        <v>16.39</v>
      </c>
      <c r="T383" s="6"/>
    </row>
    <row r="384" spans="1:20" x14ac:dyDescent="0.2">
      <c r="A384" s="7">
        <v>161285.46465947299</v>
      </c>
      <c r="B384" s="7">
        <v>405458.73882624001</v>
      </c>
      <c r="C384" s="1" t="s">
        <v>783</v>
      </c>
      <c r="D384" s="1" t="s">
        <v>784</v>
      </c>
      <c r="E384" s="6">
        <v>21.856927559999999</v>
      </c>
      <c r="F384" s="6">
        <v>21.635927559999999</v>
      </c>
      <c r="G384" s="6">
        <v>-999</v>
      </c>
      <c r="H384" s="6">
        <v>3.28345939513865E-2</v>
      </c>
      <c r="I384" s="6">
        <v>0.10485717627886899</v>
      </c>
      <c r="J384" s="6">
        <v>4.2369592687679501E-2</v>
      </c>
      <c r="K384" s="6">
        <v>3.8003492447714698E-2</v>
      </c>
      <c r="L384" s="6">
        <v>8.0960251821356494E-2</v>
      </c>
      <c r="M384" s="6">
        <v>3.6296868804661701E-2</v>
      </c>
      <c r="N384" s="6">
        <v>0.149658417274178</v>
      </c>
      <c r="O384" s="6">
        <v>3.04859403735868E-2</v>
      </c>
      <c r="P384" s="6">
        <v>0.29470896417743497</v>
      </c>
      <c r="Q384" s="7">
        <v>2</v>
      </c>
      <c r="R384" s="8">
        <v>1.0875766532951288</v>
      </c>
      <c r="S384" s="8">
        <v>10.47</v>
      </c>
      <c r="T384" s="6"/>
    </row>
    <row r="385" spans="1:20" x14ac:dyDescent="0.2">
      <c r="A385" s="7">
        <v>203229.46963000001</v>
      </c>
      <c r="B385" s="7">
        <v>438149.940560002</v>
      </c>
      <c r="C385" s="1" t="s">
        <v>785</v>
      </c>
      <c r="D385" s="1" t="s">
        <v>786</v>
      </c>
      <c r="E385" s="6">
        <v>21.85666114</v>
      </c>
      <c r="F385" s="6">
        <v>21.668361139999998</v>
      </c>
      <c r="G385" s="6">
        <v>-999</v>
      </c>
      <c r="H385" s="6">
        <v>3.6441335206079603E-2</v>
      </c>
      <c r="I385" s="6">
        <v>0.20486120225940099</v>
      </c>
      <c r="J385" s="6">
        <v>0.100377963269123</v>
      </c>
      <c r="K385" s="6">
        <v>6.5393178231462804E-2</v>
      </c>
      <c r="L385" s="6">
        <v>8.7087848866360201E-2</v>
      </c>
      <c r="M385" s="6">
        <v>2.6773215470154901E-2</v>
      </c>
      <c r="N385" s="6">
        <v>9.1375137047766994E-2</v>
      </c>
      <c r="O385" s="6">
        <v>2.91156264845603E-2</v>
      </c>
      <c r="P385" s="6">
        <v>7.3949011494444494E-2</v>
      </c>
      <c r="Q385" s="7">
        <v>2</v>
      </c>
      <c r="R385" s="8">
        <v>1.303610997048904</v>
      </c>
      <c r="S385" s="8">
        <v>9.4879999999999995</v>
      </c>
      <c r="T385" s="6"/>
    </row>
    <row r="386" spans="1:20" x14ac:dyDescent="0.2">
      <c r="A386" s="7">
        <v>124348.066599999</v>
      </c>
      <c r="B386" s="7">
        <v>454817.33749999898</v>
      </c>
      <c r="C386" s="1" t="s">
        <v>787</v>
      </c>
      <c r="D386" s="1" t="s">
        <v>788</v>
      </c>
      <c r="E386" s="6">
        <v>21.850579499999998</v>
      </c>
      <c r="F386" s="6">
        <v>21.594579499999998</v>
      </c>
      <c r="G386" s="6">
        <v>21.594579499999998</v>
      </c>
      <c r="H386" s="6">
        <v>3.7649234049828902E-2</v>
      </c>
      <c r="I386" s="6">
        <v>0.55462686391595295</v>
      </c>
      <c r="J386" s="6">
        <v>4.8255892036518699E-2</v>
      </c>
      <c r="K386" s="6">
        <v>5.4933944525076502E-2</v>
      </c>
      <c r="L386" s="6">
        <v>9.5120586201171795E-2</v>
      </c>
      <c r="M386" s="6">
        <v>6.3284142411246802E-2</v>
      </c>
      <c r="N386" s="6">
        <v>0.24137599649378599</v>
      </c>
      <c r="O386" s="6">
        <v>2.2896240804760101E-2</v>
      </c>
      <c r="P386" s="6">
        <v>9.5586543531886697E-2</v>
      </c>
      <c r="Q386" s="7">
        <v>1</v>
      </c>
      <c r="R386" s="8">
        <v>0.5856734034833091</v>
      </c>
      <c r="S386" s="8">
        <v>13.78</v>
      </c>
      <c r="T386" s="6"/>
    </row>
    <row r="387" spans="1:20" x14ac:dyDescent="0.2">
      <c r="A387" s="7">
        <v>103923.030999999</v>
      </c>
      <c r="B387" s="7">
        <v>419644.84110000002</v>
      </c>
      <c r="C387" s="1" t="s">
        <v>789</v>
      </c>
      <c r="D387" s="1" t="s">
        <v>790</v>
      </c>
      <c r="E387" s="6">
        <v>21.849525830000001</v>
      </c>
      <c r="F387" s="6">
        <v>21.48252583</v>
      </c>
      <c r="G387" s="6">
        <v>21.48252583</v>
      </c>
      <c r="H387" s="6">
        <v>5.9314591729635699E-2</v>
      </c>
      <c r="I387" s="6">
        <v>0.64272388138935399</v>
      </c>
      <c r="J387" s="6">
        <v>6.8892659091855199E-2</v>
      </c>
      <c r="K387" s="6">
        <v>0.18220670758698501</v>
      </c>
      <c r="L387" s="6">
        <v>0.105304569499865</v>
      </c>
      <c r="M387" s="6">
        <v>8.0514720584570904E-2</v>
      </c>
      <c r="N387" s="6">
        <v>0.112474013051249</v>
      </c>
      <c r="O387" s="6">
        <v>2.8835203842402998E-2</v>
      </c>
      <c r="P387" s="6">
        <v>9.6236551269532705E-2</v>
      </c>
      <c r="Q387" s="7">
        <v>1</v>
      </c>
      <c r="R387" s="8">
        <v>0.33310102684563758</v>
      </c>
      <c r="S387" s="8">
        <v>16.39</v>
      </c>
      <c r="T387" s="6"/>
    </row>
    <row r="388" spans="1:20" x14ac:dyDescent="0.2">
      <c r="A388" s="7">
        <v>161507.58423581699</v>
      </c>
      <c r="B388" s="7">
        <v>405273.28195175901</v>
      </c>
      <c r="C388" s="1" t="s">
        <v>791</v>
      </c>
      <c r="D388" s="1" t="s">
        <v>792</v>
      </c>
      <c r="E388" s="6">
        <v>21.845473219999999</v>
      </c>
      <c r="F388" s="6">
        <v>21.624473219999999</v>
      </c>
      <c r="G388" s="6">
        <v>-999</v>
      </c>
      <c r="H388" s="6">
        <v>3.28345939513865E-2</v>
      </c>
      <c r="I388" s="6">
        <v>0.10485717627886899</v>
      </c>
      <c r="J388" s="6">
        <v>4.2369592687679501E-2</v>
      </c>
      <c r="K388" s="6">
        <v>3.8003492447714698E-2</v>
      </c>
      <c r="L388" s="6">
        <v>8.0960251821356494E-2</v>
      </c>
      <c r="M388" s="6">
        <v>3.6296868804661701E-2</v>
      </c>
      <c r="N388" s="6">
        <v>0.149658417274178</v>
      </c>
      <c r="O388" s="6">
        <v>3.04859403735868E-2</v>
      </c>
      <c r="P388" s="6">
        <v>0.29470896417743497</v>
      </c>
      <c r="Q388" s="7">
        <v>2</v>
      </c>
      <c r="R388" s="8">
        <v>1.0864826380133712</v>
      </c>
      <c r="S388" s="8">
        <v>10.47</v>
      </c>
      <c r="T388" s="6"/>
    </row>
    <row r="389" spans="1:20" x14ac:dyDescent="0.2">
      <c r="A389" s="7">
        <v>117775.356784301</v>
      </c>
      <c r="B389" s="7">
        <v>405893.756909321</v>
      </c>
      <c r="C389" s="1" t="s">
        <v>793</v>
      </c>
      <c r="D389" s="1" t="s">
        <v>794</v>
      </c>
      <c r="E389" s="6">
        <v>21.836429339999999</v>
      </c>
      <c r="F389" s="6">
        <v>21.56142934</v>
      </c>
      <c r="G389" s="6">
        <v>21.56142934</v>
      </c>
      <c r="H389" s="6">
        <v>4.7115745677296497E-2</v>
      </c>
      <c r="I389" s="6">
        <v>0.112792911612869</v>
      </c>
      <c r="J389" s="6">
        <v>0.110135951687774</v>
      </c>
      <c r="K389" s="6">
        <v>7.2193112631035505E-2</v>
      </c>
      <c r="L389" s="6">
        <v>0.10746781566460099</v>
      </c>
      <c r="M389" s="6">
        <v>6.6637385184998094E-2</v>
      </c>
      <c r="N389" s="6">
        <v>7.5909846715664198E-2</v>
      </c>
      <c r="O389" s="6">
        <v>3.43830730751052E-2</v>
      </c>
      <c r="P389" s="6">
        <v>8.56790601841637E-2</v>
      </c>
      <c r="Q389" s="7">
        <v>1</v>
      </c>
      <c r="R389" s="8">
        <v>1.2019188605425026</v>
      </c>
      <c r="S389" s="8">
        <v>9.9169999999999998</v>
      </c>
      <c r="T389" s="6"/>
    </row>
    <row r="390" spans="1:20" x14ac:dyDescent="0.2">
      <c r="A390" s="7">
        <v>91536.463500000493</v>
      </c>
      <c r="B390" s="7">
        <v>438846.27529999998</v>
      </c>
      <c r="C390" s="1" t="s">
        <v>795</v>
      </c>
      <c r="D390" s="1" t="s">
        <v>796</v>
      </c>
      <c r="E390" s="6">
        <v>21.835289240000002</v>
      </c>
      <c r="F390" s="6">
        <v>21.309289239999998</v>
      </c>
      <c r="G390" s="6">
        <v>21.309289239999998</v>
      </c>
      <c r="H390" s="6">
        <v>8.3259797065018307E-2</v>
      </c>
      <c r="I390" s="6">
        <v>0.14503337063656399</v>
      </c>
      <c r="J390" s="6">
        <v>0.24367967914288399</v>
      </c>
      <c r="K390" s="6">
        <v>0.16266994552984201</v>
      </c>
      <c r="L390" s="6">
        <v>0.248877583075786</v>
      </c>
      <c r="M390" s="6">
        <v>0.13842603608161</v>
      </c>
      <c r="N390" s="6">
        <v>7.0662081409797697E-2</v>
      </c>
      <c r="O390" s="6">
        <v>6.3690601137503799E-2</v>
      </c>
      <c r="P390" s="6">
        <v>0.152255583541543</v>
      </c>
      <c r="Q390" s="7">
        <v>1</v>
      </c>
      <c r="R390" s="8">
        <v>0.24630646347031976</v>
      </c>
      <c r="S390" s="8">
        <v>17.52</v>
      </c>
      <c r="T390" s="6"/>
    </row>
    <row r="391" spans="1:20" x14ac:dyDescent="0.2">
      <c r="A391" s="7">
        <v>92490.442999999999</v>
      </c>
      <c r="B391" s="7">
        <v>437778.38989999902</v>
      </c>
      <c r="C391" s="1" t="s">
        <v>797</v>
      </c>
      <c r="D391" s="1" t="s">
        <v>798</v>
      </c>
      <c r="E391" s="6">
        <v>21.831588740000001</v>
      </c>
      <c r="F391" s="6">
        <v>21.238588740000001</v>
      </c>
      <c r="G391" s="6">
        <v>21.238588740000001</v>
      </c>
      <c r="H391" s="6">
        <v>8.5628818209157007E-2</v>
      </c>
      <c r="I391" s="6">
        <v>0.13079558611265399</v>
      </c>
      <c r="J391" s="6">
        <v>0.29718164231323901</v>
      </c>
      <c r="K391" s="6">
        <v>0.18748456931792401</v>
      </c>
      <c r="L391" s="6">
        <v>0.29826815700914799</v>
      </c>
      <c r="M391" s="6">
        <v>0.13277990258838401</v>
      </c>
      <c r="N391" s="6">
        <v>7.0955943016027395E-2</v>
      </c>
      <c r="O391" s="6">
        <v>5.1667218677253102E-2</v>
      </c>
      <c r="P391" s="6">
        <v>0.182674431346077</v>
      </c>
      <c r="Q391" s="7">
        <v>1</v>
      </c>
      <c r="R391" s="8">
        <v>0.13293143435391808</v>
      </c>
      <c r="S391" s="8">
        <v>19.27</v>
      </c>
      <c r="T391" s="6"/>
    </row>
    <row r="392" spans="1:20" x14ac:dyDescent="0.2">
      <c r="A392" s="7">
        <v>161136.56083510301</v>
      </c>
      <c r="B392" s="7">
        <v>405580.91726033197</v>
      </c>
      <c r="C392" s="1" t="s">
        <v>799</v>
      </c>
      <c r="D392" s="1" t="s">
        <v>800</v>
      </c>
      <c r="E392" s="6">
        <v>21.827120669999999</v>
      </c>
      <c r="F392" s="6">
        <v>21.606120669999999</v>
      </c>
      <c r="G392" s="6">
        <v>-999</v>
      </c>
      <c r="H392" s="6">
        <v>3.28345939513865E-2</v>
      </c>
      <c r="I392" s="6">
        <v>0.10485717627886899</v>
      </c>
      <c r="J392" s="6">
        <v>4.2369592687679501E-2</v>
      </c>
      <c r="K392" s="6">
        <v>3.8003492447714698E-2</v>
      </c>
      <c r="L392" s="6">
        <v>8.0960251821356494E-2</v>
      </c>
      <c r="M392" s="6">
        <v>3.6296868804661701E-2</v>
      </c>
      <c r="N392" s="6">
        <v>0.149658417274178</v>
      </c>
      <c r="O392" s="6">
        <v>3.04859403735868E-2</v>
      </c>
      <c r="P392" s="6">
        <v>0.29470896417743497</v>
      </c>
      <c r="Q392" s="7">
        <v>2</v>
      </c>
      <c r="R392" s="8">
        <v>1.0847297679083092</v>
      </c>
      <c r="S392" s="8">
        <v>10.47</v>
      </c>
      <c r="T392" s="6"/>
    </row>
    <row r="393" spans="1:20" x14ac:dyDescent="0.2">
      <c r="A393" s="7">
        <v>162441.915667628</v>
      </c>
      <c r="B393" s="7">
        <v>404492.18367291603</v>
      </c>
      <c r="C393" s="1" t="s">
        <v>801</v>
      </c>
      <c r="D393" s="1" t="s">
        <v>802</v>
      </c>
      <c r="E393" s="6">
        <v>21.826843270000001</v>
      </c>
      <c r="F393" s="6">
        <v>21.599843270000001</v>
      </c>
      <c r="G393" s="6">
        <v>-999</v>
      </c>
      <c r="H393" s="6">
        <v>3.4203161605771797E-2</v>
      </c>
      <c r="I393" s="6">
        <v>0.15402516561185001</v>
      </c>
      <c r="J393" s="6">
        <v>4.2270765848431598E-2</v>
      </c>
      <c r="K393" s="6">
        <v>3.71028096538073E-2</v>
      </c>
      <c r="L393" s="6">
        <v>8.2158665737255498E-2</v>
      </c>
      <c r="M393" s="6">
        <v>3.6059283199737398E-2</v>
      </c>
      <c r="N393" s="6">
        <v>0.12976932838378499</v>
      </c>
      <c r="O393" s="6">
        <v>2.9577078451727599E-2</v>
      </c>
      <c r="P393" s="6">
        <v>0.31476361165872702</v>
      </c>
      <c r="Q393" s="7">
        <v>2</v>
      </c>
      <c r="R393" s="8">
        <v>0.98065728402903829</v>
      </c>
      <c r="S393" s="8">
        <v>11.02</v>
      </c>
      <c r="T393" s="6"/>
    </row>
    <row r="394" spans="1:20" x14ac:dyDescent="0.2">
      <c r="A394" s="7">
        <v>161433.90559293699</v>
      </c>
      <c r="B394" s="7">
        <v>405335.48784234299</v>
      </c>
      <c r="C394" s="1" t="s">
        <v>803</v>
      </c>
      <c r="D394" s="1" t="s">
        <v>804</v>
      </c>
      <c r="E394" s="6">
        <v>21.821924750000001</v>
      </c>
      <c r="F394" s="6">
        <v>21.600924750000001</v>
      </c>
      <c r="G394" s="6">
        <v>-999</v>
      </c>
      <c r="H394" s="6">
        <v>3.28345939513865E-2</v>
      </c>
      <c r="I394" s="6">
        <v>0.10485717627886899</v>
      </c>
      <c r="J394" s="6">
        <v>4.2369592687679501E-2</v>
      </c>
      <c r="K394" s="6">
        <v>3.8003492447714698E-2</v>
      </c>
      <c r="L394" s="6">
        <v>8.0960251821356494E-2</v>
      </c>
      <c r="M394" s="6">
        <v>3.6296868804661701E-2</v>
      </c>
      <c r="N394" s="6">
        <v>0.149658417274178</v>
      </c>
      <c r="O394" s="6">
        <v>3.04859403735868E-2</v>
      </c>
      <c r="P394" s="6">
        <v>0.29470896417743497</v>
      </c>
      <c r="Q394" s="7">
        <v>2</v>
      </c>
      <c r="R394" s="8">
        <v>1.084233500477555</v>
      </c>
      <c r="S394" s="8">
        <v>10.47</v>
      </c>
      <c r="T394" s="6"/>
    </row>
    <row r="395" spans="1:20" x14ac:dyDescent="0.2">
      <c r="A395" s="7">
        <v>161359.99831609899</v>
      </c>
      <c r="B395" s="7">
        <v>405397.35025097599</v>
      </c>
      <c r="C395" s="1" t="s">
        <v>805</v>
      </c>
      <c r="D395" s="1" t="s">
        <v>806</v>
      </c>
      <c r="E395" s="6">
        <v>21.819716719999999</v>
      </c>
      <c r="F395" s="6">
        <v>21.598716719999999</v>
      </c>
      <c r="G395" s="6">
        <v>-999</v>
      </c>
      <c r="H395" s="6">
        <v>3.28345939513865E-2</v>
      </c>
      <c r="I395" s="6">
        <v>0.10485717627886899</v>
      </c>
      <c r="J395" s="6">
        <v>4.2369592687679501E-2</v>
      </c>
      <c r="K395" s="6">
        <v>3.8003492447714698E-2</v>
      </c>
      <c r="L395" s="6">
        <v>8.0960251821356494E-2</v>
      </c>
      <c r="M395" s="6">
        <v>3.6296868804661701E-2</v>
      </c>
      <c r="N395" s="6">
        <v>0.149658417274178</v>
      </c>
      <c r="O395" s="6">
        <v>3.04859403735868E-2</v>
      </c>
      <c r="P395" s="6">
        <v>0.29470896417743497</v>
      </c>
      <c r="Q395" s="7">
        <v>2</v>
      </c>
      <c r="R395" s="8">
        <v>1.0840226093600762</v>
      </c>
      <c r="S395" s="8">
        <v>10.47</v>
      </c>
      <c r="T395" s="6"/>
    </row>
    <row r="396" spans="1:20" x14ac:dyDescent="0.2">
      <c r="A396" s="7">
        <v>100137.6404</v>
      </c>
      <c r="B396" s="7">
        <v>430858.13749999902</v>
      </c>
      <c r="C396" s="1" t="s">
        <v>807</v>
      </c>
      <c r="D396" s="1" t="s">
        <v>808</v>
      </c>
      <c r="E396" s="6">
        <v>21.81385229</v>
      </c>
      <c r="F396" s="6">
        <v>21.46785229</v>
      </c>
      <c r="G396" s="6">
        <v>21.46785229</v>
      </c>
      <c r="H396" s="6">
        <v>5.1480609163334697E-2</v>
      </c>
      <c r="I396" s="6">
        <v>1.04398212427888</v>
      </c>
      <c r="J396" s="6">
        <v>0.111811129344578</v>
      </c>
      <c r="K396" s="6">
        <v>0.128942847417093</v>
      </c>
      <c r="L396" s="6">
        <v>0.142890823719447</v>
      </c>
      <c r="M396" s="6">
        <v>8.9691955283017794E-2</v>
      </c>
      <c r="N396" s="6">
        <v>9.2678219135385806E-2</v>
      </c>
      <c r="O396" s="6">
        <v>4.1757973810542102E-2</v>
      </c>
      <c r="P396" s="6">
        <v>0.116638602020027</v>
      </c>
      <c r="Q396" s="7">
        <v>1</v>
      </c>
      <c r="R396" s="8">
        <v>5.177687029893932E-2</v>
      </c>
      <c r="S396" s="8">
        <v>20.74</v>
      </c>
      <c r="T396" s="6"/>
    </row>
    <row r="397" spans="1:20" x14ac:dyDescent="0.2">
      <c r="A397" s="7">
        <v>117870.883696242</v>
      </c>
      <c r="B397" s="7">
        <v>406055.34060266701</v>
      </c>
      <c r="C397" s="1" t="s">
        <v>809</v>
      </c>
      <c r="D397" s="1" t="s">
        <v>810</v>
      </c>
      <c r="E397" s="6">
        <v>21.807048200000001</v>
      </c>
      <c r="F397" s="6">
        <v>21.520048200000002</v>
      </c>
      <c r="G397" s="6">
        <v>21.520048200000002</v>
      </c>
      <c r="H397" s="6">
        <v>4.9927559032037598E-2</v>
      </c>
      <c r="I397" s="6">
        <v>0.110670338372257</v>
      </c>
      <c r="J397" s="6">
        <v>9.3324119069125397E-2</v>
      </c>
      <c r="K397" s="6">
        <v>8.4845545185238194E-2</v>
      </c>
      <c r="L397" s="6">
        <v>0.14451120766626199</v>
      </c>
      <c r="M397" s="6">
        <v>6.8186881158801199E-2</v>
      </c>
      <c r="N397" s="6">
        <v>7.8756056067713895E-2</v>
      </c>
      <c r="O397" s="6">
        <v>3.7169954234225401E-2</v>
      </c>
      <c r="P397" s="6">
        <v>9.5816693847984497E-2</v>
      </c>
      <c r="Q397" s="7">
        <v>1</v>
      </c>
      <c r="R397" s="8">
        <v>1.0968315576923078</v>
      </c>
      <c r="S397" s="8">
        <v>10.4</v>
      </c>
      <c r="T397" s="6"/>
    </row>
    <row r="398" spans="1:20" x14ac:dyDescent="0.2">
      <c r="A398" s="7">
        <v>156934.35833460701</v>
      </c>
      <c r="B398" s="7">
        <v>407541.47642097197</v>
      </c>
      <c r="C398" s="1" t="s">
        <v>811</v>
      </c>
      <c r="D398" s="1" t="s">
        <v>812</v>
      </c>
      <c r="E398" s="6">
        <v>21.80128328</v>
      </c>
      <c r="F398" s="6">
        <v>21.58028328</v>
      </c>
      <c r="G398" s="6">
        <v>-999</v>
      </c>
      <c r="H398" s="6">
        <v>3.2444881807112601E-2</v>
      </c>
      <c r="I398" s="6">
        <v>0.100619040035497</v>
      </c>
      <c r="J398" s="6">
        <v>4.1424760936992003E-2</v>
      </c>
      <c r="K398" s="6">
        <v>4.1171998147847999E-2</v>
      </c>
      <c r="L398" s="6">
        <v>7.9943452848069294E-2</v>
      </c>
      <c r="M398" s="6">
        <v>3.8283116698169598E-2</v>
      </c>
      <c r="N398" s="6">
        <v>0.15887731523289</v>
      </c>
      <c r="O398" s="6">
        <v>3.1727009351637102E-2</v>
      </c>
      <c r="P398" s="6">
        <v>0.286451886978557</v>
      </c>
      <c r="Q398" s="7">
        <v>2</v>
      </c>
      <c r="R398" s="8">
        <v>1.0962772384615385</v>
      </c>
      <c r="S398" s="8">
        <v>10.4</v>
      </c>
      <c r="T398" s="6"/>
    </row>
    <row r="399" spans="1:20" x14ac:dyDescent="0.2">
      <c r="A399" s="7">
        <v>157081.056013975</v>
      </c>
      <c r="B399" s="7">
        <v>379913.64025923703</v>
      </c>
      <c r="C399" s="1" t="s">
        <v>813</v>
      </c>
      <c r="D399" s="1" t="s">
        <v>814</v>
      </c>
      <c r="E399" s="6">
        <v>21.79063858</v>
      </c>
      <c r="F399" s="6">
        <v>21.51163858</v>
      </c>
      <c r="G399" s="6">
        <v>-999</v>
      </c>
      <c r="H399" s="6">
        <v>6.83911045305787E-2</v>
      </c>
      <c r="I399" s="6">
        <v>0.46027783505775199</v>
      </c>
      <c r="J399" s="6">
        <v>0.22062990720190501</v>
      </c>
      <c r="K399" s="6">
        <v>2.5804100331402201E-2</v>
      </c>
      <c r="L399" s="6">
        <v>0.120872757367065</v>
      </c>
      <c r="M399" s="6">
        <v>2.9196479827638001E-2</v>
      </c>
      <c r="N399" s="6">
        <v>7.0262837927504707E-2</v>
      </c>
      <c r="O399" s="6">
        <v>2.7107306941772401E-2</v>
      </c>
      <c r="P399" s="6">
        <v>0.17441445762358501</v>
      </c>
      <c r="Q399" s="7">
        <v>2</v>
      </c>
      <c r="R399" s="8">
        <v>0.46442463575268805</v>
      </c>
      <c r="S399" s="8">
        <v>14.88</v>
      </c>
      <c r="T399" s="6"/>
    </row>
    <row r="400" spans="1:20" x14ac:dyDescent="0.2">
      <c r="A400" s="7">
        <v>130793.75926607499</v>
      </c>
      <c r="B400" s="7">
        <v>482537.89034070697</v>
      </c>
      <c r="C400" s="1" t="s">
        <v>815</v>
      </c>
      <c r="D400" s="1" t="s">
        <v>816</v>
      </c>
      <c r="E400" s="6">
        <v>21.78847313</v>
      </c>
      <c r="F400" s="6">
        <v>21.482473129999999</v>
      </c>
      <c r="G400" s="6">
        <v>21.482473129999999</v>
      </c>
      <c r="H400" s="6">
        <v>3.9715995027415997E-2</v>
      </c>
      <c r="I400" s="6">
        <v>0.67843324151099504</v>
      </c>
      <c r="J400" s="6">
        <v>5.81724143053731E-2</v>
      </c>
      <c r="K400" s="6">
        <v>8.6912163494195394E-2</v>
      </c>
      <c r="L400" s="6">
        <v>0.14501341650496399</v>
      </c>
      <c r="M400" s="6">
        <v>8.2406745776459803E-2</v>
      </c>
      <c r="N400" s="6">
        <v>0.19306244900547101</v>
      </c>
      <c r="O400" s="6">
        <v>2.30968861912863E-2</v>
      </c>
      <c r="P400" s="6">
        <v>0.226568576059234</v>
      </c>
      <c r="Q400" s="7">
        <v>1</v>
      </c>
      <c r="R400" s="8">
        <v>0.28242926015303133</v>
      </c>
      <c r="S400" s="8">
        <v>16.989999999999998</v>
      </c>
      <c r="T400" s="6"/>
    </row>
    <row r="401" spans="1:20" x14ac:dyDescent="0.2">
      <c r="A401" s="7">
        <v>180794.47743626701</v>
      </c>
      <c r="B401" s="7">
        <v>381956.26491752203</v>
      </c>
      <c r="C401" s="1" t="s">
        <v>817</v>
      </c>
      <c r="D401" s="1" t="s">
        <v>818</v>
      </c>
      <c r="E401" s="6">
        <v>21.7867617</v>
      </c>
      <c r="F401" s="6">
        <v>21.233761699999999</v>
      </c>
      <c r="G401" s="6">
        <v>-999</v>
      </c>
      <c r="H401" s="6">
        <v>4.13781198875754E-2</v>
      </c>
      <c r="I401" s="6">
        <v>0.450052483587704</v>
      </c>
      <c r="J401" s="6">
        <v>0.87112687074569595</v>
      </c>
      <c r="K401" s="6">
        <v>1.6897717425652201E-2</v>
      </c>
      <c r="L401" s="6">
        <v>6.7014199139987102E-2</v>
      </c>
      <c r="M401" s="6">
        <v>2.15192475277701E-2</v>
      </c>
      <c r="N401" s="6">
        <v>0.30836957681277899</v>
      </c>
      <c r="O401" s="6">
        <v>2.0311341288047E-2</v>
      </c>
      <c r="P401" s="6">
        <v>0.18341287119781599</v>
      </c>
      <c r="Q401" s="7">
        <v>2</v>
      </c>
      <c r="R401" s="8">
        <v>-3.8536553398058275E-2</v>
      </c>
      <c r="S401" s="8">
        <v>22.66</v>
      </c>
      <c r="T401" s="6"/>
    </row>
    <row r="402" spans="1:20" x14ac:dyDescent="0.2">
      <c r="A402" s="7">
        <v>161853.04436811799</v>
      </c>
      <c r="B402" s="7">
        <v>385743.19071879698</v>
      </c>
      <c r="C402" s="1" t="s">
        <v>819</v>
      </c>
      <c r="D402" s="1" t="s">
        <v>820</v>
      </c>
      <c r="E402" s="6">
        <v>21.781070369999998</v>
      </c>
      <c r="F402" s="6">
        <v>21.533070370000001</v>
      </c>
      <c r="G402" s="6">
        <v>21.533070370000001</v>
      </c>
      <c r="H402" s="6">
        <v>3.52528834683025E-2</v>
      </c>
      <c r="I402" s="6">
        <v>8.9817327818088197E-2</v>
      </c>
      <c r="J402" s="6">
        <v>0.161269115335647</v>
      </c>
      <c r="K402" s="6">
        <v>3.08792893341675E-2</v>
      </c>
      <c r="L402" s="6">
        <v>0.16424710211747601</v>
      </c>
      <c r="M402" s="6">
        <v>3.0408339967981798E-2</v>
      </c>
      <c r="N402" s="6">
        <v>6.2781635754055501E-2</v>
      </c>
      <c r="O402" s="6">
        <v>4.6234352656703802E-2</v>
      </c>
      <c r="P402" s="6">
        <v>0.20736480744763</v>
      </c>
      <c r="Q402" s="7">
        <v>1</v>
      </c>
      <c r="R402" s="8">
        <v>0.94647635120643425</v>
      </c>
      <c r="S402" s="8">
        <v>11.19</v>
      </c>
      <c r="T402" s="6"/>
    </row>
    <row r="403" spans="1:20" x14ac:dyDescent="0.2">
      <c r="A403" s="7">
        <v>176094.72471430799</v>
      </c>
      <c r="B403" s="7">
        <v>430691.95426453999</v>
      </c>
      <c r="C403" s="1" t="s">
        <v>821</v>
      </c>
      <c r="D403" s="1" t="s">
        <v>822</v>
      </c>
      <c r="E403" s="6">
        <v>21.775712039999998</v>
      </c>
      <c r="F403" s="6">
        <v>21.584712039999999</v>
      </c>
      <c r="G403" s="6">
        <v>-999</v>
      </c>
      <c r="H403" s="6">
        <v>3.01105979087458E-2</v>
      </c>
      <c r="I403" s="6">
        <v>0.36753798877782401</v>
      </c>
      <c r="J403" s="6">
        <v>3.9860485405142303E-2</v>
      </c>
      <c r="K403" s="6">
        <v>6.2242019460431702E-2</v>
      </c>
      <c r="L403" s="6">
        <v>7.7370683855797998E-2</v>
      </c>
      <c r="M403" s="6">
        <v>3.3277637759790202E-2</v>
      </c>
      <c r="N403" s="6">
        <v>0.24253454795860499</v>
      </c>
      <c r="O403" s="6">
        <v>2.4275576148319201E-2</v>
      </c>
      <c r="P403" s="6">
        <v>7.5089749940923295E-2</v>
      </c>
      <c r="Q403" s="7">
        <v>2</v>
      </c>
      <c r="R403" s="8">
        <v>0.8935401773913042</v>
      </c>
      <c r="S403" s="8">
        <v>11.5</v>
      </c>
      <c r="T403" s="6"/>
    </row>
    <row r="404" spans="1:20" x14ac:dyDescent="0.2">
      <c r="A404" s="7">
        <v>194469.73022999999</v>
      </c>
      <c r="B404" s="7">
        <v>444661.17156000203</v>
      </c>
      <c r="C404" s="1" t="s">
        <v>823</v>
      </c>
      <c r="D404" s="1" t="s">
        <v>824</v>
      </c>
      <c r="E404" s="6">
        <v>21.76464163</v>
      </c>
      <c r="F404" s="6">
        <v>21.533641630000002</v>
      </c>
      <c r="G404" s="6">
        <v>21.533641630000002</v>
      </c>
      <c r="H404" s="6">
        <v>3.35109577538499E-2</v>
      </c>
      <c r="I404" s="6">
        <v>0.37162204851166097</v>
      </c>
      <c r="J404" s="6">
        <v>0.14857602855094201</v>
      </c>
      <c r="K404" s="6">
        <v>7.1691649219334797E-2</v>
      </c>
      <c r="L404" s="6">
        <v>0.145197633304048</v>
      </c>
      <c r="M404" s="6">
        <v>3.0046039828642301E-2</v>
      </c>
      <c r="N404" s="6">
        <v>7.0096510683180693E-2</v>
      </c>
      <c r="O404" s="6">
        <v>4.0452709742823098E-2</v>
      </c>
      <c r="P404" s="6">
        <v>0.12870816832027501</v>
      </c>
      <c r="Q404" s="7">
        <v>1</v>
      </c>
      <c r="R404" s="8">
        <v>0.73700252434158031</v>
      </c>
      <c r="S404" s="8">
        <v>12.53</v>
      </c>
      <c r="T404" s="6"/>
    </row>
    <row r="405" spans="1:20" x14ac:dyDescent="0.2">
      <c r="A405" s="7">
        <v>82928.593299999804</v>
      </c>
      <c r="B405" s="7">
        <v>454819.81879999902</v>
      </c>
      <c r="C405" s="1" t="s">
        <v>825</v>
      </c>
      <c r="D405" s="1" t="s">
        <v>826</v>
      </c>
      <c r="E405" s="6">
        <v>21.76344121</v>
      </c>
      <c r="F405" s="6">
        <v>21.344441209999999</v>
      </c>
      <c r="G405" s="6">
        <v>21.344441209999999</v>
      </c>
      <c r="H405" s="6">
        <v>6.1172121324473902E-2</v>
      </c>
      <c r="I405" s="6">
        <v>9.7318484029885605E-2</v>
      </c>
      <c r="J405" s="6">
        <v>0.24937280665598699</v>
      </c>
      <c r="K405" s="6">
        <v>7.6341360189748894E-2</v>
      </c>
      <c r="L405" s="6">
        <v>0.241862451417754</v>
      </c>
      <c r="M405" s="6">
        <v>0.186424542245689</v>
      </c>
      <c r="N405" s="6">
        <v>6.4944546734654801E-2</v>
      </c>
      <c r="O405" s="6">
        <v>5.66505051730192E-2</v>
      </c>
      <c r="P405" s="6">
        <v>0.163830805340588</v>
      </c>
      <c r="Q405" s="7">
        <v>1</v>
      </c>
      <c r="R405" s="8">
        <v>0.40138063168061822</v>
      </c>
      <c r="S405" s="8">
        <v>15.53</v>
      </c>
      <c r="T405" s="6"/>
    </row>
    <row r="406" spans="1:20" x14ac:dyDescent="0.2">
      <c r="A406" s="7">
        <v>94671.664451889897</v>
      </c>
      <c r="B406" s="7">
        <v>450969.373497586</v>
      </c>
      <c r="C406" s="1" t="s">
        <v>827</v>
      </c>
      <c r="D406" s="1" t="s">
        <v>828</v>
      </c>
      <c r="E406" s="6">
        <v>21.76067548</v>
      </c>
      <c r="F406" s="6">
        <v>21.331675480000001</v>
      </c>
      <c r="G406" s="6">
        <v>21.331675480000001</v>
      </c>
      <c r="H406" s="6">
        <v>6.3545730155753793E-2</v>
      </c>
      <c r="I406" s="6">
        <v>0.15265593780811901</v>
      </c>
      <c r="J406" s="6">
        <v>0.16175830294261001</v>
      </c>
      <c r="K406" s="6">
        <v>9.3358813723459902E-2</v>
      </c>
      <c r="L406" s="6">
        <v>0.17094038359049901</v>
      </c>
      <c r="M406" s="6">
        <v>0.137820408484367</v>
      </c>
      <c r="N406" s="6">
        <v>0.105380940784761</v>
      </c>
      <c r="O406" s="6">
        <v>3.7548968551628897E-2</v>
      </c>
      <c r="P406" s="6">
        <v>0.22064526331787501</v>
      </c>
      <c r="Q406" s="7">
        <v>1</v>
      </c>
      <c r="R406" s="8">
        <v>0.58837047299270084</v>
      </c>
      <c r="S406" s="8">
        <v>13.7</v>
      </c>
      <c r="T406" s="6"/>
    </row>
    <row r="407" spans="1:20" x14ac:dyDescent="0.2">
      <c r="A407" s="7">
        <v>130314.930631676</v>
      </c>
      <c r="B407" s="7">
        <v>482813.26968570601</v>
      </c>
      <c r="C407" s="1" t="s">
        <v>829</v>
      </c>
      <c r="D407" s="1" t="s">
        <v>830</v>
      </c>
      <c r="E407" s="6">
        <v>21.75903121</v>
      </c>
      <c r="F407" s="6">
        <v>21.453031209999999</v>
      </c>
      <c r="G407" s="6">
        <v>21.453031209999999</v>
      </c>
      <c r="H407" s="6">
        <v>3.9715995027415997E-2</v>
      </c>
      <c r="I407" s="6">
        <v>0.67843324151099504</v>
      </c>
      <c r="J407" s="6">
        <v>5.81724143053731E-2</v>
      </c>
      <c r="K407" s="6">
        <v>8.6912163494195394E-2</v>
      </c>
      <c r="L407" s="6">
        <v>0.14501341650496399</v>
      </c>
      <c r="M407" s="6">
        <v>8.2406745776459803E-2</v>
      </c>
      <c r="N407" s="6">
        <v>0.19306244900547101</v>
      </c>
      <c r="O407" s="6">
        <v>2.30968861912863E-2</v>
      </c>
      <c r="P407" s="6">
        <v>0.226568576059234</v>
      </c>
      <c r="Q407" s="7">
        <v>1</v>
      </c>
      <c r="R407" s="8">
        <v>0.28069636315479707</v>
      </c>
      <c r="S407" s="8">
        <v>16.989999999999998</v>
      </c>
      <c r="T407" s="6"/>
    </row>
    <row r="408" spans="1:20" x14ac:dyDescent="0.2">
      <c r="A408" s="7">
        <v>155029.64320321399</v>
      </c>
      <c r="B408" s="7">
        <v>409338.11250590603</v>
      </c>
      <c r="C408" s="1" t="s">
        <v>831</v>
      </c>
      <c r="D408" s="1" t="s">
        <v>832</v>
      </c>
      <c r="E408" s="6">
        <v>21.755781280000001</v>
      </c>
      <c r="F408" s="6">
        <v>21.544581279999999</v>
      </c>
      <c r="G408" s="6">
        <v>-999</v>
      </c>
      <c r="H408" s="6">
        <v>3.5476092920774402E-2</v>
      </c>
      <c r="I408" s="6">
        <v>0.106007977009243</v>
      </c>
      <c r="J408" s="6">
        <v>7.4300814683637806E-2</v>
      </c>
      <c r="K408" s="6">
        <v>4.6124628140345798E-2</v>
      </c>
      <c r="L408" s="6">
        <v>0.115933668986544</v>
      </c>
      <c r="M408" s="6">
        <v>4.1644010167208499E-2</v>
      </c>
      <c r="N408" s="6">
        <v>0.123170521491164</v>
      </c>
      <c r="O408" s="6">
        <v>4.0452189880295301E-2</v>
      </c>
      <c r="P408" s="6">
        <v>0.185949920253493</v>
      </c>
      <c r="Q408" s="7">
        <v>2</v>
      </c>
      <c r="R408" s="8">
        <v>1.1626025129224651</v>
      </c>
      <c r="S408" s="8">
        <v>10.06</v>
      </c>
      <c r="T408" s="6"/>
    </row>
    <row r="409" spans="1:20" x14ac:dyDescent="0.2">
      <c r="A409" s="7">
        <v>130189.456150735</v>
      </c>
      <c r="B409" s="7">
        <v>482818.29272304202</v>
      </c>
      <c r="C409" s="1" t="s">
        <v>833</v>
      </c>
      <c r="D409" s="1" t="s">
        <v>834</v>
      </c>
      <c r="E409" s="6">
        <v>21.755119100000002</v>
      </c>
      <c r="F409" s="6">
        <v>21.449119100000001</v>
      </c>
      <c r="G409" s="6">
        <v>21.449119100000001</v>
      </c>
      <c r="H409" s="6">
        <v>3.9715995027415997E-2</v>
      </c>
      <c r="I409" s="6">
        <v>0.67843324151099504</v>
      </c>
      <c r="J409" s="6">
        <v>5.81724143053731E-2</v>
      </c>
      <c r="K409" s="6">
        <v>8.6912163494195394E-2</v>
      </c>
      <c r="L409" s="6">
        <v>0.14501341650496399</v>
      </c>
      <c r="M409" s="6">
        <v>8.2406745776459803E-2</v>
      </c>
      <c r="N409" s="6">
        <v>0.19306244900547101</v>
      </c>
      <c r="O409" s="6">
        <v>2.30968861912863E-2</v>
      </c>
      <c r="P409" s="6">
        <v>0.226568576059234</v>
      </c>
      <c r="Q409" s="7">
        <v>1</v>
      </c>
      <c r="R409" s="8">
        <v>0.28046610359034746</v>
      </c>
      <c r="S409" s="8">
        <v>16.989999999999998</v>
      </c>
      <c r="T409" s="6"/>
    </row>
    <row r="410" spans="1:20" x14ac:dyDescent="0.2">
      <c r="A410" s="7">
        <v>156303.879778103</v>
      </c>
      <c r="B410" s="7">
        <v>408022.31322016899</v>
      </c>
      <c r="C410" s="1" t="s">
        <v>835</v>
      </c>
      <c r="D410" s="1" t="s">
        <v>836</v>
      </c>
      <c r="E410" s="6">
        <v>21.747383060000001</v>
      </c>
      <c r="F410" s="6">
        <v>21.531883059999998</v>
      </c>
      <c r="G410" s="6">
        <v>-999</v>
      </c>
      <c r="H410" s="6">
        <v>3.3158954557004301E-2</v>
      </c>
      <c r="I410" s="6">
        <v>0.10434631006312001</v>
      </c>
      <c r="J410" s="6">
        <v>5.13048086535512E-2</v>
      </c>
      <c r="K410" s="6">
        <v>4.2180629138400198E-2</v>
      </c>
      <c r="L410" s="6">
        <v>8.0655372088421703E-2</v>
      </c>
      <c r="M410" s="6">
        <v>3.91060875328402E-2</v>
      </c>
      <c r="N410" s="6">
        <v>0.15418449349687999</v>
      </c>
      <c r="O410" s="6">
        <v>3.9809014165053801E-2</v>
      </c>
      <c r="P410" s="6">
        <v>0.20702786401512999</v>
      </c>
      <c r="Q410" s="7">
        <v>2</v>
      </c>
      <c r="R410" s="8">
        <v>1.2170846222856562</v>
      </c>
      <c r="S410" s="8">
        <v>9.8089999999999993</v>
      </c>
      <c r="T410" s="6"/>
    </row>
    <row r="411" spans="1:20" x14ac:dyDescent="0.2">
      <c r="A411" s="7">
        <v>94817.583120356401</v>
      </c>
      <c r="B411" s="7">
        <v>451130.47904507199</v>
      </c>
      <c r="C411" s="1" t="s">
        <v>837</v>
      </c>
      <c r="D411" s="1" t="s">
        <v>838</v>
      </c>
      <c r="E411" s="6">
        <v>21.746311980000002</v>
      </c>
      <c r="F411" s="6">
        <v>21.33831198</v>
      </c>
      <c r="G411" s="6">
        <v>21.33831198</v>
      </c>
      <c r="H411" s="6">
        <v>6.3344844295560199E-2</v>
      </c>
      <c r="I411" s="6">
        <v>0.27466601948129099</v>
      </c>
      <c r="J411" s="6">
        <v>0.201963543709445</v>
      </c>
      <c r="K411" s="6">
        <v>8.7119983364495002E-2</v>
      </c>
      <c r="L411" s="6">
        <v>0.18149992070235799</v>
      </c>
      <c r="M411" s="6">
        <v>0.136380565377794</v>
      </c>
      <c r="N411" s="6">
        <v>9.3450811162053199E-2</v>
      </c>
      <c r="O411" s="6">
        <v>4.0623032485648698E-2</v>
      </c>
      <c r="P411" s="6">
        <v>0.16353028097922501</v>
      </c>
      <c r="Q411" s="7">
        <v>1</v>
      </c>
      <c r="R411" s="8">
        <v>0.483377351978172</v>
      </c>
      <c r="S411" s="8">
        <v>14.66</v>
      </c>
      <c r="T411" s="6"/>
    </row>
    <row r="412" spans="1:20" x14ac:dyDescent="0.2">
      <c r="A412" s="7">
        <v>104099.274799999</v>
      </c>
      <c r="B412" s="7">
        <v>422771.15150000103</v>
      </c>
      <c r="C412" s="1" t="s">
        <v>839</v>
      </c>
      <c r="D412" s="1" t="s">
        <v>840</v>
      </c>
      <c r="E412" s="6">
        <v>21.746060199999999</v>
      </c>
      <c r="F412" s="6">
        <v>21.354060199999999</v>
      </c>
      <c r="G412" s="6">
        <v>21.354060199999999</v>
      </c>
      <c r="H412" s="6">
        <v>6.3678882809436205E-2</v>
      </c>
      <c r="I412" s="6">
        <v>0.44015193182474899</v>
      </c>
      <c r="J412" s="6">
        <v>0.147403983902755</v>
      </c>
      <c r="K412" s="6">
        <v>0.187937088591769</v>
      </c>
      <c r="L412" s="6">
        <v>0.15587981201470699</v>
      </c>
      <c r="M412" s="6">
        <v>9.3850062089744404E-2</v>
      </c>
      <c r="N412" s="6">
        <v>7.8534391609681203E-2</v>
      </c>
      <c r="O412" s="6">
        <v>4.1445225861929003E-2</v>
      </c>
      <c r="P412" s="6">
        <v>9.4933644637827205E-2</v>
      </c>
      <c r="Q412" s="7">
        <v>1</v>
      </c>
      <c r="R412" s="8">
        <v>0.38598216698534094</v>
      </c>
      <c r="S412" s="8">
        <v>15.69</v>
      </c>
      <c r="T412" s="6"/>
    </row>
    <row r="413" spans="1:20" x14ac:dyDescent="0.2">
      <c r="A413" s="7">
        <v>207275.11445697199</v>
      </c>
      <c r="B413" s="7">
        <v>505043.46892956598</v>
      </c>
      <c r="C413" s="1" t="s">
        <v>841</v>
      </c>
      <c r="D413" s="1" t="s">
        <v>842</v>
      </c>
      <c r="E413" s="6">
        <v>21.742307199999999</v>
      </c>
      <c r="F413" s="6">
        <v>21.584307200000001</v>
      </c>
      <c r="G413" s="6">
        <v>-999</v>
      </c>
      <c r="H413" s="6">
        <v>2.3409513383913401E-2</v>
      </c>
      <c r="I413" s="6">
        <v>0.33609450943705499</v>
      </c>
      <c r="J413" s="6">
        <v>6.3761401741125295E-2</v>
      </c>
      <c r="K413" s="6">
        <v>2.55769784385864E-2</v>
      </c>
      <c r="L413" s="6">
        <v>0.110177750750206</v>
      </c>
      <c r="M413" s="6">
        <v>3.57582472020396E-2</v>
      </c>
      <c r="N413" s="6">
        <v>0.14700692985632799</v>
      </c>
      <c r="O413" s="6">
        <v>2.0359835364052E-2</v>
      </c>
      <c r="P413" s="6">
        <v>0.12913263934619201</v>
      </c>
      <c r="Q413" s="7">
        <v>2</v>
      </c>
      <c r="R413" s="8">
        <v>1.0726698951382267</v>
      </c>
      <c r="S413" s="8">
        <v>10.49</v>
      </c>
      <c r="T413" s="6"/>
    </row>
    <row r="414" spans="1:20" x14ac:dyDescent="0.2">
      <c r="A414" s="7">
        <v>100996.6983</v>
      </c>
      <c r="B414" s="7">
        <v>442907.68259999901</v>
      </c>
      <c r="C414" s="1" t="s">
        <v>843</v>
      </c>
      <c r="D414" s="1" t="s">
        <v>844</v>
      </c>
      <c r="E414" s="6">
        <v>21.742239850000001</v>
      </c>
      <c r="F414" s="6">
        <v>21.385239850000001</v>
      </c>
      <c r="G414" s="6">
        <v>21.385239850000001</v>
      </c>
      <c r="H414" s="6">
        <v>5.9973377354213597E-2</v>
      </c>
      <c r="I414" s="6">
        <v>0.41676758420549498</v>
      </c>
      <c r="J414" s="6">
        <v>0.184991812497971</v>
      </c>
      <c r="K414" s="6">
        <v>0.104823599721455</v>
      </c>
      <c r="L414" s="6">
        <v>0.165453821333651</v>
      </c>
      <c r="M414" s="6">
        <v>0.11135237441041899</v>
      </c>
      <c r="N414" s="6">
        <v>0.139759181091101</v>
      </c>
      <c r="O414" s="6">
        <v>4.1369489347772098E-2</v>
      </c>
      <c r="P414" s="6">
        <v>0.108935082158771</v>
      </c>
      <c r="Q414" s="7">
        <v>1</v>
      </c>
      <c r="R414" s="8">
        <v>0.38397452896244427</v>
      </c>
      <c r="S414" s="8">
        <v>15.71</v>
      </c>
      <c r="T414" s="6"/>
    </row>
    <row r="415" spans="1:20" x14ac:dyDescent="0.2">
      <c r="A415" s="7">
        <v>102060.69179999801</v>
      </c>
      <c r="B415" s="7">
        <v>443638.98750000098</v>
      </c>
      <c r="C415" s="1" t="s">
        <v>845</v>
      </c>
      <c r="D415" s="1" t="s">
        <v>846</v>
      </c>
      <c r="E415" s="6">
        <v>21.731974130000001</v>
      </c>
      <c r="F415" s="6">
        <v>21.395974129999999</v>
      </c>
      <c r="G415" s="6">
        <v>21.395974129999999</v>
      </c>
      <c r="H415" s="6">
        <v>5.6425747524968102E-2</v>
      </c>
      <c r="I415" s="6">
        <v>0.29266217943002298</v>
      </c>
      <c r="J415" s="6">
        <v>0.100657578567071</v>
      </c>
      <c r="K415" s="6">
        <v>0.101094563218769</v>
      </c>
      <c r="L415" s="6">
        <v>0.153837996130194</v>
      </c>
      <c r="M415" s="6">
        <v>0.106954722673649</v>
      </c>
      <c r="N415" s="6">
        <v>0.151243869081994</v>
      </c>
      <c r="O415" s="6">
        <v>4.1402399218088699E-2</v>
      </c>
      <c r="P415" s="6">
        <v>0.16417651711554601</v>
      </c>
      <c r="Q415" s="7">
        <v>1</v>
      </c>
      <c r="R415" s="8">
        <v>0.55896514562410349</v>
      </c>
      <c r="S415" s="8">
        <v>13.94</v>
      </c>
      <c r="T415" s="6"/>
    </row>
    <row r="416" spans="1:20" x14ac:dyDescent="0.2">
      <c r="A416" s="7">
        <v>93861.234999999404</v>
      </c>
      <c r="B416" s="7">
        <v>460780.63780000102</v>
      </c>
      <c r="C416" s="1" t="s">
        <v>847</v>
      </c>
      <c r="D416" s="1" t="s">
        <v>848</v>
      </c>
      <c r="E416" s="6">
        <v>21.722059059999999</v>
      </c>
      <c r="F416" s="6">
        <v>21.413059059999998</v>
      </c>
      <c r="G416" s="6">
        <v>21.413059059999998</v>
      </c>
      <c r="H416" s="6">
        <v>4.3302251541785901E-2</v>
      </c>
      <c r="I416" s="6">
        <v>0.60189083481816597</v>
      </c>
      <c r="J416" s="6">
        <v>9.1882343543638098E-2</v>
      </c>
      <c r="K416" s="6">
        <v>4.44735469712755E-2</v>
      </c>
      <c r="L416" s="6">
        <v>0.24377821621493501</v>
      </c>
      <c r="M416" s="6">
        <v>0.126479711956131</v>
      </c>
      <c r="N416" s="6">
        <v>0.17790127557121199</v>
      </c>
      <c r="O416" s="6">
        <v>3.3702728813152602E-2</v>
      </c>
      <c r="P416" s="6">
        <v>0.23485525056606099</v>
      </c>
      <c r="Q416" s="7">
        <v>1</v>
      </c>
      <c r="R416" s="8">
        <v>0.20879571841958824</v>
      </c>
      <c r="S416" s="8">
        <v>17.97</v>
      </c>
      <c r="T416" s="6"/>
    </row>
    <row r="417" spans="1:20" x14ac:dyDescent="0.2">
      <c r="A417" s="7">
        <v>161062.59243990699</v>
      </c>
      <c r="B417" s="7">
        <v>405642.70657723502</v>
      </c>
      <c r="C417" s="1" t="s">
        <v>849</v>
      </c>
      <c r="D417" s="1" t="s">
        <v>850</v>
      </c>
      <c r="E417" s="6">
        <v>21.713286249999999</v>
      </c>
      <c r="F417" s="6">
        <v>21.492286249999999</v>
      </c>
      <c r="G417" s="6">
        <v>-999</v>
      </c>
      <c r="H417" s="6">
        <v>3.28345939513865E-2</v>
      </c>
      <c r="I417" s="6">
        <v>0.10485717627886899</v>
      </c>
      <c r="J417" s="6">
        <v>4.2369592687679501E-2</v>
      </c>
      <c r="K417" s="6">
        <v>3.8003492447714698E-2</v>
      </c>
      <c r="L417" s="6">
        <v>8.0960251821356494E-2</v>
      </c>
      <c r="M417" s="6">
        <v>3.6296868804661701E-2</v>
      </c>
      <c r="N417" s="6">
        <v>0.149658417274178</v>
      </c>
      <c r="O417" s="6">
        <v>3.04859403735868E-2</v>
      </c>
      <c r="P417" s="6">
        <v>0.29470896417743497</v>
      </c>
      <c r="Q417" s="7">
        <v>2</v>
      </c>
      <c r="R417" s="8">
        <v>1.0738573304680037</v>
      </c>
      <c r="S417" s="8">
        <v>10.47</v>
      </c>
      <c r="T417" s="6"/>
    </row>
    <row r="418" spans="1:20" x14ac:dyDescent="0.2">
      <c r="A418" s="7">
        <v>125080.50852768301</v>
      </c>
      <c r="B418" s="7">
        <v>429090.57112090301</v>
      </c>
      <c r="C418" s="1" t="s">
        <v>851</v>
      </c>
      <c r="D418" s="1" t="s">
        <v>852</v>
      </c>
      <c r="E418" s="6">
        <v>21.711660970000001</v>
      </c>
      <c r="F418" s="6">
        <v>21.428660969999999</v>
      </c>
      <c r="G418" s="6">
        <v>21.428660969999999</v>
      </c>
      <c r="H418" s="6">
        <v>4.2291641592472701E-2</v>
      </c>
      <c r="I418" s="6">
        <v>0.51344812973159404</v>
      </c>
      <c r="J418" s="6">
        <v>5.7355972369814698E-2</v>
      </c>
      <c r="K418" s="6">
        <v>9.8089768872540006E-2</v>
      </c>
      <c r="L418" s="6">
        <v>0.101678716491026</v>
      </c>
      <c r="M418" s="6">
        <v>5.8086466195739601E-2</v>
      </c>
      <c r="N418" s="6">
        <v>0.19243192638084999</v>
      </c>
      <c r="O418" s="6">
        <v>2.79092975530413E-2</v>
      </c>
      <c r="P418" s="6">
        <v>0.116061230595205</v>
      </c>
      <c r="Q418" s="7">
        <v>1</v>
      </c>
      <c r="R418" s="8">
        <v>0.53874280439404687</v>
      </c>
      <c r="S418" s="8">
        <v>14.11</v>
      </c>
      <c r="T418" s="6"/>
    </row>
    <row r="419" spans="1:20" x14ac:dyDescent="0.2">
      <c r="A419" s="7">
        <v>162258.344340229</v>
      </c>
      <c r="B419" s="7">
        <v>404704.65272859402</v>
      </c>
      <c r="C419" s="1" t="s">
        <v>853</v>
      </c>
      <c r="D419" s="1" t="s">
        <v>854</v>
      </c>
      <c r="E419" s="6">
        <v>21.692699380000001</v>
      </c>
      <c r="F419" s="6">
        <v>21.46569938</v>
      </c>
      <c r="G419" s="6">
        <v>-999</v>
      </c>
      <c r="H419" s="6">
        <v>3.4203161605771797E-2</v>
      </c>
      <c r="I419" s="6">
        <v>0.15402516561185001</v>
      </c>
      <c r="J419" s="6">
        <v>4.2270765848431598E-2</v>
      </c>
      <c r="K419" s="6">
        <v>3.71028096538073E-2</v>
      </c>
      <c r="L419" s="6">
        <v>8.2158665737255498E-2</v>
      </c>
      <c r="M419" s="6">
        <v>3.6059283199737398E-2</v>
      </c>
      <c r="N419" s="6">
        <v>0.12976932838378499</v>
      </c>
      <c r="O419" s="6">
        <v>2.9577078451727599E-2</v>
      </c>
      <c r="P419" s="6">
        <v>0.31476361165872702</v>
      </c>
      <c r="Q419" s="7">
        <v>2</v>
      </c>
      <c r="R419" s="8">
        <v>0.96848451724137941</v>
      </c>
      <c r="S419" s="8">
        <v>11.02</v>
      </c>
      <c r="T419" s="6"/>
    </row>
    <row r="420" spans="1:20" x14ac:dyDescent="0.2">
      <c r="A420" s="7">
        <v>100058.755399998</v>
      </c>
      <c r="B420" s="7">
        <v>431044.16510000097</v>
      </c>
      <c r="C420" s="1" t="s">
        <v>855</v>
      </c>
      <c r="D420" s="1" t="s">
        <v>856</v>
      </c>
      <c r="E420" s="6">
        <v>21.690893500000001</v>
      </c>
      <c r="F420" s="6">
        <v>21.309893500000001</v>
      </c>
      <c r="G420" s="6">
        <v>21.309893500000001</v>
      </c>
      <c r="H420" s="6">
        <v>5.9136553144790202E-2</v>
      </c>
      <c r="I420" s="6">
        <v>0.29242914710663198</v>
      </c>
      <c r="J420" s="6">
        <v>0.16310710863066799</v>
      </c>
      <c r="K420" s="6">
        <v>0.16662098128278999</v>
      </c>
      <c r="L420" s="6">
        <v>0.24648730371448199</v>
      </c>
      <c r="M420" s="6">
        <v>0.10939294604343899</v>
      </c>
      <c r="N420" s="6">
        <v>9.0199854837598903E-2</v>
      </c>
      <c r="O420" s="6">
        <v>4.8146267846810697E-2</v>
      </c>
      <c r="P420" s="6">
        <v>0.118394100442797</v>
      </c>
      <c r="Q420" s="7">
        <v>1</v>
      </c>
      <c r="R420" s="8">
        <v>0.39760911726804138</v>
      </c>
      <c r="S420" s="8">
        <v>15.52</v>
      </c>
      <c r="T420" s="6"/>
    </row>
    <row r="421" spans="1:20" x14ac:dyDescent="0.2">
      <c r="A421" s="7">
        <v>104093.806600001</v>
      </c>
      <c r="B421" s="7">
        <v>422870.43100000202</v>
      </c>
      <c r="C421" s="1" t="s">
        <v>857</v>
      </c>
      <c r="D421" s="1" t="s">
        <v>858</v>
      </c>
      <c r="E421" s="6">
        <v>21.686388130000001</v>
      </c>
      <c r="F421" s="6">
        <v>21.294388130000002</v>
      </c>
      <c r="G421" s="6">
        <v>21.294388130000002</v>
      </c>
      <c r="H421" s="6">
        <v>6.3678882809436205E-2</v>
      </c>
      <c r="I421" s="6">
        <v>0.44015193182474899</v>
      </c>
      <c r="J421" s="6">
        <v>0.147403983902755</v>
      </c>
      <c r="K421" s="6">
        <v>0.187937088591769</v>
      </c>
      <c r="L421" s="6">
        <v>0.15587981201470699</v>
      </c>
      <c r="M421" s="6">
        <v>9.3850062089744404E-2</v>
      </c>
      <c r="N421" s="6">
        <v>7.8534391609681203E-2</v>
      </c>
      <c r="O421" s="6">
        <v>4.1445225861929003E-2</v>
      </c>
      <c r="P421" s="6">
        <v>9.4933644637827205E-2</v>
      </c>
      <c r="Q421" s="7">
        <v>1</v>
      </c>
      <c r="R421" s="8">
        <v>0.38217897578075216</v>
      </c>
      <c r="S421" s="8">
        <v>15.69</v>
      </c>
      <c r="T421" s="6"/>
    </row>
    <row r="422" spans="1:20" x14ac:dyDescent="0.2">
      <c r="A422" s="7">
        <v>90821.052799999699</v>
      </c>
      <c r="B422" s="7">
        <v>438974.689599998</v>
      </c>
      <c r="C422" s="1" t="s">
        <v>859</v>
      </c>
      <c r="D422" s="1" t="s">
        <v>860</v>
      </c>
      <c r="E422" s="6">
        <v>21.685183930000001</v>
      </c>
      <c r="F422" s="6">
        <v>21.246183930000001</v>
      </c>
      <c r="G422" s="6">
        <v>21.246183930000001</v>
      </c>
      <c r="H422" s="6">
        <v>8.0763658365454696E-2</v>
      </c>
      <c r="I422" s="6">
        <v>0.30199891021014802</v>
      </c>
      <c r="J422" s="6">
        <v>0.17028439844412299</v>
      </c>
      <c r="K422" s="6">
        <v>0.12313530982153501</v>
      </c>
      <c r="L422" s="6">
        <v>0.18822098286473099</v>
      </c>
      <c r="M422" s="6">
        <v>0.121563016685323</v>
      </c>
      <c r="N422" s="6">
        <v>6.5070748361592795E-2</v>
      </c>
      <c r="O422" s="6">
        <v>4.3691242397097603E-2</v>
      </c>
      <c r="P422" s="6">
        <v>0.29584290306712302</v>
      </c>
      <c r="Q422" s="7">
        <v>1</v>
      </c>
      <c r="R422" s="8">
        <v>0.25711211188405803</v>
      </c>
      <c r="S422" s="8">
        <v>17.25</v>
      </c>
      <c r="T422" s="6"/>
    </row>
    <row r="423" spans="1:20" x14ac:dyDescent="0.2">
      <c r="A423" s="7">
        <v>152966.53582978999</v>
      </c>
      <c r="B423" s="7">
        <v>410453.33097029699</v>
      </c>
      <c r="C423" s="1" t="s">
        <v>861</v>
      </c>
      <c r="D423" s="1" t="s">
        <v>862</v>
      </c>
      <c r="E423" s="6">
        <v>21.68490031</v>
      </c>
      <c r="F423" s="6">
        <v>21.436900309999999</v>
      </c>
      <c r="G423" s="6">
        <v>21.436900309999999</v>
      </c>
      <c r="H423" s="6">
        <v>3.6229578129979498E-2</v>
      </c>
      <c r="I423" s="6">
        <v>0.64513882759598795</v>
      </c>
      <c r="J423" s="6">
        <v>7.2582666348359304E-2</v>
      </c>
      <c r="K423" s="6">
        <v>4.8186819798991802E-2</v>
      </c>
      <c r="L423" s="6">
        <v>9.9004967618557205E-2</v>
      </c>
      <c r="M423" s="6">
        <v>4.0741682624871399E-2</v>
      </c>
      <c r="N423" s="6">
        <v>0.103882138224287</v>
      </c>
      <c r="O423" s="6">
        <v>2.8905931890503899E-2</v>
      </c>
      <c r="P423" s="6">
        <v>0.239606894323311</v>
      </c>
      <c r="Q423" s="7">
        <v>1</v>
      </c>
      <c r="R423" s="8">
        <v>0.39632326529298134</v>
      </c>
      <c r="S423" s="8">
        <v>15.53</v>
      </c>
      <c r="T423" s="6"/>
    </row>
    <row r="424" spans="1:20" x14ac:dyDescent="0.2">
      <c r="A424" s="7">
        <v>155501.395363719</v>
      </c>
      <c r="B424" s="7">
        <v>408829.32473351998</v>
      </c>
      <c r="C424" s="1" t="s">
        <v>863</v>
      </c>
      <c r="D424" s="1" t="s">
        <v>864</v>
      </c>
      <c r="E424" s="6">
        <v>21.673900530000001</v>
      </c>
      <c r="F424" s="6">
        <v>21.452900530000001</v>
      </c>
      <c r="G424" s="6">
        <v>-999</v>
      </c>
      <c r="H424" s="6">
        <v>3.3173590411300899E-2</v>
      </c>
      <c r="I424" s="6">
        <v>0.110413640607694</v>
      </c>
      <c r="J424" s="6">
        <v>4.7127296591250298E-2</v>
      </c>
      <c r="K424" s="6">
        <v>4.2846944479634899E-2</v>
      </c>
      <c r="L424" s="6">
        <v>8.29014651360232E-2</v>
      </c>
      <c r="M424" s="6">
        <v>3.9231897412785099E-2</v>
      </c>
      <c r="N424" s="6">
        <v>0.155716470297283</v>
      </c>
      <c r="O424" s="6">
        <v>3.3611301347234002E-2</v>
      </c>
      <c r="P424" s="6">
        <v>0.27455754127265197</v>
      </c>
      <c r="Q424" s="7">
        <v>2</v>
      </c>
      <c r="R424" s="8">
        <v>1.0661487635843661</v>
      </c>
      <c r="S424" s="8">
        <v>10.49</v>
      </c>
      <c r="T424" s="6"/>
    </row>
    <row r="425" spans="1:20" x14ac:dyDescent="0.2">
      <c r="A425" s="7">
        <v>92911.901399999901</v>
      </c>
      <c r="B425" s="7">
        <v>436439.6972</v>
      </c>
      <c r="C425" s="1" t="s">
        <v>865</v>
      </c>
      <c r="D425" s="1" t="s">
        <v>866</v>
      </c>
      <c r="E425" s="6">
        <v>21.662661119999999</v>
      </c>
      <c r="F425" s="6">
        <v>21.092661119999999</v>
      </c>
      <c r="G425" s="6">
        <v>21.092661119999999</v>
      </c>
      <c r="H425" s="6">
        <v>8.3178892045650293E-2</v>
      </c>
      <c r="I425" s="6">
        <v>0.129917036087695</v>
      </c>
      <c r="J425" s="6">
        <v>0.26790643670150099</v>
      </c>
      <c r="K425" s="6">
        <v>0.252491168702348</v>
      </c>
      <c r="L425" s="6">
        <v>0.25729546290909799</v>
      </c>
      <c r="M425" s="6">
        <v>0.13123904287077001</v>
      </c>
      <c r="N425" s="6">
        <v>7.5998464555378495E-2</v>
      </c>
      <c r="O425" s="6">
        <v>4.800522435422E-2</v>
      </c>
      <c r="P425" s="6">
        <v>0.15537672642164699</v>
      </c>
      <c r="Q425" s="7">
        <v>1</v>
      </c>
      <c r="R425" s="8">
        <v>0.14134147102212849</v>
      </c>
      <c r="S425" s="8">
        <v>18.98</v>
      </c>
      <c r="T425" s="6"/>
    </row>
    <row r="426" spans="1:20" x14ac:dyDescent="0.2">
      <c r="A426" s="7">
        <v>101489.412900001</v>
      </c>
      <c r="B426" s="7">
        <v>443291.76650000003</v>
      </c>
      <c r="C426" s="1" t="s">
        <v>867</v>
      </c>
      <c r="D426" s="1" t="s">
        <v>868</v>
      </c>
      <c r="E426" s="6">
        <v>21.657372200000001</v>
      </c>
      <c r="F426" s="6">
        <v>21.305372200000001</v>
      </c>
      <c r="G426" s="6">
        <v>21.305372200000001</v>
      </c>
      <c r="H426" s="6">
        <v>5.9541487277981101E-2</v>
      </c>
      <c r="I426" s="6">
        <v>0.38063073866869201</v>
      </c>
      <c r="J426" s="6">
        <v>0.128549051995869</v>
      </c>
      <c r="K426" s="6">
        <v>0.105220541399001</v>
      </c>
      <c r="L426" s="6">
        <v>0.15392646425649301</v>
      </c>
      <c r="M426" s="6">
        <v>0.111069987694858</v>
      </c>
      <c r="N426" s="6">
        <v>0.14475200544098901</v>
      </c>
      <c r="O426" s="6">
        <v>3.9880806461205599E-2</v>
      </c>
      <c r="P426" s="6">
        <v>0.119851518589419</v>
      </c>
      <c r="Q426" s="7">
        <v>1</v>
      </c>
      <c r="R426" s="8">
        <v>0.46929255088195393</v>
      </c>
      <c r="S426" s="8">
        <v>14.74</v>
      </c>
      <c r="T426" s="6"/>
    </row>
    <row r="427" spans="1:20" x14ac:dyDescent="0.2">
      <c r="A427" s="7">
        <v>155565.39375423</v>
      </c>
      <c r="B427" s="7">
        <v>408760.233349316</v>
      </c>
      <c r="C427" s="1" t="s">
        <v>869</v>
      </c>
      <c r="D427" s="1" t="s">
        <v>870</v>
      </c>
      <c r="E427" s="6">
        <v>21.641367670000001</v>
      </c>
      <c r="F427" s="6">
        <v>21.420367670000001</v>
      </c>
      <c r="G427" s="6">
        <v>-999</v>
      </c>
      <c r="H427" s="6">
        <v>3.3173590411300899E-2</v>
      </c>
      <c r="I427" s="6">
        <v>0.110413640607694</v>
      </c>
      <c r="J427" s="6">
        <v>4.7127296591250298E-2</v>
      </c>
      <c r="K427" s="6">
        <v>4.2846944479634899E-2</v>
      </c>
      <c r="L427" s="6">
        <v>8.29014651360232E-2</v>
      </c>
      <c r="M427" s="6">
        <v>3.9231897412785099E-2</v>
      </c>
      <c r="N427" s="6">
        <v>0.155716470297283</v>
      </c>
      <c r="O427" s="6">
        <v>3.3611301347234002E-2</v>
      </c>
      <c r="P427" s="6">
        <v>0.27455754127265197</v>
      </c>
      <c r="Q427" s="7">
        <v>2</v>
      </c>
      <c r="R427" s="8">
        <v>1.0630474423260248</v>
      </c>
      <c r="S427" s="8">
        <v>10.49</v>
      </c>
      <c r="T427" s="6"/>
    </row>
    <row r="428" spans="1:20" x14ac:dyDescent="0.2">
      <c r="A428" s="7">
        <v>155232.18985488301</v>
      </c>
      <c r="B428" s="7">
        <v>378665.97470376402</v>
      </c>
      <c r="C428" s="1" t="s">
        <v>871</v>
      </c>
      <c r="D428" s="1" t="s">
        <v>872</v>
      </c>
      <c r="E428" s="6">
        <v>21.631529660000002</v>
      </c>
      <c r="F428" s="6">
        <v>21.442529660000002</v>
      </c>
      <c r="G428" s="6">
        <v>21.442529660000002</v>
      </c>
      <c r="H428" s="6">
        <v>2.9646598911651799E-2</v>
      </c>
      <c r="I428" s="6">
        <v>0.45342496664971998</v>
      </c>
      <c r="J428" s="6">
        <v>8.92276314930847E-2</v>
      </c>
      <c r="K428" s="6">
        <v>2.4050456395357401E-2</v>
      </c>
      <c r="L428" s="6">
        <v>8.0627811855988996E-2</v>
      </c>
      <c r="M428" s="6">
        <v>2.9629069539677401E-2</v>
      </c>
      <c r="N428" s="6">
        <v>7.4185411327609793E-2</v>
      </c>
      <c r="O428" s="6">
        <v>2.39477364157301E-2</v>
      </c>
      <c r="P428" s="6">
        <v>8.2370968763576094E-2</v>
      </c>
      <c r="Q428" s="7">
        <v>1</v>
      </c>
      <c r="R428" s="8">
        <v>0.85043025320787025</v>
      </c>
      <c r="S428" s="8">
        <v>11.69</v>
      </c>
      <c r="T428" s="6"/>
    </row>
    <row r="429" spans="1:20" x14ac:dyDescent="0.2">
      <c r="A429" s="7">
        <v>203222.54063</v>
      </c>
      <c r="B429" s="7">
        <v>438152.51716000203</v>
      </c>
      <c r="C429" s="1" t="s">
        <v>873</v>
      </c>
      <c r="D429" s="1" t="s">
        <v>874</v>
      </c>
      <c r="E429" s="6">
        <v>21.631277050000001</v>
      </c>
      <c r="F429" s="6">
        <v>21.44297705</v>
      </c>
      <c r="G429" s="6">
        <v>-999</v>
      </c>
      <c r="H429" s="6">
        <v>3.6441335206079603E-2</v>
      </c>
      <c r="I429" s="6">
        <v>0.20486120225940099</v>
      </c>
      <c r="J429" s="6">
        <v>0.100377963269123</v>
      </c>
      <c r="K429" s="6">
        <v>6.5393178231462804E-2</v>
      </c>
      <c r="L429" s="6">
        <v>8.7087848866360201E-2</v>
      </c>
      <c r="M429" s="6">
        <v>2.6773215470154901E-2</v>
      </c>
      <c r="N429" s="6">
        <v>9.1375137047766994E-2</v>
      </c>
      <c r="O429" s="6">
        <v>2.91156264845603E-2</v>
      </c>
      <c r="P429" s="6">
        <v>7.3949011494444494E-2</v>
      </c>
      <c r="Q429" s="7">
        <v>2</v>
      </c>
      <c r="R429" s="8">
        <v>1.2798563501264757</v>
      </c>
      <c r="S429" s="8">
        <v>9.4879999999999995</v>
      </c>
      <c r="T429" s="6"/>
    </row>
    <row r="430" spans="1:20" x14ac:dyDescent="0.2">
      <c r="A430" s="7">
        <v>155699.16929284</v>
      </c>
      <c r="B430" s="7">
        <v>408625.52162938</v>
      </c>
      <c r="C430" s="1" t="s">
        <v>875</v>
      </c>
      <c r="D430" s="1" t="s">
        <v>876</v>
      </c>
      <c r="E430" s="6">
        <v>21.62860384</v>
      </c>
      <c r="F430" s="6">
        <v>21.40760384</v>
      </c>
      <c r="G430" s="6">
        <v>-999</v>
      </c>
      <c r="H430" s="6">
        <v>3.3173590411300899E-2</v>
      </c>
      <c r="I430" s="6">
        <v>0.110413640607694</v>
      </c>
      <c r="J430" s="6">
        <v>4.7127296591250298E-2</v>
      </c>
      <c r="K430" s="6">
        <v>4.2846944479634899E-2</v>
      </c>
      <c r="L430" s="6">
        <v>8.29014651360232E-2</v>
      </c>
      <c r="M430" s="6">
        <v>3.9231897412785099E-2</v>
      </c>
      <c r="N430" s="6">
        <v>0.155716470297283</v>
      </c>
      <c r="O430" s="6">
        <v>3.3611301347234002E-2</v>
      </c>
      <c r="P430" s="6">
        <v>0.27455754127265197</v>
      </c>
      <c r="Q430" s="7">
        <v>2</v>
      </c>
      <c r="R430" s="8">
        <v>1.0618306806482365</v>
      </c>
      <c r="S430" s="8">
        <v>10.49</v>
      </c>
      <c r="T430" s="6"/>
    </row>
    <row r="431" spans="1:20" x14ac:dyDescent="0.2">
      <c r="A431" s="7">
        <v>104093.773899999</v>
      </c>
      <c r="B431" s="7">
        <v>422969.98109999998</v>
      </c>
      <c r="C431" s="1" t="s">
        <v>877</v>
      </c>
      <c r="D431" s="1" t="s">
        <v>878</v>
      </c>
      <c r="E431" s="6">
        <v>21.62820284</v>
      </c>
      <c r="F431" s="6">
        <v>21.236202840000001</v>
      </c>
      <c r="G431" s="6">
        <v>21.236202840000001</v>
      </c>
      <c r="H431" s="6">
        <v>6.3678882809436205E-2</v>
      </c>
      <c r="I431" s="6">
        <v>0.44015193182474899</v>
      </c>
      <c r="J431" s="6">
        <v>0.147403983902755</v>
      </c>
      <c r="K431" s="6">
        <v>0.187937088591769</v>
      </c>
      <c r="L431" s="6">
        <v>0.15587981201470699</v>
      </c>
      <c r="M431" s="6">
        <v>9.3850062089744404E-2</v>
      </c>
      <c r="N431" s="6">
        <v>7.8534391609681203E-2</v>
      </c>
      <c r="O431" s="6">
        <v>4.1445225861929003E-2</v>
      </c>
      <c r="P431" s="6">
        <v>9.4933644637827205E-2</v>
      </c>
      <c r="Q431" s="7">
        <v>1</v>
      </c>
      <c r="R431" s="8">
        <v>0.37847054429572979</v>
      </c>
      <c r="S431" s="8">
        <v>15.69</v>
      </c>
      <c r="T431" s="6"/>
    </row>
    <row r="432" spans="1:20" x14ac:dyDescent="0.2">
      <c r="A432" s="7">
        <v>155766.27943749199</v>
      </c>
      <c r="B432" s="7">
        <v>408558.373751098</v>
      </c>
      <c r="C432" s="1" t="s">
        <v>879</v>
      </c>
      <c r="D432" s="1" t="s">
        <v>880</v>
      </c>
      <c r="E432" s="6">
        <v>21.626759750000002</v>
      </c>
      <c r="F432" s="6">
        <v>21.405759750000001</v>
      </c>
      <c r="G432" s="6">
        <v>-999</v>
      </c>
      <c r="H432" s="6">
        <v>3.3173590411300899E-2</v>
      </c>
      <c r="I432" s="6">
        <v>0.110413640607694</v>
      </c>
      <c r="J432" s="6">
        <v>4.7127296591250298E-2</v>
      </c>
      <c r="K432" s="6">
        <v>4.2846944479634899E-2</v>
      </c>
      <c r="L432" s="6">
        <v>8.29014651360232E-2</v>
      </c>
      <c r="M432" s="6">
        <v>3.9231897412785099E-2</v>
      </c>
      <c r="N432" s="6">
        <v>0.155716470297283</v>
      </c>
      <c r="O432" s="6">
        <v>3.3611301347234002E-2</v>
      </c>
      <c r="P432" s="6">
        <v>0.27455754127265197</v>
      </c>
      <c r="Q432" s="7">
        <v>2</v>
      </c>
      <c r="R432" s="8">
        <v>1.0616548856053385</v>
      </c>
      <c r="S432" s="8">
        <v>10.49</v>
      </c>
      <c r="T432" s="6"/>
    </row>
    <row r="433" spans="1:20" x14ac:dyDescent="0.2">
      <c r="A433" s="7">
        <v>155833.365880217</v>
      </c>
      <c r="B433" s="7">
        <v>408491.08005712798</v>
      </c>
      <c r="C433" s="1" t="s">
        <v>881</v>
      </c>
      <c r="D433" s="1" t="s">
        <v>882</v>
      </c>
      <c r="E433" s="6">
        <v>21.622323600000001</v>
      </c>
      <c r="F433" s="6">
        <v>21.401323600000001</v>
      </c>
      <c r="G433" s="6">
        <v>-999</v>
      </c>
      <c r="H433" s="6">
        <v>3.3173590411300899E-2</v>
      </c>
      <c r="I433" s="6">
        <v>0.110413640607694</v>
      </c>
      <c r="J433" s="6">
        <v>4.7127296591250298E-2</v>
      </c>
      <c r="K433" s="6">
        <v>4.2846944479634899E-2</v>
      </c>
      <c r="L433" s="6">
        <v>8.29014651360232E-2</v>
      </c>
      <c r="M433" s="6">
        <v>3.9231897412785099E-2</v>
      </c>
      <c r="N433" s="6">
        <v>0.155716470297283</v>
      </c>
      <c r="O433" s="6">
        <v>3.3611301347234002E-2</v>
      </c>
      <c r="P433" s="6">
        <v>0.27455754127265197</v>
      </c>
      <c r="Q433" s="7">
        <v>2</v>
      </c>
      <c r="R433" s="8">
        <v>1.0612319923736893</v>
      </c>
      <c r="S433" s="8">
        <v>10.49</v>
      </c>
      <c r="T433" s="6"/>
    </row>
    <row r="434" spans="1:20" x14ac:dyDescent="0.2">
      <c r="A434" s="7">
        <v>92981.075500000297</v>
      </c>
      <c r="B434" s="7">
        <v>436513.80909999798</v>
      </c>
      <c r="C434" s="1" t="s">
        <v>883</v>
      </c>
      <c r="D434" s="1" t="s">
        <v>884</v>
      </c>
      <c r="E434" s="6">
        <v>21.620964430000001</v>
      </c>
      <c r="F434" s="6">
        <v>21.050964430000001</v>
      </c>
      <c r="G434" s="6">
        <v>21.050964430000001</v>
      </c>
      <c r="H434" s="6">
        <v>8.3178892045650293E-2</v>
      </c>
      <c r="I434" s="6">
        <v>0.129917036087695</v>
      </c>
      <c r="J434" s="6">
        <v>0.26790643670150099</v>
      </c>
      <c r="K434" s="6">
        <v>0.252491168702348</v>
      </c>
      <c r="L434" s="6">
        <v>0.25729546290909799</v>
      </c>
      <c r="M434" s="6">
        <v>0.13123904287077001</v>
      </c>
      <c r="N434" s="6">
        <v>7.5998464555378495E-2</v>
      </c>
      <c r="O434" s="6">
        <v>4.800522435422E-2</v>
      </c>
      <c r="P434" s="6">
        <v>0.15537672642164699</v>
      </c>
      <c r="Q434" s="7">
        <v>1</v>
      </c>
      <c r="R434" s="8">
        <v>0.13914459589041098</v>
      </c>
      <c r="S434" s="8">
        <v>18.98</v>
      </c>
      <c r="T434" s="6"/>
    </row>
    <row r="435" spans="1:20" x14ac:dyDescent="0.2">
      <c r="A435" s="7">
        <v>130403.53001002</v>
      </c>
      <c r="B435" s="7">
        <v>482506.67735250999</v>
      </c>
      <c r="C435" s="1" t="s">
        <v>885</v>
      </c>
      <c r="D435" s="1" t="s">
        <v>886</v>
      </c>
      <c r="E435" s="6">
        <v>21.610562420000001</v>
      </c>
      <c r="F435" s="6">
        <v>21.30456242</v>
      </c>
      <c r="G435" s="6">
        <v>21.30456242</v>
      </c>
      <c r="H435" s="6">
        <v>3.9715995027415997E-2</v>
      </c>
      <c r="I435" s="6">
        <v>0.67843324151099504</v>
      </c>
      <c r="J435" s="6">
        <v>5.81724143053731E-2</v>
      </c>
      <c r="K435" s="6">
        <v>8.6912163494195394E-2</v>
      </c>
      <c r="L435" s="6">
        <v>0.14501341650496399</v>
      </c>
      <c r="M435" s="6">
        <v>8.2406745776459803E-2</v>
      </c>
      <c r="N435" s="6">
        <v>0.19306244900547101</v>
      </c>
      <c r="O435" s="6">
        <v>2.30968861912863E-2</v>
      </c>
      <c r="P435" s="6">
        <v>0.226568576059234</v>
      </c>
      <c r="Q435" s="7">
        <v>1</v>
      </c>
      <c r="R435" s="8">
        <v>0.27195776456739273</v>
      </c>
      <c r="S435" s="8">
        <v>16.989999999999998</v>
      </c>
      <c r="T435" s="6"/>
    </row>
    <row r="436" spans="1:20" x14ac:dyDescent="0.2">
      <c r="A436" s="7">
        <v>152493.51660000201</v>
      </c>
      <c r="B436" s="7">
        <v>412743.68189999799</v>
      </c>
      <c r="C436" s="1" t="s">
        <v>887</v>
      </c>
      <c r="D436" s="1" t="s">
        <v>888</v>
      </c>
      <c r="E436" s="6">
        <v>21.60952945</v>
      </c>
      <c r="F436" s="6">
        <v>21.35952945</v>
      </c>
      <c r="G436" s="6">
        <v>21.35952945</v>
      </c>
      <c r="H436" s="6">
        <v>4.0479202719109902E-2</v>
      </c>
      <c r="I436" s="6">
        <v>0.74228411102033198</v>
      </c>
      <c r="J436" s="6">
        <v>0.12044055039356499</v>
      </c>
      <c r="K436" s="6">
        <v>5.5163119650048803E-2</v>
      </c>
      <c r="L436" s="6">
        <v>0.12701119801918201</v>
      </c>
      <c r="M436" s="6">
        <v>4.2958016596915699E-2</v>
      </c>
      <c r="N436" s="6">
        <v>8.3978350757951098E-2</v>
      </c>
      <c r="O436" s="6">
        <v>3.7099321466468098E-2</v>
      </c>
      <c r="P436" s="6">
        <v>8.5605076627381205E-2</v>
      </c>
      <c r="Q436" s="7">
        <v>1</v>
      </c>
      <c r="R436" s="8">
        <v>0.36855791323622555</v>
      </c>
      <c r="S436" s="8">
        <v>15.79</v>
      </c>
      <c r="T436" s="6"/>
    </row>
    <row r="437" spans="1:20" x14ac:dyDescent="0.2">
      <c r="A437" s="7">
        <v>82374.085650259702</v>
      </c>
      <c r="B437" s="7">
        <v>455453.462579543</v>
      </c>
      <c r="C437" s="1" t="s">
        <v>889</v>
      </c>
      <c r="D437" s="1" t="s">
        <v>890</v>
      </c>
      <c r="E437" s="6">
        <v>21.607442769999999</v>
      </c>
      <c r="F437" s="6">
        <v>21.144442770000001</v>
      </c>
      <c r="G437" s="6">
        <v>21.144442770000001</v>
      </c>
      <c r="H437" s="6">
        <v>5.8612673232435103E-2</v>
      </c>
      <c r="I437" s="6">
        <v>8.6237925156826295E-2</v>
      </c>
      <c r="J437" s="6">
        <v>0.414007507195707</v>
      </c>
      <c r="K437" s="6">
        <v>7.2567081513616197E-2</v>
      </c>
      <c r="L437" s="6">
        <v>0.31981727666831899</v>
      </c>
      <c r="M437" s="6">
        <v>0.18311297932384099</v>
      </c>
      <c r="N437" s="6">
        <v>6.6377396455648302E-2</v>
      </c>
      <c r="O437" s="6">
        <v>5.3466560138912399E-2</v>
      </c>
      <c r="P437" s="6">
        <v>0.28980963238596202</v>
      </c>
      <c r="Q437" s="7">
        <v>1</v>
      </c>
      <c r="R437" s="8">
        <v>0.19576329662423897</v>
      </c>
      <c r="S437" s="8">
        <v>18.07</v>
      </c>
      <c r="T437" s="6"/>
    </row>
    <row r="438" spans="1:20" x14ac:dyDescent="0.2">
      <c r="A438" s="7">
        <v>135172.67274864399</v>
      </c>
      <c r="B438" s="7">
        <v>400717.32641864801</v>
      </c>
      <c r="C438" s="1" t="s">
        <v>891</v>
      </c>
      <c r="D438" s="1" t="s">
        <v>892</v>
      </c>
      <c r="E438" s="6">
        <v>21.60485838</v>
      </c>
      <c r="F438" s="6">
        <v>21.358758380000001</v>
      </c>
      <c r="G438" s="6">
        <v>-999</v>
      </c>
      <c r="H438" s="6">
        <v>3.63720352952005E-2</v>
      </c>
      <c r="I438" s="6">
        <v>8.5080627596214001E-2</v>
      </c>
      <c r="J438" s="6">
        <v>5.7641930250756299E-2</v>
      </c>
      <c r="K438" s="6">
        <v>3.2369073965603401E-2</v>
      </c>
      <c r="L438" s="6">
        <v>8.7758028224762696E-2</v>
      </c>
      <c r="M438" s="6">
        <v>4.3587257592001903E-2</v>
      </c>
      <c r="N438" s="6">
        <v>0.102798661147883</v>
      </c>
      <c r="O438" s="6">
        <v>2.9078969188451299E-2</v>
      </c>
      <c r="P438" s="6">
        <v>0.21402108863800101</v>
      </c>
      <c r="Q438" s="7">
        <v>2</v>
      </c>
      <c r="R438" s="8">
        <v>1.3109271986308695</v>
      </c>
      <c r="S438" s="8">
        <v>9.3490000000000002</v>
      </c>
      <c r="T438" s="6"/>
    </row>
    <row r="439" spans="1:20" x14ac:dyDescent="0.2">
      <c r="A439" s="7">
        <v>139652.40387081701</v>
      </c>
      <c r="B439" s="7">
        <v>455381.52074796002</v>
      </c>
      <c r="C439" s="1" t="s">
        <v>893</v>
      </c>
      <c r="D439" s="1" t="s">
        <v>894</v>
      </c>
      <c r="E439" s="6">
        <v>21.602341939999999</v>
      </c>
      <c r="F439" s="6">
        <v>21.262341939999999</v>
      </c>
      <c r="G439" s="6">
        <v>21.262341939999999</v>
      </c>
      <c r="H439" s="6">
        <v>3.5883037498212998E-2</v>
      </c>
      <c r="I439" s="6">
        <v>0.63633198644397404</v>
      </c>
      <c r="J439" s="6">
        <v>0.17088278888908001</v>
      </c>
      <c r="K439" s="6">
        <v>5.8309419908297903E-2</v>
      </c>
      <c r="L439" s="6">
        <v>0.133657202354764</v>
      </c>
      <c r="M439" s="6">
        <v>5.3251943211500799E-2</v>
      </c>
      <c r="N439" s="6">
        <v>7.8295810154586004E-2</v>
      </c>
      <c r="O439" s="6">
        <v>2.7102446592313801E-2</v>
      </c>
      <c r="P439" s="6">
        <v>0.174416527591083</v>
      </c>
      <c r="Q439" s="7">
        <v>1</v>
      </c>
      <c r="R439" s="8">
        <v>0.39369947999999994</v>
      </c>
      <c r="S439" s="8">
        <v>15.5</v>
      </c>
      <c r="T439" s="6"/>
    </row>
    <row r="440" spans="1:20" x14ac:dyDescent="0.2">
      <c r="A440" s="7">
        <v>253208.9571</v>
      </c>
      <c r="B440" s="7">
        <v>477569.72029999999</v>
      </c>
      <c r="C440" s="1" t="s">
        <v>895</v>
      </c>
      <c r="D440" s="1" t="s">
        <v>896</v>
      </c>
      <c r="E440" s="6">
        <v>21.59417921</v>
      </c>
      <c r="F440" s="6">
        <v>21.11417921</v>
      </c>
      <c r="G440" s="6">
        <v>21.11417921</v>
      </c>
      <c r="H440" s="6">
        <v>2.4025762563017802E-2</v>
      </c>
      <c r="I440" s="6">
        <v>0.27346392891997001</v>
      </c>
      <c r="J440" s="6">
        <v>0.83026788129237405</v>
      </c>
      <c r="K440" s="6">
        <v>1.5976730038643201E-2</v>
      </c>
      <c r="L440" s="6">
        <v>7.7533091093105494E-2</v>
      </c>
      <c r="M440" s="6">
        <v>2.0200090525760401E-2</v>
      </c>
      <c r="N440" s="6">
        <v>8.3640535912136105E-2</v>
      </c>
      <c r="O440" s="6">
        <v>2.46319215366393E-2</v>
      </c>
      <c r="P440" s="6">
        <v>4.9766951100788097E-2</v>
      </c>
      <c r="Q440" s="7">
        <v>1</v>
      </c>
      <c r="R440" s="8">
        <v>0.31112199210686103</v>
      </c>
      <c r="S440" s="8">
        <v>16.47</v>
      </c>
      <c r="T440" s="6"/>
    </row>
    <row r="441" spans="1:20" x14ac:dyDescent="0.2">
      <c r="A441" s="7">
        <v>133578.01505165399</v>
      </c>
      <c r="B441" s="7">
        <v>455135.58021352702</v>
      </c>
      <c r="C441" s="1" t="s">
        <v>897</v>
      </c>
      <c r="D441" s="1" t="s">
        <v>898</v>
      </c>
      <c r="E441" s="6">
        <v>21.593452259999999</v>
      </c>
      <c r="F441" s="6">
        <v>21.22445226</v>
      </c>
      <c r="G441" s="6">
        <v>21.22445226</v>
      </c>
      <c r="H441" s="6">
        <v>4.77454939694592E-2</v>
      </c>
      <c r="I441" s="6">
        <v>0.41436137017707497</v>
      </c>
      <c r="J441" s="6">
        <v>0.14633788196980799</v>
      </c>
      <c r="K441" s="6">
        <v>0.139173244545712</v>
      </c>
      <c r="L441" s="6">
        <v>0.40366247751384698</v>
      </c>
      <c r="M441" s="6">
        <v>6.3027790016829399E-2</v>
      </c>
      <c r="N441" s="6">
        <v>8.3209095084011794E-2</v>
      </c>
      <c r="O441" s="6">
        <v>3.0535541998891601E-2</v>
      </c>
      <c r="P441" s="6">
        <v>0.133605998121613</v>
      </c>
      <c r="Q441" s="7">
        <v>1</v>
      </c>
      <c r="R441" s="8">
        <v>0.31347033211678821</v>
      </c>
      <c r="S441" s="8">
        <v>16.440000000000001</v>
      </c>
      <c r="T441" s="6"/>
    </row>
    <row r="442" spans="1:20" x14ac:dyDescent="0.2">
      <c r="A442" s="7">
        <v>96441.262600000904</v>
      </c>
      <c r="B442" s="7">
        <v>440610.11019999901</v>
      </c>
      <c r="C442" s="1" t="s">
        <v>899</v>
      </c>
      <c r="D442" s="1" t="s">
        <v>900</v>
      </c>
      <c r="E442" s="6">
        <v>21.591466700000002</v>
      </c>
      <c r="F442" s="6">
        <v>21.2094667</v>
      </c>
      <c r="G442" s="6">
        <v>21.2094667</v>
      </c>
      <c r="H442" s="6">
        <v>6.6080590683938498E-2</v>
      </c>
      <c r="I442" s="6">
        <v>0.66219496982455095</v>
      </c>
      <c r="J442" s="6">
        <v>0.22750363883004401</v>
      </c>
      <c r="K442" s="6">
        <v>0.11045524247814199</v>
      </c>
      <c r="L442" s="6">
        <v>0.227131858544695</v>
      </c>
      <c r="M442" s="6">
        <v>0.11434992942451799</v>
      </c>
      <c r="N442" s="6">
        <v>7.9740587672711902E-2</v>
      </c>
      <c r="O442" s="6">
        <v>4.0717348345769101E-2</v>
      </c>
      <c r="P442" s="6">
        <v>0.115505079795423</v>
      </c>
      <c r="Q442" s="7">
        <v>1</v>
      </c>
      <c r="R442" s="8">
        <v>0.13579519726459757</v>
      </c>
      <c r="S442" s="8">
        <v>19.010000000000002</v>
      </c>
      <c r="T442" s="6"/>
    </row>
    <row r="443" spans="1:20" x14ac:dyDescent="0.2">
      <c r="A443" s="7">
        <v>154675.85966747001</v>
      </c>
      <c r="B443" s="7">
        <v>409653.18149125401</v>
      </c>
      <c r="C443" s="1" t="s">
        <v>901</v>
      </c>
      <c r="D443" s="1" t="s">
        <v>902</v>
      </c>
      <c r="E443" s="6">
        <v>21.58787787</v>
      </c>
      <c r="F443" s="6">
        <v>21.357877869999999</v>
      </c>
      <c r="G443" s="6">
        <v>-999</v>
      </c>
      <c r="H443" s="6">
        <v>3.37425373832149E-2</v>
      </c>
      <c r="I443" s="6">
        <v>0.131345891452018</v>
      </c>
      <c r="J443" s="6">
        <v>5.6821344540308502E-2</v>
      </c>
      <c r="K443" s="6">
        <v>4.4107943688003803E-2</v>
      </c>
      <c r="L443" s="6">
        <v>8.7584481110169102E-2</v>
      </c>
      <c r="M443" s="6">
        <v>3.9670198253806202E-2</v>
      </c>
      <c r="N443" s="6">
        <v>0.14213126310752899</v>
      </c>
      <c r="O443" s="6">
        <v>3.1852308251772897E-2</v>
      </c>
      <c r="P443" s="6">
        <v>0.26899317836466202</v>
      </c>
      <c r="Q443" s="7">
        <v>2</v>
      </c>
      <c r="R443" s="8">
        <v>1.0289358900375938</v>
      </c>
      <c r="S443" s="8">
        <v>10.64</v>
      </c>
      <c r="T443" s="6"/>
    </row>
    <row r="444" spans="1:20" x14ac:dyDescent="0.2">
      <c r="A444" s="7">
        <v>97447.888799998895</v>
      </c>
      <c r="B444" s="7">
        <v>434694.11630000197</v>
      </c>
      <c r="C444" s="1" t="s">
        <v>903</v>
      </c>
      <c r="D444" s="1" t="s">
        <v>904</v>
      </c>
      <c r="E444" s="6">
        <v>21.5867571</v>
      </c>
      <c r="F444" s="6">
        <v>21.181757099999999</v>
      </c>
      <c r="G444" s="6">
        <v>21.181757099999999</v>
      </c>
      <c r="H444" s="6">
        <v>6.0410473244324303E-2</v>
      </c>
      <c r="I444" s="6">
        <v>0.64885614883819998</v>
      </c>
      <c r="J444" s="6">
        <v>0.15900370837871999</v>
      </c>
      <c r="K444" s="6">
        <v>0.16430118528792501</v>
      </c>
      <c r="L444" s="6">
        <v>0.189267213403537</v>
      </c>
      <c r="M444" s="6">
        <v>0.11090205633387</v>
      </c>
      <c r="N444" s="6">
        <v>7.6641162358839707E-2</v>
      </c>
      <c r="O444" s="6">
        <v>4.6160160497334297E-2</v>
      </c>
      <c r="P444" s="6">
        <v>0.13162340569571301</v>
      </c>
      <c r="Q444" s="7">
        <v>1</v>
      </c>
      <c r="R444" s="8">
        <v>0.13019670680628262</v>
      </c>
      <c r="S444" s="8">
        <v>19.100000000000001</v>
      </c>
      <c r="T444" s="6"/>
    </row>
    <row r="445" spans="1:20" x14ac:dyDescent="0.2">
      <c r="A445" s="7">
        <v>102025.83560000001</v>
      </c>
      <c r="B445" s="7">
        <v>443612.609999999</v>
      </c>
      <c r="C445" s="1" t="s">
        <v>905</v>
      </c>
      <c r="D445" s="1" t="s">
        <v>906</v>
      </c>
      <c r="E445" s="6">
        <v>21.578753519999999</v>
      </c>
      <c r="F445" s="6">
        <v>21.242753520000001</v>
      </c>
      <c r="G445" s="6">
        <v>21.242753520000001</v>
      </c>
      <c r="H445" s="6">
        <v>5.6425747524968102E-2</v>
      </c>
      <c r="I445" s="6">
        <v>0.29266217943002298</v>
      </c>
      <c r="J445" s="6">
        <v>0.100657578567071</v>
      </c>
      <c r="K445" s="6">
        <v>0.101094563218769</v>
      </c>
      <c r="L445" s="6">
        <v>0.153837996130194</v>
      </c>
      <c r="M445" s="6">
        <v>0.106954722673649</v>
      </c>
      <c r="N445" s="6">
        <v>0.151243869081994</v>
      </c>
      <c r="O445" s="6">
        <v>4.1402399218088699E-2</v>
      </c>
      <c r="P445" s="6">
        <v>0.16417651711554601</v>
      </c>
      <c r="Q445" s="7">
        <v>1</v>
      </c>
      <c r="R445" s="8">
        <v>0.54797371018651364</v>
      </c>
      <c r="S445" s="8">
        <v>13.94</v>
      </c>
      <c r="T445" s="6"/>
    </row>
    <row r="446" spans="1:20" x14ac:dyDescent="0.2">
      <c r="A446" s="7">
        <v>155900.478742932</v>
      </c>
      <c r="B446" s="7">
        <v>408424.04627177102</v>
      </c>
      <c r="C446" s="1" t="s">
        <v>907</v>
      </c>
      <c r="D446" s="1" t="s">
        <v>908</v>
      </c>
      <c r="E446" s="6">
        <v>21.577187349999999</v>
      </c>
      <c r="F446" s="6">
        <v>21.356187349999999</v>
      </c>
      <c r="G446" s="6">
        <v>-999</v>
      </c>
      <c r="H446" s="6">
        <v>3.3173590411300899E-2</v>
      </c>
      <c r="I446" s="6">
        <v>0.110413640607694</v>
      </c>
      <c r="J446" s="6">
        <v>4.7127296591250298E-2</v>
      </c>
      <c r="K446" s="6">
        <v>4.2846944479634899E-2</v>
      </c>
      <c r="L446" s="6">
        <v>8.29014651360232E-2</v>
      </c>
      <c r="M446" s="6">
        <v>3.9231897412785099E-2</v>
      </c>
      <c r="N446" s="6">
        <v>0.155716470297283</v>
      </c>
      <c r="O446" s="6">
        <v>3.3611301347234002E-2</v>
      </c>
      <c r="P446" s="6">
        <v>0.27455754127265197</v>
      </c>
      <c r="Q446" s="7">
        <v>2</v>
      </c>
      <c r="R446" s="8">
        <v>1.056929204003813</v>
      </c>
      <c r="S446" s="8">
        <v>10.49</v>
      </c>
      <c r="T446" s="6"/>
    </row>
    <row r="447" spans="1:20" x14ac:dyDescent="0.2">
      <c r="A447" s="7">
        <v>94713.523074812998</v>
      </c>
      <c r="B447" s="7">
        <v>450945.46687470801</v>
      </c>
      <c r="C447" s="1" t="s">
        <v>909</v>
      </c>
      <c r="D447" s="1" t="s">
        <v>910</v>
      </c>
      <c r="E447" s="6">
        <v>21.576479859999999</v>
      </c>
      <c r="F447" s="6">
        <v>21.147479860000001</v>
      </c>
      <c r="G447" s="6">
        <v>21.147479860000001</v>
      </c>
      <c r="H447" s="6">
        <v>6.3545730155753793E-2</v>
      </c>
      <c r="I447" s="6">
        <v>0.15265593780811901</v>
      </c>
      <c r="J447" s="6">
        <v>0.16175830294261001</v>
      </c>
      <c r="K447" s="6">
        <v>9.3358813723459902E-2</v>
      </c>
      <c r="L447" s="6">
        <v>0.17094038359049901</v>
      </c>
      <c r="M447" s="6">
        <v>0.137820408484367</v>
      </c>
      <c r="N447" s="6">
        <v>0.105380940784761</v>
      </c>
      <c r="O447" s="6">
        <v>3.7548968551628897E-2</v>
      </c>
      <c r="P447" s="6">
        <v>0.22064526331787501</v>
      </c>
      <c r="Q447" s="7">
        <v>1</v>
      </c>
      <c r="R447" s="8">
        <v>0.57492553722627737</v>
      </c>
      <c r="S447" s="8">
        <v>13.7</v>
      </c>
      <c r="T447" s="6"/>
    </row>
    <row r="448" spans="1:20" x14ac:dyDescent="0.2">
      <c r="A448" s="7">
        <v>155632.14447702901</v>
      </c>
      <c r="B448" s="7">
        <v>408692.83329768397</v>
      </c>
      <c r="C448" s="1" t="s">
        <v>911</v>
      </c>
      <c r="D448" s="1" t="s">
        <v>912</v>
      </c>
      <c r="E448" s="6">
        <v>21.576407710000002</v>
      </c>
      <c r="F448" s="6">
        <v>21.355407710000001</v>
      </c>
      <c r="G448" s="6">
        <v>-999</v>
      </c>
      <c r="H448" s="6">
        <v>3.3173590411300899E-2</v>
      </c>
      <c r="I448" s="6">
        <v>0.110413640607694</v>
      </c>
      <c r="J448" s="6">
        <v>4.7127296591250298E-2</v>
      </c>
      <c r="K448" s="6">
        <v>4.2846944479634899E-2</v>
      </c>
      <c r="L448" s="6">
        <v>8.29014651360232E-2</v>
      </c>
      <c r="M448" s="6">
        <v>3.9231897412785099E-2</v>
      </c>
      <c r="N448" s="6">
        <v>0.155716470297283</v>
      </c>
      <c r="O448" s="6">
        <v>3.3611301347234002E-2</v>
      </c>
      <c r="P448" s="6">
        <v>0.27455754127265197</v>
      </c>
      <c r="Q448" s="7">
        <v>2</v>
      </c>
      <c r="R448" s="8">
        <v>1.0568548817921832</v>
      </c>
      <c r="S448" s="8">
        <v>10.49</v>
      </c>
      <c r="T448" s="6"/>
    </row>
    <row r="449" spans="1:20" x14ac:dyDescent="0.2">
      <c r="A449" s="7">
        <v>151755.52100000199</v>
      </c>
      <c r="B449" s="7">
        <v>409800.59719999903</v>
      </c>
      <c r="C449" s="1" t="s">
        <v>913</v>
      </c>
      <c r="D449" s="1" t="s">
        <v>914</v>
      </c>
      <c r="E449" s="6">
        <v>21.575009819999998</v>
      </c>
      <c r="F449" s="6">
        <v>21.36100982</v>
      </c>
      <c r="G449" s="6">
        <v>21.36100982</v>
      </c>
      <c r="H449" s="6">
        <v>3.5328049464504102E-2</v>
      </c>
      <c r="I449" s="6">
        <v>0.63035484857410795</v>
      </c>
      <c r="J449" s="6">
        <v>5.82642725763413E-2</v>
      </c>
      <c r="K449" s="6">
        <v>3.9396282877302999E-2</v>
      </c>
      <c r="L449" s="6">
        <v>0.105712348826055</v>
      </c>
      <c r="M449" s="6">
        <v>4.0446742525938599E-2</v>
      </c>
      <c r="N449" s="6">
        <v>0.12541454186426099</v>
      </c>
      <c r="O449" s="6">
        <v>3.1104139149657602E-2</v>
      </c>
      <c r="P449" s="6">
        <v>0.12968341947268</v>
      </c>
      <c r="Q449" s="7">
        <v>1</v>
      </c>
      <c r="R449" s="8">
        <v>0.51085502941176464</v>
      </c>
      <c r="S449" s="8">
        <v>14.28</v>
      </c>
      <c r="T449" s="6"/>
    </row>
    <row r="450" spans="1:20" x14ac:dyDescent="0.2">
      <c r="A450" s="7">
        <v>253982.674400002</v>
      </c>
      <c r="B450" s="7">
        <v>477580.40129999799</v>
      </c>
      <c r="C450" s="1" t="s">
        <v>915</v>
      </c>
      <c r="D450" s="1" t="s">
        <v>916</v>
      </c>
      <c r="E450" s="6">
        <v>21.567772430000002</v>
      </c>
      <c r="F450" s="6">
        <v>21.087772430000001</v>
      </c>
      <c r="G450" s="6">
        <v>21.087772430000001</v>
      </c>
      <c r="H450" s="6">
        <v>2.4025762563017802E-2</v>
      </c>
      <c r="I450" s="6">
        <v>0.27346392891997001</v>
      </c>
      <c r="J450" s="6">
        <v>0.83026788129237405</v>
      </c>
      <c r="K450" s="6">
        <v>1.5976730038643201E-2</v>
      </c>
      <c r="L450" s="6">
        <v>7.7533091093105494E-2</v>
      </c>
      <c r="M450" s="6">
        <v>2.0200090525760401E-2</v>
      </c>
      <c r="N450" s="6">
        <v>8.3640535912136105E-2</v>
      </c>
      <c r="O450" s="6">
        <v>2.46319215366393E-2</v>
      </c>
      <c r="P450" s="6">
        <v>4.9766951100788097E-2</v>
      </c>
      <c r="Q450" s="7">
        <v>1</v>
      </c>
      <c r="R450" s="8">
        <v>0.30951866605950229</v>
      </c>
      <c r="S450" s="8">
        <v>16.47</v>
      </c>
      <c r="T450" s="6"/>
    </row>
    <row r="451" spans="1:20" x14ac:dyDescent="0.2">
      <c r="A451" s="7">
        <v>89930.799100000397</v>
      </c>
      <c r="B451" s="7">
        <v>438648.162300002</v>
      </c>
      <c r="C451" s="1" t="s">
        <v>917</v>
      </c>
      <c r="D451" s="1" t="s">
        <v>918</v>
      </c>
      <c r="E451" s="6">
        <v>21.56736532</v>
      </c>
      <c r="F451" s="6">
        <v>21.095365319999999</v>
      </c>
      <c r="G451" s="6">
        <v>21.095365319999999</v>
      </c>
      <c r="H451" s="6">
        <v>8.8171606025937696E-2</v>
      </c>
      <c r="I451" s="6">
        <v>0.25310403463492498</v>
      </c>
      <c r="J451" s="6">
        <v>0.22569062205379301</v>
      </c>
      <c r="K451" s="6">
        <v>0.138776652419349</v>
      </c>
      <c r="L451" s="6">
        <v>0.25447539179909201</v>
      </c>
      <c r="M451" s="6">
        <v>0.13682622579745099</v>
      </c>
      <c r="N451" s="6">
        <v>6.7882977931146102E-2</v>
      </c>
      <c r="O451" s="6">
        <v>4.5413381447275199E-2</v>
      </c>
      <c r="P451" s="6">
        <v>0.40718179746640398</v>
      </c>
      <c r="Q451" s="7">
        <v>1</v>
      </c>
      <c r="R451" s="8">
        <v>0.13632061749209695</v>
      </c>
      <c r="S451" s="8">
        <v>18.98</v>
      </c>
      <c r="T451" s="6"/>
    </row>
    <row r="452" spans="1:20" x14ac:dyDescent="0.2">
      <c r="A452" s="7">
        <v>155967.685233119</v>
      </c>
      <c r="B452" s="7">
        <v>408356.94493346597</v>
      </c>
      <c r="C452" s="1" t="s">
        <v>919</v>
      </c>
      <c r="D452" s="1" t="s">
        <v>920</v>
      </c>
      <c r="E452" s="6">
        <v>21.566884680000001</v>
      </c>
      <c r="F452" s="6">
        <v>21.345884680000001</v>
      </c>
      <c r="G452" s="6">
        <v>-999</v>
      </c>
      <c r="H452" s="6">
        <v>3.3173590411300899E-2</v>
      </c>
      <c r="I452" s="6">
        <v>0.110413640607694</v>
      </c>
      <c r="J452" s="6">
        <v>4.7127296591250298E-2</v>
      </c>
      <c r="K452" s="6">
        <v>4.2846944479634899E-2</v>
      </c>
      <c r="L452" s="6">
        <v>8.29014651360232E-2</v>
      </c>
      <c r="M452" s="6">
        <v>3.9231897412785099E-2</v>
      </c>
      <c r="N452" s="6">
        <v>0.155716470297283</v>
      </c>
      <c r="O452" s="6">
        <v>3.3611301347234002E-2</v>
      </c>
      <c r="P452" s="6">
        <v>0.27455754127265197</v>
      </c>
      <c r="Q452" s="7">
        <v>2</v>
      </c>
      <c r="R452" s="8">
        <v>1.0559470619637752</v>
      </c>
      <c r="S452" s="8">
        <v>10.49</v>
      </c>
      <c r="T452" s="6"/>
    </row>
    <row r="453" spans="1:20" x14ac:dyDescent="0.2">
      <c r="A453" s="7">
        <v>174524.902850616</v>
      </c>
      <c r="B453" s="7">
        <v>431389.02124986798</v>
      </c>
      <c r="C453" s="1" t="s">
        <v>921</v>
      </c>
      <c r="D453" s="1" t="s">
        <v>922</v>
      </c>
      <c r="E453" s="6">
        <v>21.556970880000002</v>
      </c>
      <c r="F453" s="6">
        <v>21.34127088</v>
      </c>
      <c r="G453" s="6">
        <v>-999</v>
      </c>
      <c r="H453" s="6">
        <v>3.0384850593940999E-2</v>
      </c>
      <c r="I453" s="6">
        <v>0.27188047313298802</v>
      </c>
      <c r="J453" s="6">
        <v>3.8319143886051302E-2</v>
      </c>
      <c r="K453" s="6">
        <v>6.5600289130887501E-2</v>
      </c>
      <c r="L453" s="6">
        <v>7.51608933677574E-2</v>
      </c>
      <c r="M453" s="6">
        <v>3.3893579618344001E-2</v>
      </c>
      <c r="N453" s="6">
        <v>0.17033826953989101</v>
      </c>
      <c r="O453" s="6">
        <v>2.4432655250610599E-2</v>
      </c>
      <c r="P453" s="6">
        <v>8.3133990578787204E-2</v>
      </c>
      <c r="Q453" s="7">
        <v>2</v>
      </c>
      <c r="R453" s="8">
        <v>1.1909717328996849</v>
      </c>
      <c r="S453" s="8">
        <v>9.8390000000000004</v>
      </c>
      <c r="T453" s="6"/>
    </row>
    <row r="454" spans="1:20" x14ac:dyDescent="0.2">
      <c r="A454" s="7">
        <v>202873.44283000001</v>
      </c>
      <c r="B454" s="7">
        <v>438610.24846000201</v>
      </c>
      <c r="C454" s="1" t="s">
        <v>923</v>
      </c>
      <c r="D454" s="1" t="s">
        <v>924</v>
      </c>
      <c r="E454" s="6">
        <v>21.556650059999999</v>
      </c>
      <c r="F454" s="6">
        <v>21.357650060000001</v>
      </c>
      <c r="G454" s="6">
        <v>-999</v>
      </c>
      <c r="H454" s="6">
        <v>3.2650067550437797E-2</v>
      </c>
      <c r="I454" s="6">
        <v>8.9208514596223795E-2</v>
      </c>
      <c r="J454" s="6">
        <v>0.122185175359857</v>
      </c>
      <c r="K454" s="6">
        <v>6.9580861595209598E-2</v>
      </c>
      <c r="L454" s="6">
        <v>9.5882524517039602E-2</v>
      </c>
      <c r="M454" s="6">
        <v>2.7032987404830199E-2</v>
      </c>
      <c r="N454" s="6">
        <v>7.9776506058858804E-2</v>
      </c>
      <c r="O454" s="6">
        <v>3.6213850885007601E-2</v>
      </c>
      <c r="P454" s="6">
        <v>7.2308080660221402E-2</v>
      </c>
      <c r="Q454" s="7">
        <v>2</v>
      </c>
      <c r="R454" s="8">
        <v>1.5244935074364681</v>
      </c>
      <c r="S454" s="8">
        <v>8.5389999999999997</v>
      </c>
      <c r="T454" s="6"/>
    </row>
    <row r="455" spans="1:20" x14ac:dyDescent="0.2">
      <c r="A455" s="7">
        <v>96352.326600000306</v>
      </c>
      <c r="B455" s="7">
        <v>440571.50519999902</v>
      </c>
      <c r="C455" s="1" t="s">
        <v>925</v>
      </c>
      <c r="D455" s="1" t="s">
        <v>926</v>
      </c>
      <c r="E455" s="6">
        <v>21.55428685</v>
      </c>
      <c r="F455" s="6">
        <v>21.172286849999999</v>
      </c>
      <c r="G455" s="6">
        <v>21.172286849999999</v>
      </c>
      <c r="H455" s="6">
        <v>6.6080590683938498E-2</v>
      </c>
      <c r="I455" s="6">
        <v>0.66219496982455095</v>
      </c>
      <c r="J455" s="6">
        <v>0.22750363883004401</v>
      </c>
      <c r="K455" s="6">
        <v>0.11045524247814199</v>
      </c>
      <c r="L455" s="6">
        <v>0.227131858544695</v>
      </c>
      <c r="M455" s="6">
        <v>0.11434992942451799</v>
      </c>
      <c r="N455" s="6">
        <v>7.9740587672711902E-2</v>
      </c>
      <c r="O455" s="6">
        <v>4.0717348345769101E-2</v>
      </c>
      <c r="P455" s="6">
        <v>0.115505079795423</v>
      </c>
      <c r="Q455" s="7">
        <v>1</v>
      </c>
      <c r="R455" s="8">
        <v>0.13383939242503939</v>
      </c>
      <c r="S455" s="8">
        <v>19.010000000000002</v>
      </c>
      <c r="T455" s="6"/>
    </row>
    <row r="456" spans="1:20" x14ac:dyDescent="0.2">
      <c r="A456" s="7">
        <v>175007.507010648</v>
      </c>
      <c r="B456" s="7">
        <v>431253.24847202603</v>
      </c>
      <c r="C456" s="1" t="s">
        <v>927</v>
      </c>
      <c r="D456" s="1" t="s">
        <v>928</v>
      </c>
      <c r="E456" s="6">
        <v>21.55117693</v>
      </c>
      <c r="F456" s="6">
        <v>21.36397693</v>
      </c>
      <c r="G456" s="6">
        <v>-999</v>
      </c>
      <c r="H456" s="6">
        <v>3.0120248564777699E-2</v>
      </c>
      <c r="I456" s="6">
        <v>0.24457042790106401</v>
      </c>
      <c r="J456" s="6">
        <v>3.8732758063852499E-2</v>
      </c>
      <c r="K456" s="6">
        <v>6.5846627171273903E-2</v>
      </c>
      <c r="L456" s="6">
        <v>7.5713126693503094E-2</v>
      </c>
      <c r="M456" s="6">
        <v>3.3398031112921597E-2</v>
      </c>
      <c r="N456" s="6">
        <v>0.17246581511303699</v>
      </c>
      <c r="O456" s="6">
        <v>2.4611268581663199E-2</v>
      </c>
      <c r="P456" s="6">
        <v>7.8067127282425097E-2</v>
      </c>
      <c r="Q456" s="7">
        <v>2</v>
      </c>
      <c r="R456" s="8">
        <v>1.2611663970202496</v>
      </c>
      <c r="S456" s="8">
        <v>9.5310000000000006</v>
      </c>
      <c r="T456" s="6"/>
    </row>
    <row r="457" spans="1:20" x14ac:dyDescent="0.2">
      <c r="A457" s="7">
        <v>139652.88748571501</v>
      </c>
      <c r="B457" s="7">
        <v>455336.83178612299</v>
      </c>
      <c r="C457" s="1" t="s">
        <v>929</v>
      </c>
      <c r="D457" s="1" t="s">
        <v>930</v>
      </c>
      <c r="E457" s="6">
        <v>21.550286450000002</v>
      </c>
      <c r="F457" s="6">
        <v>21.210286450000002</v>
      </c>
      <c r="G457" s="6">
        <v>21.210286450000002</v>
      </c>
      <c r="H457" s="6">
        <v>3.5883037498212998E-2</v>
      </c>
      <c r="I457" s="6">
        <v>0.63633198644397404</v>
      </c>
      <c r="J457" s="6">
        <v>0.17088278888908001</v>
      </c>
      <c r="K457" s="6">
        <v>5.8309419908297903E-2</v>
      </c>
      <c r="L457" s="6">
        <v>0.133657202354764</v>
      </c>
      <c r="M457" s="6">
        <v>5.3251943211500799E-2</v>
      </c>
      <c r="N457" s="6">
        <v>7.8295810154586004E-2</v>
      </c>
      <c r="O457" s="6">
        <v>2.7102446592313801E-2</v>
      </c>
      <c r="P457" s="6">
        <v>0.174416527591083</v>
      </c>
      <c r="Q457" s="7">
        <v>1</v>
      </c>
      <c r="R457" s="8">
        <v>0.3903410612903227</v>
      </c>
      <c r="S457" s="8">
        <v>15.5</v>
      </c>
      <c r="T457" s="6"/>
    </row>
    <row r="458" spans="1:20" x14ac:dyDescent="0.2">
      <c r="A458" s="7">
        <v>175285.96266964899</v>
      </c>
      <c r="B458" s="7">
        <v>431134.92221063899</v>
      </c>
      <c r="C458" s="1" t="s">
        <v>931</v>
      </c>
      <c r="D458" s="1" t="s">
        <v>932</v>
      </c>
      <c r="E458" s="6">
        <v>21.543296869999999</v>
      </c>
      <c r="F458" s="6">
        <v>21.356096869999998</v>
      </c>
      <c r="G458" s="6">
        <v>-999</v>
      </c>
      <c r="H458" s="6">
        <v>3.0120248564777699E-2</v>
      </c>
      <c r="I458" s="6">
        <v>0.24457042790106401</v>
      </c>
      <c r="J458" s="6">
        <v>3.8732758063852499E-2</v>
      </c>
      <c r="K458" s="6">
        <v>6.5846627171273903E-2</v>
      </c>
      <c r="L458" s="6">
        <v>7.5713126693503094E-2</v>
      </c>
      <c r="M458" s="6">
        <v>3.3398031112921597E-2</v>
      </c>
      <c r="N458" s="6">
        <v>0.17246581511303699</v>
      </c>
      <c r="O458" s="6">
        <v>2.4611268581663199E-2</v>
      </c>
      <c r="P458" s="6">
        <v>7.8067127282425097E-2</v>
      </c>
      <c r="Q458" s="7">
        <v>2</v>
      </c>
      <c r="R458" s="8">
        <v>1.2603396149407196</v>
      </c>
      <c r="S458" s="8">
        <v>9.5310000000000006</v>
      </c>
      <c r="T458" s="6"/>
    </row>
    <row r="459" spans="1:20" x14ac:dyDescent="0.2">
      <c r="A459" s="7">
        <v>81424.669500000804</v>
      </c>
      <c r="B459" s="7">
        <v>453212.83110000001</v>
      </c>
      <c r="C459" s="1" t="s">
        <v>933</v>
      </c>
      <c r="D459" s="1" t="s">
        <v>934</v>
      </c>
      <c r="E459" s="6">
        <v>21.540875100000001</v>
      </c>
      <c r="F459" s="6">
        <v>21.108875099999999</v>
      </c>
      <c r="G459" s="6">
        <v>21.108875099999999</v>
      </c>
      <c r="H459" s="6">
        <v>6.4168689639824E-2</v>
      </c>
      <c r="I459" s="6">
        <v>9.15375448413E-2</v>
      </c>
      <c r="J459" s="6">
        <v>0.36249957805841698</v>
      </c>
      <c r="K459" s="6">
        <v>8.0061938287751003E-2</v>
      </c>
      <c r="L459" s="6">
        <v>0.23138254302556799</v>
      </c>
      <c r="M459" s="6">
        <v>0.194196792527177</v>
      </c>
      <c r="N459" s="6">
        <v>6.7197823399256507E-2</v>
      </c>
      <c r="O459" s="6">
        <v>6.3475610708890406E-2</v>
      </c>
      <c r="P459" s="6">
        <v>0.10835784169403399</v>
      </c>
      <c r="Q459" s="7">
        <v>1</v>
      </c>
      <c r="R459" s="8">
        <v>0.42090205145118736</v>
      </c>
      <c r="S459" s="8">
        <v>15.16</v>
      </c>
      <c r="T459" s="6"/>
    </row>
    <row r="460" spans="1:20" x14ac:dyDescent="0.2">
      <c r="A460" s="7">
        <v>94931.900677768906</v>
      </c>
      <c r="B460" s="7">
        <v>451356.36670586601</v>
      </c>
      <c r="C460" s="1" t="s">
        <v>935</v>
      </c>
      <c r="D460" s="1" t="s">
        <v>936</v>
      </c>
      <c r="E460" s="6">
        <v>21.53965844</v>
      </c>
      <c r="F460" s="6">
        <v>21.131658439999999</v>
      </c>
      <c r="G460" s="6">
        <v>21.131658439999999</v>
      </c>
      <c r="H460" s="6">
        <v>6.3344844295560199E-2</v>
      </c>
      <c r="I460" s="6">
        <v>0.27466601948129099</v>
      </c>
      <c r="J460" s="6">
        <v>0.201963543709445</v>
      </c>
      <c r="K460" s="6">
        <v>8.7119983364495002E-2</v>
      </c>
      <c r="L460" s="6">
        <v>0.18149992070235799</v>
      </c>
      <c r="M460" s="6">
        <v>0.136380565377794</v>
      </c>
      <c r="N460" s="6">
        <v>9.3450811162053199E-2</v>
      </c>
      <c r="O460" s="6">
        <v>4.0623032485648698E-2</v>
      </c>
      <c r="P460" s="6">
        <v>0.16353028097922501</v>
      </c>
      <c r="Q460" s="7">
        <v>1</v>
      </c>
      <c r="R460" s="8">
        <v>0.46928093042291952</v>
      </c>
      <c r="S460" s="8">
        <v>14.66</v>
      </c>
      <c r="T460" s="6"/>
    </row>
    <row r="461" spans="1:20" x14ac:dyDescent="0.2">
      <c r="A461" s="7">
        <v>175101.80149124301</v>
      </c>
      <c r="B461" s="7">
        <v>431218.62555487599</v>
      </c>
      <c r="C461" s="1" t="s">
        <v>937</v>
      </c>
      <c r="D461" s="1" t="s">
        <v>938</v>
      </c>
      <c r="E461" s="6">
        <v>21.535025180000002</v>
      </c>
      <c r="F461" s="6">
        <v>21.347825180000001</v>
      </c>
      <c r="G461" s="6">
        <v>-999</v>
      </c>
      <c r="H461" s="6">
        <v>3.0120248564777699E-2</v>
      </c>
      <c r="I461" s="6">
        <v>0.24457042790106401</v>
      </c>
      <c r="J461" s="6">
        <v>3.8732758063852499E-2</v>
      </c>
      <c r="K461" s="6">
        <v>6.5846627171273903E-2</v>
      </c>
      <c r="L461" s="6">
        <v>7.5713126693503094E-2</v>
      </c>
      <c r="M461" s="6">
        <v>3.3398031112921597E-2</v>
      </c>
      <c r="N461" s="6">
        <v>0.17246581511303699</v>
      </c>
      <c r="O461" s="6">
        <v>2.4611268581663199E-2</v>
      </c>
      <c r="P461" s="6">
        <v>7.8067127282425097E-2</v>
      </c>
      <c r="Q461" s="7">
        <v>2</v>
      </c>
      <c r="R461" s="8">
        <v>1.2594717427342357</v>
      </c>
      <c r="S461" s="8">
        <v>9.5310000000000006</v>
      </c>
      <c r="T461" s="6"/>
    </row>
    <row r="462" spans="1:20" x14ac:dyDescent="0.2">
      <c r="A462" s="7">
        <v>154798.781261747</v>
      </c>
      <c r="B462" s="7">
        <v>409536.05172405997</v>
      </c>
      <c r="C462" s="1" t="s">
        <v>939</v>
      </c>
      <c r="D462" s="1" t="s">
        <v>940</v>
      </c>
      <c r="E462" s="6">
        <v>21.530670780000001</v>
      </c>
      <c r="F462" s="6">
        <v>21.300670780000001</v>
      </c>
      <c r="G462" s="6">
        <v>-999</v>
      </c>
      <c r="H462" s="6">
        <v>3.37425373832149E-2</v>
      </c>
      <c r="I462" s="6">
        <v>0.131345891452018</v>
      </c>
      <c r="J462" s="6">
        <v>5.6821344540308502E-2</v>
      </c>
      <c r="K462" s="6">
        <v>4.4107943688003803E-2</v>
      </c>
      <c r="L462" s="6">
        <v>8.7584481110169102E-2</v>
      </c>
      <c r="M462" s="6">
        <v>3.9670198253806202E-2</v>
      </c>
      <c r="N462" s="6">
        <v>0.14213126310752899</v>
      </c>
      <c r="O462" s="6">
        <v>3.1852308251772897E-2</v>
      </c>
      <c r="P462" s="6">
        <v>0.26899317836466202</v>
      </c>
      <c r="Q462" s="7">
        <v>2</v>
      </c>
      <c r="R462" s="8">
        <v>1.0235592838345864</v>
      </c>
      <c r="S462" s="8">
        <v>10.64</v>
      </c>
      <c r="T462" s="6"/>
    </row>
    <row r="463" spans="1:20" x14ac:dyDescent="0.2">
      <c r="A463" s="7">
        <v>162765.22139049199</v>
      </c>
      <c r="B463" s="7">
        <v>404188.20257612999</v>
      </c>
      <c r="C463" s="1" t="s">
        <v>941</v>
      </c>
      <c r="D463" s="1" t="s">
        <v>942</v>
      </c>
      <c r="E463" s="6">
        <v>21.527650340000001</v>
      </c>
      <c r="F463" s="6">
        <v>21.300650340000001</v>
      </c>
      <c r="G463" s="6">
        <v>-999</v>
      </c>
      <c r="H463" s="6">
        <v>3.4203161605771797E-2</v>
      </c>
      <c r="I463" s="6">
        <v>0.15402516561185001</v>
      </c>
      <c r="J463" s="6">
        <v>4.2270765848431598E-2</v>
      </c>
      <c r="K463" s="6">
        <v>3.71028096538073E-2</v>
      </c>
      <c r="L463" s="6">
        <v>8.2158665737255498E-2</v>
      </c>
      <c r="M463" s="6">
        <v>3.6059283199737398E-2</v>
      </c>
      <c r="N463" s="6">
        <v>0.12976932838378499</v>
      </c>
      <c r="O463" s="6">
        <v>2.9577078451727599E-2</v>
      </c>
      <c r="P463" s="6">
        <v>0.31476361165872702</v>
      </c>
      <c r="Q463" s="7">
        <v>2</v>
      </c>
      <c r="R463" s="8">
        <v>0.95350729038112536</v>
      </c>
      <c r="S463" s="8">
        <v>11.02</v>
      </c>
      <c r="T463" s="6"/>
    </row>
    <row r="464" spans="1:20" x14ac:dyDescent="0.2">
      <c r="A464" s="7">
        <v>162832.345028893</v>
      </c>
      <c r="B464" s="7">
        <v>404133.53568882501</v>
      </c>
      <c r="C464" s="1" t="s">
        <v>943</v>
      </c>
      <c r="D464" s="1" t="s">
        <v>944</v>
      </c>
      <c r="E464" s="6">
        <v>21.515128069999999</v>
      </c>
      <c r="F464" s="6">
        <v>21.288128069999999</v>
      </c>
      <c r="G464" s="6">
        <v>-999</v>
      </c>
      <c r="H464" s="6">
        <v>3.4203161605771797E-2</v>
      </c>
      <c r="I464" s="6">
        <v>0.15402516561185001</v>
      </c>
      <c r="J464" s="6">
        <v>4.2270765848431598E-2</v>
      </c>
      <c r="K464" s="6">
        <v>3.71028096538073E-2</v>
      </c>
      <c r="L464" s="6">
        <v>8.2158665737255498E-2</v>
      </c>
      <c r="M464" s="6">
        <v>3.6059283199737398E-2</v>
      </c>
      <c r="N464" s="6">
        <v>0.12976932838378499</v>
      </c>
      <c r="O464" s="6">
        <v>2.9577078451727599E-2</v>
      </c>
      <c r="P464" s="6">
        <v>0.31476361165872702</v>
      </c>
      <c r="Q464" s="7">
        <v>2</v>
      </c>
      <c r="R464" s="8">
        <v>0.95237096823956446</v>
      </c>
      <c r="S464" s="8">
        <v>11.02</v>
      </c>
      <c r="T464" s="6"/>
    </row>
    <row r="465" spans="1:20" x14ac:dyDescent="0.2">
      <c r="A465" s="7">
        <v>161732.193325498</v>
      </c>
      <c r="B465" s="7">
        <v>405095.85916343302</v>
      </c>
      <c r="C465" s="1" t="s">
        <v>945</v>
      </c>
      <c r="D465" s="1" t="s">
        <v>946</v>
      </c>
      <c r="E465" s="6">
        <v>21.512231539999998</v>
      </c>
      <c r="F465" s="6">
        <v>21.291231539999998</v>
      </c>
      <c r="G465" s="6">
        <v>-999</v>
      </c>
      <c r="H465" s="6">
        <v>3.28345939513865E-2</v>
      </c>
      <c r="I465" s="6">
        <v>0.10485717627886899</v>
      </c>
      <c r="J465" s="6">
        <v>4.2369592687679501E-2</v>
      </c>
      <c r="K465" s="6">
        <v>3.8003492447714698E-2</v>
      </c>
      <c r="L465" s="6">
        <v>8.0960251821356494E-2</v>
      </c>
      <c r="M465" s="6">
        <v>3.6296868804661701E-2</v>
      </c>
      <c r="N465" s="6">
        <v>0.149658417274178</v>
      </c>
      <c r="O465" s="6">
        <v>3.04859403735868E-2</v>
      </c>
      <c r="P465" s="6">
        <v>0.29470896417743497</v>
      </c>
      <c r="Q465" s="7">
        <v>2</v>
      </c>
      <c r="R465" s="8">
        <v>1.0546543973256921</v>
      </c>
      <c r="S465" s="8">
        <v>10.47</v>
      </c>
      <c r="T465" s="6"/>
    </row>
    <row r="466" spans="1:20" x14ac:dyDescent="0.2">
      <c r="A466" s="7">
        <v>175374.16303590799</v>
      </c>
      <c r="B466" s="7">
        <v>431087.70984141697</v>
      </c>
      <c r="C466" s="1" t="s">
        <v>947</v>
      </c>
      <c r="D466" s="1" t="s">
        <v>948</v>
      </c>
      <c r="E466" s="6">
        <v>21.50647274</v>
      </c>
      <c r="F466" s="6">
        <v>21.319272739999999</v>
      </c>
      <c r="G466" s="6">
        <v>-999</v>
      </c>
      <c r="H466" s="6">
        <v>3.0120248564777699E-2</v>
      </c>
      <c r="I466" s="6">
        <v>0.24457042790106401</v>
      </c>
      <c r="J466" s="6">
        <v>3.8732758063852499E-2</v>
      </c>
      <c r="K466" s="6">
        <v>6.5846627171273903E-2</v>
      </c>
      <c r="L466" s="6">
        <v>7.5713126693503094E-2</v>
      </c>
      <c r="M466" s="6">
        <v>3.3398031112921597E-2</v>
      </c>
      <c r="N466" s="6">
        <v>0.17246581511303699</v>
      </c>
      <c r="O466" s="6">
        <v>2.4611268581663199E-2</v>
      </c>
      <c r="P466" s="6">
        <v>7.8067127282425097E-2</v>
      </c>
      <c r="Q466" s="7">
        <v>2</v>
      </c>
      <c r="R466" s="8">
        <v>1.2564759983212672</v>
      </c>
      <c r="S466" s="8">
        <v>9.5310000000000006</v>
      </c>
      <c r="T466" s="6"/>
    </row>
    <row r="467" spans="1:20" x14ac:dyDescent="0.2">
      <c r="A467" s="7">
        <v>161729.67478967999</v>
      </c>
      <c r="B467" s="7">
        <v>405097.50118357001</v>
      </c>
      <c r="C467" s="1" t="s">
        <v>949</v>
      </c>
      <c r="D467" s="1" t="s">
        <v>950</v>
      </c>
      <c r="E467" s="6">
        <v>21.50634749</v>
      </c>
      <c r="F467" s="6">
        <v>21.285347489999999</v>
      </c>
      <c r="G467" s="6">
        <v>-999</v>
      </c>
      <c r="H467" s="6">
        <v>3.28345939513865E-2</v>
      </c>
      <c r="I467" s="6">
        <v>0.10485717627886899</v>
      </c>
      <c r="J467" s="6">
        <v>4.2369592687679501E-2</v>
      </c>
      <c r="K467" s="6">
        <v>3.8003492447714698E-2</v>
      </c>
      <c r="L467" s="6">
        <v>8.0960251821356494E-2</v>
      </c>
      <c r="M467" s="6">
        <v>3.6296868804661701E-2</v>
      </c>
      <c r="N467" s="6">
        <v>0.149658417274178</v>
      </c>
      <c r="O467" s="6">
        <v>3.04859403735868E-2</v>
      </c>
      <c r="P467" s="6">
        <v>0.29470896417743497</v>
      </c>
      <c r="Q467" s="7">
        <v>2</v>
      </c>
      <c r="R467" s="8">
        <v>1.0540924059216807</v>
      </c>
      <c r="S467" s="8">
        <v>10.47</v>
      </c>
      <c r="T467" s="6"/>
    </row>
    <row r="468" spans="1:20" x14ac:dyDescent="0.2">
      <c r="A468" s="7">
        <v>175195.07025122701</v>
      </c>
      <c r="B468" s="7">
        <v>431179.21711337502</v>
      </c>
      <c r="C468" s="1" t="s">
        <v>951</v>
      </c>
      <c r="D468" s="1" t="s">
        <v>952</v>
      </c>
      <c r="E468" s="6">
        <v>21.488631959999999</v>
      </c>
      <c r="F468" s="6">
        <v>21.301431959999999</v>
      </c>
      <c r="G468" s="6">
        <v>-999</v>
      </c>
      <c r="H468" s="6">
        <v>3.0120248564777699E-2</v>
      </c>
      <c r="I468" s="6">
        <v>0.24457042790106401</v>
      </c>
      <c r="J468" s="6">
        <v>3.8732758063852499E-2</v>
      </c>
      <c r="K468" s="6">
        <v>6.5846627171273903E-2</v>
      </c>
      <c r="L468" s="6">
        <v>7.5713126693503094E-2</v>
      </c>
      <c r="M468" s="6">
        <v>3.3398031112921597E-2</v>
      </c>
      <c r="N468" s="6">
        <v>0.17246581511303699</v>
      </c>
      <c r="O468" s="6">
        <v>2.4611268581663199E-2</v>
      </c>
      <c r="P468" s="6">
        <v>7.8067127282425097E-2</v>
      </c>
      <c r="Q468" s="7">
        <v>2</v>
      </c>
      <c r="R468" s="8">
        <v>1.2546041296820898</v>
      </c>
      <c r="S468" s="8">
        <v>9.5310000000000006</v>
      </c>
      <c r="T468" s="6"/>
    </row>
    <row r="469" spans="1:20" x14ac:dyDescent="0.2">
      <c r="A469" s="7">
        <v>114885.26927195401</v>
      </c>
      <c r="B469" s="7">
        <v>426271.888570918</v>
      </c>
      <c r="C469" s="1" t="s">
        <v>953</v>
      </c>
      <c r="D469" s="1" t="s">
        <v>954</v>
      </c>
      <c r="E469" s="6">
        <v>21.487527369999999</v>
      </c>
      <c r="F469" s="6">
        <v>21.123527370000001</v>
      </c>
      <c r="G469" s="6">
        <v>21.123527370000001</v>
      </c>
      <c r="H469" s="6">
        <v>5.56581309920356E-2</v>
      </c>
      <c r="I469" s="6">
        <v>0.46945346264371501</v>
      </c>
      <c r="J469" s="6">
        <v>0.12055187531085899</v>
      </c>
      <c r="K469" s="6">
        <v>0.16990576988874301</v>
      </c>
      <c r="L469" s="6">
        <v>0.148000505817654</v>
      </c>
      <c r="M469" s="6">
        <v>7.9927657665285506E-2</v>
      </c>
      <c r="N469" s="6">
        <v>0.13004861288366501</v>
      </c>
      <c r="O469" s="6">
        <v>3.5527718885569701E-2</v>
      </c>
      <c r="P469" s="6">
        <v>0.107306603271126</v>
      </c>
      <c r="Q469" s="7">
        <v>1</v>
      </c>
      <c r="R469" s="8">
        <v>0.37652321396540678</v>
      </c>
      <c r="S469" s="8">
        <v>15.61</v>
      </c>
      <c r="T469" s="6"/>
    </row>
    <row r="470" spans="1:20" x14ac:dyDescent="0.2">
      <c r="A470" s="7">
        <v>115788.239700001</v>
      </c>
      <c r="B470" s="7">
        <v>480244.14029999799</v>
      </c>
      <c r="C470" s="1" t="s">
        <v>955</v>
      </c>
      <c r="D470" s="1" t="s">
        <v>956</v>
      </c>
      <c r="E470" s="6">
        <v>21.485964679999999</v>
      </c>
      <c r="F470" s="6">
        <v>20.988964679999999</v>
      </c>
      <c r="G470" s="6">
        <v>20.988964679999999</v>
      </c>
      <c r="H470" s="6">
        <v>4.0079205274703697E-2</v>
      </c>
      <c r="I470" s="6">
        <v>0.23851744475896999</v>
      </c>
      <c r="J470" s="6">
        <v>0.105490044546864</v>
      </c>
      <c r="K470" s="6">
        <v>4.1107647813431299E-2</v>
      </c>
      <c r="L470" s="6">
        <v>0.110621898538351</v>
      </c>
      <c r="M470" s="6">
        <v>0.101490950785683</v>
      </c>
      <c r="N470" s="6">
        <v>6.8269677740045304E-2</v>
      </c>
      <c r="O470" s="6">
        <v>2.3657284488803401E-2</v>
      </c>
      <c r="P470" s="6">
        <v>0.578055786332204</v>
      </c>
      <c r="Q470" s="7">
        <v>1</v>
      </c>
      <c r="R470" s="8">
        <v>0.64769667791411045</v>
      </c>
      <c r="S470" s="8">
        <v>13.04</v>
      </c>
      <c r="T470" s="6"/>
    </row>
    <row r="471" spans="1:20" x14ac:dyDescent="0.2">
      <c r="A471" s="7">
        <v>153349.27977366</v>
      </c>
      <c r="B471" s="7">
        <v>410363.66978605703</v>
      </c>
      <c r="C471" s="1" t="s">
        <v>957</v>
      </c>
      <c r="D471" s="1" t="s">
        <v>958</v>
      </c>
      <c r="E471" s="6">
        <v>21.485605939999999</v>
      </c>
      <c r="F471" s="6">
        <v>21.243605939999998</v>
      </c>
      <c r="G471" s="6">
        <v>21.243605939999998</v>
      </c>
      <c r="H471" s="6">
        <v>3.7425397481567098E-2</v>
      </c>
      <c r="I471" s="6">
        <v>0.175825708218184</v>
      </c>
      <c r="J471" s="6">
        <v>6.6163355814310099E-2</v>
      </c>
      <c r="K471" s="6">
        <v>5.4254821355685101E-2</v>
      </c>
      <c r="L471" s="6">
        <v>0.10424118152933901</v>
      </c>
      <c r="M471" s="6">
        <v>4.2152442598396199E-2</v>
      </c>
      <c r="N471" s="6">
        <v>0.110980924349054</v>
      </c>
      <c r="O471" s="6">
        <v>3.0591388555657899E-2</v>
      </c>
      <c r="P471" s="6">
        <v>0.26428229275659398</v>
      </c>
      <c r="Q471" s="7">
        <v>1</v>
      </c>
      <c r="R471" s="8">
        <v>0.91153077758007106</v>
      </c>
      <c r="S471" s="8">
        <v>11.24</v>
      </c>
      <c r="T471" s="6"/>
    </row>
    <row r="472" spans="1:20" x14ac:dyDescent="0.2">
      <c r="A472" s="7">
        <v>175461.83265023099</v>
      </c>
      <c r="B472" s="7">
        <v>431040.16802245699</v>
      </c>
      <c r="C472" s="1" t="s">
        <v>959</v>
      </c>
      <c r="D472" s="1" t="s">
        <v>960</v>
      </c>
      <c r="E472" s="6">
        <v>21.48393428</v>
      </c>
      <c r="F472" s="6">
        <v>21.296734279999999</v>
      </c>
      <c r="G472" s="6">
        <v>-999</v>
      </c>
      <c r="H472" s="6">
        <v>3.0120248564777699E-2</v>
      </c>
      <c r="I472" s="6">
        <v>0.24457042790106401</v>
      </c>
      <c r="J472" s="6">
        <v>3.8732758063852499E-2</v>
      </c>
      <c r="K472" s="6">
        <v>6.5846627171273903E-2</v>
      </c>
      <c r="L472" s="6">
        <v>7.5713126693503094E-2</v>
      </c>
      <c r="M472" s="6">
        <v>3.3398031112921597E-2</v>
      </c>
      <c r="N472" s="6">
        <v>0.17246581511303699</v>
      </c>
      <c r="O472" s="6">
        <v>2.4611268581663199E-2</v>
      </c>
      <c r="P472" s="6">
        <v>7.8067127282425097E-2</v>
      </c>
      <c r="Q472" s="7">
        <v>2</v>
      </c>
      <c r="R472" s="8">
        <v>1.2541112454097154</v>
      </c>
      <c r="S472" s="8">
        <v>9.5310000000000006</v>
      </c>
      <c r="T472" s="6"/>
    </row>
    <row r="473" spans="1:20" x14ac:dyDescent="0.2">
      <c r="A473" s="7">
        <v>153253.82805597101</v>
      </c>
      <c r="B473" s="7">
        <v>410382.47231987602</v>
      </c>
      <c r="C473" s="1" t="s">
        <v>961</v>
      </c>
      <c r="D473" s="1" t="s">
        <v>962</v>
      </c>
      <c r="E473" s="6">
        <v>21.48377537</v>
      </c>
      <c r="F473" s="6">
        <v>21.241775369999999</v>
      </c>
      <c r="G473" s="6">
        <v>21.241775369999999</v>
      </c>
      <c r="H473" s="6">
        <v>3.7425397481567098E-2</v>
      </c>
      <c r="I473" s="6">
        <v>0.175825708218184</v>
      </c>
      <c r="J473" s="6">
        <v>6.6163355814310099E-2</v>
      </c>
      <c r="K473" s="6">
        <v>5.4254821355685101E-2</v>
      </c>
      <c r="L473" s="6">
        <v>0.10424118152933901</v>
      </c>
      <c r="M473" s="6">
        <v>4.2152442598396199E-2</v>
      </c>
      <c r="N473" s="6">
        <v>0.110980924349054</v>
      </c>
      <c r="O473" s="6">
        <v>3.0591388555657899E-2</v>
      </c>
      <c r="P473" s="6">
        <v>0.26428229275659398</v>
      </c>
      <c r="Q473" s="7">
        <v>1</v>
      </c>
      <c r="R473" s="8">
        <v>0.91136791548042706</v>
      </c>
      <c r="S473" s="8">
        <v>11.24</v>
      </c>
      <c r="T473" s="6"/>
    </row>
    <row r="474" spans="1:20" x14ac:dyDescent="0.2">
      <c r="A474" s="7">
        <v>93912.565390269199</v>
      </c>
      <c r="B474" s="7">
        <v>453281.40722518601</v>
      </c>
      <c r="C474" s="1" t="s">
        <v>963</v>
      </c>
      <c r="D474" s="1" t="s">
        <v>964</v>
      </c>
      <c r="E474" s="6">
        <v>21.481331969999999</v>
      </c>
      <c r="F474" s="6">
        <v>21.078331970000001</v>
      </c>
      <c r="G474" s="6">
        <v>21.078331970000001</v>
      </c>
      <c r="H474" s="6">
        <v>5.72519701536644E-2</v>
      </c>
      <c r="I474" s="6">
        <v>0.106579635446594</v>
      </c>
      <c r="J474" s="6">
        <v>0.287805103702575</v>
      </c>
      <c r="K474" s="6">
        <v>8.4082538333244597E-2</v>
      </c>
      <c r="L474" s="6">
        <v>0.17923548613742901</v>
      </c>
      <c r="M474" s="6">
        <v>0.14132849166095399</v>
      </c>
      <c r="N474" s="6">
        <v>8.2713135163954704E-2</v>
      </c>
      <c r="O474" s="6">
        <v>4.7651633393590999E-2</v>
      </c>
      <c r="P474" s="6">
        <v>0.13217951552773899</v>
      </c>
      <c r="Q474" s="7">
        <v>1</v>
      </c>
      <c r="R474" s="8">
        <v>0.60428170052277808</v>
      </c>
      <c r="S474" s="8">
        <v>13.39</v>
      </c>
      <c r="T474" s="6"/>
    </row>
    <row r="475" spans="1:20" x14ac:dyDescent="0.2">
      <c r="A475" s="7">
        <v>121719.3455</v>
      </c>
      <c r="B475" s="7">
        <v>427859.66169999901</v>
      </c>
      <c r="C475" s="1" t="s">
        <v>965</v>
      </c>
      <c r="D475" s="1" t="s">
        <v>966</v>
      </c>
      <c r="E475" s="6">
        <v>21.481094150000001</v>
      </c>
      <c r="F475" s="6">
        <v>21.179094150000001</v>
      </c>
      <c r="G475" s="6">
        <v>21.179094150000001</v>
      </c>
      <c r="H475" s="6">
        <v>4.3673110697011699E-2</v>
      </c>
      <c r="I475" s="6">
        <v>0.61419761192927103</v>
      </c>
      <c r="J475" s="6">
        <v>4.8552882326951E-2</v>
      </c>
      <c r="K475" s="6">
        <v>0.12984198981380299</v>
      </c>
      <c r="L475" s="6">
        <v>0.103322595675352</v>
      </c>
      <c r="M475" s="6">
        <v>6.3795338399444707E-2</v>
      </c>
      <c r="N475" s="6">
        <v>0.22256007185479801</v>
      </c>
      <c r="O475" s="6">
        <v>3.42457181015903E-2</v>
      </c>
      <c r="P475" s="6">
        <v>0.114339294134781</v>
      </c>
      <c r="Q475" s="7">
        <v>1</v>
      </c>
      <c r="R475" s="8">
        <v>0.34677706269592484</v>
      </c>
      <c r="S475" s="8">
        <v>15.95</v>
      </c>
      <c r="T475" s="6"/>
    </row>
    <row r="476" spans="1:20" x14ac:dyDescent="0.2">
      <c r="A476" s="7">
        <v>115879.649500001</v>
      </c>
      <c r="B476" s="7">
        <v>480419.48319999903</v>
      </c>
      <c r="C476" s="1" t="s">
        <v>967</v>
      </c>
      <c r="D476" s="1" t="s">
        <v>968</v>
      </c>
      <c r="E476" s="6">
        <v>21.471554130000001</v>
      </c>
      <c r="F476" s="6">
        <v>20.974554130000001</v>
      </c>
      <c r="G476" s="6">
        <v>20.974554130000001</v>
      </c>
      <c r="H476" s="6">
        <v>4.0079205274703697E-2</v>
      </c>
      <c r="I476" s="6">
        <v>0.23851744475896999</v>
      </c>
      <c r="J476" s="6">
        <v>0.105490044546864</v>
      </c>
      <c r="K476" s="6">
        <v>4.1107647813431299E-2</v>
      </c>
      <c r="L476" s="6">
        <v>0.110621898538351</v>
      </c>
      <c r="M476" s="6">
        <v>0.101490950785683</v>
      </c>
      <c r="N476" s="6">
        <v>6.8269677740045304E-2</v>
      </c>
      <c r="O476" s="6">
        <v>2.3657284488803401E-2</v>
      </c>
      <c r="P476" s="6">
        <v>0.578055786332204</v>
      </c>
      <c r="Q476" s="7">
        <v>1</v>
      </c>
      <c r="R476" s="8">
        <v>0.68536531632653064</v>
      </c>
      <c r="S476" s="8">
        <v>12.74</v>
      </c>
      <c r="T476" s="6"/>
    </row>
    <row r="477" spans="1:20" x14ac:dyDescent="0.2">
      <c r="A477" s="7">
        <v>201807.86113</v>
      </c>
      <c r="B477" s="7">
        <v>439107.06286000198</v>
      </c>
      <c r="C477" s="1" t="s">
        <v>969</v>
      </c>
      <c r="D477" s="1" t="s">
        <v>970</v>
      </c>
      <c r="E477" s="6">
        <v>21.47110438</v>
      </c>
      <c r="F477" s="6">
        <v>21.295404380000001</v>
      </c>
      <c r="G477" s="6">
        <v>-999</v>
      </c>
      <c r="H477" s="6">
        <v>2.97521245901868E-2</v>
      </c>
      <c r="I477" s="6">
        <v>0.128953002631323</v>
      </c>
      <c r="J477" s="6">
        <v>0.11712483048387499</v>
      </c>
      <c r="K477" s="6">
        <v>5.9345333738817001E-2</v>
      </c>
      <c r="L477" s="6">
        <v>7.4539980542192505E-2</v>
      </c>
      <c r="M477" s="6">
        <v>2.63895119006409E-2</v>
      </c>
      <c r="N477" s="6">
        <v>0.11820977941885499</v>
      </c>
      <c r="O477" s="6">
        <v>2.9303652983461499E-2</v>
      </c>
      <c r="P477" s="6">
        <v>8.2586798831583694E-2</v>
      </c>
      <c r="Q477" s="7">
        <v>2</v>
      </c>
      <c r="R477" s="8">
        <v>1.4535600937035769</v>
      </c>
      <c r="S477" s="8">
        <v>8.7509999999999994</v>
      </c>
      <c r="T477" s="6"/>
    </row>
    <row r="478" spans="1:20" x14ac:dyDescent="0.2">
      <c r="A478" s="7">
        <v>103083.156087415</v>
      </c>
      <c r="B478" s="7">
        <v>425464.14949401497</v>
      </c>
      <c r="C478" s="1" t="s">
        <v>971</v>
      </c>
      <c r="D478" s="1" t="s">
        <v>972</v>
      </c>
      <c r="E478" s="6">
        <v>21.469879840000001</v>
      </c>
      <c r="F478" s="6">
        <v>21.02187984</v>
      </c>
      <c r="G478" s="6">
        <v>21.02187984</v>
      </c>
      <c r="H478" s="6">
        <v>6.1982690163639699E-2</v>
      </c>
      <c r="I478" s="6">
        <v>0.51559536416491003</v>
      </c>
      <c r="J478" s="6">
        <v>0.236080178481166</v>
      </c>
      <c r="K478" s="6">
        <v>0.22183259636411601</v>
      </c>
      <c r="L478" s="6">
        <v>0.15406518813303399</v>
      </c>
      <c r="M478" s="6">
        <v>8.9539044061177797E-2</v>
      </c>
      <c r="N478" s="6">
        <v>7.8112111238245199E-2</v>
      </c>
      <c r="O478" s="6">
        <v>4.2381642417924602E-2</v>
      </c>
      <c r="P478" s="6">
        <v>0.139006741616266</v>
      </c>
      <c r="Q478" s="7">
        <v>1</v>
      </c>
      <c r="R478" s="8">
        <v>0.19144727192008887</v>
      </c>
      <c r="S478" s="8">
        <v>18.02</v>
      </c>
      <c r="T478" s="6"/>
    </row>
    <row r="479" spans="1:20" x14ac:dyDescent="0.2">
      <c r="A479" s="7">
        <v>131292.378946404</v>
      </c>
      <c r="B479" s="7">
        <v>482252.96116943698</v>
      </c>
      <c r="C479" s="1" t="s">
        <v>973</v>
      </c>
      <c r="D479" s="1" t="s">
        <v>974</v>
      </c>
      <c r="E479" s="6">
        <v>21.45702889</v>
      </c>
      <c r="F479" s="6">
        <v>21.151028889999999</v>
      </c>
      <c r="G479" s="6">
        <v>21.151028889999999</v>
      </c>
      <c r="H479" s="6">
        <v>3.9251617940569E-2</v>
      </c>
      <c r="I479" s="6">
        <v>0.66303718091782704</v>
      </c>
      <c r="J479" s="6">
        <v>5.5589369500228601E-2</v>
      </c>
      <c r="K479" s="6">
        <v>6.7998179920382706E-2</v>
      </c>
      <c r="L479" s="6">
        <v>0.14714293244134799</v>
      </c>
      <c r="M479" s="6">
        <v>8.0681298294066006E-2</v>
      </c>
      <c r="N479" s="6">
        <v>0.17438915100676999</v>
      </c>
      <c r="O479" s="6">
        <v>2.27309734867376E-2</v>
      </c>
      <c r="P479" s="6">
        <v>0.246034443038608</v>
      </c>
      <c r="Q479" s="7">
        <v>1</v>
      </c>
      <c r="R479" s="8">
        <v>0.29259210180722883</v>
      </c>
      <c r="S479" s="8">
        <v>16.600000000000001</v>
      </c>
      <c r="T479" s="6"/>
    </row>
    <row r="480" spans="1:20" x14ac:dyDescent="0.2">
      <c r="A480" s="7">
        <v>95729.702309999993</v>
      </c>
      <c r="B480" s="7">
        <v>462512.680259999</v>
      </c>
      <c r="C480" s="1" t="s">
        <v>975</v>
      </c>
      <c r="D480" s="1" t="s">
        <v>976</v>
      </c>
      <c r="E480" s="6">
        <v>21.456226529999999</v>
      </c>
      <c r="F480" s="6">
        <v>21.133226530000002</v>
      </c>
      <c r="G480" s="6">
        <v>21.133226530000002</v>
      </c>
      <c r="H480" s="6">
        <v>4.9434988173089001E-2</v>
      </c>
      <c r="I480" s="6">
        <v>0.399140582501879</v>
      </c>
      <c r="J480" s="6">
        <v>0.20339166946165299</v>
      </c>
      <c r="K480" s="6">
        <v>5.82376122874073E-2</v>
      </c>
      <c r="L480" s="6">
        <v>0.38386640267775302</v>
      </c>
      <c r="M480" s="6">
        <v>0.130019424664294</v>
      </c>
      <c r="N480" s="6">
        <v>8.8219074003092202E-2</v>
      </c>
      <c r="O480" s="6">
        <v>3.91664373669642E-2</v>
      </c>
      <c r="P480" s="6">
        <v>0.15071106845330501</v>
      </c>
      <c r="Q480" s="7">
        <v>1</v>
      </c>
      <c r="R480" s="8">
        <v>0.25842970850439867</v>
      </c>
      <c r="S480" s="8">
        <v>17.05</v>
      </c>
      <c r="T480" s="6"/>
    </row>
    <row r="481" spans="1:20" x14ac:dyDescent="0.2">
      <c r="A481" s="7">
        <v>82429.524500001193</v>
      </c>
      <c r="B481" s="7">
        <v>455486.94330000097</v>
      </c>
      <c r="C481" s="1" t="s">
        <v>977</v>
      </c>
      <c r="D481" s="1" t="s">
        <v>978</v>
      </c>
      <c r="E481" s="6">
        <v>21.453001870000001</v>
      </c>
      <c r="F481" s="6">
        <v>20.99000187</v>
      </c>
      <c r="G481" s="6">
        <v>20.99000187</v>
      </c>
      <c r="H481" s="6">
        <v>5.8612673232435103E-2</v>
      </c>
      <c r="I481" s="6">
        <v>8.6237925156826295E-2</v>
      </c>
      <c r="J481" s="6">
        <v>0.414007507195707</v>
      </c>
      <c r="K481" s="6">
        <v>7.2567081513616197E-2</v>
      </c>
      <c r="L481" s="6">
        <v>0.31981727666831899</v>
      </c>
      <c r="M481" s="6">
        <v>0.18311297932384099</v>
      </c>
      <c r="N481" s="6">
        <v>6.6377396455648302E-2</v>
      </c>
      <c r="O481" s="6">
        <v>5.3466560138912399E-2</v>
      </c>
      <c r="P481" s="6">
        <v>0.28980963238596202</v>
      </c>
      <c r="Q481" s="7">
        <v>1</v>
      </c>
      <c r="R481" s="8">
        <v>0.18721648422800227</v>
      </c>
      <c r="S481" s="8">
        <v>18.07</v>
      </c>
      <c r="T481" s="6"/>
    </row>
    <row r="482" spans="1:20" x14ac:dyDescent="0.2">
      <c r="A482" s="7">
        <v>154803.91245832399</v>
      </c>
      <c r="B482" s="7">
        <v>409531.73746673699</v>
      </c>
      <c r="C482" s="1" t="s">
        <v>979</v>
      </c>
      <c r="D482" s="1" t="s">
        <v>980</v>
      </c>
      <c r="E482" s="6">
        <v>21.450865879999998</v>
      </c>
      <c r="F482" s="6">
        <v>21.220865880000002</v>
      </c>
      <c r="G482" s="6">
        <v>-999</v>
      </c>
      <c r="H482" s="6">
        <v>3.37425373832149E-2</v>
      </c>
      <c r="I482" s="6">
        <v>0.131345891452018</v>
      </c>
      <c r="J482" s="6">
        <v>5.6821344540308502E-2</v>
      </c>
      <c r="K482" s="6">
        <v>4.4107943688003803E-2</v>
      </c>
      <c r="L482" s="6">
        <v>8.7584481110169102E-2</v>
      </c>
      <c r="M482" s="6">
        <v>3.9670198253806202E-2</v>
      </c>
      <c r="N482" s="6">
        <v>0.14213126310752899</v>
      </c>
      <c r="O482" s="6">
        <v>3.1852308251772897E-2</v>
      </c>
      <c r="P482" s="6">
        <v>0.26899317836466202</v>
      </c>
      <c r="Q482" s="7">
        <v>2</v>
      </c>
      <c r="R482" s="8">
        <v>1.0160588233082704</v>
      </c>
      <c r="S482" s="8">
        <v>10.64</v>
      </c>
      <c r="T482" s="6"/>
    </row>
    <row r="483" spans="1:20" x14ac:dyDescent="0.2">
      <c r="A483" s="7">
        <v>102747.516899999</v>
      </c>
      <c r="B483" s="7">
        <v>415712.537799999</v>
      </c>
      <c r="C483" s="1" t="s">
        <v>981</v>
      </c>
      <c r="D483" s="1" t="s">
        <v>982</v>
      </c>
      <c r="E483" s="6">
        <v>21.449004649999999</v>
      </c>
      <c r="F483" s="6">
        <v>21.042004649999999</v>
      </c>
      <c r="G483" s="6">
        <v>21.042004649999999</v>
      </c>
      <c r="H483" s="6">
        <v>7.1963820407448795E-2</v>
      </c>
      <c r="I483" s="6">
        <v>0.69925159863262798</v>
      </c>
      <c r="J483" s="6">
        <v>3.56375751734304E-2</v>
      </c>
      <c r="K483" s="6">
        <v>0.25716365406370501</v>
      </c>
      <c r="L483" s="6">
        <v>8.5169282556368298E-2</v>
      </c>
      <c r="M483" s="6">
        <v>7.9755428987065599E-2</v>
      </c>
      <c r="N483" s="6">
        <v>8.8810666193158805E-2</v>
      </c>
      <c r="O483" s="6">
        <v>2.6576220622002E-2</v>
      </c>
      <c r="P483" s="6">
        <v>9.6064027432060703E-2</v>
      </c>
      <c r="Q483" s="7">
        <v>1</v>
      </c>
      <c r="R483" s="8">
        <v>0.25653219976567071</v>
      </c>
      <c r="S483" s="8">
        <v>17.07</v>
      </c>
      <c r="T483" s="6"/>
    </row>
    <row r="484" spans="1:20" x14ac:dyDescent="0.2">
      <c r="A484" s="7">
        <v>96425.944200001701</v>
      </c>
      <c r="B484" s="7">
        <v>439427.18059999897</v>
      </c>
      <c r="C484" s="1" t="s">
        <v>983</v>
      </c>
      <c r="D484" s="1" t="s">
        <v>984</v>
      </c>
      <c r="E484" s="6">
        <v>21.445531710000001</v>
      </c>
      <c r="F484" s="6">
        <v>21.05553171</v>
      </c>
      <c r="G484" s="6">
        <v>21.05553171</v>
      </c>
      <c r="H484" s="6">
        <v>6.7044259281131502E-2</v>
      </c>
      <c r="I484" s="6">
        <v>0.52667281581360004</v>
      </c>
      <c r="J484" s="6">
        <v>0.18860607660432299</v>
      </c>
      <c r="K484" s="6">
        <v>0.13472168758238601</v>
      </c>
      <c r="L484" s="6">
        <v>0.206750831777612</v>
      </c>
      <c r="M484" s="6">
        <v>0.12018733716966699</v>
      </c>
      <c r="N484" s="6">
        <v>7.9384281848880606E-2</v>
      </c>
      <c r="O484" s="6">
        <v>4.3548831520460497E-2</v>
      </c>
      <c r="P484" s="6">
        <v>0.113398038846124</v>
      </c>
      <c r="Q484" s="7">
        <v>1</v>
      </c>
      <c r="R484" s="8">
        <v>0.23038047676419973</v>
      </c>
      <c r="S484" s="8">
        <v>17.43</v>
      </c>
      <c r="T484" s="6"/>
    </row>
    <row r="485" spans="1:20" x14ac:dyDescent="0.2">
      <c r="A485" s="7">
        <v>173458.33710119801</v>
      </c>
      <c r="B485" s="7">
        <v>431667.09253615502</v>
      </c>
      <c r="C485" s="1" t="s">
        <v>985</v>
      </c>
      <c r="D485" s="1" t="s">
        <v>986</v>
      </c>
      <c r="E485" s="6">
        <v>21.44086158</v>
      </c>
      <c r="F485" s="6">
        <v>21.217361579999999</v>
      </c>
      <c r="G485" s="6">
        <v>-999</v>
      </c>
      <c r="H485" s="6">
        <v>3.0644374690705901E-2</v>
      </c>
      <c r="I485" s="6">
        <v>0.25467697074641599</v>
      </c>
      <c r="J485" s="6">
        <v>3.8149302732595203E-2</v>
      </c>
      <c r="K485" s="6">
        <v>6.4278733038300201E-2</v>
      </c>
      <c r="L485" s="6">
        <v>7.4898705291819204E-2</v>
      </c>
      <c r="M485" s="6">
        <v>3.4398089076292E-2</v>
      </c>
      <c r="N485" s="6">
        <v>0.21137608172810701</v>
      </c>
      <c r="O485" s="6">
        <v>2.4493930819280699E-2</v>
      </c>
      <c r="P485" s="6">
        <v>9.1780542194872E-2</v>
      </c>
      <c r="Q485" s="7">
        <v>2</v>
      </c>
      <c r="R485" s="8">
        <v>1.1103210216535433</v>
      </c>
      <c r="S485" s="8">
        <v>10.16</v>
      </c>
      <c r="T485" s="6"/>
    </row>
    <row r="486" spans="1:20" x14ac:dyDescent="0.2">
      <c r="A486" s="7">
        <v>104182.493099999</v>
      </c>
      <c r="B486" s="7">
        <v>424009.88400000002</v>
      </c>
      <c r="C486" s="1" t="s">
        <v>987</v>
      </c>
      <c r="D486" s="1" t="s">
        <v>988</v>
      </c>
      <c r="E486" s="6">
        <v>21.44081242</v>
      </c>
      <c r="F486" s="6">
        <v>20.96981242</v>
      </c>
      <c r="G486" s="6">
        <v>20.96981242</v>
      </c>
      <c r="H486" s="6">
        <v>6.7017265421319097E-2</v>
      </c>
      <c r="I486" s="6">
        <v>0.38779838816682299</v>
      </c>
      <c r="J486" s="6">
        <v>0.22948074966408599</v>
      </c>
      <c r="K486" s="6">
        <v>0.267107560274434</v>
      </c>
      <c r="L486" s="6">
        <v>0.16686752415004399</v>
      </c>
      <c r="M486" s="6">
        <v>9.5675644130511703E-2</v>
      </c>
      <c r="N486" s="6">
        <v>7.7346411332276099E-2</v>
      </c>
      <c r="O486" s="6">
        <v>4.53051202524394E-2</v>
      </c>
      <c r="P486" s="6">
        <v>0.13762481990619499</v>
      </c>
      <c r="Q486" s="7">
        <v>1</v>
      </c>
      <c r="R486" s="8">
        <v>0.22940438188073387</v>
      </c>
      <c r="S486" s="8">
        <v>17.440000000000001</v>
      </c>
      <c r="T486" s="6"/>
    </row>
    <row r="487" spans="1:20" x14ac:dyDescent="0.2">
      <c r="A487" s="7">
        <v>161845.048605738</v>
      </c>
      <c r="B487" s="7">
        <v>385645.24620267702</v>
      </c>
      <c r="C487" s="1" t="s">
        <v>989</v>
      </c>
      <c r="D487" s="1" t="s">
        <v>990</v>
      </c>
      <c r="E487" s="6">
        <v>21.437407589999999</v>
      </c>
      <c r="F487" s="6">
        <v>21.189407589999998</v>
      </c>
      <c r="G487" s="6">
        <v>21.189407589999998</v>
      </c>
      <c r="H487" s="6">
        <v>3.52528834683025E-2</v>
      </c>
      <c r="I487" s="6">
        <v>8.9817327818088197E-2</v>
      </c>
      <c r="J487" s="6">
        <v>0.161269115335647</v>
      </c>
      <c r="K487" s="6">
        <v>3.08792893341675E-2</v>
      </c>
      <c r="L487" s="6">
        <v>0.16424710211747601</v>
      </c>
      <c r="M487" s="6">
        <v>3.0408339967981798E-2</v>
      </c>
      <c r="N487" s="6">
        <v>6.2781635754055501E-2</v>
      </c>
      <c r="O487" s="6">
        <v>4.6234352656703802E-2</v>
      </c>
      <c r="P487" s="6">
        <v>0.20736480744763</v>
      </c>
      <c r="Q487" s="7">
        <v>1</v>
      </c>
      <c r="R487" s="8">
        <v>0.91576475335120644</v>
      </c>
      <c r="S487" s="8">
        <v>11.19</v>
      </c>
      <c r="T487" s="6"/>
    </row>
    <row r="488" spans="1:20" x14ac:dyDescent="0.2">
      <c r="A488" s="7">
        <v>77276.238400001093</v>
      </c>
      <c r="B488" s="7">
        <v>433882.71400000103</v>
      </c>
      <c r="C488" s="1" t="s">
        <v>991</v>
      </c>
      <c r="D488" s="1" t="s">
        <v>992</v>
      </c>
      <c r="E488" s="6">
        <v>21.433495659999998</v>
      </c>
      <c r="F488" s="6">
        <v>19.270495660000002</v>
      </c>
      <c r="G488" s="6">
        <v>-999</v>
      </c>
      <c r="H488" s="6">
        <v>0.305125411448258</v>
      </c>
      <c r="I488" s="6">
        <v>0.42123670445631201</v>
      </c>
      <c r="J488" s="6">
        <v>6.9832637226451194E-2</v>
      </c>
      <c r="K488" s="6">
        <v>0.16061164121206201</v>
      </c>
      <c r="L488" s="6">
        <v>0.13968183856681701</v>
      </c>
      <c r="M488" s="6">
        <v>0.162802933217088</v>
      </c>
      <c r="N488" s="6">
        <v>7.0191516125523504E-2</v>
      </c>
      <c r="O488" s="6">
        <v>2.6947256336796999E-2</v>
      </c>
      <c r="P488" s="6">
        <v>0.119925891498996</v>
      </c>
      <c r="Q488" s="7">
        <v>2</v>
      </c>
      <c r="R488" s="8">
        <v>0.23607241407151089</v>
      </c>
      <c r="S488" s="8">
        <v>17.34</v>
      </c>
      <c r="T488" s="6"/>
    </row>
    <row r="489" spans="1:20" x14ac:dyDescent="0.2">
      <c r="A489" s="7">
        <v>173653.65476555901</v>
      </c>
      <c r="B489" s="7">
        <v>431615.89911162999</v>
      </c>
      <c r="C489" s="1" t="s">
        <v>993</v>
      </c>
      <c r="D489" s="1" t="s">
        <v>994</v>
      </c>
      <c r="E489" s="6">
        <v>21.430368170000001</v>
      </c>
      <c r="F489" s="6">
        <v>21.20686817</v>
      </c>
      <c r="G489" s="6">
        <v>-999</v>
      </c>
      <c r="H489" s="6">
        <v>3.0644374690705901E-2</v>
      </c>
      <c r="I489" s="6">
        <v>0.25467697074641599</v>
      </c>
      <c r="J489" s="6">
        <v>3.8149302732595203E-2</v>
      </c>
      <c r="K489" s="6">
        <v>6.4278733038300201E-2</v>
      </c>
      <c r="L489" s="6">
        <v>7.4898705291819204E-2</v>
      </c>
      <c r="M489" s="6">
        <v>3.4398089076292E-2</v>
      </c>
      <c r="N489" s="6">
        <v>0.21137608172810701</v>
      </c>
      <c r="O489" s="6">
        <v>2.4493930819280699E-2</v>
      </c>
      <c r="P489" s="6">
        <v>9.1780542194872E-2</v>
      </c>
      <c r="Q489" s="7">
        <v>2</v>
      </c>
      <c r="R489" s="8">
        <v>1.1092882057086615</v>
      </c>
      <c r="S489" s="8">
        <v>10.16</v>
      </c>
      <c r="T489" s="6"/>
    </row>
    <row r="490" spans="1:20" x14ac:dyDescent="0.2">
      <c r="A490" s="7">
        <v>97151.611299999102</v>
      </c>
      <c r="B490" s="7">
        <v>434931.80609999999</v>
      </c>
      <c r="C490" s="1" t="s">
        <v>995</v>
      </c>
      <c r="D490" s="1" t="s">
        <v>996</v>
      </c>
      <c r="E490" s="6">
        <v>21.429544979999999</v>
      </c>
      <c r="F490" s="6">
        <v>21.024544980000002</v>
      </c>
      <c r="G490" s="6">
        <v>21.024544980000002</v>
      </c>
      <c r="H490" s="6">
        <v>6.0410473244324303E-2</v>
      </c>
      <c r="I490" s="6">
        <v>0.64885614883819998</v>
      </c>
      <c r="J490" s="6">
        <v>0.15900370837871999</v>
      </c>
      <c r="K490" s="6">
        <v>0.16430118528792501</v>
      </c>
      <c r="L490" s="6">
        <v>0.189267213403537</v>
      </c>
      <c r="M490" s="6">
        <v>0.11090205633387</v>
      </c>
      <c r="N490" s="6">
        <v>7.6641162358839707E-2</v>
      </c>
      <c r="O490" s="6">
        <v>4.6160160497334297E-2</v>
      </c>
      <c r="P490" s="6">
        <v>0.13162340569571301</v>
      </c>
      <c r="Q490" s="7">
        <v>1</v>
      </c>
      <c r="R490" s="8">
        <v>0.12196570575916219</v>
      </c>
      <c r="S490" s="8">
        <v>19.100000000000001</v>
      </c>
      <c r="T490" s="6"/>
    </row>
    <row r="491" spans="1:20" x14ac:dyDescent="0.2">
      <c r="A491" s="7">
        <v>174427.27544612801</v>
      </c>
      <c r="B491" s="7">
        <v>431415.179454842</v>
      </c>
      <c r="C491" s="1" t="s">
        <v>997</v>
      </c>
      <c r="D491" s="1" t="s">
        <v>998</v>
      </c>
      <c r="E491" s="6">
        <v>21.428963759999998</v>
      </c>
      <c r="F491" s="6">
        <v>21.21326376</v>
      </c>
      <c r="G491" s="6">
        <v>-999</v>
      </c>
      <c r="H491" s="6">
        <v>3.0384850593940999E-2</v>
      </c>
      <c r="I491" s="6">
        <v>0.27188047313298802</v>
      </c>
      <c r="J491" s="6">
        <v>3.8319143886051302E-2</v>
      </c>
      <c r="K491" s="6">
        <v>6.5600289130887501E-2</v>
      </c>
      <c r="L491" s="6">
        <v>7.51608933677574E-2</v>
      </c>
      <c r="M491" s="6">
        <v>3.3893579618344001E-2</v>
      </c>
      <c r="N491" s="6">
        <v>0.17033826953989101</v>
      </c>
      <c r="O491" s="6">
        <v>2.4432655250610599E-2</v>
      </c>
      <c r="P491" s="6">
        <v>8.3133990578787204E-2</v>
      </c>
      <c r="Q491" s="7">
        <v>2</v>
      </c>
      <c r="R491" s="8">
        <v>1.1779615570688076</v>
      </c>
      <c r="S491" s="8">
        <v>9.8390000000000004</v>
      </c>
      <c r="T491" s="6"/>
    </row>
    <row r="492" spans="1:20" x14ac:dyDescent="0.2">
      <c r="A492" s="7">
        <v>188821.63962680299</v>
      </c>
      <c r="B492" s="7">
        <v>439402.21054497099</v>
      </c>
      <c r="C492" s="1" t="s">
        <v>999</v>
      </c>
      <c r="D492" s="1" t="s">
        <v>1000</v>
      </c>
      <c r="E492" s="6">
        <v>21.42892234</v>
      </c>
      <c r="F492" s="6">
        <v>21.173922340000001</v>
      </c>
      <c r="G492" s="6">
        <v>21.173922340000001</v>
      </c>
      <c r="H492" s="6">
        <v>2.9704791746893399E-2</v>
      </c>
      <c r="I492" s="6">
        <v>0.351297787801511</v>
      </c>
      <c r="J492" s="6">
        <v>0.101696589383789</v>
      </c>
      <c r="K492" s="6">
        <v>6.5700555738823094E-2</v>
      </c>
      <c r="L492" s="6">
        <v>8.5828425535212305E-2</v>
      </c>
      <c r="M492" s="6">
        <v>3.07546983916916E-2</v>
      </c>
      <c r="N492" s="6">
        <v>8.7973008673631697E-2</v>
      </c>
      <c r="O492" s="6">
        <v>3.0559309749533699E-2</v>
      </c>
      <c r="P492" s="6">
        <v>9.8650462916997E-2</v>
      </c>
      <c r="Q492" s="7">
        <v>1</v>
      </c>
      <c r="R492" s="8">
        <v>0.98049189833641393</v>
      </c>
      <c r="S492" s="8">
        <v>10.82</v>
      </c>
      <c r="T492" s="6"/>
    </row>
    <row r="493" spans="1:20" x14ac:dyDescent="0.2">
      <c r="A493" s="7">
        <v>135093.68351436601</v>
      </c>
      <c r="B493" s="7">
        <v>400776.61108847603</v>
      </c>
      <c r="C493" s="1" t="s">
        <v>1001</v>
      </c>
      <c r="D493" s="1" t="s">
        <v>1002</v>
      </c>
      <c r="E493" s="6">
        <v>21.423585840000001</v>
      </c>
      <c r="F493" s="6">
        <v>21.177485839999999</v>
      </c>
      <c r="G493" s="6">
        <v>-999</v>
      </c>
      <c r="H493" s="6">
        <v>3.63720352952005E-2</v>
      </c>
      <c r="I493" s="6">
        <v>8.5080627596214001E-2</v>
      </c>
      <c r="J493" s="6">
        <v>5.7641930250756299E-2</v>
      </c>
      <c r="K493" s="6">
        <v>3.2369073965603401E-2</v>
      </c>
      <c r="L493" s="6">
        <v>8.7758028224762696E-2</v>
      </c>
      <c r="M493" s="6">
        <v>4.3587257592001903E-2</v>
      </c>
      <c r="N493" s="6">
        <v>0.102798661147883</v>
      </c>
      <c r="O493" s="6">
        <v>2.9078969188451299E-2</v>
      </c>
      <c r="P493" s="6">
        <v>0.21402108863800101</v>
      </c>
      <c r="Q493" s="7">
        <v>2</v>
      </c>
      <c r="R493" s="8">
        <v>1.2915376874532036</v>
      </c>
      <c r="S493" s="8">
        <v>9.3490000000000002</v>
      </c>
      <c r="T493" s="6"/>
    </row>
    <row r="494" spans="1:20" x14ac:dyDescent="0.2">
      <c r="A494" s="7">
        <v>121621.0803</v>
      </c>
      <c r="B494" s="7">
        <v>427835.71599999798</v>
      </c>
      <c r="C494" s="1" t="s">
        <v>1003</v>
      </c>
      <c r="D494" s="1" t="s">
        <v>1004</v>
      </c>
      <c r="E494" s="6">
        <v>21.415299350000002</v>
      </c>
      <c r="F494" s="6">
        <v>21.113299349999998</v>
      </c>
      <c r="G494" s="6">
        <v>21.113299349999998</v>
      </c>
      <c r="H494" s="6">
        <v>4.3673110697011699E-2</v>
      </c>
      <c r="I494" s="6">
        <v>0.61419761192927103</v>
      </c>
      <c r="J494" s="6">
        <v>4.8552882326951E-2</v>
      </c>
      <c r="K494" s="6">
        <v>0.12984198981380299</v>
      </c>
      <c r="L494" s="6">
        <v>0.103322595675352</v>
      </c>
      <c r="M494" s="6">
        <v>6.3795338399444707E-2</v>
      </c>
      <c r="N494" s="6">
        <v>0.22256007185479801</v>
      </c>
      <c r="O494" s="6">
        <v>3.42457181015903E-2</v>
      </c>
      <c r="P494" s="6">
        <v>0.114339294134781</v>
      </c>
      <c r="Q494" s="7">
        <v>1</v>
      </c>
      <c r="R494" s="8">
        <v>0.34265199686520392</v>
      </c>
      <c r="S494" s="8">
        <v>15.95</v>
      </c>
      <c r="T494" s="6"/>
    </row>
    <row r="495" spans="1:20" x14ac:dyDescent="0.2">
      <c r="A495" s="7">
        <v>94992.826429469496</v>
      </c>
      <c r="B495" s="7">
        <v>451431.15433725598</v>
      </c>
      <c r="C495" s="1" t="s">
        <v>1005</v>
      </c>
      <c r="D495" s="1" t="s">
        <v>1006</v>
      </c>
      <c r="E495" s="6">
        <v>21.413784440000001</v>
      </c>
      <c r="F495" s="6">
        <v>21.005784439999999</v>
      </c>
      <c r="G495" s="6">
        <v>21.005784439999999</v>
      </c>
      <c r="H495" s="6">
        <v>6.3344844295560199E-2</v>
      </c>
      <c r="I495" s="6">
        <v>0.27466601948129099</v>
      </c>
      <c r="J495" s="6">
        <v>0.201963543709445</v>
      </c>
      <c r="K495" s="6">
        <v>8.7119983364495002E-2</v>
      </c>
      <c r="L495" s="6">
        <v>0.18149992070235799</v>
      </c>
      <c r="M495" s="6">
        <v>0.136380565377794</v>
      </c>
      <c r="N495" s="6">
        <v>9.3450811162053199E-2</v>
      </c>
      <c r="O495" s="6">
        <v>4.0623032485648698E-2</v>
      </c>
      <c r="P495" s="6">
        <v>0.16353028097922501</v>
      </c>
      <c r="Q495" s="7">
        <v>1</v>
      </c>
      <c r="R495" s="8">
        <v>0.46069470941336976</v>
      </c>
      <c r="S495" s="8">
        <v>14.66</v>
      </c>
      <c r="T495" s="6"/>
    </row>
    <row r="496" spans="1:20" x14ac:dyDescent="0.2">
      <c r="A496" s="7">
        <v>155104.07739358</v>
      </c>
      <c r="B496" s="7">
        <v>409271.49424534797</v>
      </c>
      <c r="C496" s="1" t="s">
        <v>1007</v>
      </c>
      <c r="D496" s="1" t="s">
        <v>1008</v>
      </c>
      <c r="E496" s="6">
        <v>21.406911770000001</v>
      </c>
      <c r="F496" s="6">
        <v>21.195711769999999</v>
      </c>
      <c r="G496" s="6">
        <v>-999</v>
      </c>
      <c r="H496" s="6">
        <v>3.5476092920774402E-2</v>
      </c>
      <c r="I496" s="6">
        <v>0.106007977009243</v>
      </c>
      <c r="J496" s="6">
        <v>7.4300814683637806E-2</v>
      </c>
      <c r="K496" s="6">
        <v>4.6124628140345798E-2</v>
      </c>
      <c r="L496" s="6">
        <v>0.115933668986544</v>
      </c>
      <c r="M496" s="6">
        <v>4.1644010167208499E-2</v>
      </c>
      <c r="N496" s="6">
        <v>0.123170521491164</v>
      </c>
      <c r="O496" s="6">
        <v>4.0452189880295301E-2</v>
      </c>
      <c r="P496" s="6">
        <v>0.185949920253493</v>
      </c>
      <c r="Q496" s="7">
        <v>2</v>
      </c>
      <c r="R496" s="8">
        <v>1.1279236351888668</v>
      </c>
      <c r="S496" s="8">
        <v>10.06</v>
      </c>
      <c r="T496" s="6"/>
    </row>
    <row r="497" spans="1:20" x14ac:dyDescent="0.2">
      <c r="A497" s="7">
        <v>162399.50159810999</v>
      </c>
      <c r="B497" s="7">
        <v>381607.86355982098</v>
      </c>
      <c r="C497" s="1" t="s">
        <v>1009</v>
      </c>
      <c r="D497" s="1" t="s">
        <v>1010</v>
      </c>
      <c r="E497" s="6">
        <v>21.400096919999999</v>
      </c>
      <c r="F497" s="6">
        <v>21.164096919999999</v>
      </c>
      <c r="G497" s="6">
        <v>21.164096919999999</v>
      </c>
      <c r="H497" s="6">
        <v>3.6060602210091899E-2</v>
      </c>
      <c r="I497" s="6">
        <v>0.108879202870606</v>
      </c>
      <c r="J497" s="6">
        <v>0.188151143903075</v>
      </c>
      <c r="K497" s="6">
        <v>2.9022533352341302E-2</v>
      </c>
      <c r="L497" s="6">
        <v>0.126352028691605</v>
      </c>
      <c r="M497" s="6">
        <v>2.9058181096484899E-2</v>
      </c>
      <c r="N497" s="6">
        <v>5.9033194799933797E-2</v>
      </c>
      <c r="O497" s="6">
        <v>4.6269804068963902E-2</v>
      </c>
      <c r="P497" s="6">
        <v>0.163819924659211</v>
      </c>
      <c r="Q497" s="7">
        <v>1</v>
      </c>
      <c r="R497" s="8">
        <v>0.99256023463687137</v>
      </c>
      <c r="S497" s="8">
        <v>10.74</v>
      </c>
      <c r="T497" s="6"/>
    </row>
    <row r="498" spans="1:20" x14ac:dyDescent="0.2">
      <c r="A498" s="7">
        <v>96536.3931999989</v>
      </c>
      <c r="B498" s="7">
        <v>440638.14290000102</v>
      </c>
      <c r="C498" s="1" t="s">
        <v>1011</v>
      </c>
      <c r="D498" s="1" t="s">
        <v>1012</v>
      </c>
      <c r="E498" s="6">
        <v>21.395114509999999</v>
      </c>
      <c r="F498" s="6">
        <v>21.013114510000001</v>
      </c>
      <c r="G498" s="6">
        <v>21.013114510000001</v>
      </c>
      <c r="H498" s="6">
        <v>6.6080590683938498E-2</v>
      </c>
      <c r="I498" s="6">
        <v>0.66219496982455095</v>
      </c>
      <c r="J498" s="6">
        <v>0.22750363883004401</v>
      </c>
      <c r="K498" s="6">
        <v>0.11045524247814199</v>
      </c>
      <c r="L498" s="6">
        <v>0.227131858544695</v>
      </c>
      <c r="M498" s="6">
        <v>0.11434992942451799</v>
      </c>
      <c r="N498" s="6">
        <v>7.9740587672711902E-2</v>
      </c>
      <c r="O498" s="6">
        <v>4.0717348345769101E-2</v>
      </c>
      <c r="P498" s="6">
        <v>0.115505079795423</v>
      </c>
      <c r="Q498" s="7">
        <v>1</v>
      </c>
      <c r="R498" s="8">
        <v>0.12546630773277209</v>
      </c>
      <c r="S498" s="8">
        <v>19.010000000000002</v>
      </c>
      <c r="T498" s="6"/>
    </row>
    <row r="499" spans="1:20" x14ac:dyDescent="0.2">
      <c r="A499" s="7">
        <v>116235.6701</v>
      </c>
      <c r="B499" s="7">
        <v>453099.89889999898</v>
      </c>
      <c r="C499" s="1" t="s">
        <v>1013</v>
      </c>
      <c r="D499" s="1" t="s">
        <v>1014</v>
      </c>
      <c r="E499" s="6">
        <v>21.391161440000001</v>
      </c>
      <c r="F499" s="6">
        <v>21.110161439999999</v>
      </c>
      <c r="G499" s="6">
        <v>21.110161439999999</v>
      </c>
      <c r="H499" s="6">
        <v>3.7390381204968001E-2</v>
      </c>
      <c r="I499" s="6">
        <v>0.55825361818615904</v>
      </c>
      <c r="J499" s="6">
        <v>4.8347855217433497E-2</v>
      </c>
      <c r="K499" s="6">
        <v>5.4445916230177797E-2</v>
      </c>
      <c r="L499" s="6">
        <v>9.24627952623851E-2</v>
      </c>
      <c r="M499" s="6">
        <v>7.23582332573455E-2</v>
      </c>
      <c r="N499" s="6">
        <v>0.27386773323155</v>
      </c>
      <c r="O499" s="6">
        <v>3.2942425445587599E-2</v>
      </c>
      <c r="P499" s="6">
        <v>0.14362178715649099</v>
      </c>
      <c r="Q499" s="7">
        <v>1</v>
      </c>
      <c r="R499" s="8">
        <v>0.43757805376344089</v>
      </c>
      <c r="S499" s="8">
        <v>14.88</v>
      </c>
      <c r="T499" s="6"/>
    </row>
    <row r="500" spans="1:20" x14ac:dyDescent="0.2">
      <c r="A500" s="7">
        <v>96448.416200000793</v>
      </c>
      <c r="B500" s="7">
        <v>439329.548799999</v>
      </c>
      <c r="C500" s="1" t="s">
        <v>1015</v>
      </c>
      <c r="D500" s="1" t="s">
        <v>1016</v>
      </c>
      <c r="E500" s="6">
        <v>21.385787530000002</v>
      </c>
      <c r="F500" s="6">
        <v>20.995787530000001</v>
      </c>
      <c r="G500" s="6">
        <v>20.995787530000001</v>
      </c>
      <c r="H500" s="6">
        <v>6.7044259281131502E-2</v>
      </c>
      <c r="I500" s="6">
        <v>0.52667281581360004</v>
      </c>
      <c r="J500" s="6">
        <v>0.18860607660432299</v>
      </c>
      <c r="K500" s="6">
        <v>0.13472168758238601</v>
      </c>
      <c r="L500" s="6">
        <v>0.206750831777612</v>
      </c>
      <c r="M500" s="6">
        <v>0.12018733716966699</v>
      </c>
      <c r="N500" s="6">
        <v>7.9384281848880606E-2</v>
      </c>
      <c r="O500" s="6">
        <v>4.3548831520460497E-2</v>
      </c>
      <c r="P500" s="6">
        <v>0.113398038846124</v>
      </c>
      <c r="Q500" s="7">
        <v>1</v>
      </c>
      <c r="R500" s="8">
        <v>0.22695281296615044</v>
      </c>
      <c r="S500" s="8">
        <v>17.43</v>
      </c>
      <c r="T500" s="6"/>
    </row>
    <row r="501" spans="1:20" x14ac:dyDescent="0.2">
      <c r="A501" s="7">
        <v>95420.003499999599</v>
      </c>
      <c r="B501" s="7">
        <v>462221.744899999</v>
      </c>
      <c r="C501" s="1" t="s">
        <v>1017</v>
      </c>
      <c r="D501" s="1" t="s">
        <v>1018</v>
      </c>
      <c r="E501" s="6">
        <v>21.380780869999999</v>
      </c>
      <c r="F501" s="6">
        <v>21.057780869999998</v>
      </c>
      <c r="G501" s="6">
        <v>21.057780869999998</v>
      </c>
      <c r="H501" s="6">
        <v>4.9434988173089001E-2</v>
      </c>
      <c r="I501" s="6">
        <v>0.399140582501879</v>
      </c>
      <c r="J501" s="6">
        <v>0.20339166946165299</v>
      </c>
      <c r="K501" s="6">
        <v>5.82376122874073E-2</v>
      </c>
      <c r="L501" s="6">
        <v>0.38386640267775302</v>
      </c>
      <c r="M501" s="6">
        <v>0.130019424664294</v>
      </c>
      <c r="N501" s="6">
        <v>8.8219074003092202E-2</v>
      </c>
      <c r="O501" s="6">
        <v>3.91664373669642E-2</v>
      </c>
      <c r="P501" s="6">
        <v>0.15071106845330501</v>
      </c>
      <c r="Q501" s="7">
        <v>1</v>
      </c>
      <c r="R501" s="8">
        <v>0.25400474310850429</v>
      </c>
      <c r="S501" s="8">
        <v>17.05</v>
      </c>
      <c r="T501" s="6"/>
    </row>
    <row r="502" spans="1:20" x14ac:dyDescent="0.2">
      <c r="A502" s="7">
        <v>82288</v>
      </c>
      <c r="B502" s="7">
        <v>455015</v>
      </c>
      <c r="C502" s="1" t="s">
        <v>1019</v>
      </c>
      <c r="D502" s="1" t="s">
        <v>1020</v>
      </c>
      <c r="E502" s="6">
        <v>21.379156429999998</v>
      </c>
      <c r="F502" s="6">
        <v>20.916156430000001</v>
      </c>
      <c r="G502" s="6">
        <v>20.916156430000001</v>
      </c>
      <c r="H502" s="6">
        <v>5.8612673232435103E-2</v>
      </c>
      <c r="I502" s="6">
        <v>8.6237925156826295E-2</v>
      </c>
      <c r="J502" s="6">
        <v>0.414007507195707</v>
      </c>
      <c r="K502" s="6">
        <v>7.2567081513616197E-2</v>
      </c>
      <c r="L502" s="6">
        <v>0.31981727666831899</v>
      </c>
      <c r="M502" s="6">
        <v>0.18311297932384099</v>
      </c>
      <c r="N502" s="6">
        <v>6.6377396455648302E-2</v>
      </c>
      <c r="O502" s="6">
        <v>5.3466560138912399E-2</v>
      </c>
      <c r="P502" s="6">
        <v>0.28980963238596202</v>
      </c>
      <c r="Q502" s="7">
        <v>1</v>
      </c>
      <c r="R502" s="8">
        <v>0.18312985224128378</v>
      </c>
      <c r="S502" s="8">
        <v>18.07</v>
      </c>
      <c r="T502" s="6"/>
    </row>
    <row r="503" spans="1:20" x14ac:dyDescent="0.2">
      <c r="A503" s="7">
        <v>173556.03608527599</v>
      </c>
      <c r="B503" s="7">
        <v>431641.849274504</v>
      </c>
      <c r="C503" s="1" t="s">
        <v>1021</v>
      </c>
      <c r="D503" s="1" t="s">
        <v>1022</v>
      </c>
      <c r="E503" s="6">
        <v>21.374975060000001</v>
      </c>
      <c r="F503" s="6">
        <v>21.151475059999999</v>
      </c>
      <c r="G503" s="6">
        <v>-999</v>
      </c>
      <c r="H503" s="6">
        <v>3.0644374690705901E-2</v>
      </c>
      <c r="I503" s="6">
        <v>0.25467697074641599</v>
      </c>
      <c r="J503" s="6">
        <v>3.8149302732595203E-2</v>
      </c>
      <c r="K503" s="6">
        <v>6.4278733038300201E-2</v>
      </c>
      <c r="L503" s="6">
        <v>7.4898705291819204E-2</v>
      </c>
      <c r="M503" s="6">
        <v>3.4398089076292E-2</v>
      </c>
      <c r="N503" s="6">
        <v>0.21137608172810701</v>
      </c>
      <c r="O503" s="6">
        <v>2.4493930819280699E-2</v>
      </c>
      <c r="P503" s="6">
        <v>9.1780542194872E-2</v>
      </c>
      <c r="Q503" s="7">
        <v>2</v>
      </c>
      <c r="R503" s="8">
        <v>1.103836127952756</v>
      </c>
      <c r="S503" s="8">
        <v>10.16</v>
      </c>
      <c r="T503" s="6"/>
    </row>
    <row r="504" spans="1:20" x14ac:dyDescent="0.2">
      <c r="A504" s="7">
        <v>118674.51020000099</v>
      </c>
      <c r="B504" s="7">
        <v>453702.14200000098</v>
      </c>
      <c r="C504" s="1" t="s">
        <v>1023</v>
      </c>
      <c r="D504" s="1" t="s">
        <v>1024</v>
      </c>
      <c r="E504" s="6">
        <v>21.371059280000001</v>
      </c>
      <c r="F504" s="6">
        <v>21.102059279999999</v>
      </c>
      <c r="G504" s="6">
        <v>21.102059279999999</v>
      </c>
      <c r="H504" s="6">
        <v>3.6237482681659397E-2</v>
      </c>
      <c r="I504" s="6">
        <v>0.52273602088716298</v>
      </c>
      <c r="J504" s="6">
        <v>5.2842611662578497E-2</v>
      </c>
      <c r="K504" s="6">
        <v>5.3509897441363703E-2</v>
      </c>
      <c r="L504" s="6">
        <v>9.2012520145511797E-2</v>
      </c>
      <c r="M504" s="6">
        <v>6.8492531681785304E-2</v>
      </c>
      <c r="N504" s="6">
        <v>0.25463303674485599</v>
      </c>
      <c r="O504" s="6">
        <v>2.63536152721047E-2</v>
      </c>
      <c r="P504" s="6">
        <v>0.139323179437289</v>
      </c>
      <c r="Q504" s="7">
        <v>1</v>
      </c>
      <c r="R504" s="8">
        <v>0.51139033097595477</v>
      </c>
      <c r="S504" s="8">
        <v>14.14</v>
      </c>
      <c r="T504" s="6"/>
    </row>
    <row r="505" spans="1:20" x14ac:dyDescent="0.2">
      <c r="A505" s="7">
        <v>100332.31931000001</v>
      </c>
      <c r="B505" s="7">
        <v>465968.756159999</v>
      </c>
      <c r="C505" s="1" t="s">
        <v>1025</v>
      </c>
      <c r="D505" s="1" t="s">
        <v>1026</v>
      </c>
      <c r="E505" s="6">
        <v>21.370738759999998</v>
      </c>
      <c r="F505" s="6">
        <v>21.106738759999999</v>
      </c>
      <c r="G505" s="6">
        <v>-999</v>
      </c>
      <c r="H505" s="6">
        <v>3.9015859873061803E-2</v>
      </c>
      <c r="I505" s="6">
        <v>0.29447813168311798</v>
      </c>
      <c r="J505" s="6">
        <v>6.0881903639994399E-2</v>
      </c>
      <c r="K505" s="6">
        <v>4.1363923316758103E-2</v>
      </c>
      <c r="L505" s="6">
        <v>9.9610559110569694E-2</v>
      </c>
      <c r="M505" s="6">
        <v>0.10860911192256199</v>
      </c>
      <c r="N505" s="6">
        <v>0.27054658542160498</v>
      </c>
      <c r="O505" s="6">
        <v>2.8123918194955799E-2</v>
      </c>
      <c r="P505" s="6">
        <v>0.129183302760744</v>
      </c>
      <c r="Q505" s="7">
        <v>2</v>
      </c>
      <c r="R505" s="8">
        <v>0.7179050450160771</v>
      </c>
      <c r="S505" s="8">
        <v>12.44</v>
      </c>
      <c r="T505" s="6"/>
    </row>
    <row r="506" spans="1:20" x14ac:dyDescent="0.2">
      <c r="A506" s="7">
        <v>253595.48800000199</v>
      </c>
      <c r="B506" s="7">
        <v>477522.94090000202</v>
      </c>
      <c r="C506" s="1" t="s">
        <v>1027</v>
      </c>
      <c r="D506" s="1" t="s">
        <v>1028</v>
      </c>
      <c r="E506" s="6">
        <v>21.370012719999998</v>
      </c>
      <c r="F506" s="6">
        <v>20.890012720000001</v>
      </c>
      <c r="G506" s="6">
        <v>20.890012720000001</v>
      </c>
      <c r="H506" s="6">
        <v>2.4025762563017802E-2</v>
      </c>
      <c r="I506" s="6">
        <v>0.27346392891997001</v>
      </c>
      <c r="J506" s="6">
        <v>0.83026788129237405</v>
      </c>
      <c r="K506" s="6">
        <v>1.5976730038643201E-2</v>
      </c>
      <c r="L506" s="6">
        <v>7.7533091093105494E-2</v>
      </c>
      <c r="M506" s="6">
        <v>2.0200090525760401E-2</v>
      </c>
      <c r="N506" s="6">
        <v>8.3640535912136105E-2</v>
      </c>
      <c r="O506" s="6">
        <v>2.46319215366393E-2</v>
      </c>
      <c r="P506" s="6">
        <v>4.9766951100788097E-2</v>
      </c>
      <c r="Q506" s="7">
        <v>1</v>
      </c>
      <c r="R506" s="8">
        <v>0.29751139769277474</v>
      </c>
      <c r="S506" s="8">
        <v>16.47</v>
      </c>
      <c r="T506" s="6"/>
    </row>
    <row r="507" spans="1:20" x14ac:dyDescent="0.2">
      <c r="A507" s="7">
        <v>118029.852699999</v>
      </c>
      <c r="B507" s="7">
        <v>483517.7194</v>
      </c>
      <c r="C507" s="1" t="s">
        <v>1029</v>
      </c>
      <c r="D507" s="1" t="s">
        <v>1030</v>
      </c>
      <c r="E507" s="6">
        <v>21.3695141</v>
      </c>
      <c r="F507" s="6">
        <v>20.932514099999999</v>
      </c>
      <c r="G507" s="6">
        <v>20.932514099999999</v>
      </c>
      <c r="H507" s="6">
        <v>4.7844261025945599E-2</v>
      </c>
      <c r="I507" s="6">
        <v>0.49453171842381299</v>
      </c>
      <c r="J507" s="6">
        <v>0.21901170250864499</v>
      </c>
      <c r="K507" s="6">
        <v>4.7035078624145202E-2</v>
      </c>
      <c r="L507" s="6">
        <v>0.333424743138588</v>
      </c>
      <c r="M507" s="6">
        <v>0.109594548952561</v>
      </c>
      <c r="N507" s="6">
        <v>6.22598338625985E-2</v>
      </c>
      <c r="O507" s="6">
        <v>3.2476994668541398E-2</v>
      </c>
      <c r="P507" s="6">
        <v>0.26778201302868798</v>
      </c>
      <c r="Q507" s="7">
        <v>1</v>
      </c>
      <c r="R507" s="8">
        <v>0.24458439720442621</v>
      </c>
      <c r="S507" s="8">
        <v>17.170000000000002</v>
      </c>
      <c r="T507" s="6"/>
    </row>
    <row r="508" spans="1:20" x14ac:dyDescent="0.2">
      <c r="A508" s="7">
        <v>103288.57111082799</v>
      </c>
      <c r="B508" s="7">
        <v>425431.43546424899</v>
      </c>
      <c r="C508" s="1" t="s">
        <v>1031</v>
      </c>
      <c r="D508" s="1" t="s">
        <v>1032</v>
      </c>
      <c r="E508" s="6">
        <v>21.36227779</v>
      </c>
      <c r="F508" s="6">
        <v>20.91427779</v>
      </c>
      <c r="G508" s="6">
        <v>20.91427779</v>
      </c>
      <c r="H508" s="6">
        <v>6.1982690163639699E-2</v>
      </c>
      <c r="I508" s="6">
        <v>0.51559536416491003</v>
      </c>
      <c r="J508" s="6">
        <v>0.236080178481166</v>
      </c>
      <c r="K508" s="6">
        <v>0.22183259636411601</v>
      </c>
      <c r="L508" s="6">
        <v>0.15406518813303399</v>
      </c>
      <c r="M508" s="6">
        <v>8.9539044061177797E-2</v>
      </c>
      <c r="N508" s="6">
        <v>7.8112111238245199E-2</v>
      </c>
      <c r="O508" s="6">
        <v>4.2381642417924602E-2</v>
      </c>
      <c r="P508" s="6">
        <v>0.139006741616266</v>
      </c>
      <c r="Q508" s="7">
        <v>1</v>
      </c>
      <c r="R508" s="8">
        <v>0.18547601498335187</v>
      </c>
      <c r="S508" s="8">
        <v>18.02</v>
      </c>
      <c r="T508" s="6"/>
    </row>
    <row r="509" spans="1:20" x14ac:dyDescent="0.2">
      <c r="A509" s="7">
        <v>109585.4472</v>
      </c>
      <c r="B509" s="7">
        <v>452311.55999999901</v>
      </c>
      <c r="C509" s="1" t="s">
        <v>1033</v>
      </c>
      <c r="D509" s="1" t="s">
        <v>1034</v>
      </c>
      <c r="E509" s="6">
        <v>21.36185541</v>
      </c>
      <c r="F509" s="6">
        <v>21.07385541</v>
      </c>
      <c r="G509" s="6">
        <v>21.07385541</v>
      </c>
      <c r="H509" s="6">
        <v>4.31573771962789E-2</v>
      </c>
      <c r="I509" s="6">
        <v>0.44883947012741199</v>
      </c>
      <c r="J509" s="6">
        <v>7.7547505960728097E-2</v>
      </c>
      <c r="K509" s="6">
        <v>5.7311609016937902E-2</v>
      </c>
      <c r="L509" s="6">
        <v>0.104629515374737</v>
      </c>
      <c r="M509" s="6">
        <v>8.4664625479840702E-2</v>
      </c>
      <c r="N509" s="6">
        <v>0.28899479803025302</v>
      </c>
      <c r="O509" s="6">
        <v>3.8503117760724799E-2</v>
      </c>
      <c r="P509" s="6">
        <v>0.174051283720357</v>
      </c>
      <c r="Q509" s="7">
        <v>1</v>
      </c>
      <c r="R509" s="8">
        <v>0.42222739081225041</v>
      </c>
      <c r="S509" s="8">
        <v>15.02</v>
      </c>
      <c r="T509" s="6"/>
    </row>
    <row r="510" spans="1:20" x14ac:dyDescent="0.2">
      <c r="A510" s="7">
        <v>173263.10916393599</v>
      </c>
      <c r="B510" s="7">
        <v>431718.78041937301</v>
      </c>
      <c r="C510" s="1" t="s">
        <v>1035</v>
      </c>
      <c r="D510" s="1" t="s">
        <v>1036</v>
      </c>
      <c r="E510" s="6">
        <v>21.360670540000001</v>
      </c>
      <c r="F510" s="6">
        <v>21.13717054</v>
      </c>
      <c r="G510" s="6">
        <v>-999</v>
      </c>
      <c r="H510" s="6">
        <v>3.0644374690705901E-2</v>
      </c>
      <c r="I510" s="6">
        <v>0.25467697074641599</v>
      </c>
      <c r="J510" s="6">
        <v>3.8149302732595203E-2</v>
      </c>
      <c r="K510" s="6">
        <v>6.4278733038300201E-2</v>
      </c>
      <c r="L510" s="6">
        <v>7.4898705291819204E-2</v>
      </c>
      <c r="M510" s="6">
        <v>3.4398089076292E-2</v>
      </c>
      <c r="N510" s="6">
        <v>0.21137608172810701</v>
      </c>
      <c r="O510" s="6">
        <v>2.4493930819280699E-2</v>
      </c>
      <c r="P510" s="6">
        <v>9.1780542194872E-2</v>
      </c>
      <c r="Q510" s="7">
        <v>2</v>
      </c>
      <c r="R510" s="8">
        <v>1.1024282027559056</v>
      </c>
      <c r="S510" s="8">
        <v>10.16</v>
      </c>
      <c r="T510" s="6"/>
    </row>
    <row r="511" spans="1:20" x14ac:dyDescent="0.2">
      <c r="A511" s="7">
        <v>109544.276299998</v>
      </c>
      <c r="B511" s="7">
        <v>477187.78819999797</v>
      </c>
      <c r="C511" s="1" t="s">
        <v>1037</v>
      </c>
      <c r="D511" s="1" t="s">
        <v>1038</v>
      </c>
      <c r="E511" s="6">
        <v>21.359387049999999</v>
      </c>
      <c r="F511" s="6">
        <v>20.95938705</v>
      </c>
      <c r="G511" s="6">
        <v>20.95938705</v>
      </c>
      <c r="H511" s="6">
        <v>4.0679904489042802E-2</v>
      </c>
      <c r="I511" s="6">
        <v>0.77442631831221798</v>
      </c>
      <c r="J511" s="6">
        <v>8.0147093474689804E-2</v>
      </c>
      <c r="K511" s="6">
        <v>3.82314593991308E-2</v>
      </c>
      <c r="L511" s="6">
        <v>0.14465815845924801</v>
      </c>
      <c r="M511" s="6">
        <v>0.10598800683076701</v>
      </c>
      <c r="N511" s="6">
        <v>9.8814642374234901E-2</v>
      </c>
      <c r="O511" s="6">
        <v>2.3596367914582601E-2</v>
      </c>
      <c r="P511" s="6">
        <v>0.51097218023169799</v>
      </c>
      <c r="Q511" s="7">
        <v>1</v>
      </c>
      <c r="R511" s="8">
        <v>0.10670399222797916</v>
      </c>
      <c r="S511" s="8">
        <v>19.3</v>
      </c>
      <c r="T511" s="6"/>
    </row>
    <row r="512" spans="1:20" x14ac:dyDescent="0.2">
      <c r="A512" s="7">
        <v>82251.257506141395</v>
      </c>
      <c r="B512" s="7">
        <v>455729.72907617001</v>
      </c>
      <c r="C512" s="1" t="s">
        <v>1039</v>
      </c>
      <c r="D512" s="1" t="s">
        <v>1040</v>
      </c>
      <c r="E512" s="6">
        <v>21.359327220000001</v>
      </c>
      <c r="F512" s="6">
        <v>20.89632722</v>
      </c>
      <c r="G512" s="6">
        <v>20.89632722</v>
      </c>
      <c r="H512" s="6">
        <v>5.8612673232435103E-2</v>
      </c>
      <c r="I512" s="6">
        <v>8.6237925156826295E-2</v>
      </c>
      <c r="J512" s="6">
        <v>0.414007507195707</v>
      </c>
      <c r="K512" s="6">
        <v>7.2567081513616197E-2</v>
      </c>
      <c r="L512" s="6">
        <v>0.31981727666831899</v>
      </c>
      <c r="M512" s="6">
        <v>0.18311297932384099</v>
      </c>
      <c r="N512" s="6">
        <v>6.6377396455648302E-2</v>
      </c>
      <c r="O512" s="6">
        <v>5.3466560138912399E-2</v>
      </c>
      <c r="P512" s="6">
        <v>0.28980963238596202</v>
      </c>
      <c r="Q512" s="7">
        <v>1</v>
      </c>
      <c r="R512" s="8">
        <v>0.18203249695628115</v>
      </c>
      <c r="S512" s="8">
        <v>18.07</v>
      </c>
      <c r="T512" s="6"/>
    </row>
    <row r="513" spans="1:20" x14ac:dyDescent="0.2">
      <c r="A513" s="7">
        <v>96471.466099999801</v>
      </c>
      <c r="B513" s="7">
        <v>439232.856800001</v>
      </c>
      <c r="C513" s="1" t="s">
        <v>1041</v>
      </c>
      <c r="D513" s="1" t="s">
        <v>1042</v>
      </c>
      <c r="E513" s="6">
        <v>21.352174470000001</v>
      </c>
      <c r="F513" s="6">
        <v>20.962174470000001</v>
      </c>
      <c r="G513" s="6">
        <v>20.962174470000001</v>
      </c>
      <c r="H513" s="6">
        <v>6.7044259281131502E-2</v>
      </c>
      <c r="I513" s="6">
        <v>0.52667281581360004</v>
      </c>
      <c r="J513" s="6">
        <v>0.18860607660432299</v>
      </c>
      <c r="K513" s="6">
        <v>0.13472168758238601</v>
      </c>
      <c r="L513" s="6">
        <v>0.206750831777612</v>
      </c>
      <c r="M513" s="6">
        <v>0.12018733716966699</v>
      </c>
      <c r="N513" s="6">
        <v>7.9384281848880606E-2</v>
      </c>
      <c r="O513" s="6">
        <v>4.3548831520460497E-2</v>
      </c>
      <c r="P513" s="6">
        <v>0.113398038846124</v>
      </c>
      <c r="Q513" s="7">
        <v>1</v>
      </c>
      <c r="R513" s="8">
        <v>0.22502435283993125</v>
      </c>
      <c r="S513" s="8">
        <v>17.43</v>
      </c>
      <c r="T513" s="6"/>
    </row>
    <row r="514" spans="1:20" x14ac:dyDescent="0.2">
      <c r="A514" s="7">
        <v>102801.291017308</v>
      </c>
      <c r="B514" s="7">
        <v>432808.25650954398</v>
      </c>
      <c r="C514" s="1" t="s">
        <v>1043</v>
      </c>
      <c r="D514" s="1" t="s">
        <v>1044</v>
      </c>
      <c r="E514" s="6">
        <v>21.350722300000001</v>
      </c>
      <c r="F514" s="6">
        <v>20.955722300000001</v>
      </c>
      <c r="G514" s="6">
        <v>20.955722300000001</v>
      </c>
      <c r="H514" s="6">
        <v>5.9532065229421602E-2</v>
      </c>
      <c r="I514" s="6">
        <v>0.163237930174991</v>
      </c>
      <c r="J514" s="6">
        <v>0.116906511195367</v>
      </c>
      <c r="K514" s="6">
        <v>0.25114871256364502</v>
      </c>
      <c r="L514" s="6">
        <v>0.16442613774420101</v>
      </c>
      <c r="M514" s="6">
        <v>0.10588725295524801</v>
      </c>
      <c r="N514" s="6">
        <v>9.4662946757213096E-2</v>
      </c>
      <c r="O514" s="6">
        <v>3.9360367206633898E-2</v>
      </c>
      <c r="P514" s="6">
        <v>0.15973282181231399</v>
      </c>
      <c r="Q514" s="7">
        <v>1</v>
      </c>
      <c r="R514" s="8">
        <v>0.5196243629893238</v>
      </c>
      <c r="S514" s="8">
        <v>14.05</v>
      </c>
      <c r="T514" s="6"/>
    </row>
    <row r="515" spans="1:20" x14ac:dyDescent="0.2">
      <c r="A515" s="7">
        <v>96425.659699998796</v>
      </c>
      <c r="B515" s="7">
        <v>436265.78850000002</v>
      </c>
      <c r="C515" s="1" t="s">
        <v>1045</v>
      </c>
      <c r="D515" s="1" t="s">
        <v>1046</v>
      </c>
      <c r="E515" s="6">
        <v>21.346788</v>
      </c>
      <c r="F515" s="6">
        <v>20.914788000000001</v>
      </c>
      <c r="G515" s="6">
        <v>20.914788000000001</v>
      </c>
      <c r="H515" s="6">
        <v>6.0862226898167802E-2</v>
      </c>
      <c r="I515" s="6">
        <v>0.61270489216086599</v>
      </c>
      <c r="J515" s="6">
        <v>0.23728280172354299</v>
      </c>
      <c r="K515" s="6">
        <v>0.16541523986256701</v>
      </c>
      <c r="L515" s="6">
        <v>0.185980612893765</v>
      </c>
      <c r="M515" s="6">
        <v>0.101917704730144</v>
      </c>
      <c r="N515" s="6">
        <v>7.5441831916322102E-2</v>
      </c>
      <c r="O515" s="6">
        <v>3.8344478599466901E-2</v>
      </c>
      <c r="P515" s="6">
        <v>0.26916069099775602</v>
      </c>
      <c r="Q515" s="7">
        <v>1</v>
      </c>
      <c r="R515" s="8">
        <v>5.0530905511811011E-2</v>
      </c>
      <c r="S515" s="8">
        <v>20.32</v>
      </c>
      <c r="T515" s="6"/>
    </row>
    <row r="516" spans="1:20" x14ac:dyDescent="0.2">
      <c r="A516" s="7">
        <v>95625.77261</v>
      </c>
      <c r="B516" s="7">
        <v>462463.51705999899</v>
      </c>
      <c r="C516" s="1" t="s">
        <v>1047</v>
      </c>
      <c r="D516" s="1" t="s">
        <v>1048</v>
      </c>
      <c r="E516" s="6">
        <v>21.342751539999998</v>
      </c>
      <c r="F516" s="6">
        <v>21.019751540000001</v>
      </c>
      <c r="G516" s="6">
        <v>21.019751540000001</v>
      </c>
      <c r="H516" s="6">
        <v>4.9434988173089001E-2</v>
      </c>
      <c r="I516" s="6">
        <v>0.399140582501879</v>
      </c>
      <c r="J516" s="6">
        <v>0.20339166946165299</v>
      </c>
      <c r="K516" s="6">
        <v>5.82376122874073E-2</v>
      </c>
      <c r="L516" s="6">
        <v>0.38386640267775302</v>
      </c>
      <c r="M516" s="6">
        <v>0.130019424664294</v>
      </c>
      <c r="N516" s="6">
        <v>8.8219074003092202E-2</v>
      </c>
      <c r="O516" s="6">
        <v>3.91664373669642E-2</v>
      </c>
      <c r="P516" s="6">
        <v>0.15071106845330501</v>
      </c>
      <c r="Q516" s="7">
        <v>1</v>
      </c>
      <c r="R516" s="8">
        <v>0.25177428387096756</v>
      </c>
      <c r="S516" s="8">
        <v>17.05</v>
      </c>
      <c r="T516" s="6"/>
    </row>
    <row r="517" spans="1:20" x14ac:dyDescent="0.2">
      <c r="A517" s="7">
        <v>100165.25560999999</v>
      </c>
      <c r="B517" s="7">
        <v>465858.12785999902</v>
      </c>
      <c r="C517" s="1" t="s">
        <v>1049</v>
      </c>
      <c r="D517" s="1" t="s">
        <v>1050</v>
      </c>
      <c r="E517" s="6">
        <v>21.33536024</v>
      </c>
      <c r="F517" s="6">
        <v>21.071360240000001</v>
      </c>
      <c r="G517" s="6">
        <v>-999</v>
      </c>
      <c r="H517" s="6">
        <v>3.9015859873061803E-2</v>
      </c>
      <c r="I517" s="6">
        <v>0.29447813168311798</v>
      </c>
      <c r="J517" s="6">
        <v>6.0881903639994399E-2</v>
      </c>
      <c r="K517" s="6">
        <v>4.1363923316758103E-2</v>
      </c>
      <c r="L517" s="6">
        <v>9.9610559110569694E-2</v>
      </c>
      <c r="M517" s="6">
        <v>0.10860911192256199</v>
      </c>
      <c r="N517" s="6">
        <v>0.27054658542160498</v>
      </c>
      <c r="O517" s="6">
        <v>2.8123918194955799E-2</v>
      </c>
      <c r="P517" s="6">
        <v>0.129183302760744</v>
      </c>
      <c r="Q517" s="7">
        <v>2</v>
      </c>
      <c r="R517" s="8">
        <v>0.715061112540193</v>
      </c>
      <c r="S517" s="8">
        <v>12.44</v>
      </c>
      <c r="T517" s="6"/>
    </row>
    <row r="518" spans="1:20" x14ac:dyDescent="0.2">
      <c r="A518" s="7">
        <v>161833.83752436901</v>
      </c>
      <c r="B518" s="7">
        <v>385461.101986975</v>
      </c>
      <c r="C518" s="1" t="s">
        <v>1051</v>
      </c>
      <c r="D518" s="1" t="s">
        <v>1052</v>
      </c>
      <c r="E518" s="6">
        <v>21.331201960000001</v>
      </c>
      <c r="F518" s="6">
        <v>21.08320196</v>
      </c>
      <c r="G518" s="6">
        <v>21.08320196</v>
      </c>
      <c r="H518" s="6">
        <v>3.52528834683025E-2</v>
      </c>
      <c r="I518" s="6">
        <v>8.9817327818088197E-2</v>
      </c>
      <c r="J518" s="6">
        <v>0.161269115335647</v>
      </c>
      <c r="K518" s="6">
        <v>3.08792893341675E-2</v>
      </c>
      <c r="L518" s="6">
        <v>0.16424710211747601</v>
      </c>
      <c r="M518" s="6">
        <v>3.0408339967981798E-2</v>
      </c>
      <c r="N518" s="6">
        <v>6.2781635754055501E-2</v>
      </c>
      <c r="O518" s="6">
        <v>4.6234352656703802E-2</v>
      </c>
      <c r="P518" s="6">
        <v>0.20736480744763</v>
      </c>
      <c r="Q518" s="7">
        <v>1</v>
      </c>
      <c r="R518" s="8">
        <v>0.9062736336014301</v>
      </c>
      <c r="S518" s="8">
        <v>11.19</v>
      </c>
      <c r="T518" s="6"/>
    </row>
    <row r="519" spans="1:20" x14ac:dyDescent="0.2">
      <c r="A519" s="7">
        <v>90922.484299998701</v>
      </c>
      <c r="B519" s="7">
        <v>439094.82459999999</v>
      </c>
      <c r="C519" s="1" t="s">
        <v>1053</v>
      </c>
      <c r="D519" s="1" t="s">
        <v>1054</v>
      </c>
      <c r="E519" s="6">
        <v>21.329658210000002</v>
      </c>
      <c r="F519" s="6">
        <v>20.910658210000001</v>
      </c>
      <c r="G519" s="6">
        <v>20.910658210000001</v>
      </c>
      <c r="H519" s="6">
        <v>7.9289104650304407E-2</v>
      </c>
      <c r="I519" s="6">
        <v>0.221119763523972</v>
      </c>
      <c r="J519" s="6">
        <v>0.14927407121691699</v>
      </c>
      <c r="K519" s="6">
        <v>0.116306310175484</v>
      </c>
      <c r="L519" s="6">
        <v>0.16492240238824299</v>
      </c>
      <c r="M519" s="6">
        <v>0.12686413401007399</v>
      </c>
      <c r="N519" s="6">
        <v>7.5278715469777796E-2</v>
      </c>
      <c r="O519" s="6">
        <v>4.3069783586853802E-2</v>
      </c>
      <c r="P519" s="6">
        <v>0.208116361516094</v>
      </c>
      <c r="Q519" s="7">
        <v>1</v>
      </c>
      <c r="R519" s="8">
        <v>0.46797372401927068</v>
      </c>
      <c r="S519" s="8">
        <v>14.53</v>
      </c>
      <c r="T519" s="6"/>
    </row>
    <row r="520" spans="1:20" x14ac:dyDescent="0.2">
      <c r="A520" s="7">
        <v>91838.429400000707</v>
      </c>
      <c r="B520" s="7">
        <v>434460.80160000199</v>
      </c>
      <c r="C520" s="1" t="s">
        <v>1055</v>
      </c>
      <c r="D520" s="1" t="s">
        <v>1056</v>
      </c>
      <c r="E520" s="6">
        <v>21.328825760000001</v>
      </c>
      <c r="F520" s="6">
        <v>20.788825760000002</v>
      </c>
      <c r="G520" s="6">
        <v>20.788825760000002</v>
      </c>
      <c r="H520" s="6">
        <v>7.9094009623674105E-2</v>
      </c>
      <c r="I520" s="6">
        <v>0.13899561523720599</v>
      </c>
      <c r="J520" s="6">
        <v>0.349688727433841</v>
      </c>
      <c r="K520" s="6">
        <v>0.242631985076525</v>
      </c>
      <c r="L520" s="6">
        <v>0.21167039007284999</v>
      </c>
      <c r="M520" s="6">
        <v>0.13655548380015001</v>
      </c>
      <c r="N520" s="6">
        <v>7.7081215440204298E-2</v>
      </c>
      <c r="O520" s="6">
        <v>4.8490853227311101E-2</v>
      </c>
      <c r="P520" s="6">
        <v>0.13757091746122099</v>
      </c>
      <c r="Q520" s="7">
        <v>1</v>
      </c>
      <c r="R520" s="8">
        <v>0.23288010173410403</v>
      </c>
      <c r="S520" s="8">
        <v>17.3</v>
      </c>
      <c r="T520" s="6"/>
    </row>
    <row r="521" spans="1:20" x14ac:dyDescent="0.2">
      <c r="A521" s="7">
        <v>156235.84617202601</v>
      </c>
      <c r="B521" s="7">
        <v>408088.23269105703</v>
      </c>
      <c r="C521" s="1" t="s">
        <v>1057</v>
      </c>
      <c r="D521" s="1" t="s">
        <v>1058</v>
      </c>
      <c r="E521" s="6">
        <v>21.328568749999999</v>
      </c>
      <c r="F521" s="6">
        <v>21.11306875</v>
      </c>
      <c r="G521" s="6">
        <v>-999</v>
      </c>
      <c r="H521" s="6">
        <v>3.3158954557004301E-2</v>
      </c>
      <c r="I521" s="6">
        <v>0.10434631006312001</v>
      </c>
      <c r="J521" s="6">
        <v>5.13048086535512E-2</v>
      </c>
      <c r="K521" s="6">
        <v>4.2180629138400198E-2</v>
      </c>
      <c r="L521" s="6">
        <v>8.0655372088421703E-2</v>
      </c>
      <c r="M521" s="6">
        <v>3.91060875328402E-2</v>
      </c>
      <c r="N521" s="6">
        <v>0.15418449349687999</v>
      </c>
      <c r="O521" s="6">
        <v>3.9809014165053801E-2</v>
      </c>
      <c r="P521" s="6">
        <v>0.20702786401512999</v>
      </c>
      <c r="Q521" s="7">
        <v>2</v>
      </c>
      <c r="R521" s="8">
        <v>1.1743876796819248</v>
      </c>
      <c r="S521" s="8">
        <v>9.8089999999999993</v>
      </c>
      <c r="T521" s="6"/>
    </row>
    <row r="522" spans="1:20" x14ac:dyDescent="0.2">
      <c r="A522" s="7">
        <v>94619.403342446007</v>
      </c>
      <c r="B522" s="7">
        <v>450882.27196941001</v>
      </c>
      <c r="C522" s="1" t="s">
        <v>1059</v>
      </c>
      <c r="D522" s="1" t="s">
        <v>1060</v>
      </c>
      <c r="E522" s="6">
        <v>21.32470339</v>
      </c>
      <c r="F522" s="6">
        <v>20.895703390000001</v>
      </c>
      <c r="G522" s="6">
        <v>20.895703390000001</v>
      </c>
      <c r="H522" s="6">
        <v>6.3545730155753793E-2</v>
      </c>
      <c r="I522" s="6">
        <v>0.15265593780811901</v>
      </c>
      <c r="J522" s="6">
        <v>0.16175830294261001</v>
      </c>
      <c r="K522" s="6">
        <v>9.3358813723459902E-2</v>
      </c>
      <c r="L522" s="6">
        <v>0.17094038359049901</v>
      </c>
      <c r="M522" s="6">
        <v>0.137820408484367</v>
      </c>
      <c r="N522" s="6">
        <v>0.105380940784761</v>
      </c>
      <c r="O522" s="6">
        <v>3.7548968551628897E-2</v>
      </c>
      <c r="P522" s="6">
        <v>0.22064526331787501</v>
      </c>
      <c r="Q522" s="7">
        <v>1</v>
      </c>
      <c r="R522" s="8">
        <v>0.55654769270073001</v>
      </c>
      <c r="S522" s="8">
        <v>13.7</v>
      </c>
      <c r="T522" s="6"/>
    </row>
    <row r="523" spans="1:20" x14ac:dyDescent="0.2">
      <c r="A523" s="7">
        <v>94497.288135135401</v>
      </c>
      <c r="B523" s="7">
        <v>450723.84117943601</v>
      </c>
      <c r="C523" s="1" t="s">
        <v>1061</v>
      </c>
      <c r="D523" s="1" t="s">
        <v>1062</v>
      </c>
      <c r="E523" s="6">
        <v>21.313914239999999</v>
      </c>
      <c r="F523" s="6">
        <v>20.884914240000001</v>
      </c>
      <c r="G523" s="6">
        <v>20.884914240000001</v>
      </c>
      <c r="H523" s="6">
        <v>6.3545730155753793E-2</v>
      </c>
      <c r="I523" s="6">
        <v>0.15265593780811901</v>
      </c>
      <c r="J523" s="6">
        <v>0.16175830294261001</v>
      </c>
      <c r="K523" s="6">
        <v>9.3358813723459902E-2</v>
      </c>
      <c r="L523" s="6">
        <v>0.17094038359049901</v>
      </c>
      <c r="M523" s="6">
        <v>0.137820408484367</v>
      </c>
      <c r="N523" s="6">
        <v>0.105380940784761</v>
      </c>
      <c r="O523" s="6">
        <v>3.7548968551628897E-2</v>
      </c>
      <c r="P523" s="6">
        <v>0.22064526331787501</v>
      </c>
      <c r="Q523" s="7">
        <v>1</v>
      </c>
      <c r="R523" s="8">
        <v>0.55576016350364965</v>
      </c>
      <c r="S523" s="8">
        <v>13.7</v>
      </c>
      <c r="T523" s="6"/>
    </row>
    <row r="524" spans="1:20" x14ac:dyDescent="0.2">
      <c r="A524" s="7">
        <v>162042.99075652999</v>
      </c>
      <c r="B524" s="7">
        <v>404886.96230257401</v>
      </c>
      <c r="C524" s="1" t="s">
        <v>1063</v>
      </c>
      <c r="D524" s="1" t="s">
        <v>1064</v>
      </c>
      <c r="E524" s="6">
        <v>21.312067249999998</v>
      </c>
      <c r="F524" s="6">
        <v>21.085067250000002</v>
      </c>
      <c r="G524" s="6">
        <v>-999</v>
      </c>
      <c r="H524" s="6">
        <v>3.4203161605771797E-2</v>
      </c>
      <c r="I524" s="6">
        <v>0.15402516561185001</v>
      </c>
      <c r="J524" s="6">
        <v>4.2270765848431598E-2</v>
      </c>
      <c r="K524" s="6">
        <v>3.71028096538073E-2</v>
      </c>
      <c r="L524" s="6">
        <v>8.2158665737255498E-2</v>
      </c>
      <c r="M524" s="6">
        <v>3.6059283199737398E-2</v>
      </c>
      <c r="N524" s="6">
        <v>0.12976932838378499</v>
      </c>
      <c r="O524" s="6">
        <v>2.9577078451727599E-2</v>
      </c>
      <c r="P524" s="6">
        <v>0.31476361165872702</v>
      </c>
      <c r="Q524" s="7">
        <v>2</v>
      </c>
      <c r="R524" s="8">
        <v>0.93394439655172401</v>
      </c>
      <c r="S524" s="8">
        <v>11.02</v>
      </c>
      <c r="T524" s="6"/>
    </row>
    <row r="525" spans="1:20" x14ac:dyDescent="0.2">
      <c r="A525" s="7">
        <v>121519.96279999999</v>
      </c>
      <c r="B525" s="7">
        <v>427805.62840000202</v>
      </c>
      <c r="C525" s="1" t="s">
        <v>1065</v>
      </c>
      <c r="D525" s="1" t="s">
        <v>1066</v>
      </c>
      <c r="E525" s="6">
        <v>21.311688230000001</v>
      </c>
      <c r="F525" s="6">
        <v>21.009688229999998</v>
      </c>
      <c r="G525" s="6">
        <v>21.009688229999998</v>
      </c>
      <c r="H525" s="6">
        <v>4.3673110697011699E-2</v>
      </c>
      <c r="I525" s="6">
        <v>0.61419761192927103</v>
      </c>
      <c r="J525" s="6">
        <v>4.8552882326951E-2</v>
      </c>
      <c r="K525" s="6">
        <v>0.12984198981380299</v>
      </c>
      <c r="L525" s="6">
        <v>0.103322595675352</v>
      </c>
      <c r="M525" s="6">
        <v>6.3795338399444707E-2</v>
      </c>
      <c r="N525" s="6">
        <v>0.22256007185479801</v>
      </c>
      <c r="O525" s="6">
        <v>3.42457181015903E-2</v>
      </c>
      <c r="P525" s="6">
        <v>0.114339294134781</v>
      </c>
      <c r="Q525" s="7">
        <v>1</v>
      </c>
      <c r="R525" s="8">
        <v>0.33615600188087791</v>
      </c>
      <c r="S525" s="8">
        <v>15.95</v>
      </c>
      <c r="T525" s="6"/>
    </row>
    <row r="526" spans="1:20" x14ac:dyDescent="0.2">
      <c r="A526" s="7">
        <v>102811.90243714501</v>
      </c>
      <c r="B526" s="7">
        <v>432905.82634119998</v>
      </c>
      <c r="C526" s="1" t="s">
        <v>1067</v>
      </c>
      <c r="D526" s="1" t="s">
        <v>1068</v>
      </c>
      <c r="E526" s="6">
        <v>21.305627309999998</v>
      </c>
      <c r="F526" s="6">
        <v>20.910627309999999</v>
      </c>
      <c r="G526" s="6">
        <v>20.910627309999999</v>
      </c>
      <c r="H526" s="6">
        <v>5.9532065229421602E-2</v>
      </c>
      <c r="I526" s="6">
        <v>0.163237930174991</v>
      </c>
      <c r="J526" s="6">
        <v>0.116906511195367</v>
      </c>
      <c r="K526" s="6">
        <v>0.25114871256364502</v>
      </c>
      <c r="L526" s="6">
        <v>0.16442613774420101</v>
      </c>
      <c r="M526" s="6">
        <v>0.10588725295524801</v>
      </c>
      <c r="N526" s="6">
        <v>9.4662946757213096E-2</v>
      </c>
      <c r="O526" s="6">
        <v>3.9360367206633898E-2</v>
      </c>
      <c r="P526" s="6">
        <v>0.15973282181231399</v>
      </c>
      <c r="Q526" s="7">
        <v>1</v>
      </c>
      <c r="R526" s="8">
        <v>0.51641475516014212</v>
      </c>
      <c r="S526" s="8">
        <v>14.05</v>
      </c>
      <c r="T526" s="6"/>
    </row>
    <row r="527" spans="1:20" x14ac:dyDescent="0.2">
      <c r="A527" s="7">
        <v>96389.000399999306</v>
      </c>
      <c r="B527" s="7">
        <v>436361.84059999901</v>
      </c>
      <c r="C527" s="1" t="s">
        <v>1069</v>
      </c>
      <c r="D527" s="1" t="s">
        <v>1070</v>
      </c>
      <c r="E527" s="6">
        <v>21.30440905</v>
      </c>
      <c r="F527" s="6">
        <v>20.872409050000002</v>
      </c>
      <c r="G527" s="6">
        <v>20.872409050000002</v>
      </c>
      <c r="H527" s="6">
        <v>6.0862226898167802E-2</v>
      </c>
      <c r="I527" s="6">
        <v>0.61270489216086599</v>
      </c>
      <c r="J527" s="6">
        <v>0.23728280172354299</v>
      </c>
      <c r="K527" s="6">
        <v>0.16541523986256701</v>
      </c>
      <c r="L527" s="6">
        <v>0.185980612893765</v>
      </c>
      <c r="M527" s="6">
        <v>0.101917704730144</v>
      </c>
      <c r="N527" s="6">
        <v>7.5441831916322102E-2</v>
      </c>
      <c r="O527" s="6">
        <v>3.8344478599466901E-2</v>
      </c>
      <c r="P527" s="6">
        <v>0.26916069099775602</v>
      </c>
      <c r="Q527" s="7">
        <v>1</v>
      </c>
      <c r="R527" s="8">
        <v>4.8445327263779529E-2</v>
      </c>
      <c r="S527" s="8">
        <v>20.32</v>
      </c>
      <c r="T527" s="6"/>
    </row>
    <row r="528" spans="1:20" x14ac:dyDescent="0.2">
      <c r="A528" s="7">
        <v>94560.304815367897</v>
      </c>
      <c r="B528" s="7">
        <v>450802.86210316798</v>
      </c>
      <c r="C528" s="1" t="s">
        <v>1071</v>
      </c>
      <c r="D528" s="1" t="s">
        <v>1072</v>
      </c>
      <c r="E528" s="6">
        <v>21.299941010000001</v>
      </c>
      <c r="F528" s="6">
        <v>20.870941009999999</v>
      </c>
      <c r="G528" s="6">
        <v>20.870941009999999</v>
      </c>
      <c r="H528" s="6">
        <v>6.3545730155753793E-2</v>
      </c>
      <c r="I528" s="6">
        <v>0.15265593780811901</v>
      </c>
      <c r="J528" s="6">
        <v>0.16175830294261001</v>
      </c>
      <c r="K528" s="6">
        <v>9.3358813723459902E-2</v>
      </c>
      <c r="L528" s="6">
        <v>0.17094038359049901</v>
      </c>
      <c r="M528" s="6">
        <v>0.137820408484367</v>
      </c>
      <c r="N528" s="6">
        <v>0.105380940784761</v>
      </c>
      <c r="O528" s="6">
        <v>3.7548968551628897E-2</v>
      </c>
      <c r="P528" s="6">
        <v>0.22064526331787501</v>
      </c>
      <c r="Q528" s="7">
        <v>1</v>
      </c>
      <c r="R528" s="8">
        <v>0.55474021970802934</v>
      </c>
      <c r="S528" s="8">
        <v>13.7</v>
      </c>
      <c r="T528" s="6"/>
    </row>
    <row r="529" spans="1:20" x14ac:dyDescent="0.2">
      <c r="A529" s="7">
        <v>94768.779585452401</v>
      </c>
      <c r="B529" s="7">
        <v>451150.85844562098</v>
      </c>
      <c r="C529" s="1" t="s">
        <v>1073</v>
      </c>
      <c r="D529" s="1" t="s">
        <v>1074</v>
      </c>
      <c r="E529" s="6">
        <v>21.297230890000002</v>
      </c>
      <c r="F529" s="6">
        <v>20.88923089</v>
      </c>
      <c r="G529" s="6">
        <v>20.88923089</v>
      </c>
      <c r="H529" s="6">
        <v>6.3344844295560199E-2</v>
      </c>
      <c r="I529" s="6">
        <v>0.27466601948129099</v>
      </c>
      <c r="J529" s="6">
        <v>0.201963543709445</v>
      </c>
      <c r="K529" s="6">
        <v>8.7119983364495002E-2</v>
      </c>
      <c r="L529" s="6">
        <v>0.18149992070235799</v>
      </c>
      <c r="M529" s="6">
        <v>0.136380565377794</v>
      </c>
      <c r="N529" s="6">
        <v>9.3450811162053199E-2</v>
      </c>
      <c r="O529" s="6">
        <v>4.0623032485648698E-2</v>
      </c>
      <c r="P529" s="6">
        <v>0.16353028097922501</v>
      </c>
      <c r="Q529" s="7">
        <v>1</v>
      </c>
      <c r="R529" s="8">
        <v>0.45274426261937256</v>
      </c>
      <c r="S529" s="8">
        <v>14.66</v>
      </c>
      <c r="T529" s="6"/>
    </row>
    <row r="530" spans="1:20" x14ac:dyDescent="0.2">
      <c r="A530" s="7">
        <v>117793.735550079</v>
      </c>
      <c r="B530" s="7">
        <v>405882.87175962899</v>
      </c>
      <c r="C530" s="1" t="s">
        <v>1075</v>
      </c>
      <c r="D530" s="1" t="s">
        <v>1076</v>
      </c>
      <c r="E530" s="6">
        <v>21.287162200000001</v>
      </c>
      <c r="F530" s="6">
        <v>21.012162199999999</v>
      </c>
      <c r="G530" s="6">
        <v>21.012162199999999</v>
      </c>
      <c r="H530" s="6">
        <v>4.7115745677296497E-2</v>
      </c>
      <c r="I530" s="6">
        <v>0.112792911612869</v>
      </c>
      <c r="J530" s="6">
        <v>0.110135951687774</v>
      </c>
      <c r="K530" s="6">
        <v>7.2193112631035505E-2</v>
      </c>
      <c r="L530" s="6">
        <v>0.10746781566460099</v>
      </c>
      <c r="M530" s="6">
        <v>6.6637385184998094E-2</v>
      </c>
      <c r="N530" s="6">
        <v>7.5909846715664198E-2</v>
      </c>
      <c r="O530" s="6">
        <v>3.43830730751052E-2</v>
      </c>
      <c r="P530" s="6">
        <v>8.56790601841637E-2</v>
      </c>
      <c r="Q530" s="7">
        <v>1</v>
      </c>
      <c r="R530" s="8">
        <v>1.1465324392457397</v>
      </c>
      <c r="S530" s="8">
        <v>9.9169999999999998</v>
      </c>
      <c r="T530" s="6"/>
    </row>
    <row r="531" spans="1:20" x14ac:dyDescent="0.2">
      <c r="A531" s="7">
        <v>96519.227499999106</v>
      </c>
      <c r="B531" s="7">
        <v>439039.93739999802</v>
      </c>
      <c r="C531" s="1" t="s">
        <v>1077</v>
      </c>
      <c r="D531" s="1" t="s">
        <v>1078</v>
      </c>
      <c r="E531" s="6">
        <v>21.286534509999999</v>
      </c>
      <c r="F531" s="6">
        <v>20.896534509999999</v>
      </c>
      <c r="G531" s="6">
        <v>20.896534509999999</v>
      </c>
      <c r="H531" s="6">
        <v>6.7044259281131502E-2</v>
      </c>
      <c r="I531" s="6">
        <v>0.52667281581360004</v>
      </c>
      <c r="J531" s="6">
        <v>0.18860607660432299</v>
      </c>
      <c r="K531" s="6">
        <v>0.13472168758238601</v>
      </c>
      <c r="L531" s="6">
        <v>0.206750831777612</v>
      </c>
      <c r="M531" s="6">
        <v>0.12018733716966699</v>
      </c>
      <c r="N531" s="6">
        <v>7.9384281848880606E-2</v>
      </c>
      <c r="O531" s="6">
        <v>4.3548831520460497E-2</v>
      </c>
      <c r="P531" s="6">
        <v>0.113398038846124</v>
      </c>
      <c r="Q531" s="7">
        <v>1</v>
      </c>
      <c r="R531" s="8">
        <v>0.22125843430866321</v>
      </c>
      <c r="S531" s="8">
        <v>17.43</v>
      </c>
      <c r="T531" s="6"/>
    </row>
    <row r="532" spans="1:20" x14ac:dyDescent="0.2">
      <c r="A532" s="7">
        <v>102750.6743</v>
      </c>
      <c r="B532" s="7">
        <v>415609.695300002</v>
      </c>
      <c r="C532" s="1" t="s">
        <v>1079</v>
      </c>
      <c r="D532" s="1" t="s">
        <v>1080</v>
      </c>
      <c r="E532" s="6">
        <v>21.286102750000001</v>
      </c>
      <c r="F532" s="6">
        <v>20.879102750000001</v>
      </c>
      <c r="G532" s="6">
        <v>20.879102750000001</v>
      </c>
      <c r="H532" s="6">
        <v>7.1963820407448795E-2</v>
      </c>
      <c r="I532" s="6">
        <v>0.69925159863262798</v>
      </c>
      <c r="J532" s="6">
        <v>3.56375751734304E-2</v>
      </c>
      <c r="K532" s="6">
        <v>0.25716365406370501</v>
      </c>
      <c r="L532" s="6">
        <v>8.5169282556368298E-2</v>
      </c>
      <c r="M532" s="6">
        <v>7.9755428987065599E-2</v>
      </c>
      <c r="N532" s="6">
        <v>8.8810666193158805E-2</v>
      </c>
      <c r="O532" s="6">
        <v>2.6576220622002E-2</v>
      </c>
      <c r="P532" s="6">
        <v>9.6064027432060703E-2</v>
      </c>
      <c r="Q532" s="7">
        <v>1</v>
      </c>
      <c r="R532" s="8">
        <v>0.2469890304628003</v>
      </c>
      <c r="S532" s="8">
        <v>17.07</v>
      </c>
      <c r="T532" s="6"/>
    </row>
    <row r="533" spans="1:20" x14ac:dyDescent="0.2">
      <c r="A533" s="7">
        <v>92626.503400001704</v>
      </c>
      <c r="B533" s="7">
        <v>436384.578299999</v>
      </c>
      <c r="C533" s="1" t="s">
        <v>1081</v>
      </c>
      <c r="D533" s="1" t="s">
        <v>1082</v>
      </c>
      <c r="E533" s="6">
        <v>21.286008850000002</v>
      </c>
      <c r="F533" s="6">
        <v>20.716008850000001</v>
      </c>
      <c r="G533" s="6">
        <v>20.716008850000001</v>
      </c>
      <c r="H533" s="6">
        <v>8.3178892045650293E-2</v>
      </c>
      <c r="I533" s="6">
        <v>0.129917036087695</v>
      </c>
      <c r="J533" s="6">
        <v>0.26790643670150099</v>
      </c>
      <c r="K533" s="6">
        <v>0.252491168702348</v>
      </c>
      <c r="L533" s="6">
        <v>0.25729546290909799</v>
      </c>
      <c r="M533" s="6">
        <v>0.13123904287077001</v>
      </c>
      <c r="N533" s="6">
        <v>7.5998464555378495E-2</v>
      </c>
      <c r="O533" s="6">
        <v>4.800522435422E-2</v>
      </c>
      <c r="P533" s="6">
        <v>0.15537672642164699</v>
      </c>
      <c r="Q533" s="7">
        <v>1</v>
      </c>
      <c r="R533" s="8">
        <v>0.12149677818756592</v>
      </c>
      <c r="S533" s="8">
        <v>18.98</v>
      </c>
      <c r="T533" s="6"/>
    </row>
    <row r="534" spans="1:20" x14ac:dyDescent="0.2">
      <c r="A534" s="7">
        <v>179381.98963</v>
      </c>
      <c r="B534" s="7">
        <v>436486.26376000198</v>
      </c>
      <c r="C534" s="1" t="s">
        <v>1083</v>
      </c>
      <c r="D534" s="1" t="s">
        <v>1084</v>
      </c>
      <c r="E534" s="6">
        <v>21.2844993</v>
      </c>
      <c r="F534" s="6">
        <v>21.0804993</v>
      </c>
      <c r="G534" s="6">
        <v>21.0804993</v>
      </c>
      <c r="H534" s="6">
        <v>3.1647399053495201E-2</v>
      </c>
      <c r="I534" s="6">
        <v>0.44299306521169801</v>
      </c>
      <c r="J534" s="6">
        <v>5.2284069209127301E-2</v>
      </c>
      <c r="K534" s="6">
        <v>8.1793788362543807E-2</v>
      </c>
      <c r="L534" s="6">
        <v>0.102341748886404</v>
      </c>
      <c r="M534" s="6">
        <v>3.2783567095493002E-2</v>
      </c>
      <c r="N534" s="6">
        <v>0.15254793382722301</v>
      </c>
      <c r="O534" s="6">
        <v>2.6395828164007599E-2</v>
      </c>
      <c r="P534" s="6">
        <v>9.9659673139878696E-2</v>
      </c>
      <c r="Q534" s="7">
        <v>1</v>
      </c>
      <c r="R534" s="8">
        <v>0.74749583743842374</v>
      </c>
      <c r="S534" s="8">
        <v>12.18</v>
      </c>
      <c r="T534" s="6"/>
    </row>
    <row r="535" spans="1:20" x14ac:dyDescent="0.2">
      <c r="A535" s="7">
        <v>161133.22820695199</v>
      </c>
      <c r="B535" s="7">
        <v>384882.49751978298</v>
      </c>
      <c r="C535" s="1" t="s">
        <v>1085</v>
      </c>
      <c r="D535" s="1" t="s">
        <v>1086</v>
      </c>
      <c r="E535" s="6">
        <v>21.277823550000001</v>
      </c>
      <c r="F535" s="6">
        <v>21.004823550000001</v>
      </c>
      <c r="G535" s="6">
        <v>21.004823550000001</v>
      </c>
      <c r="H535" s="6">
        <v>3.4845876679062401E-2</v>
      </c>
      <c r="I535" s="6">
        <v>9.2143791019162799E-2</v>
      </c>
      <c r="J535" s="6">
        <v>0.17370752921562899</v>
      </c>
      <c r="K535" s="6">
        <v>2.9782197643307601E-2</v>
      </c>
      <c r="L535" s="6">
        <v>0.18338276062362199</v>
      </c>
      <c r="M535" s="6">
        <v>3.0020725180087301E-2</v>
      </c>
      <c r="N535" s="6">
        <v>6.0072147655303602E-2</v>
      </c>
      <c r="O535" s="6">
        <v>4.2495866685322202E-2</v>
      </c>
      <c r="P535" s="6">
        <v>0.21250802903600099</v>
      </c>
      <c r="Q535" s="7">
        <v>1</v>
      </c>
      <c r="R535" s="8">
        <v>0.75270375205930806</v>
      </c>
      <c r="S535" s="8">
        <v>12.14</v>
      </c>
      <c r="T535" s="6"/>
    </row>
    <row r="536" spans="1:20" x14ac:dyDescent="0.2">
      <c r="A536" s="7">
        <v>95821.811709999994</v>
      </c>
      <c r="B536" s="7">
        <v>462555.740259999</v>
      </c>
      <c r="C536" s="1" t="s">
        <v>1087</v>
      </c>
      <c r="D536" s="1" t="s">
        <v>1088</v>
      </c>
      <c r="E536" s="6">
        <v>21.276860410000001</v>
      </c>
      <c r="F536" s="6">
        <v>20.953860410000001</v>
      </c>
      <c r="G536" s="6">
        <v>20.953860410000001</v>
      </c>
      <c r="H536" s="6">
        <v>4.9434988173089001E-2</v>
      </c>
      <c r="I536" s="6">
        <v>0.399140582501879</v>
      </c>
      <c r="J536" s="6">
        <v>0.20339166946165299</v>
      </c>
      <c r="K536" s="6">
        <v>5.82376122874073E-2</v>
      </c>
      <c r="L536" s="6">
        <v>0.38386640267775302</v>
      </c>
      <c r="M536" s="6">
        <v>0.130019424664294</v>
      </c>
      <c r="N536" s="6">
        <v>8.8219074003092202E-2</v>
      </c>
      <c r="O536" s="6">
        <v>3.91664373669642E-2</v>
      </c>
      <c r="P536" s="6">
        <v>0.15071106845330501</v>
      </c>
      <c r="Q536" s="7">
        <v>1</v>
      </c>
      <c r="R536" s="8">
        <v>0.24790970146627567</v>
      </c>
      <c r="S536" s="8">
        <v>17.05</v>
      </c>
      <c r="T536" s="6"/>
    </row>
    <row r="537" spans="1:20" x14ac:dyDescent="0.2">
      <c r="A537" s="7">
        <v>154865.414302127</v>
      </c>
      <c r="B537" s="7">
        <v>409478.179762899</v>
      </c>
      <c r="C537" s="1" t="s">
        <v>1089</v>
      </c>
      <c r="D537" s="1" t="s">
        <v>1090</v>
      </c>
      <c r="E537" s="6">
        <v>21.276660150000001</v>
      </c>
      <c r="F537" s="6">
        <v>21.046660150000001</v>
      </c>
      <c r="G537" s="6">
        <v>-999</v>
      </c>
      <c r="H537" s="6">
        <v>3.37425373832149E-2</v>
      </c>
      <c r="I537" s="6">
        <v>0.131345891452018</v>
      </c>
      <c r="J537" s="6">
        <v>5.6821344540308502E-2</v>
      </c>
      <c r="K537" s="6">
        <v>4.4107943688003803E-2</v>
      </c>
      <c r="L537" s="6">
        <v>8.7584481110169102E-2</v>
      </c>
      <c r="M537" s="6">
        <v>3.9670198253806202E-2</v>
      </c>
      <c r="N537" s="6">
        <v>0.14213126310752899</v>
      </c>
      <c r="O537" s="6">
        <v>3.1852308251772897E-2</v>
      </c>
      <c r="P537" s="6">
        <v>0.26899317836466202</v>
      </c>
      <c r="Q537" s="7">
        <v>2</v>
      </c>
      <c r="R537" s="8">
        <v>0.99968610432330829</v>
      </c>
      <c r="S537" s="8">
        <v>10.64</v>
      </c>
      <c r="T537" s="6"/>
    </row>
    <row r="538" spans="1:20" x14ac:dyDescent="0.2">
      <c r="A538" s="7">
        <v>103553.690196412</v>
      </c>
      <c r="B538" s="7">
        <v>425619.23400577699</v>
      </c>
      <c r="C538" s="1" t="s">
        <v>1091</v>
      </c>
      <c r="D538" s="1" t="s">
        <v>1092</v>
      </c>
      <c r="E538" s="6">
        <v>21.276608110000002</v>
      </c>
      <c r="F538" s="6">
        <v>20.828608110000001</v>
      </c>
      <c r="G538" s="6">
        <v>20.828608110000001</v>
      </c>
      <c r="H538" s="6">
        <v>6.1982690163639699E-2</v>
      </c>
      <c r="I538" s="6">
        <v>0.51559536416491003</v>
      </c>
      <c r="J538" s="6">
        <v>0.236080178481166</v>
      </c>
      <c r="K538" s="6">
        <v>0.22183259636411601</v>
      </c>
      <c r="L538" s="6">
        <v>0.15406518813303399</v>
      </c>
      <c r="M538" s="6">
        <v>8.9539044061177797E-2</v>
      </c>
      <c r="N538" s="6">
        <v>7.8112111238245199E-2</v>
      </c>
      <c r="O538" s="6">
        <v>4.2381642417924602E-2</v>
      </c>
      <c r="P538" s="6">
        <v>0.139006741616266</v>
      </c>
      <c r="Q538" s="7">
        <v>1</v>
      </c>
      <c r="R538" s="8">
        <v>0.18072187069922319</v>
      </c>
      <c r="S538" s="8">
        <v>18.02</v>
      </c>
      <c r="T538" s="6"/>
    </row>
    <row r="539" spans="1:20" x14ac:dyDescent="0.2">
      <c r="A539" s="7">
        <v>109509.049199998</v>
      </c>
      <c r="B539" s="7">
        <v>452179.51429999998</v>
      </c>
      <c r="C539" s="1" t="s">
        <v>1093</v>
      </c>
      <c r="D539" s="1" t="s">
        <v>1094</v>
      </c>
      <c r="E539" s="6">
        <v>21.276490320000001</v>
      </c>
      <c r="F539" s="6">
        <v>20.98849032</v>
      </c>
      <c r="G539" s="6">
        <v>20.98849032</v>
      </c>
      <c r="H539" s="6">
        <v>4.31573771962789E-2</v>
      </c>
      <c r="I539" s="6">
        <v>0.44883947012741199</v>
      </c>
      <c r="J539" s="6">
        <v>7.7547505960728097E-2</v>
      </c>
      <c r="K539" s="6">
        <v>5.7311609016937902E-2</v>
      </c>
      <c r="L539" s="6">
        <v>0.104629515374737</v>
      </c>
      <c r="M539" s="6">
        <v>8.4664625479840702E-2</v>
      </c>
      <c r="N539" s="6">
        <v>0.28899479803025302</v>
      </c>
      <c r="O539" s="6">
        <v>3.8503117760724799E-2</v>
      </c>
      <c r="P539" s="6">
        <v>0.174051283720357</v>
      </c>
      <c r="Q539" s="7">
        <v>1</v>
      </c>
      <c r="R539" s="8">
        <v>0.41654396271637822</v>
      </c>
      <c r="S539" s="8">
        <v>15.02</v>
      </c>
      <c r="T539" s="6"/>
    </row>
    <row r="540" spans="1:20" x14ac:dyDescent="0.2">
      <c r="A540" s="7">
        <v>158327.29645192699</v>
      </c>
      <c r="B540" s="7">
        <v>406962.60123970697</v>
      </c>
      <c r="C540" s="1" t="s">
        <v>1095</v>
      </c>
      <c r="D540" s="1" t="s">
        <v>1096</v>
      </c>
      <c r="E540" s="6">
        <v>21.276098300000001</v>
      </c>
      <c r="F540" s="6">
        <v>21.059798300000001</v>
      </c>
      <c r="G540" s="6">
        <v>-999</v>
      </c>
      <c r="H540" s="6">
        <v>3.29524461477202E-2</v>
      </c>
      <c r="I540" s="6">
        <v>9.29551112206429E-2</v>
      </c>
      <c r="J540" s="6">
        <v>4.0733986473993997E-2</v>
      </c>
      <c r="K540" s="6">
        <v>3.8708960670620497E-2</v>
      </c>
      <c r="L540" s="6">
        <v>7.7873094553812597E-2</v>
      </c>
      <c r="M540" s="6">
        <v>3.8121122771259397E-2</v>
      </c>
      <c r="N540" s="6">
        <v>0.138856930082317</v>
      </c>
      <c r="O540" s="6">
        <v>2.9716337038123899E-2</v>
      </c>
      <c r="P540" s="6">
        <v>0.25427403341274002</v>
      </c>
      <c r="Q540" s="7">
        <v>2</v>
      </c>
      <c r="R540" s="8">
        <v>1.1730260749668062</v>
      </c>
      <c r="S540" s="8">
        <v>9.7910000000000004</v>
      </c>
      <c r="T540" s="6"/>
    </row>
    <row r="541" spans="1:20" x14ac:dyDescent="0.2">
      <c r="A541" s="7">
        <v>174345.558608408</v>
      </c>
      <c r="B541" s="7">
        <v>431436.88536130701</v>
      </c>
      <c r="C541" s="1" t="s">
        <v>1097</v>
      </c>
      <c r="D541" s="1" t="s">
        <v>1098</v>
      </c>
      <c r="E541" s="6">
        <v>21.274416590000001</v>
      </c>
      <c r="F541" s="6">
        <v>21.05871659</v>
      </c>
      <c r="G541" s="6">
        <v>-999</v>
      </c>
      <c r="H541" s="6">
        <v>3.0384850593940999E-2</v>
      </c>
      <c r="I541" s="6">
        <v>0.27188047313298802</v>
      </c>
      <c r="J541" s="6">
        <v>3.8319143886051302E-2</v>
      </c>
      <c r="K541" s="6">
        <v>6.5600289130887501E-2</v>
      </c>
      <c r="L541" s="6">
        <v>7.51608933677574E-2</v>
      </c>
      <c r="M541" s="6">
        <v>3.3893579618344001E-2</v>
      </c>
      <c r="N541" s="6">
        <v>0.17033826953989101</v>
      </c>
      <c r="O541" s="6">
        <v>2.4432655250610599E-2</v>
      </c>
      <c r="P541" s="6">
        <v>8.3133990578787204E-2</v>
      </c>
      <c r="Q541" s="7">
        <v>2</v>
      </c>
      <c r="R541" s="8">
        <v>1.1622539475556459</v>
      </c>
      <c r="S541" s="8">
        <v>9.8390000000000004</v>
      </c>
      <c r="T541" s="6"/>
    </row>
    <row r="542" spans="1:20" x14ac:dyDescent="0.2">
      <c r="A542" s="7">
        <v>204504.12023</v>
      </c>
      <c r="B542" s="7">
        <v>437921.83826000203</v>
      </c>
      <c r="C542" s="1" t="s">
        <v>1099</v>
      </c>
      <c r="D542" s="1" t="s">
        <v>1100</v>
      </c>
      <c r="E542" s="6">
        <v>21.274075109999998</v>
      </c>
      <c r="F542" s="6">
        <v>21.091675110000001</v>
      </c>
      <c r="G542" s="6">
        <v>-999</v>
      </c>
      <c r="H542" s="6">
        <v>3.2193690844725301E-2</v>
      </c>
      <c r="I542" s="6">
        <v>0.129750490807923</v>
      </c>
      <c r="J542" s="6">
        <v>7.4351811454685807E-2</v>
      </c>
      <c r="K542" s="6">
        <v>6.5909654549371602E-2</v>
      </c>
      <c r="L542" s="6">
        <v>8.00435011600307E-2</v>
      </c>
      <c r="M542" s="6">
        <v>2.6448671865553799E-2</v>
      </c>
      <c r="N542" s="6">
        <v>8.6450559186622603E-2</v>
      </c>
      <c r="O542" s="6">
        <v>2.4996974303423802E-2</v>
      </c>
      <c r="P542" s="6">
        <v>8.0712930887115106E-2</v>
      </c>
      <c r="Q542" s="7">
        <v>2</v>
      </c>
      <c r="R542" s="8">
        <v>1.5314225499762015</v>
      </c>
      <c r="S542" s="8">
        <v>8.4039999999999999</v>
      </c>
      <c r="T542" s="6"/>
    </row>
    <row r="543" spans="1:20" x14ac:dyDescent="0.2">
      <c r="A543" s="7">
        <v>29392.127958040699</v>
      </c>
      <c r="B543" s="7">
        <v>386135.85121936799</v>
      </c>
      <c r="C543" s="1" t="s">
        <v>1101</v>
      </c>
      <c r="D543" s="1" t="s">
        <v>1102</v>
      </c>
      <c r="E543" s="6">
        <v>21.271078989999999</v>
      </c>
      <c r="F543" s="6">
        <v>20.990078990000001</v>
      </c>
      <c r="G543" s="6">
        <v>20.990078990000001</v>
      </c>
      <c r="H543" s="6">
        <v>3.2114115594874003E-2</v>
      </c>
      <c r="I543" s="6">
        <v>2.16337933015124E-2</v>
      </c>
      <c r="J543" s="6">
        <v>7.8518305231149305E-2</v>
      </c>
      <c r="K543" s="6">
        <v>4.1479930940287298E-2</v>
      </c>
      <c r="L543" s="6">
        <v>6.9183950982027995E-2</v>
      </c>
      <c r="M543" s="6">
        <v>0.28896219646379201</v>
      </c>
      <c r="N543" s="6">
        <v>3.0663528830055301E-2</v>
      </c>
      <c r="O543" s="6">
        <v>2.2621051065206298E-2</v>
      </c>
      <c r="P543" s="6">
        <v>7.0183348081285901E-2</v>
      </c>
      <c r="Q543" s="7">
        <v>1</v>
      </c>
      <c r="R543" s="8">
        <v>1.0571643123791101</v>
      </c>
      <c r="S543" s="8">
        <v>10.34</v>
      </c>
      <c r="T543" s="6"/>
    </row>
    <row r="544" spans="1:20" x14ac:dyDescent="0.2">
      <c r="A544" s="7">
        <v>173751.28237147201</v>
      </c>
      <c r="B544" s="7">
        <v>431590.88439844199</v>
      </c>
      <c r="C544" s="1" t="s">
        <v>1103</v>
      </c>
      <c r="D544" s="1" t="s">
        <v>1104</v>
      </c>
      <c r="E544" s="6">
        <v>21.266209830000001</v>
      </c>
      <c r="F544" s="6">
        <v>21.04270983</v>
      </c>
      <c r="G544" s="6">
        <v>-999</v>
      </c>
      <c r="H544" s="6">
        <v>3.0644374690705901E-2</v>
      </c>
      <c r="I544" s="6">
        <v>0.25467697074641599</v>
      </c>
      <c r="J544" s="6">
        <v>3.8149302732595203E-2</v>
      </c>
      <c r="K544" s="6">
        <v>6.4278733038300201E-2</v>
      </c>
      <c r="L544" s="6">
        <v>7.4898705291819204E-2</v>
      </c>
      <c r="M544" s="6">
        <v>3.4398089076292E-2</v>
      </c>
      <c r="N544" s="6">
        <v>0.21137608172810701</v>
      </c>
      <c r="O544" s="6">
        <v>2.4493930819280699E-2</v>
      </c>
      <c r="P544" s="6">
        <v>9.1780542194872E-2</v>
      </c>
      <c r="Q544" s="7">
        <v>2</v>
      </c>
      <c r="R544" s="8">
        <v>1.0931308887795277</v>
      </c>
      <c r="S544" s="8">
        <v>10.16</v>
      </c>
      <c r="T544" s="6"/>
    </row>
    <row r="545" spans="1:20" x14ac:dyDescent="0.2">
      <c r="A545" s="7">
        <v>118366.253400002</v>
      </c>
      <c r="B545" s="7">
        <v>453553.72139999998</v>
      </c>
      <c r="C545" s="1" t="s">
        <v>1105</v>
      </c>
      <c r="D545" s="1" t="s">
        <v>1106</v>
      </c>
      <c r="E545" s="6">
        <v>21.265015999999999</v>
      </c>
      <c r="F545" s="6">
        <v>20.996016000000001</v>
      </c>
      <c r="G545" s="6">
        <v>20.996016000000001</v>
      </c>
      <c r="H545" s="6">
        <v>3.6237482681659397E-2</v>
      </c>
      <c r="I545" s="6">
        <v>0.52273602088716298</v>
      </c>
      <c r="J545" s="6">
        <v>5.2842611662578497E-2</v>
      </c>
      <c r="K545" s="6">
        <v>5.3509897441363703E-2</v>
      </c>
      <c r="L545" s="6">
        <v>9.2012520145511797E-2</v>
      </c>
      <c r="M545" s="6">
        <v>6.8492531681785304E-2</v>
      </c>
      <c r="N545" s="6">
        <v>0.25463303674485599</v>
      </c>
      <c r="O545" s="6">
        <v>2.63536152721047E-2</v>
      </c>
      <c r="P545" s="6">
        <v>0.139323179437289</v>
      </c>
      <c r="Q545" s="7">
        <v>1</v>
      </c>
      <c r="R545" s="8">
        <v>0.50389080622347937</v>
      </c>
      <c r="S545" s="8">
        <v>14.14</v>
      </c>
      <c r="T545" s="6"/>
    </row>
    <row r="546" spans="1:20" x14ac:dyDescent="0.2">
      <c r="A546" s="7">
        <v>135019.90165839699</v>
      </c>
      <c r="B546" s="7">
        <v>400842.44054516603</v>
      </c>
      <c r="C546" s="1" t="s">
        <v>1107</v>
      </c>
      <c r="D546" s="1" t="s">
        <v>1108</v>
      </c>
      <c r="E546" s="6">
        <v>21.264619979999999</v>
      </c>
      <c r="F546" s="6">
        <v>21.018519980000001</v>
      </c>
      <c r="G546" s="6">
        <v>-999</v>
      </c>
      <c r="H546" s="6">
        <v>3.63720352952005E-2</v>
      </c>
      <c r="I546" s="6">
        <v>8.5080627596214001E-2</v>
      </c>
      <c r="J546" s="6">
        <v>5.7641930250756299E-2</v>
      </c>
      <c r="K546" s="6">
        <v>3.2369073965603401E-2</v>
      </c>
      <c r="L546" s="6">
        <v>8.7758028224762696E-2</v>
      </c>
      <c r="M546" s="6">
        <v>4.3587257592001903E-2</v>
      </c>
      <c r="N546" s="6">
        <v>0.102798661147883</v>
      </c>
      <c r="O546" s="6">
        <v>2.9078969188451299E-2</v>
      </c>
      <c r="P546" s="6">
        <v>0.21402108863800101</v>
      </c>
      <c r="Q546" s="7">
        <v>2</v>
      </c>
      <c r="R546" s="8">
        <v>1.2745341726387847</v>
      </c>
      <c r="S546" s="8">
        <v>9.3490000000000002</v>
      </c>
      <c r="T546" s="6"/>
    </row>
    <row r="547" spans="1:20" x14ac:dyDescent="0.2">
      <c r="A547" s="7">
        <v>92273.926399998396</v>
      </c>
      <c r="B547" s="7">
        <v>437694.27639999997</v>
      </c>
      <c r="C547" s="1" t="s">
        <v>1109</v>
      </c>
      <c r="D547" s="1" t="s">
        <v>1110</v>
      </c>
      <c r="E547" s="6">
        <v>21.264407030000001</v>
      </c>
      <c r="F547" s="6">
        <v>20.671407030000001</v>
      </c>
      <c r="G547" s="6">
        <v>20.671407030000001</v>
      </c>
      <c r="H547" s="6">
        <v>8.5628818209157007E-2</v>
      </c>
      <c r="I547" s="6">
        <v>0.13079558611265399</v>
      </c>
      <c r="J547" s="6">
        <v>0.29718164231323901</v>
      </c>
      <c r="K547" s="6">
        <v>0.18748456931792401</v>
      </c>
      <c r="L547" s="6">
        <v>0.29826815700914799</v>
      </c>
      <c r="M547" s="6">
        <v>0.13277990258838401</v>
      </c>
      <c r="N547" s="6">
        <v>7.0955943016027395E-2</v>
      </c>
      <c r="O547" s="6">
        <v>5.1667218677253102E-2</v>
      </c>
      <c r="P547" s="6">
        <v>0.182674431346077</v>
      </c>
      <c r="Q547" s="7">
        <v>1</v>
      </c>
      <c r="R547" s="8">
        <v>0.10349802957965758</v>
      </c>
      <c r="S547" s="8">
        <v>19.27</v>
      </c>
      <c r="T547" s="6"/>
    </row>
    <row r="548" spans="1:20" x14ac:dyDescent="0.2">
      <c r="A548" s="7">
        <v>130787.50874068199</v>
      </c>
      <c r="B548" s="7">
        <v>482502.876849205</v>
      </c>
      <c r="C548" s="1" t="s">
        <v>1111</v>
      </c>
      <c r="D548" s="1" t="s">
        <v>1112</v>
      </c>
      <c r="E548" s="6">
        <v>21.261018180000001</v>
      </c>
      <c r="F548" s="6">
        <v>20.95501818</v>
      </c>
      <c r="G548" s="6">
        <v>20.95501818</v>
      </c>
      <c r="H548" s="6">
        <v>3.9715995027415997E-2</v>
      </c>
      <c r="I548" s="6">
        <v>0.67843324151099504</v>
      </c>
      <c r="J548" s="6">
        <v>5.81724143053731E-2</v>
      </c>
      <c r="K548" s="6">
        <v>8.6912163494195394E-2</v>
      </c>
      <c r="L548" s="6">
        <v>0.14501341650496399</v>
      </c>
      <c r="M548" s="6">
        <v>8.2406745776459803E-2</v>
      </c>
      <c r="N548" s="6">
        <v>0.19306244900547101</v>
      </c>
      <c r="O548" s="6">
        <v>2.30968861912863E-2</v>
      </c>
      <c r="P548" s="6">
        <v>0.226568576059234</v>
      </c>
      <c r="Q548" s="7">
        <v>1</v>
      </c>
      <c r="R548" s="8">
        <v>0.25138423660977061</v>
      </c>
      <c r="S548" s="8">
        <v>16.989999999999998</v>
      </c>
      <c r="T548" s="6"/>
    </row>
    <row r="549" spans="1:20" x14ac:dyDescent="0.2">
      <c r="A549" s="7">
        <v>154878.85203801401</v>
      </c>
      <c r="B549" s="7">
        <v>409466.61441471701</v>
      </c>
      <c r="C549" s="1" t="s">
        <v>1113</v>
      </c>
      <c r="D549" s="1" t="s">
        <v>1114</v>
      </c>
      <c r="E549" s="6">
        <v>21.258649779999999</v>
      </c>
      <c r="F549" s="6">
        <v>21.028649779999999</v>
      </c>
      <c r="G549" s="6">
        <v>-999</v>
      </c>
      <c r="H549" s="6">
        <v>3.37425373832149E-2</v>
      </c>
      <c r="I549" s="6">
        <v>0.131345891452018</v>
      </c>
      <c r="J549" s="6">
        <v>5.6821344540308502E-2</v>
      </c>
      <c r="K549" s="6">
        <v>4.4107943688003803E-2</v>
      </c>
      <c r="L549" s="6">
        <v>8.7584481110169102E-2</v>
      </c>
      <c r="M549" s="6">
        <v>3.9670198253806202E-2</v>
      </c>
      <c r="N549" s="6">
        <v>0.14213126310752899</v>
      </c>
      <c r="O549" s="6">
        <v>3.1852308251772897E-2</v>
      </c>
      <c r="P549" s="6">
        <v>0.26899317836466202</v>
      </c>
      <c r="Q549" s="7">
        <v>2</v>
      </c>
      <c r="R549" s="8">
        <v>0.99799340037593964</v>
      </c>
      <c r="S549" s="8">
        <v>10.64</v>
      </c>
      <c r="T549" s="6"/>
    </row>
    <row r="550" spans="1:20" x14ac:dyDescent="0.2">
      <c r="A550" s="7">
        <v>139091.911400001</v>
      </c>
      <c r="B550" s="7">
        <v>454186.77120000101</v>
      </c>
      <c r="C550" s="1" t="s">
        <v>1115</v>
      </c>
      <c r="D550" s="1" t="s">
        <v>1116</v>
      </c>
      <c r="E550" s="6">
        <v>21.258040950000002</v>
      </c>
      <c r="F550" s="6">
        <v>20.964040950000001</v>
      </c>
      <c r="G550" s="6">
        <v>20.964040950000001</v>
      </c>
      <c r="H550" s="6">
        <v>3.51930871432398E-2</v>
      </c>
      <c r="I550" s="6">
        <v>0.67729375443010098</v>
      </c>
      <c r="J550" s="6">
        <v>0.103097268598002</v>
      </c>
      <c r="K550" s="6">
        <v>5.9928969232420998E-2</v>
      </c>
      <c r="L550" s="6">
        <v>0.119482743578277</v>
      </c>
      <c r="M550" s="6">
        <v>5.2266872942767897E-2</v>
      </c>
      <c r="N550" s="6">
        <v>0.105490869363783</v>
      </c>
      <c r="O550" s="6">
        <v>2.5688197632187201E-2</v>
      </c>
      <c r="P550" s="6">
        <v>0.119543312061787</v>
      </c>
      <c r="Q550" s="7">
        <v>1</v>
      </c>
      <c r="R550" s="8">
        <v>0.44514214479945619</v>
      </c>
      <c r="S550" s="8">
        <v>14.71</v>
      </c>
      <c r="T550" s="6"/>
    </row>
    <row r="551" spans="1:20" x14ac:dyDescent="0.2">
      <c r="A551" s="7">
        <v>125085.17359999901</v>
      </c>
      <c r="B551" s="7">
        <v>429086.04599999997</v>
      </c>
      <c r="C551" s="1" t="s">
        <v>1117</v>
      </c>
      <c r="D551" s="1" t="s">
        <v>1118</v>
      </c>
      <c r="E551" s="6">
        <v>21.255639890000001</v>
      </c>
      <c r="F551" s="6">
        <v>20.97263989</v>
      </c>
      <c r="G551" s="6">
        <v>20.97263989</v>
      </c>
      <c r="H551" s="6">
        <v>4.2291641592472701E-2</v>
      </c>
      <c r="I551" s="6">
        <v>0.51344812973159404</v>
      </c>
      <c r="J551" s="6">
        <v>5.7355972369814698E-2</v>
      </c>
      <c r="K551" s="6">
        <v>9.8089768872540006E-2</v>
      </c>
      <c r="L551" s="6">
        <v>0.101678716491026</v>
      </c>
      <c r="M551" s="6">
        <v>5.8086466195739601E-2</v>
      </c>
      <c r="N551" s="6">
        <v>0.19243192638084999</v>
      </c>
      <c r="O551" s="6">
        <v>2.79092975530413E-2</v>
      </c>
      <c r="P551" s="6">
        <v>0.116061230595205</v>
      </c>
      <c r="Q551" s="7">
        <v>1</v>
      </c>
      <c r="R551" s="8">
        <v>0.50642380510276419</v>
      </c>
      <c r="S551" s="8">
        <v>14.11</v>
      </c>
      <c r="T551" s="6"/>
    </row>
    <row r="552" spans="1:20" x14ac:dyDescent="0.2">
      <c r="A552" s="7">
        <v>104899.727195153</v>
      </c>
      <c r="B552" s="7">
        <v>430339.27953601797</v>
      </c>
      <c r="C552" s="1" t="s">
        <v>1119</v>
      </c>
      <c r="D552" s="1" t="s">
        <v>1120</v>
      </c>
      <c r="E552" s="6">
        <v>21.25558818</v>
      </c>
      <c r="F552" s="6">
        <v>20.856588179999999</v>
      </c>
      <c r="G552" s="6">
        <v>20.856588179999999</v>
      </c>
      <c r="H552" s="6">
        <v>6.4613250822168705E-2</v>
      </c>
      <c r="I552" s="6">
        <v>0.45347680421954001</v>
      </c>
      <c r="J552" s="6">
        <v>0.165400400481581</v>
      </c>
      <c r="K552" s="6">
        <v>0.22825930014114401</v>
      </c>
      <c r="L552" s="6">
        <v>0.154038187230014</v>
      </c>
      <c r="M552" s="6">
        <v>9.6047695211463002E-2</v>
      </c>
      <c r="N552" s="6">
        <v>9.1134000541017696E-2</v>
      </c>
      <c r="O552" s="6">
        <v>4.0160377071179303E-2</v>
      </c>
      <c r="P552" s="6">
        <v>0.163809538899931</v>
      </c>
      <c r="Q552" s="7">
        <v>1</v>
      </c>
      <c r="R552" s="8">
        <v>0.24301685263157885</v>
      </c>
      <c r="S552" s="8">
        <v>17.100000000000001</v>
      </c>
      <c r="T552" s="6"/>
    </row>
    <row r="553" spans="1:20" x14ac:dyDescent="0.2">
      <c r="A553" s="7">
        <v>253116.9859</v>
      </c>
      <c r="B553" s="7">
        <v>477598.41970000003</v>
      </c>
      <c r="C553" s="1" t="s">
        <v>1121</v>
      </c>
      <c r="D553" s="1" t="s">
        <v>1122</v>
      </c>
      <c r="E553" s="6">
        <v>21.251021810000001</v>
      </c>
      <c r="F553" s="6">
        <v>20.771021810000001</v>
      </c>
      <c r="G553" s="6">
        <v>20.771021810000001</v>
      </c>
      <c r="H553" s="6">
        <v>2.4025762563017802E-2</v>
      </c>
      <c r="I553" s="6">
        <v>0.27346392891997001</v>
      </c>
      <c r="J553" s="6">
        <v>0.83026788129237405</v>
      </c>
      <c r="K553" s="6">
        <v>1.5976730038643201E-2</v>
      </c>
      <c r="L553" s="6">
        <v>7.7533091093105494E-2</v>
      </c>
      <c r="M553" s="6">
        <v>2.0200090525760401E-2</v>
      </c>
      <c r="N553" s="6">
        <v>8.3640535912136105E-2</v>
      </c>
      <c r="O553" s="6">
        <v>2.46319215366393E-2</v>
      </c>
      <c r="P553" s="6">
        <v>4.9766951100788097E-2</v>
      </c>
      <c r="Q553" s="7">
        <v>1</v>
      </c>
      <c r="R553" s="8">
        <v>0.29028669156041303</v>
      </c>
      <c r="S553" s="8">
        <v>16.47</v>
      </c>
      <c r="T553" s="6"/>
    </row>
    <row r="554" spans="1:20" x14ac:dyDescent="0.2">
      <c r="A554" s="7">
        <v>103532.5516412</v>
      </c>
      <c r="B554" s="7">
        <v>425636.10032653401</v>
      </c>
      <c r="C554" s="1" t="s">
        <v>1123</v>
      </c>
      <c r="D554" s="1" t="s">
        <v>1124</v>
      </c>
      <c r="E554" s="6">
        <v>21.250380939999999</v>
      </c>
      <c r="F554" s="6">
        <v>20.802380939999999</v>
      </c>
      <c r="G554" s="6">
        <v>20.802380939999999</v>
      </c>
      <c r="H554" s="6">
        <v>6.1982690163639699E-2</v>
      </c>
      <c r="I554" s="6">
        <v>0.51559536416491003</v>
      </c>
      <c r="J554" s="6">
        <v>0.236080178481166</v>
      </c>
      <c r="K554" s="6">
        <v>0.22183259636411601</v>
      </c>
      <c r="L554" s="6">
        <v>0.15406518813303399</v>
      </c>
      <c r="M554" s="6">
        <v>8.9539044061177797E-2</v>
      </c>
      <c r="N554" s="6">
        <v>7.8112111238245199E-2</v>
      </c>
      <c r="O554" s="6">
        <v>4.2381642417924602E-2</v>
      </c>
      <c r="P554" s="6">
        <v>0.139006741616266</v>
      </c>
      <c r="Q554" s="7">
        <v>1</v>
      </c>
      <c r="R554" s="8">
        <v>0.17926642286348501</v>
      </c>
      <c r="S554" s="8">
        <v>18.02</v>
      </c>
      <c r="T554" s="6"/>
    </row>
    <row r="555" spans="1:20" x14ac:dyDescent="0.2">
      <c r="A555" s="7">
        <v>188871.590632648</v>
      </c>
      <c r="B555" s="7">
        <v>440392.80785096099</v>
      </c>
      <c r="C555" s="1" t="s">
        <v>1125</v>
      </c>
      <c r="D555" s="1" t="s">
        <v>1126</v>
      </c>
      <c r="E555" s="6">
        <v>21.250341339999999</v>
      </c>
      <c r="F555" s="6">
        <v>20.974341339999999</v>
      </c>
      <c r="G555" s="6">
        <v>20.974341339999999</v>
      </c>
      <c r="H555" s="6">
        <v>3.1398254042466302E-2</v>
      </c>
      <c r="I555" s="6">
        <v>0.22384201328200001</v>
      </c>
      <c r="J555" s="6">
        <v>0.213111525077855</v>
      </c>
      <c r="K555" s="6">
        <v>6.5396047698909804E-2</v>
      </c>
      <c r="L555" s="6">
        <v>0.110308266562564</v>
      </c>
      <c r="M555" s="6">
        <v>3.1389527232990003E-2</v>
      </c>
      <c r="N555" s="6">
        <v>7.4681251821294301E-2</v>
      </c>
      <c r="O555" s="6">
        <v>3.4871684338121399E-2</v>
      </c>
      <c r="P555" s="6">
        <v>0.16119150706098601</v>
      </c>
      <c r="Q555" s="7">
        <v>1</v>
      </c>
      <c r="R555" s="8">
        <v>0.83826482179930772</v>
      </c>
      <c r="S555" s="8">
        <v>11.56</v>
      </c>
      <c r="T555" s="6"/>
    </row>
    <row r="556" spans="1:20" x14ac:dyDescent="0.2">
      <c r="A556" s="7">
        <v>82128.792846349505</v>
      </c>
      <c r="B556" s="7">
        <v>455497.63900450798</v>
      </c>
      <c r="C556" s="1" t="s">
        <v>1127</v>
      </c>
      <c r="D556" s="1" t="s">
        <v>1128</v>
      </c>
      <c r="E556" s="6">
        <v>21.25029829</v>
      </c>
      <c r="F556" s="6">
        <v>20.787298289999999</v>
      </c>
      <c r="G556" s="6">
        <v>20.787298289999999</v>
      </c>
      <c r="H556" s="6">
        <v>5.8612673232435103E-2</v>
      </c>
      <c r="I556" s="6">
        <v>8.6237925156826295E-2</v>
      </c>
      <c r="J556" s="6">
        <v>0.414007507195707</v>
      </c>
      <c r="K556" s="6">
        <v>7.2567081513616197E-2</v>
      </c>
      <c r="L556" s="6">
        <v>0.31981727666831899</v>
      </c>
      <c r="M556" s="6">
        <v>0.18311297932384099</v>
      </c>
      <c r="N556" s="6">
        <v>6.6377396455648302E-2</v>
      </c>
      <c r="O556" s="6">
        <v>5.3466560138912399E-2</v>
      </c>
      <c r="P556" s="6">
        <v>0.28980963238596202</v>
      </c>
      <c r="Q556" s="7">
        <v>1</v>
      </c>
      <c r="R556" s="8">
        <v>0.17599879856115105</v>
      </c>
      <c r="S556" s="8">
        <v>18.07</v>
      </c>
      <c r="T556" s="6"/>
    </row>
    <row r="557" spans="1:20" x14ac:dyDescent="0.2">
      <c r="A557" s="7">
        <v>203227.02853000001</v>
      </c>
      <c r="B557" s="7">
        <v>438154.83806000202</v>
      </c>
      <c r="C557" s="1" t="s">
        <v>1129</v>
      </c>
      <c r="D557" s="1" t="s">
        <v>1130</v>
      </c>
      <c r="E557" s="6">
        <v>21.250178940000001</v>
      </c>
      <c r="F557" s="6">
        <v>21.06187894</v>
      </c>
      <c r="G557" s="6">
        <v>-999</v>
      </c>
      <c r="H557" s="6">
        <v>3.6441335206079603E-2</v>
      </c>
      <c r="I557" s="6">
        <v>0.20486120225940099</v>
      </c>
      <c r="J557" s="6">
        <v>0.100377963269123</v>
      </c>
      <c r="K557" s="6">
        <v>6.5393178231462804E-2</v>
      </c>
      <c r="L557" s="6">
        <v>8.7087848866360201E-2</v>
      </c>
      <c r="M557" s="6">
        <v>2.6773215470154901E-2</v>
      </c>
      <c r="N557" s="6">
        <v>9.1375137047766994E-2</v>
      </c>
      <c r="O557" s="6">
        <v>2.91156264845603E-2</v>
      </c>
      <c r="P557" s="6">
        <v>7.3949011494444494E-2</v>
      </c>
      <c r="Q557" s="7">
        <v>2</v>
      </c>
      <c r="R557" s="8">
        <v>1.2396900231871841</v>
      </c>
      <c r="S557" s="8">
        <v>9.4879999999999995</v>
      </c>
      <c r="T557" s="6"/>
    </row>
    <row r="558" spans="1:20" x14ac:dyDescent="0.2">
      <c r="A558" s="7">
        <v>94598.984000001103</v>
      </c>
      <c r="B558" s="7">
        <v>444533.94029999903</v>
      </c>
      <c r="C558" s="1" t="s">
        <v>1131</v>
      </c>
      <c r="D558" s="1" t="s">
        <v>1132</v>
      </c>
      <c r="E558" s="6">
        <v>21.248849069999999</v>
      </c>
      <c r="F558" s="6">
        <v>20.84884907</v>
      </c>
      <c r="G558" s="6">
        <v>20.84884907</v>
      </c>
      <c r="H558" s="6">
        <v>6.7633174527675297E-2</v>
      </c>
      <c r="I558" s="6">
        <v>0.118339792682516</v>
      </c>
      <c r="J558" s="6">
        <v>0.14696696813499099</v>
      </c>
      <c r="K558" s="6">
        <v>0.108016795068651</v>
      </c>
      <c r="L558" s="6">
        <v>0.23232044115875</v>
      </c>
      <c r="M558" s="6">
        <v>0.13449552183451599</v>
      </c>
      <c r="N558" s="6">
        <v>0.115571061115488</v>
      </c>
      <c r="O558" s="6">
        <v>4.69368989998128E-2</v>
      </c>
      <c r="P558" s="6">
        <v>0.21078054096996199</v>
      </c>
      <c r="Q558" s="7">
        <v>1</v>
      </c>
      <c r="R558" s="8">
        <v>0.49010161781206163</v>
      </c>
      <c r="S558" s="8">
        <v>14.26</v>
      </c>
      <c r="T558" s="6"/>
    </row>
    <row r="559" spans="1:20" x14ac:dyDescent="0.2">
      <c r="A559" s="7">
        <v>103213.286185178</v>
      </c>
      <c r="B559" s="7">
        <v>425450.64525357698</v>
      </c>
      <c r="C559" s="1" t="s">
        <v>1133</v>
      </c>
      <c r="D559" s="1" t="s">
        <v>1134</v>
      </c>
      <c r="E559" s="6">
        <v>21.248379499999999</v>
      </c>
      <c r="F559" s="6">
        <v>20.800379499999998</v>
      </c>
      <c r="G559" s="6">
        <v>20.800379499999998</v>
      </c>
      <c r="H559" s="6">
        <v>6.1982690163639699E-2</v>
      </c>
      <c r="I559" s="6">
        <v>0.51559536416491003</v>
      </c>
      <c r="J559" s="6">
        <v>0.236080178481166</v>
      </c>
      <c r="K559" s="6">
        <v>0.22183259636411601</v>
      </c>
      <c r="L559" s="6">
        <v>0.15406518813303399</v>
      </c>
      <c r="M559" s="6">
        <v>8.9539044061177797E-2</v>
      </c>
      <c r="N559" s="6">
        <v>7.8112111238245199E-2</v>
      </c>
      <c r="O559" s="6">
        <v>4.2381642417924602E-2</v>
      </c>
      <c r="P559" s="6">
        <v>0.139006741616266</v>
      </c>
      <c r="Q559" s="7">
        <v>1</v>
      </c>
      <c r="R559" s="8">
        <v>0.17915535516093226</v>
      </c>
      <c r="S559" s="8">
        <v>18.02</v>
      </c>
      <c r="T559" s="6"/>
    </row>
    <row r="560" spans="1:20" x14ac:dyDescent="0.2">
      <c r="A560" s="7">
        <v>158547.89577072501</v>
      </c>
      <c r="B560" s="7">
        <v>387657.17688122002</v>
      </c>
      <c r="C560" s="1" t="s">
        <v>1135</v>
      </c>
      <c r="D560" s="1" t="s">
        <v>1136</v>
      </c>
      <c r="E560" s="6">
        <v>21.246194129999999</v>
      </c>
      <c r="F560" s="6">
        <v>21.01419413</v>
      </c>
      <c r="G560" s="6">
        <v>21.01419413</v>
      </c>
      <c r="H560" s="6">
        <v>3.8459180007658203E-2</v>
      </c>
      <c r="I560" s="6">
        <v>0.13251701656449899</v>
      </c>
      <c r="J560" s="6">
        <v>0.114978391381482</v>
      </c>
      <c r="K560" s="6">
        <v>3.20758451388614E-2</v>
      </c>
      <c r="L560" s="6">
        <v>0.14353771117144601</v>
      </c>
      <c r="M560" s="6">
        <v>3.1870946918632299E-2</v>
      </c>
      <c r="N560" s="6">
        <v>6.4388263314459807E-2</v>
      </c>
      <c r="O560" s="6">
        <v>4.0101284733136497E-2</v>
      </c>
      <c r="P560" s="6">
        <v>0.21255220425253801</v>
      </c>
      <c r="Q560" s="7">
        <v>1</v>
      </c>
      <c r="R560" s="8">
        <v>0.96360389371534183</v>
      </c>
      <c r="S560" s="8">
        <v>10.82</v>
      </c>
      <c r="T560" s="6"/>
    </row>
    <row r="561" spans="1:20" x14ac:dyDescent="0.2">
      <c r="A561" s="7">
        <v>157011.25426933399</v>
      </c>
      <c r="B561" s="7">
        <v>386026.93216333201</v>
      </c>
      <c r="C561" s="1" t="s">
        <v>1137</v>
      </c>
      <c r="D561" s="1" t="s">
        <v>1138</v>
      </c>
      <c r="E561" s="6">
        <v>21.24517827</v>
      </c>
      <c r="F561" s="6">
        <v>20.974178269999999</v>
      </c>
      <c r="G561" s="6">
        <v>-999</v>
      </c>
      <c r="H561" s="6">
        <v>4.34966451061665E-2</v>
      </c>
      <c r="I561" s="6">
        <v>0.16605846592024301</v>
      </c>
      <c r="J561" s="6">
        <v>0.12944572591831499</v>
      </c>
      <c r="K561" s="6">
        <v>3.1957080707360003E-2</v>
      </c>
      <c r="L561" s="6">
        <v>0.14207248203025699</v>
      </c>
      <c r="M561" s="6">
        <v>3.1837188118585803E-2</v>
      </c>
      <c r="N561" s="6">
        <v>6.4832812146905103E-2</v>
      </c>
      <c r="O561" s="6">
        <v>2.7823406194356699E-2</v>
      </c>
      <c r="P561" s="6">
        <v>0.22431203923263199</v>
      </c>
      <c r="Q561" s="7">
        <v>2</v>
      </c>
      <c r="R561" s="8">
        <v>0.86688736994727578</v>
      </c>
      <c r="S561" s="8">
        <v>11.38</v>
      </c>
      <c r="T561" s="6"/>
    </row>
    <row r="562" spans="1:20" x14ac:dyDescent="0.2">
      <c r="A562" s="7">
        <v>158237.65249355699</v>
      </c>
      <c r="B562" s="7">
        <v>406999.32729986199</v>
      </c>
      <c r="C562" s="1" t="s">
        <v>1139</v>
      </c>
      <c r="D562" s="1" t="s">
        <v>1140</v>
      </c>
      <c r="E562" s="6">
        <v>21.243733590000001</v>
      </c>
      <c r="F562" s="6">
        <v>21.027433590000001</v>
      </c>
      <c r="G562" s="6">
        <v>-999</v>
      </c>
      <c r="H562" s="6">
        <v>3.29524461477202E-2</v>
      </c>
      <c r="I562" s="6">
        <v>9.29551112206429E-2</v>
      </c>
      <c r="J562" s="6">
        <v>4.0733986473993997E-2</v>
      </c>
      <c r="K562" s="6">
        <v>3.8708960670620497E-2</v>
      </c>
      <c r="L562" s="6">
        <v>7.7873094553812597E-2</v>
      </c>
      <c r="M562" s="6">
        <v>3.8121122771259397E-2</v>
      </c>
      <c r="N562" s="6">
        <v>0.138856930082317</v>
      </c>
      <c r="O562" s="6">
        <v>2.9716337038123899E-2</v>
      </c>
      <c r="P562" s="6">
        <v>0.25427403341274002</v>
      </c>
      <c r="Q562" s="7">
        <v>2</v>
      </c>
      <c r="R562" s="8">
        <v>1.1697205178224901</v>
      </c>
      <c r="S562" s="8">
        <v>9.7910000000000004</v>
      </c>
      <c r="T562" s="6"/>
    </row>
    <row r="563" spans="1:20" x14ac:dyDescent="0.2">
      <c r="A563" s="7">
        <v>192861.16310000001</v>
      </c>
      <c r="B563" s="7">
        <v>376642.95340000099</v>
      </c>
      <c r="C563" s="1" t="s">
        <v>1141</v>
      </c>
      <c r="D563" s="1" t="s">
        <v>1142</v>
      </c>
      <c r="E563" s="6">
        <v>21.243523110000002</v>
      </c>
      <c r="F563" s="6">
        <v>21.127523109999998</v>
      </c>
      <c r="G563" s="6">
        <v>21.127523109999998</v>
      </c>
      <c r="H563" s="6">
        <v>2.4514137321383599E-2</v>
      </c>
      <c r="I563" s="6">
        <v>0.44987088257324997</v>
      </c>
      <c r="J563" s="6">
        <v>2.0915476488803399E-2</v>
      </c>
      <c r="K563" s="6">
        <v>1.74778176090544E-2</v>
      </c>
      <c r="L563" s="6">
        <v>4.8981949334591497E-2</v>
      </c>
      <c r="M563" s="6">
        <v>2.00303943981066E-2</v>
      </c>
      <c r="N563" s="6">
        <v>0.12630451131878501</v>
      </c>
      <c r="O563" s="6">
        <v>1.6405784181082201E-2</v>
      </c>
      <c r="P563" s="6">
        <v>4.99045109389653E-2</v>
      </c>
      <c r="Q563" s="7">
        <v>1</v>
      </c>
      <c r="R563" s="8">
        <v>1.0231926771428572</v>
      </c>
      <c r="S563" s="8">
        <v>10.5</v>
      </c>
      <c r="T563" s="6"/>
    </row>
    <row r="564" spans="1:20" x14ac:dyDescent="0.2">
      <c r="A564" s="7">
        <v>130697.289163341</v>
      </c>
      <c r="B564" s="7">
        <v>482553.94637330901</v>
      </c>
      <c r="C564" s="1" t="s">
        <v>1143</v>
      </c>
      <c r="D564" s="1" t="s">
        <v>1144</v>
      </c>
      <c r="E564" s="6">
        <v>21.243306690000001</v>
      </c>
      <c r="F564" s="6">
        <v>20.93730669</v>
      </c>
      <c r="G564" s="6">
        <v>20.93730669</v>
      </c>
      <c r="H564" s="6">
        <v>3.9715995027415997E-2</v>
      </c>
      <c r="I564" s="6">
        <v>0.67843324151099504</v>
      </c>
      <c r="J564" s="6">
        <v>5.81724143053731E-2</v>
      </c>
      <c r="K564" s="6">
        <v>8.6912163494195394E-2</v>
      </c>
      <c r="L564" s="6">
        <v>0.14501341650496399</v>
      </c>
      <c r="M564" s="6">
        <v>8.2406745776459803E-2</v>
      </c>
      <c r="N564" s="6">
        <v>0.19306244900547101</v>
      </c>
      <c r="O564" s="6">
        <v>2.30968861912863E-2</v>
      </c>
      <c r="P564" s="6">
        <v>0.226568576059234</v>
      </c>
      <c r="Q564" s="7">
        <v>1</v>
      </c>
      <c r="R564" s="8">
        <v>0.25034177104178945</v>
      </c>
      <c r="S564" s="8">
        <v>16.989999999999998</v>
      </c>
      <c r="T564" s="6"/>
    </row>
    <row r="565" spans="1:20" x14ac:dyDescent="0.2">
      <c r="A565" s="7">
        <v>192960.804900002</v>
      </c>
      <c r="B565" s="7">
        <v>376649.76630000002</v>
      </c>
      <c r="C565" s="1" t="s">
        <v>1145</v>
      </c>
      <c r="D565" s="1" t="s">
        <v>1146</v>
      </c>
      <c r="E565" s="6">
        <v>21.242727970000001</v>
      </c>
      <c r="F565" s="6">
        <v>21.126727970000001</v>
      </c>
      <c r="G565" s="6">
        <v>21.126727970000001</v>
      </c>
      <c r="H565" s="6">
        <v>2.4514137321383599E-2</v>
      </c>
      <c r="I565" s="6">
        <v>0.44987088257324997</v>
      </c>
      <c r="J565" s="6">
        <v>2.0915476488803399E-2</v>
      </c>
      <c r="K565" s="6">
        <v>1.74778176090544E-2</v>
      </c>
      <c r="L565" s="6">
        <v>4.8981949334591497E-2</v>
      </c>
      <c r="M565" s="6">
        <v>2.00303943981066E-2</v>
      </c>
      <c r="N565" s="6">
        <v>0.12630451131878501</v>
      </c>
      <c r="O565" s="6">
        <v>1.6405784181082201E-2</v>
      </c>
      <c r="P565" s="6">
        <v>4.99045109389653E-2</v>
      </c>
      <c r="Q565" s="7">
        <v>1</v>
      </c>
      <c r="R565" s="8">
        <v>1.0231169495238095</v>
      </c>
      <c r="S565" s="8">
        <v>10.5</v>
      </c>
      <c r="T565" s="6"/>
    </row>
    <row r="566" spans="1:20" x14ac:dyDescent="0.2">
      <c r="A566" s="7">
        <v>173360.94229342401</v>
      </c>
      <c r="B566" s="7">
        <v>431693.49258327699</v>
      </c>
      <c r="C566" s="1" t="s">
        <v>1147</v>
      </c>
      <c r="D566" s="1" t="s">
        <v>1148</v>
      </c>
      <c r="E566" s="6">
        <v>21.242679079999998</v>
      </c>
      <c r="F566" s="6">
        <v>21.019179080000001</v>
      </c>
      <c r="G566" s="6">
        <v>-999</v>
      </c>
      <c r="H566" s="6">
        <v>3.0644374690705901E-2</v>
      </c>
      <c r="I566" s="6">
        <v>0.25467697074641599</v>
      </c>
      <c r="J566" s="6">
        <v>3.8149302732595203E-2</v>
      </c>
      <c r="K566" s="6">
        <v>6.4278733038300201E-2</v>
      </c>
      <c r="L566" s="6">
        <v>7.4898705291819204E-2</v>
      </c>
      <c r="M566" s="6">
        <v>3.4398089076292E-2</v>
      </c>
      <c r="N566" s="6">
        <v>0.21137608172810701</v>
      </c>
      <c r="O566" s="6">
        <v>2.4493930819280699E-2</v>
      </c>
      <c r="P566" s="6">
        <v>9.1780542194872E-2</v>
      </c>
      <c r="Q566" s="7">
        <v>2</v>
      </c>
      <c r="R566" s="8">
        <v>1.0908148700787399</v>
      </c>
      <c r="S566" s="8">
        <v>10.16</v>
      </c>
      <c r="T566" s="6"/>
    </row>
    <row r="567" spans="1:20" x14ac:dyDescent="0.2">
      <c r="A567" s="7">
        <v>156034.93184482999</v>
      </c>
      <c r="B567" s="7">
        <v>408289.61799556698</v>
      </c>
      <c r="C567" s="1" t="s">
        <v>1149</v>
      </c>
      <c r="D567" s="1" t="s">
        <v>1150</v>
      </c>
      <c r="E567" s="6">
        <v>21.238016290000001</v>
      </c>
      <c r="F567" s="6">
        <v>21.022516289999999</v>
      </c>
      <c r="G567" s="6">
        <v>-999</v>
      </c>
      <c r="H567" s="6">
        <v>3.3158954557004301E-2</v>
      </c>
      <c r="I567" s="6">
        <v>0.10434631006312001</v>
      </c>
      <c r="J567" s="6">
        <v>5.13048086535512E-2</v>
      </c>
      <c r="K567" s="6">
        <v>4.2180629138400198E-2</v>
      </c>
      <c r="L567" s="6">
        <v>8.0655372088421703E-2</v>
      </c>
      <c r="M567" s="6">
        <v>3.91060875328402E-2</v>
      </c>
      <c r="N567" s="6">
        <v>0.15418449349687999</v>
      </c>
      <c r="O567" s="6">
        <v>3.9809014165053801E-2</v>
      </c>
      <c r="P567" s="6">
        <v>0.20702786401512999</v>
      </c>
      <c r="Q567" s="7">
        <v>2</v>
      </c>
      <c r="R567" s="8">
        <v>1.16515611071465</v>
      </c>
      <c r="S567" s="8">
        <v>9.8089999999999993</v>
      </c>
      <c r="T567" s="6"/>
    </row>
    <row r="568" spans="1:20" x14ac:dyDescent="0.2">
      <c r="A568" s="7">
        <v>157928.43373899299</v>
      </c>
      <c r="B568" s="7">
        <v>384439.573505209</v>
      </c>
      <c r="C568" s="1" t="s">
        <v>1151</v>
      </c>
      <c r="D568" s="1" t="s">
        <v>1152</v>
      </c>
      <c r="E568" s="6">
        <v>21.230116930000001</v>
      </c>
      <c r="F568" s="6">
        <v>21.022116929999999</v>
      </c>
      <c r="G568" s="6">
        <v>21.022116929999999</v>
      </c>
      <c r="H568" s="6">
        <v>3.3519968323599401E-2</v>
      </c>
      <c r="I568" s="6">
        <v>0.66618988052415096</v>
      </c>
      <c r="J568" s="6">
        <v>8.3478045616889096E-2</v>
      </c>
      <c r="K568" s="6">
        <v>2.0343679794041902E-2</v>
      </c>
      <c r="L568" s="6">
        <v>0.11058656197896501</v>
      </c>
      <c r="M568" s="6">
        <v>2.9442501424710801E-2</v>
      </c>
      <c r="N568" s="6">
        <v>5.6484946768337499E-2</v>
      </c>
      <c r="O568" s="6">
        <v>2.60985591855852E-2</v>
      </c>
      <c r="P568" s="6">
        <v>0.40195992462710101</v>
      </c>
      <c r="Q568" s="7">
        <v>1</v>
      </c>
      <c r="R568" s="8">
        <v>0.24370925190392506</v>
      </c>
      <c r="S568" s="8">
        <v>17.07</v>
      </c>
      <c r="T568" s="6"/>
    </row>
    <row r="569" spans="1:20" x14ac:dyDescent="0.2">
      <c r="A569" s="7">
        <v>77264.473900001496</v>
      </c>
      <c r="B569" s="7">
        <v>433782.74929999898</v>
      </c>
      <c r="C569" s="1" t="s">
        <v>1153</v>
      </c>
      <c r="D569" s="1" t="s">
        <v>1154</v>
      </c>
      <c r="E569" s="6">
        <v>21.228155709999999</v>
      </c>
      <c r="F569" s="6">
        <v>19.065155709999999</v>
      </c>
      <c r="G569" s="6">
        <v>-999</v>
      </c>
      <c r="H569" s="6">
        <v>0.305125411448258</v>
      </c>
      <c r="I569" s="6">
        <v>0.42123670445631201</v>
      </c>
      <c r="J569" s="6">
        <v>6.9832637226451194E-2</v>
      </c>
      <c r="K569" s="6">
        <v>0.16061164121206201</v>
      </c>
      <c r="L569" s="6">
        <v>0.13968183856681701</v>
      </c>
      <c r="M569" s="6">
        <v>0.162802933217088</v>
      </c>
      <c r="N569" s="6">
        <v>7.0191516125523504E-2</v>
      </c>
      <c r="O569" s="6">
        <v>2.6947256336796999E-2</v>
      </c>
      <c r="P569" s="6">
        <v>0.119925891498996</v>
      </c>
      <c r="Q569" s="7">
        <v>2</v>
      </c>
      <c r="R569" s="8">
        <v>0.22423043310265281</v>
      </c>
      <c r="S569" s="8">
        <v>17.34</v>
      </c>
      <c r="T569" s="6"/>
    </row>
    <row r="570" spans="1:20" x14ac:dyDescent="0.2">
      <c r="A570" s="7">
        <v>158506.70185660801</v>
      </c>
      <c r="B570" s="7">
        <v>406889.36381841998</v>
      </c>
      <c r="C570" s="1" t="s">
        <v>1155</v>
      </c>
      <c r="D570" s="1" t="s">
        <v>1156</v>
      </c>
      <c r="E570" s="6">
        <v>21.226492019999998</v>
      </c>
      <c r="F570" s="6">
        <v>21.010192020000002</v>
      </c>
      <c r="G570" s="6">
        <v>-999</v>
      </c>
      <c r="H570" s="6">
        <v>3.29524461477202E-2</v>
      </c>
      <c r="I570" s="6">
        <v>9.29551112206429E-2</v>
      </c>
      <c r="J570" s="6">
        <v>4.0733986473993997E-2</v>
      </c>
      <c r="K570" s="6">
        <v>3.8708960670620497E-2</v>
      </c>
      <c r="L570" s="6">
        <v>7.7873094553812597E-2</v>
      </c>
      <c r="M570" s="6">
        <v>3.8121122771259397E-2</v>
      </c>
      <c r="N570" s="6">
        <v>0.138856930082317</v>
      </c>
      <c r="O570" s="6">
        <v>2.9716337038123899E-2</v>
      </c>
      <c r="P570" s="6">
        <v>0.25427403341274002</v>
      </c>
      <c r="Q570" s="7">
        <v>2</v>
      </c>
      <c r="R570" s="8">
        <v>1.1679595567357774</v>
      </c>
      <c r="S570" s="8">
        <v>9.7910000000000004</v>
      </c>
      <c r="T570" s="6"/>
    </row>
    <row r="571" spans="1:20" x14ac:dyDescent="0.2">
      <c r="A571" s="7">
        <v>202933.194400001</v>
      </c>
      <c r="B571" s="7">
        <v>439475.93519999803</v>
      </c>
      <c r="C571" s="1" t="s">
        <v>1157</v>
      </c>
      <c r="D571" s="1" t="s">
        <v>1158</v>
      </c>
      <c r="E571" s="6">
        <v>21.222389459999999</v>
      </c>
      <c r="F571" s="6">
        <v>21.033389459999999</v>
      </c>
      <c r="G571" s="6">
        <v>21.033389459999999</v>
      </c>
      <c r="H571" s="6">
        <v>3.06805756779816E-2</v>
      </c>
      <c r="I571" s="6">
        <v>0.36989163866439301</v>
      </c>
      <c r="J571" s="6">
        <v>0.11368688986249301</v>
      </c>
      <c r="K571" s="6">
        <v>5.69668175489614E-2</v>
      </c>
      <c r="L571" s="6">
        <v>0.10772954903765999</v>
      </c>
      <c r="M571" s="6">
        <v>2.69882028004539E-2</v>
      </c>
      <c r="N571" s="6">
        <v>9.8944305573953603E-2</v>
      </c>
      <c r="O571" s="6">
        <v>2.88818384334689E-2</v>
      </c>
      <c r="P571" s="6">
        <v>9.2186559478628305E-2</v>
      </c>
      <c r="Q571" s="7">
        <v>1</v>
      </c>
      <c r="R571" s="8">
        <v>0.84703128459530008</v>
      </c>
      <c r="S571" s="8">
        <v>11.49</v>
      </c>
      <c r="T571" s="6"/>
    </row>
    <row r="572" spans="1:20" x14ac:dyDescent="0.2">
      <c r="A572" s="7">
        <v>158416.95737658101</v>
      </c>
      <c r="B572" s="7">
        <v>406925.911458268</v>
      </c>
      <c r="C572" s="1" t="s">
        <v>1159</v>
      </c>
      <c r="D572" s="1" t="s">
        <v>1160</v>
      </c>
      <c r="E572" s="6">
        <v>21.222315810000001</v>
      </c>
      <c r="F572" s="6">
        <v>21.006015810000001</v>
      </c>
      <c r="G572" s="6">
        <v>-999</v>
      </c>
      <c r="H572" s="6">
        <v>3.29524461477202E-2</v>
      </c>
      <c r="I572" s="6">
        <v>9.29551112206429E-2</v>
      </c>
      <c r="J572" s="6">
        <v>4.0733986473993997E-2</v>
      </c>
      <c r="K572" s="6">
        <v>3.8708960670620497E-2</v>
      </c>
      <c r="L572" s="6">
        <v>7.7873094553812597E-2</v>
      </c>
      <c r="M572" s="6">
        <v>3.8121122771259397E-2</v>
      </c>
      <c r="N572" s="6">
        <v>0.138856930082317</v>
      </c>
      <c r="O572" s="6">
        <v>2.9716337038123899E-2</v>
      </c>
      <c r="P572" s="6">
        <v>0.25427403341274002</v>
      </c>
      <c r="Q572" s="7">
        <v>2</v>
      </c>
      <c r="R572" s="8">
        <v>1.1675330211418651</v>
      </c>
      <c r="S572" s="8">
        <v>9.7910000000000004</v>
      </c>
      <c r="T572" s="6"/>
    </row>
    <row r="573" spans="1:20" x14ac:dyDescent="0.2">
      <c r="A573" s="7">
        <v>131165.450495836</v>
      </c>
      <c r="B573" s="7">
        <v>482402.36670314701</v>
      </c>
      <c r="C573" s="1" t="s">
        <v>1161</v>
      </c>
      <c r="D573" s="1" t="s">
        <v>1162</v>
      </c>
      <c r="E573" s="6">
        <v>21.220553469999999</v>
      </c>
      <c r="F573" s="6">
        <v>20.914553470000001</v>
      </c>
      <c r="G573" s="6">
        <v>20.914553470000001</v>
      </c>
      <c r="H573" s="6">
        <v>3.9251617940569E-2</v>
      </c>
      <c r="I573" s="6">
        <v>0.66303718091782704</v>
      </c>
      <c r="J573" s="6">
        <v>5.5589369500228601E-2</v>
      </c>
      <c r="K573" s="6">
        <v>6.7998179920382706E-2</v>
      </c>
      <c r="L573" s="6">
        <v>0.14714293244134799</v>
      </c>
      <c r="M573" s="6">
        <v>8.0681298294066006E-2</v>
      </c>
      <c r="N573" s="6">
        <v>0.17438915100676999</v>
      </c>
      <c r="O573" s="6">
        <v>2.27309734867376E-2</v>
      </c>
      <c r="P573" s="6">
        <v>0.246034443038608</v>
      </c>
      <c r="Q573" s="7">
        <v>1</v>
      </c>
      <c r="R573" s="8">
        <v>0.27834659457831307</v>
      </c>
      <c r="S573" s="8">
        <v>16.600000000000001</v>
      </c>
      <c r="T573" s="6"/>
    </row>
    <row r="574" spans="1:20" x14ac:dyDescent="0.2">
      <c r="A574" s="7">
        <v>203292.815210984</v>
      </c>
      <c r="B574" s="7">
        <v>439227.76136958902</v>
      </c>
      <c r="C574" s="1" t="s">
        <v>1163</v>
      </c>
      <c r="D574" s="1" t="s">
        <v>1164</v>
      </c>
      <c r="E574" s="6">
        <v>21.215129739999998</v>
      </c>
      <c r="F574" s="6">
        <v>21.046129740000001</v>
      </c>
      <c r="G574" s="6">
        <v>21.046129740000001</v>
      </c>
      <c r="H574" s="6">
        <v>2.9918878114720601E-2</v>
      </c>
      <c r="I574" s="6">
        <v>0.286673770327528</v>
      </c>
      <c r="J574" s="6">
        <v>6.3663681019771004E-2</v>
      </c>
      <c r="K574" s="6">
        <v>5.42495436807095E-2</v>
      </c>
      <c r="L574" s="6">
        <v>7.6053513892323302E-2</v>
      </c>
      <c r="M574" s="6">
        <v>2.57790976229938E-2</v>
      </c>
      <c r="N574" s="6">
        <v>0.14792656115636299</v>
      </c>
      <c r="O574" s="6">
        <v>2.37949802583865E-2</v>
      </c>
      <c r="P574" s="6">
        <v>0.12176720952070701</v>
      </c>
      <c r="Q574" s="7">
        <v>1</v>
      </c>
      <c r="R574" s="8">
        <v>1.0282150803059271</v>
      </c>
      <c r="S574" s="8">
        <v>10.46</v>
      </c>
      <c r="T574" s="6"/>
    </row>
    <row r="575" spans="1:20" x14ac:dyDescent="0.2">
      <c r="A575" s="7">
        <v>157950.670600001</v>
      </c>
      <c r="B575" s="7">
        <v>381152.251400001</v>
      </c>
      <c r="C575" s="1" t="s">
        <v>1165</v>
      </c>
      <c r="D575" s="1" t="s">
        <v>1166</v>
      </c>
      <c r="E575" s="6">
        <v>21.211948589999999</v>
      </c>
      <c r="F575" s="6">
        <v>21.010948590000002</v>
      </c>
      <c r="G575" s="6">
        <v>21.010948590000002</v>
      </c>
      <c r="H575" s="6">
        <v>3.6324839598346398E-2</v>
      </c>
      <c r="I575" s="6">
        <v>0.53150364886922097</v>
      </c>
      <c r="J575" s="6">
        <v>0.13370936658185201</v>
      </c>
      <c r="K575" s="6">
        <v>2.1962816092010201E-2</v>
      </c>
      <c r="L575" s="6">
        <v>0.110191270039493</v>
      </c>
      <c r="M575" s="6">
        <v>2.94472045503682E-2</v>
      </c>
      <c r="N575" s="6">
        <v>6.08121918327129E-2</v>
      </c>
      <c r="O575" s="6">
        <v>3.2644663238150601E-2</v>
      </c>
      <c r="P575" s="6">
        <v>0.27510853005031299</v>
      </c>
      <c r="Q575" s="7">
        <v>1</v>
      </c>
      <c r="R575" s="8">
        <v>0.40197941771315254</v>
      </c>
      <c r="S575" s="8">
        <v>15.13</v>
      </c>
      <c r="T575" s="6"/>
    </row>
    <row r="576" spans="1:20" x14ac:dyDescent="0.2">
      <c r="A576" s="7">
        <v>156169.15948604501</v>
      </c>
      <c r="B576" s="7">
        <v>408155.31019652798</v>
      </c>
      <c r="C576" s="1" t="s">
        <v>1167</v>
      </c>
      <c r="D576" s="1" t="s">
        <v>1168</v>
      </c>
      <c r="E576" s="6">
        <v>21.210415640000001</v>
      </c>
      <c r="F576" s="6">
        <v>20.994915639999999</v>
      </c>
      <c r="G576" s="6">
        <v>-999</v>
      </c>
      <c r="H576" s="6">
        <v>3.3158954557004301E-2</v>
      </c>
      <c r="I576" s="6">
        <v>0.10434631006312001</v>
      </c>
      <c r="J576" s="6">
        <v>5.13048086535512E-2</v>
      </c>
      <c r="K576" s="6">
        <v>4.2180629138400198E-2</v>
      </c>
      <c r="L576" s="6">
        <v>8.0655372088421703E-2</v>
      </c>
      <c r="M576" s="6">
        <v>3.91060875328402E-2</v>
      </c>
      <c r="N576" s="6">
        <v>0.15418449349687999</v>
      </c>
      <c r="O576" s="6">
        <v>3.9809014165053801E-2</v>
      </c>
      <c r="P576" s="6">
        <v>0.20702786401512999</v>
      </c>
      <c r="Q576" s="7">
        <v>2</v>
      </c>
      <c r="R576" s="8">
        <v>1.1623423019675809</v>
      </c>
      <c r="S576" s="8">
        <v>9.8089999999999993</v>
      </c>
      <c r="T576" s="6"/>
    </row>
    <row r="577" spans="1:20" x14ac:dyDescent="0.2">
      <c r="A577" s="7">
        <v>92511.290699999794</v>
      </c>
      <c r="B577" s="7">
        <v>437698.36149999901</v>
      </c>
      <c r="C577" s="1" t="s">
        <v>1169</v>
      </c>
      <c r="D577" s="1" t="s">
        <v>1170</v>
      </c>
      <c r="E577" s="6">
        <v>21.207091680000001</v>
      </c>
      <c r="F577" s="6">
        <v>20.614091680000001</v>
      </c>
      <c r="G577" s="6">
        <v>20.614091680000001</v>
      </c>
      <c r="H577" s="6">
        <v>8.5628818209157007E-2</v>
      </c>
      <c r="I577" s="6">
        <v>0.13079558611265399</v>
      </c>
      <c r="J577" s="6">
        <v>0.29718164231323901</v>
      </c>
      <c r="K577" s="6">
        <v>0.18748456931792401</v>
      </c>
      <c r="L577" s="6">
        <v>0.29826815700914799</v>
      </c>
      <c r="M577" s="6">
        <v>0.13277990258838401</v>
      </c>
      <c r="N577" s="6">
        <v>7.0955943016027395E-2</v>
      </c>
      <c r="O577" s="6">
        <v>5.1667218677253102E-2</v>
      </c>
      <c r="P577" s="6">
        <v>0.182674431346077</v>
      </c>
      <c r="Q577" s="7">
        <v>1</v>
      </c>
      <c r="R577" s="8">
        <v>0.10052369901401151</v>
      </c>
      <c r="S577" s="8">
        <v>19.27</v>
      </c>
      <c r="T577" s="6"/>
    </row>
    <row r="578" spans="1:20" x14ac:dyDescent="0.2">
      <c r="A578" s="7">
        <v>156101.90482385599</v>
      </c>
      <c r="B578" s="7">
        <v>408222.50711680698</v>
      </c>
      <c r="C578" s="1" t="s">
        <v>1171</v>
      </c>
      <c r="D578" s="1" t="s">
        <v>1172</v>
      </c>
      <c r="E578" s="6">
        <v>21.202537339999999</v>
      </c>
      <c r="F578" s="6">
        <v>20.987037340000001</v>
      </c>
      <c r="G578" s="6">
        <v>-999</v>
      </c>
      <c r="H578" s="6">
        <v>3.3158954557004301E-2</v>
      </c>
      <c r="I578" s="6">
        <v>0.10434631006312001</v>
      </c>
      <c r="J578" s="6">
        <v>5.13048086535512E-2</v>
      </c>
      <c r="K578" s="6">
        <v>4.2180629138400198E-2</v>
      </c>
      <c r="L578" s="6">
        <v>8.0655372088421703E-2</v>
      </c>
      <c r="M578" s="6">
        <v>3.91060875328402E-2</v>
      </c>
      <c r="N578" s="6">
        <v>0.15418449349687999</v>
      </c>
      <c r="O578" s="6">
        <v>3.9809014165053801E-2</v>
      </c>
      <c r="P578" s="6">
        <v>0.20702786401512999</v>
      </c>
      <c r="Q578" s="7">
        <v>2</v>
      </c>
      <c r="R578" s="8">
        <v>1.1615391314099297</v>
      </c>
      <c r="S578" s="8">
        <v>9.8089999999999993</v>
      </c>
      <c r="T578" s="6"/>
    </row>
    <row r="579" spans="1:20" x14ac:dyDescent="0.2">
      <c r="A579" s="7">
        <v>82432.188773402697</v>
      </c>
      <c r="B579" s="7">
        <v>455378.657813964</v>
      </c>
      <c r="C579" s="1" t="s">
        <v>1173</v>
      </c>
      <c r="D579" s="1" t="s">
        <v>1174</v>
      </c>
      <c r="E579" s="6">
        <v>21.202090519999999</v>
      </c>
      <c r="F579" s="6">
        <v>20.739090520000001</v>
      </c>
      <c r="G579" s="6">
        <v>20.739090520000001</v>
      </c>
      <c r="H579" s="6">
        <v>5.8612673232435103E-2</v>
      </c>
      <c r="I579" s="6">
        <v>8.6237925156826295E-2</v>
      </c>
      <c r="J579" s="6">
        <v>0.414007507195707</v>
      </c>
      <c r="K579" s="6">
        <v>7.2567081513616197E-2</v>
      </c>
      <c r="L579" s="6">
        <v>0.31981727666831899</v>
      </c>
      <c r="M579" s="6">
        <v>0.18311297932384099</v>
      </c>
      <c r="N579" s="6">
        <v>6.6377396455648302E-2</v>
      </c>
      <c r="O579" s="6">
        <v>5.3466560138912399E-2</v>
      </c>
      <c r="P579" s="6">
        <v>0.28980963238596202</v>
      </c>
      <c r="Q579" s="7">
        <v>1</v>
      </c>
      <c r="R579" s="8">
        <v>0.1733309640287769</v>
      </c>
      <c r="S579" s="8">
        <v>18.07</v>
      </c>
      <c r="T579" s="6"/>
    </row>
    <row r="580" spans="1:20" x14ac:dyDescent="0.2">
      <c r="A580" s="7">
        <v>113359.698400712</v>
      </c>
      <c r="B580" s="7">
        <v>515675.07829409302</v>
      </c>
      <c r="C580" s="1" t="s">
        <v>1175</v>
      </c>
      <c r="D580" s="1" t="s">
        <v>1176</v>
      </c>
      <c r="E580" s="6">
        <v>21.202061100000002</v>
      </c>
      <c r="F580" s="6">
        <v>20.921061099999999</v>
      </c>
      <c r="G580" s="6">
        <v>20.921061099999999</v>
      </c>
      <c r="H580" s="6">
        <v>8.0524121419631306E-2</v>
      </c>
      <c r="I580" s="6">
        <v>4.6391532989703103E-2</v>
      </c>
      <c r="J580" s="6">
        <v>0.12495514128649</v>
      </c>
      <c r="K580" s="6">
        <v>3.5357518526477401E-2</v>
      </c>
      <c r="L580" s="6">
        <v>9.9036315479626005E-2</v>
      </c>
      <c r="M580" s="6">
        <v>0.14242097992653799</v>
      </c>
      <c r="N580" s="6">
        <v>7.6555417727904099E-2</v>
      </c>
      <c r="O580" s="6">
        <v>2.8031915719859399E-2</v>
      </c>
      <c r="P580" s="6">
        <v>0.371620811918211</v>
      </c>
      <c r="Q580" s="7">
        <v>1</v>
      </c>
      <c r="R580" s="8">
        <v>0.80443073191489378</v>
      </c>
      <c r="S580" s="8">
        <v>11.75</v>
      </c>
      <c r="T580" s="6"/>
    </row>
    <row r="581" spans="1:20" x14ac:dyDescent="0.2">
      <c r="A581" s="7">
        <v>104051.1853</v>
      </c>
      <c r="B581" s="7">
        <v>445482.92320000002</v>
      </c>
      <c r="C581" s="1" t="s">
        <v>1177</v>
      </c>
      <c r="D581" s="1" t="s">
        <v>1178</v>
      </c>
      <c r="E581" s="6">
        <v>21.200833849999999</v>
      </c>
      <c r="F581" s="6">
        <v>20.876833850000001</v>
      </c>
      <c r="G581" s="6">
        <v>20.876833850000001</v>
      </c>
      <c r="H581" s="6">
        <v>5.0261330658749603E-2</v>
      </c>
      <c r="I581" s="6">
        <v>0.345447680673935</v>
      </c>
      <c r="J581" s="6">
        <v>6.72244755036491E-2</v>
      </c>
      <c r="K581" s="6">
        <v>7.7003398363342801E-2</v>
      </c>
      <c r="L581" s="6">
        <v>0.111456747580423</v>
      </c>
      <c r="M581" s="6">
        <v>9.2790968075378205E-2</v>
      </c>
      <c r="N581" s="6">
        <v>0.20018751307416399</v>
      </c>
      <c r="O581" s="6">
        <v>4.0123956981720603E-2</v>
      </c>
      <c r="P581" s="6">
        <v>0.17778666277629099</v>
      </c>
      <c r="Q581" s="7">
        <v>1</v>
      </c>
      <c r="R581" s="8">
        <v>0.55431333211143674</v>
      </c>
      <c r="S581" s="8">
        <v>13.64</v>
      </c>
      <c r="T581" s="6"/>
    </row>
    <row r="582" spans="1:20" x14ac:dyDescent="0.2">
      <c r="A582" s="7">
        <v>156328.263799999</v>
      </c>
      <c r="B582" s="7">
        <v>386414.28339999903</v>
      </c>
      <c r="C582" s="1" t="s">
        <v>1179</v>
      </c>
      <c r="D582" s="1" t="s">
        <v>1180</v>
      </c>
      <c r="E582" s="6">
        <v>21.196440689999999</v>
      </c>
      <c r="F582" s="6">
        <v>20.885440689999999</v>
      </c>
      <c r="G582" s="6">
        <v>20.885440689999999</v>
      </c>
      <c r="H582" s="6">
        <v>3.8242469697804503E-2</v>
      </c>
      <c r="I582" s="6">
        <v>0.56212363835907897</v>
      </c>
      <c r="J582" s="6">
        <v>9.4224062374763398E-2</v>
      </c>
      <c r="K582" s="6">
        <v>3.02030508785027E-2</v>
      </c>
      <c r="L582" s="6">
        <v>0.15506827217793601</v>
      </c>
      <c r="M582" s="6">
        <v>3.1384841248622203E-2</v>
      </c>
      <c r="N582" s="6">
        <v>7.0551722166210404E-2</v>
      </c>
      <c r="O582" s="6">
        <v>2.5141684235184401E-2</v>
      </c>
      <c r="P582" s="6">
        <v>0.33182660430058603</v>
      </c>
      <c r="Q582" s="7">
        <v>1</v>
      </c>
      <c r="R582" s="8">
        <v>0.3068089204685574</v>
      </c>
      <c r="S582" s="8">
        <v>16.22</v>
      </c>
      <c r="T582" s="6"/>
    </row>
    <row r="583" spans="1:20" x14ac:dyDescent="0.2">
      <c r="A583" s="7">
        <v>162416.80459117901</v>
      </c>
      <c r="B583" s="7">
        <v>381500.06239418499</v>
      </c>
      <c r="C583" s="1" t="s">
        <v>1181</v>
      </c>
      <c r="D583" s="1" t="s">
        <v>1182</v>
      </c>
      <c r="E583" s="6">
        <v>21.195576339999999</v>
      </c>
      <c r="F583" s="6">
        <v>20.959576340000002</v>
      </c>
      <c r="G583" s="6">
        <v>20.959576340000002</v>
      </c>
      <c r="H583" s="6">
        <v>3.6060602210091899E-2</v>
      </c>
      <c r="I583" s="6">
        <v>0.108879202870606</v>
      </c>
      <c r="J583" s="6">
        <v>0.188151143903075</v>
      </c>
      <c r="K583" s="6">
        <v>2.9022533352341302E-2</v>
      </c>
      <c r="L583" s="6">
        <v>0.126352028691605</v>
      </c>
      <c r="M583" s="6">
        <v>2.9058181096484899E-2</v>
      </c>
      <c r="N583" s="6">
        <v>5.9033194799933797E-2</v>
      </c>
      <c r="O583" s="6">
        <v>4.6269804068963902E-2</v>
      </c>
      <c r="P583" s="6">
        <v>0.163819924659211</v>
      </c>
      <c r="Q583" s="7">
        <v>1</v>
      </c>
      <c r="R583" s="8">
        <v>0.97351735009310969</v>
      </c>
      <c r="S583" s="8">
        <v>10.74</v>
      </c>
      <c r="T583" s="6"/>
    </row>
    <row r="584" spans="1:20" x14ac:dyDescent="0.2">
      <c r="A584" s="7">
        <v>158685.99951962999</v>
      </c>
      <c r="B584" s="7">
        <v>406815.97280160699</v>
      </c>
      <c r="C584" s="1" t="s">
        <v>1183</v>
      </c>
      <c r="D584" s="1" t="s">
        <v>1184</v>
      </c>
      <c r="E584" s="6">
        <v>21.1946774</v>
      </c>
      <c r="F584" s="6">
        <v>20.978377399999999</v>
      </c>
      <c r="G584" s="6">
        <v>-999</v>
      </c>
      <c r="H584" s="6">
        <v>3.29524461477202E-2</v>
      </c>
      <c r="I584" s="6">
        <v>9.29551112206429E-2</v>
      </c>
      <c r="J584" s="6">
        <v>4.0733986473993997E-2</v>
      </c>
      <c r="K584" s="6">
        <v>3.8708960670620497E-2</v>
      </c>
      <c r="L584" s="6">
        <v>7.7873094553812597E-2</v>
      </c>
      <c r="M584" s="6">
        <v>3.8121122771259397E-2</v>
      </c>
      <c r="N584" s="6">
        <v>0.138856930082317</v>
      </c>
      <c r="O584" s="6">
        <v>2.9716337038123899E-2</v>
      </c>
      <c r="P584" s="6">
        <v>0.25427403341274002</v>
      </c>
      <c r="Q584" s="7">
        <v>2</v>
      </c>
      <c r="R584" s="8">
        <v>1.1647101828209578</v>
      </c>
      <c r="S584" s="8">
        <v>9.7910000000000004</v>
      </c>
      <c r="T584" s="6"/>
    </row>
    <row r="585" spans="1:20" x14ac:dyDescent="0.2">
      <c r="A585" s="7">
        <v>158596.32179823899</v>
      </c>
      <c r="B585" s="7">
        <v>406852.61873408599</v>
      </c>
      <c r="C585" s="1" t="s">
        <v>1185</v>
      </c>
      <c r="D585" s="1" t="s">
        <v>1186</v>
      </c>
      <c r="E585" s="6">
        <v>21.193693320000001</v>
      </c>
      <c r="F585" s="6">
        <v>20.977393320000001</v>
      </c>
      <c r="G585" s="6">
        <v>-999</v>
      </c>
      <c r="H585" s="6">
        <v>3.29524461477202E-2</v>
      </c>
      <c r="I585" s="6">
        <v>9.29551112206429E-2</v>
      </c>
      <c r="J585" s="6">
        <v>4.0733986473993997E-2</v>
      </c>
      <c r="K585" s="6">
        <v>3.8708960670620497E-2</v>
      </c>
      <c r="L585" s="6">
        <v>7.7873094553812597E-2</v>
      </c>
      <c r="M585" s="6">
        <v>3.8121122771259397E-2</v>
      </c>
      <c r="N585" s="6">
        <v>0.138856930082317</v>
      </c>
      <c r="O585" s="6">
        <v>2.9716337038123899E-2</v>
      </c>
      <c r="P585" s="6">
        <v>0.25427403341274002</v>
      </c>
      <c r="Q585" s="7">
        <v>2</v>
      </c>
      <c r="R585" s="8">
        <v>1.1646096741905831</v>
      </c>
      <c r="S585" s="8">
        <v>9.7910000000000004</v>
      </c>
      <c r="T585" s="6"/>
    </row>
    <row r="586" spans="1:20" x14ac:dyDescent="0.2">
      <c r="A586" s="7">
        <v>130506.58000470301</v>
      </c>
      <c r="B586" s="7">
        <v>482516.35064503498</v>
      </c>
      <c r="C586" s="1" t="s">
        <v>1187</v>
      </c>
      <c r="D586" s="1" t="s">
        <v>1188</v>
      </c>
      <c r="E586" s="6">
        <v>21.19091358</v>
      </c>
      <c r="F586" s="6">
        <v>20.884913579999999</v>
      </c>
      <c r="G586" s="6">
        <v>20.884913579999999</v>
      </c>
      <c r="H586" s="6">
        <v>3.9715995027415997E-2</v>
      </c>
      <c r="I586" s="6">
        <v>0.67843324151099504</v>
      </c>
      <c r="J586" s="6">
        <v>5.81724143053731E-2</v>
      </c>
      <c r="K586" s="6">
        <v>8.6912163494195394E-2</v>
      </c>
      <c r="L586" s="6">
        <v>0.14501341650496399</v>
      </c>
      <c r="M586" s="6">
        <v>8.2406745776459803E-2</v>
      </c>
      <c r="N586" s="6">
        <v>0.19306244900547101</v>
      </c>
      <c r="O586" s="6">
        <v>2.30968861912863E-2</v>
      </c>
      <c r="P586" s="6">
        <v>0.226568576059234</v>
      </c>
      <c r="Q586" s="7">
        <v>1</v>
      </c>
      <c r="R586" s="8">
        <v>0.24725800941730441</v>
      </c>
      <c r="S586" s="8">
        <v>16.989999999999998</v>
      </c>
      <c r="T586" s="6"/>
    </row>
    <row r="587" spans="1:20" x14ac:dyDescent="0.2">
      <c r="A587" s="7">
        <v>173062.26883856699</v>
      </c>
      <c r="B587" s="7">
        <v>431754.68109168397</v>
      </c>
      <c r="C587" s="1" t="s">
        <v>1189</v>
      </c>
      <c r="D587" s="1" t="s">
        <v>1190</v>
      </c>
      <c r="E587" s="6">
        <v>21.18821741</v>
      </c>
      <c r="F587" s="6">
        <v>20.964717409999999</v>
      </c>
      <c r="G587" s="6">
        <v>-999</v>
      </c>
      <c r="H587" s="6">
        <v>3.0644374690705901E-2</v>
      </c>
      <c r="I587" s="6">
        <v>0.25467697074641599</v>
      </c>
      <c r="J587" s="6">
        <v>3.8149302732595203E-2</v>
      </c>
      <c r="K587" s="6">
        <v>6.4278733038300201E-2</v>
      </c>
      <c r="L587" s="6">
        <v>7.4898705291819204E-2</v>
      </c>
      <c r="M587" s="6">
        <v>3.4398089076292E-2</v>
      </c>
      <c r="N587" s="6">
        <v>0.21137608172810701</v>
      </c>
      <c r="O587" s="6">
        <v>2.4493930819280699E-2</v>
      </c>
      <c r="P587" s="6">
        <v>9.1780542194872E-2</v>
      </c>
      <c r="Q587" s="7">
        <v>2</v>
      </c>
      <c r="R587" s="8">
        <v>1.0854544694881889</v>
      </c>
      <c r="S587" s="8">
        <v>10.16</v>
      </c>
      <c r="T587" s="6"/>
    </row>
    <row r="588" spans="1:20" x14ac:dyDescent="0.2">
      <c r="A588" s="7">
        <v>162511.595293133</v>
      </c>
      <c r="B588" s="7">
        <v>381376.797646566</v>
      </c>
      <c r="C588" s="1" t="s">
        <v>1191</v>
      </c>
      <c r="D588" s="1" t="s">
        <v>1192</v>
      </c>
      <c r="E588" s="6">
        <v>21.181988960000002</v>
      </c>
      <c r="F588" s="6">
        <v>20.945988960000001</v>
      </c>
      <c r="G588" s="6">
        <v>20.945988960000001</v>
      </c>
      <c r="H588" s="6">
        <v>3.6060602210091899E-2</v>
      </c>
      <c r="I588" s="6">
        <v>0.108879202870606</v>
      </c>
      <c r="J588" s="6">
        <v>0.188151143903075</v>
      </c>
      <c r="K588" s="6">
        <v>2.9022533352341302E-2</v>
      </c>
      <c r="L588" s="6">
        <v>0.126352028691605</v>
      </c>
      <c r="M588" s="6">
        <v>2.9058181096484899E-2</v>
      </c>
      <c r="N588" s="6">
        <v>5.9033194799933797E-2</v>
      </c>
      <c r="O588" s="6">
        <v>4.6269804068963902E-2</v>
      </c>
      <c r="P588" s="6">
        <v>0.163819924659211</v>
      </c>
      <c r="Q588" s="7">
        <v>1</v>
      </c>
      <c r="R588" s="8">
        <v>0.97225223091247681</v>
      </c>
      <c r="S588" s="8">
        <v>10.74</v>
      </c>
      <c r="T588" s="6"/>
    </row>
    <row r="589" spans="1:20" x14ac:dyDescent="0.2">
      <c r="A589" s="7">
        <v>95559.821509999994</v>
      </c>
      <c r="B589" s="7">
        <v>462433.556359999</v>
      </c>
      <c r="C589" s="1" t="s">
        <v>1193</v>
      </c>
      <c r="D589" s="1" t="s">
        <v>1194</v>
      </c>
      <c r="E589" s="6">
        <v>21.180216470000001</v>
      </c>
      <c r="F589" s="6">
        <v>20.857216470000001</v>
      </c>
      <c r="G589" s="6">
        <v>20.857216470000001</v>
      </c>
      <c r="H589" s="6">
        <v>4.9434988173089001E-2</v>
      </c>
      <c r="I589" s="6">
        <v>0.399140582501879</v>
      </c>
      <c r="J589" s="6">
        <v>0.20339166946165299</v>
      </c>
      <c r="K589" s="6">
        <v>5.82376122874073E-2</v>
      </c>
      <c r="L589" s="6">
        <v>0.38386640267775302</v>
      </c>
      <c r="M589" s="6">
        <v>0.130019424664294</v>
      </c>
      <c r="N589" s="6">
        <v>8.8219074003092202E-2</v>
      </c>
      <c r="O589" s="6">
        <v>3.91664373669642E-2</v>
      </c>
      <c r="P589" s="6">
        <v>0.15071106845330501</v>
      </c>
      <c r="Q589" s="7">
        <v>1</v>
      </c>
      <c r="R589" s="8">
        <v>0.24224143519061586</v>
      </c>
      <c r="S589" s="8">
        <v>17.05</v>
      </c>
      <c r="T589" s="6"/>
    </row>
    <row r="590" spans="1:20" x14ac:dyDescent="0.2">
      <c r="A590" s="7">
        <v>154932.32608539201</v>
      </c>
      <c r="B590" s="7">
        <v>409422.66905862698</v>
      </c>
      <c r="C590" s="1" t="s">
        <v>1195</v>
      </c>
      <c r="D590" s="1" t="s">
        <v>1196</v>
      </c>
      <c r="E590" s="6">
        <v>21.178372360000001</v>
      </c>
      <c r="F590" s="6">
        <v>20.94837236</v>
      </c>
      <c r="G590" s="6">
        <v>-999</v>
      </c>
      <c r="H590" s="6">
        <v>3.37425373832149E-2</v>
      </c>
      <c r="I590" s="6">
        <v>0.131345891452018</v>
      </c>
      <c r="J590" s="6">
        <v>5.6821344540308502E-2</v>
      </c>
      <c r="K590" s="6">
        <v>4.4107943688003803E-2</v>
      </c>
      <c r="L590" s="6">
        <v>8.7584481110169102E-2</v>
      </c>
      <c r="M590" s="6">
        <v>3.9670198253806202E-2</v>
      </c>
      <c r="N590" s="6">
        <v>0.14213126310752899</v>
      </c>
      <c r="O590" s="6">
        <v>3.1852308251772897E-2</v>
      </c>
      <c r="P590" s="6">
        <v>0.26899317836466202</v>
      </c>
      <c r="Q590" s="7">
        <v>2</v>
      </c>
      <c r="R590" s="8">
        <v>0.99044853007518796</v>
      </c>
      <c r="S590" s="8">
        <v>10.64</v>
      </c>
      <c r="T590" s="6"/>
    </row>
    <row r="591" spans="1:20" x14ac:dyDescent="0.2">
      <c r="A591" s="7">
        <v>202141.04092999999</v>
      </c>
      <c r="B591" s="7">
        <v>439055.93316000199</v>
      </c>
      <c r="C591" s="1" t="s">
        <v>1197</v>
      </c>
      <c r="D591" s="1" t="s">
        <v>1198</v>
      </c>
      <c r="E591" s="6">
        <v>21.173984669999999</v>
      </c>
      <c r="F591" s="6">
        <v>20.984984669999999</v>
      </c>
      <c r="G591" s="6">
        <v>-999</v>
      </c>
      <c r="H591" s="6">
        <v>3.06805756779816E-2</v>
      </c>
      <c r="I591" s="6">
        <v>0.36989163866439301</v>
      </c>
      <c r="J591" s="6">
        <v>0.11368688986249301</v>
      </c>
      <c r="K591" s="6">
        <v>5.69668175489614E-2</v>
      </c>
      <c r="L591" s="6">
        <v>0.10772954903765999</v>
      </c>
      <c r="M591" s="6">
        <v>2.69882028004539E-2</v>
      </c>
      <c r="N591" s="6">
        <v>9.8944305573953603E-2</v>
      </c>
      <c r="O591" s="6">
        <v>2.88818384334689E-2</v>
      </c>
      <c r="P591" s="6">
        <v>9.2186559478628305E-2</v>
      </c>
      <c r="Q591" s="7">
        <v>2</v>
      </c>
      <c r="R591" s="8">
        <v>0.84281850913838108</v>
      </c>
      <c r="S591" s="8">
        <v>11.49</v>
      </c>
      <c r="T591" s="6"/>
    </row>
    <row r="592" spans="1:20" x14ac:dyDescent="0.2">
      <c r="A592" s="7">
        <v>103286.22474176501</v>
      </c>
      <c r="B592" s="7">
        <v>425458.33150080498</v>
      </c>
      <c r="C592" s="1" t="s">
        <v>1199</v>
      </c>
      <c r="D592" s="1" t="s">
        <v>1200</v>
      </c>
      <c r="E592" s="6">
        <v>21.172687929999999</v>
      </c>
      <c r="F592" s="6">
        <v>20.724687930000002</v>
      </c>
      <c r="G592" s="6">
        <v>20.724687930000002</v>
      </c>
      <c r="H592" s="6">
        <v>6.1982690163639699E-2</v>
      </c>
      <c r="I592" s="6">
        <v>0.51559536416491003</v>
      </c>
      <c r="J592" s="6">
        <v>0.236080178481166</v>
      </c>
      <c r="K592" s="6">
        <v>0.22183259636411601</v>
      </c>
      <c r="L592" s="6">
        <v>0.15406518813303399</v>
      </c>
      <c r="M592" s="6">
        <v>8.9539044061177797E-2</v>
      </c>
      <c r="N592" s="6">
        <v>7.8112111238245199E-2</v>
      </c>
      <c r="O592" s="6">
        <v>4.2381642417924602E-2</v>
      </c>
      <c r="P592" s="6">
        <v>0.139006741616266</v>
      </c>
      <c r="Q592" s="7">
        <v>1</v>
      </c>
      <c r="R592" s="8">
        <v>0.17495493507214202</v>
      </c>
      <c r="S592" s="8">
        <v>18.02</v>
      </c>
      <c r="T592" s="6"/>
    </row>
    <row r="593" spans="1:20" x14ac:dyDescent="0.2">
      <c r="A593" s="7">
        <v>162189.53071790299</v>
      </c>
      <c r="B593" s="7">
        <v>404769.316384095</v>
      </c>
      <c r="C593" s="1" t="s">
        <v>1201</v>
      </c>
      <c r="D593" s="1" t="s">
        <v>1202</v>
      </c>
      <c r="E593" s="6">
        <v>21.164550219999999</v>
      </c>
      <c r="F593" s="6">
        <v>20.937550219999999</v>
      </c>
      <c r="G593" s="6">
        <v>-999</v>
      </c>
      <c r="H593" s="6">
        <v>3.4203161605771797E-2</v>
      </c>
      <c r="I593" s="6">
        <v>0.15402516561185001</v>
      </c>
      <c r="J593" s="6">
        <v>4.2270765848431598E-2</v>
      </c>
      <c r="K593" s="6">
        <v>3.71028096538073E-2</v>
      </c>
      <c r="L593" s="6">
        <v>8.2158665737255498E-2</v>
      </c>
      <c r="M593" s="6">
        <v>3.6059283199737398E-2</v>
      </c>
      <c r="N593" s="6">
        <v>0.12976932838378499</v>
      </c>
      <c r="O593" s="6">
        <v>2.9577078451727599E-2</v>
      </c>
      <c r="P593" s="6">
        <v>0.31476361165872702</v>
      </c>
      <c r="Q593" s="7">
        <v>2</v>
      </c>
      <c r="R593" s="8">
        <v>0.92055809618874773</v>
      </c>
      <c r="S593" s="8">
        <v>11.02</v>
      </c>
      <c r="T593" s="6"/>
    </row>
    <row r="594" spans="1:20" x14ac:dyDescent="0.2">
      <c r="A594" s="7">
        <v>91353.477000001803</v>
      </c>
      <c r="B594" s="7">
        <v>439190.89099999901</v>
      </c>
      <c r="C594" s="1" t="s">
        <v>1203</v>
      </c>
      <c r="D594" s="1" t="s">
        <v>1204</v>
      </c>
      <c r="E594" s="6">
        <v>21.151580500000001</v>
      </c>
      <c r="F594" s="6">
        <v>20.6885805</v>
      </c>
      <c r="G594" s="6">
        <v>20.6885805</v>
      </c>
      <c r="H594" s="6">
        <v>7.8075567298365497E-2</v>
      </c>
      <c r="I594" s="6">
        <v>0.29576655316039002</v>
      </c>
      <c r="J594" s="6">
        <v>0.23537034665960599</v>
      </c>
      <c r="K594" s="6">
        <v>0.131713967037903</v>
      </c>
      <c r="L594" s="6">
        <v>0.2219054991461</v>
      </c>
      <c r="M594" s="6">
        <v>0.13402877954460399</v>
      </c>
      <c r="N594" s="6">
        <v>7.0547633423400702E-2</v>
      </c>
      <c r="O594" s="6">
        <v>5.0769478317054598E-2</v>
      </c>
      <c r="P594" s="6">
        <v>0.33081797411529301</v>
      </c>
      <c r="Q594" s="7">
        <v>1</v>
      </c>
      <c r="R594" s="8">
        <v>0.14954241847826102</v>
      </c>
      <c r="S594" s="8">
        <v>18.399999999999999</v>
      </c>
      <c r="T594" s="6"/>
    </row>
    <row r="595" spans="1:20" x14ac:dyDescent="0.2">
      <c r="A595" s="7">
        <v>158775.66682189199</v>
      </c>
      <c r="B595" s="7">
        <v>406779.29871842801</v>
      </c>
      <c r="C595" s="1" t="s">
        <v>1205</v>
      </c>
      <c r="D595" s="1" t="s">
        <v>1206</v>
      </c>
      <c r="E595" s="6">
        <v>21.147579660000002</v>
      </c>
      <c r="F595" s="6">
        <v>20.931279660000001</v>
      </c>
      <c r="G595" s="6">
        <v>-999</v>
      </c>
      <c r="H595" s="6">
        <v>3.29524461477202E-2</v>
      </c>
      <c r="I595" s="6">
        <v>9.29551112206429E-2</v>
      </c>
      <c r="J595" s="6">
        <v>4.0733986473993997E-2</v>
      </c>
      <c r="K595" s="6">
        <v>3.8708960670620497E-2</v>
      </c>
      <c r="L595" s="6">
        <v>7.7873094553812597E-2</v>
      </c>
      <c r="M595" s="6">
        <v>3.8121122771259397E-2</v>
      </c>
      <c r="N595" s="6">
        <v>0.138856930082317</v>
      </c>
      <c r="O595" s="6">
        <v>2.9716337038123899E-2</v>
      </c>
      <c r="P595" s="6">
        <v>0.25427403341274002</v>
      </c>
      <c r="Q595" s="7">
        <v>2</v>
      </c>
      <c r="R595" s="8">
        <v>1.1598998733530794</v>
      </c>
      <c r="S595" s="8">
        <v>9.7910000000000004</v>
      </c>
      <c r="T595" s="6"/>
    </row>
    <row r="596" spans="1:20" x14ac:dyDescent="0.2">
      <c r="A596" s="7">
        <v>108802.288899999</v>
      </c>
      <c r="B596" s="7">
        <v>451267.41039999999</v>
      </c>
      <c r="C596" s="1" t="s">
        <v>1207</v>
      </c>
      <c r="D596" s="1" t="s">
        <v>1208</v>
      </c>
      <c r="E596" s="6">
        <v>21.146205470000002</v>
      </c>
      <c r="F596" s="6">
        <v>20.88020547</v>
      </c>
      <c r="G596" s="6">
        <v>20.88020547</v>
      </c>
      <c r="H596" s="6">
        <v>4.5122732671712601E-2</v>
      </c>
      <c r="I596" s="6">
        <v>0.36404753920160499</v>
      </c>
      <c r="J596" s="6">
        <v>6.8240544776793796E-2</v>
      </c>
      <c r="K596" s="6">
        <v>6.0593246986345203E-2</v>
      </c>
      <c r="L596" s="6">
        <v>0.110134413198768</v>
      </c>
      <c r="M596" s="6">
        <v>8.5985456297451399E-2</v>
      </c>
      <c r="N596" s="6">
        <v>0.32424412834774902</v>
      </c>
      <c r="O596" s="6">
        <v>3.5478321246535702E-2</v>
      </c>
      <c r="P596" s="6">
        <v>0.106410540844307</v>
      </c>
      <c r="Q596" s="7">
        <v>1</v>
      </c>
      <c r="R596" s="8">
        <v>0.53122414699493126</v>
      </c>
      <c r="S596" s="8">
        <v>13.81</v>
      </c>
      <c r="T596" s="6"/>
    </row>
    <row r="597" spans="1:20" x14ac:dyDescent="0.2">
      <c r="A597" s="7">
        <v>92348.755699999601</v>
      </c>
      <c r="B597" s="7">
        <v>437645.84369999898</v>
      </c>
      <c r="C597" s="1" t="s">
        <v>1209</v>
      </c>
      <c r="D597" s="1" t="s">
        <v>1210</v>
      </c>
      <c r="E597" s="6">
        <v>21.145901129999999</v>
      </c>
      <c r="F597" s="6">
        <v>20.552901129999999</v>
      </c>
      <c r="G597" s="6">
        <v>20.552901129999999</v>
      </c>
      <c r="H597" s="6">
        <v>8.5628818209157007E-2</v>
      </c>
      <c r="I597" s="6">
        <v>0.13079558611265399</v>
      </c>
      <c r="J597" s="6">
        <v>0.29718164231323901</v>
      </c>
      <c r="K597" s="6">
        <v>0.18748456931792401</v>
      </c>
      <c r="L597" s="6">
        <v>0.29826815700914799</v>
      </c>
      <c r="M597" s="6">
        <v>0.13277990258838401</v>
      </c>
      <c r="N597" s="6">
        <v>7.0955943016027395E-2</v>
      </c>
      <c r="O597" s="6">
        <v>5.1667218677253102E-2</v>
      </c>
      <c r="P597" s="6">
        <v>0.182674431346077</v>
      </c>
      <c r="Q597" s="7">
        <v>1</v>
      </c>
      <c r="R597" s="8">
        <v>9.734826829268288E-2</v>
      </c>
      <c r="S597" s="8">
        <v>19.27</v>
      </c>
      <c r="T597" s="6"/>
    </row>
    <row r="598" spans="1:20" x14ac:dyDescent="0.2">
      <c r="A598" s="7">
        <v>155312.455995547</v>
      </c>
      <c r="B598" s="7">
        <v>409057.15529371798</v>
      </c>
      <c r="C598" s="1" t="s">
        <v>1211</v>
      </c>
      <c r="D598" s="1" t="s">
        <v>1212</v>
      </c>
      <c r="E598" s="6">
        <v>21.140889170000001</v>
      </c>
      <c r="F598" s="6">
        <v>20.92968917</v>
      </c>
      <c r="G598" s="6">
        <v>-999</v>
      </c>
      <c r="H598" s="6">
        <v>3.5476092920774402E-2</v>
      </c>
      <c r="I598" s="6">
        <v>0.106007977009243</v>
      </c>
      <c r="J598" s="6">
        <v>7.4300814683637806E-2</v>
      </c>
      <c r="K598" s="6">
        <v>4.6124628140345798E-2</v>
      </c>
      <c r="L598" s="6">
        <v>0.115933668986544</v>
      </c>
      <c r="M598" s="6">
        <v>4.1644010167208499E-2</v>
      </c>
      <c r="N598" s="6">
        <v>0.123170521491164</v>
      </c>
      <c r="O598" s="6">
        <v>4.0452189880295301E-2</v>
      </c>
      <c r="P598" s="6">
        <v>0.185949920253493</v>
      </c>
      <c r="Q598" s="7">
        <v>2</v>
      </c>
      <c r="R598" s="8">
        <v>1.101480036779324</v>
      </c>
      <c r="S598" s="8">
        <v>10.06</v>
      </c>
      <c r="T598" s="6"/>
    </row>
    <row r="599" spans="1:20" x14ac:dyDescent="0.2">
      <c r="A599" s="7">
        <v>158865.33334825101</v>
      </c>
      <c r="B599" s="7">
        <v>406742.63763219002</v>
      </c>
      <c r="C599" s="1" t="s">
        <v>1213</v>
      </c>
      <c r="D599" s="1" t="s">
        <v>1214</v>
      </c>
      <c r="E599" s="6">
        <v>21.138315299999999</v>
      </c>
      <c r="F599" s="6">
        <v>20.922015300000002</v>
      </c>
      <c r="G599" s="6">
        <v>-999</v>
      </c>
      <c r="H599" s="6">
        <v>3.29524461477202E-2</v>
      </c>
      <c r="I599" s="6">
        <v>9.29551112206429E-2</v>
      </c>
      <c r="J599" s="6">
        <v>4.0733986473993997E-2</v>
      </c>
      <c r="K599" s="6">
        <v>3.8708960670620497E-2</v>
      </c>
      <c r="L599" s="6">
        <v>7.7873094553812597E-2</v>
      </c>
      <c r="M599" s="6">
        <v>3.8121122771259397E-2</v>
      </c>
      <c r="N599" s="6">
        <v>0.138856930082317</v>
      </c>
      <c r="O599" s="6">
        <v>2.9716337038123899E-2</v>
      </c>
      <c r="P599" s="6">
        <v>0.25427403341274002</v>
      </c>
      <c r="Q599" s="7">
        <v>2</v>
      </c>
      <c r="R599" s="8">
        <v>1.1589536615258909</v>
      </c>
      <c r="S599" s="8">
        <v>9.7910000000000004</v>
      </c>
      <c r="T599" s="6"/>
    </row>
    <row r="600" spans="1:20" x14ac:dyDescent="0.2">
      <c r="A600" s="7">
        <v>96140.967599999203</v>
      </c>
      <c r="B600" s="7">
        <v>439939.36230000103</v>
      </c>
      <c r="C600" s="1" t="s">
        <v>1215</v>
      </c>
      <c r="D600" s="1" t="s">
        <v>1216</v>
      </c>
      <c r="E600" s="6">
        <v>21.135497730000001</v>
      </c>
      <c r="F600" s="6">
        <v>20.74549773</v>
      </c>
      <c r="G600" s="6">
        <v>20.74549773</v>
      </c>
      <c r="H600" s="6">
        <v>6.7044259281131502E-2</v>
      </c>
      <c r="I600" s="6">
        <v>0.52667281581360004</v>
      </c>
      <c r="J600" s="6">
        <v>0.18860607660432299</v>
      </c>
      <c r="K600" s="6">
        <v>0.13472168758238601</v>
      </c>
      <c r="L600" s="6">
        <v>0.206750831777612</v>
      </c>
      <c r="M600" s="6">
        <v>0.12018733716966699</v>
      </c>
      <c r="N600" s="6">
        <v>7.9384281848880606E-2</v>
      </c>
      <c r="O600" s="6">
        <v>4.3548831520460497E-2</v>
      </c>
      <c r="P600" s="6">
        <v>0.113398038846124</v>
      </c>
      <c r="Q600" s="7">
        <v>1</v>
      </c>
      <c r="R600" s="8">
        <v>0.21259309982788302</v>
      </c>
      <c r="S600" s="8">
        <v>17.43</v>
      </c>
      <c r="T600" s="6"/>
    </row>
    <row r="601" spans="1:20" x14ac:dyDescent="0.2">
      <c r="A601" s="7">
        <v>133211.49722896799</v>
      </c>
      <c r="B601" s="7">
        <v>456896.70374360099</v>
      </c>
      <c r="C601" s="1" t="s">
        <v>1217</v>
      </c>
      <c r="D601" s="1" t="s">
        <v>1218</v>
      </c>
      <c r="E601" s="6">
        <v>21.133986159999999</v>
      </c>
      <c r="F601" s="6">
        <v>20.722986160000001</v>
      </c>
      <c r="G601" s="6">
        <v>20.722986160000001</v>
      </c>
      <c r="H601" s="6">
        <v>5.0909035118567203E-2</v>
      </c>
      <c r="I601" s="6">
        <v>0.36670955846203301</v>
      </c>
      <c r="J601" s="6">
        <v>0.22089131605682699</v>
      </c>
      <c r="K601" s="6">
        <v>0.16099672689694899</v>
      </c>
      <c r="L601" s="6">
        <v>0.61952056257554899</v>
      </c>
      <c r="M601" s="6">
        <v>6.5536539374790703E-2</v>
      </c>
      <c r="N601" s="6">
        <v>8.0795527644691806E-2</v>
      </c>
      <c r="O601" s="6">
        <v>3.1409211003681499E-2</v>
      </c>
      <c r="P601" s="6">
        <v>0.149744705460613</v>
      </c>
      <c r="Q601" s="7">
        <v>1</v>
      </c>
      <c r="R601" s="8">
        <v>9.2760401240951362E-2</v>
      </c>
      <c r="S601" s="8">
        <v>19.34</v>
      </c>
      <c r="T601" s="6"/>
    </row>
    <row r="602" spans="1:20" x14ac:dyDescent="0.2">
      <c r="A602" s="7">
        <v>201806.14092999999</v>
      </c>
      <c r="B602" s="7">
        <v>439107.557060002</v>
      </c>
      <c r="C602" s="1" t="s">
        <v>1219</v>
      </c>
      <c r="D602" s="1" t="s">
        <v>1220</v>
      </c>
      <c r="E602" s="6">
        <v>21.12881771</v>
      </c>
      <c r="F602" s="6">
        <v>20.953117710000001</v>
      </c>
      <c r="G602" s="6">
        <v>-999</v>
      </c>
      <c r="H602" s="6">
        <v>2.97521245901868E-2</v>
      </c>
      <c r="I602" s="6">
        <v>0.128953002631323</v>
      </c>
      <c r="J602" s="6">
        <v>0.11712483048387499</v>
      </c>
      <c r="K602" s="6">
        <v>5.9345333738817001E-2</v>
      </c>
      <c r="L602" s="6">
        <v>7.4539980542192505E-2</v>
      </c>
      <c r="M602" s="6">
        <v>2.63895119006409E-2</v>
      </c>
      <c r="N602" s="6">
        <v>0.11820977941885499</v>
      </c>
      <c r="O602" s="6">
        <v>2.9303652983461499E-2</v>
      </c>
      <c r="P602" s="6">
        <v>8.2586798831583694E-2</v>
      </c>
      <c r="Q602" s="7">
        <v>2</v>
      </c>
      <c r="R602" s="8">
        <v>1.4144460873043083</v>
      </c>
      <c r="S602" s="8">
        <v>8.7509999999999994</v>
      </c>
      <c r="T602" s="6"/>
    </row>
    <row r="603" spans="1:20" x14ac:dyDescent="0.2">
      <c r="A603" s="7">
        <v>77294.748399999007</v>
      </c>
      <c r="B603" s="7">
        <v>433981.88179999997</v>
      </c>
      <c r="C603" s="1" t="s">
        <v>1221</v>
      </c>
      <c r="D603" s="1" t="s">
        <v>1222</v>
      </c>
      <c r="E603" s="6">
        <v>21.127904699999998</v>
      </c>
      <c r="F603" s="6">
        <v>18.964904700000002</v>
      </c>
      <c r="G603" s="6">
        <v>-999</v>
      </c>
      <c r="H603" s="6">
        <v>0.305125411448258</v>
      </c>
      <c r="I603" s="6">
        <v>0.42123670445631201</v>
      </c>
      <c r="J603" s="6">
        <v>6.9832637226451194E-2</v>
      </c>
      <c r="K603" s="6">
        <v>0.16061164121206201</v>
      </c>
      <c r="L603" s="6">
        <v>0.13968183856681701</v>
      </c>
      <c r="M603" s="6">
        <v>0.162802933217088</v>
      </c>
      <c r="N603" s="6">
        <v>7.0191516125523504E-2</v>
      </c>
      <c r="O603" s="6">
        <v>2.6947256336796999E-2</v>
      </c>
      <c r="P603" s="6">
        <v>0.119925891498996</v>
      </c>
      <c r="Q603" s="7">
        <v>2</v>
      </c>
      <c r="R603" s="8">
        <v>0.21844894463667813</v>
      </c>
      <c r="S603" s="8">
        <v>17.34</v>
      </c>
      <c r="T603" s="6"/>
    </row>
    <row r="604" spans="1:20" x14ac:dyDescent="0.2">
      <c r="A604" s="7">
        <v>102183.601199999</v>
      </c>
      <c r="B604" s="7">
        <v>443684.16189999902</v>
      </c>
      <c r="C604" s="1" t="s">
        <v>1223</v>
      </c>
      <c r="D604" s="1" t="s">
        <v>1224</v>
      </c>
      <c r="E604" s="6">
        <v>21.126456149999999</v>
      </c>
      <c r="F604" s="6">
        <v>20.790456150000001</v>
      </c>
      <c r="G604" s="6">
        <v>20.790456150000001</v>
      </c>
      <c r="H604" s="6">
        <v>5.6425747524968102E-2</v>
      </c>
      <c r="I604" s="6">
        <v>0.29266217943002298</v>
      </c>
      <c r="J604" s="6">
        <v>0.100657578567071</v>
      </c>
      <c r="K604" s="6">
        <v>0.101094563218769</v>
      </c>
      <c r="L604" s="6">
        <v>0.153837996130194</v>
      </c>
      <c r="M604" s="6">
        <v>0.106954722673649</v>
      </c>
      <c r="N604" s="6">
        <v>0.151243869081994</v>
      </c>
      <c r="O604" s="6">
        <v>4.1402399218088699E-2</v>
      </c>
      <c r="P604" s="6">
        <v>0.16417651711554601</v>
      </c>
      <c r="Q604" s="7">
        <v>1</v>
      </c>
      <c r="R604" s="8">
        <v>0.51552770086083211</v>
      </c>
      <c r="S604" s="8">
        <v>13.94</v>
      </c>
      <c r="T604" s="6"/>
    </row>
    <row r="605" spans="1:20" x14ac:dyDescent="0.2">
      <c r="A605" s="7">
        <v>96474.875799998597</v>
      </c>
      <c r="B605" s="7">
        <v>438684.52270000102</v>
      </c>
      <c r="C605" s="1" t="s">
        <v>1225</v>
      </c>
      <c r="D605" s="1" t="s">
        <v>1226</v>
      </c>
      <c r="E605" s="6">
        <v>21.125901670000001</v>
      </c>
      <c r="F605" s="6">
        <v>20.745901669999999</v>
      </c>
      <c r="G605" s="6">
        <v>20.745901669999999</v>
      </c>
      <c r="H605" s="6">
        <v>6.4933063888023307E-2</v>
      </c>
      <c r="I605" s="6">
        <v>0.53525359880878898</v>
      </c>
      <c r="J605" s="6">
        <v>0.15453849120954599</v>
      </c>
      <c r="K605" s="6">
        <v>0.13755481350275101</v>
      </c>
      <c r="L605" s="6">
        <v>0.18329790462933701</v>
      </c>
      <c r="M605" s="6">
        <v>0.115906400484328</v>
      </c>
      <c r="N605" s="6">
        <v>8.7057469373441707E-2</v>
      </c>
      <c r="O605" s="6">
        <v>4.1810153887125598E-2</v>
      </c>
      <c r="P605" s="6">
        <v>0.114915447813753</v>
      </c>
      <c r="Q605" s="7">
        <v>1</v>
      </c>
      <c r="R605" s="8">
        <v>0.22896461140197785</v>
      </c>
      <c r="S605" s="8">
        <v>17.190000000000001</v>
      </c>
      <c r="T605" s="6"/>
    </row>
    <row r="606" spans="1:20" x14ac:dyDescent="0.2">
      <c r="A606" s="7">
        <v>199951.339699998</v>
      </c>
      <c r="B606" s="7">
        <v>441016.65360000002</v>
      </c>
      <c r="C606" s="1" t="s">
        <v>1227</v>
      </c>
      <c r="D606" s="1" t="s">
        <v>1228</v>
      </c>
      <c r="E606" s="6">
        <v>21.124486229999999</v>
      </c>
      <c r="F606" s="6">
        <v>20.778486229999999</v>
      </c>
      <c r="G606" s="6">
        <v>-999</v>
      </c>
      <c r="H606" s="6">
        <v>3.3525572808043198E-2</v>
      </c>
      <c r="I606" s="6">
        <v>0.439291692966917</v>
      </c>
      <c r="J606" s="6">
        <v>0.449824746484627</v>
      </c>
      <c r="K606" s="6">
        <v>5.4655754244604303E-2</v>
      </c>
      <c r="L606" s="6">
        <v>7.4539190092357599E-2</v>
      </c>
      <c r="M606" s="6">
        <v>2.6647189787079799E-2</v>
      </c>
      <c r="N606" s="6">
        <v>0.15827278367525699</v>
      </c>
      <c r="O606" s="6">
        <v>2.4067968457191401E-2</v>
      </c>
      <c r="P606" s="6">
        <v>0.116606482684804</v>
      </c>
      <c r="Q606" s="7">
        <v>2</v>
      </c>
      <c r="R606" s="8">
        <v>0.32193280538172703</v>
      </c>
      <c r="S606" s="8">
        <v>15.98</v>
      </c>
      <c r="T606" s="6"/>
    </row>
    <row r="607" spans="1:20" x14ac:dyDescent="0.2">
      <c r="A607" s="7">
        <v>99640.135600000605</v>
      </c>
      <c r="B607" s="7">
        <v>436611.9976</v>
      </c>
      <c r="C607" s="1" t="s">
        <v>1229</v>
      </c>
      <c r="D607" s="1" t="s">
        <v>1230</v>
      </c>
      <c r="E607" s="6">
        <v>21.123544150000001</v>
      </c>
      <c r="F607" s="6">
        <v>20.658544150000001</v>
      </c>
      <c r="G607" s="6">
        <v>20.658544150000001</v>
      </c>
      <c r="H607" s="6">
        <v>6.3305953416632602E-2</v>
      </c>
      <c r="I607" s="6">
        <v>0.15112728925972299</v>
      </c>
      <c r="J607" s="6">
        <v>0.39211752631562602</v>
      </c>
      <c r="K607" s="6">
        <v>0.196268271326281</v>
      </c>
      <c r="L607" s="6">
        <v>0.17195619121429401</v>
      </c>
      <c r="M607" s="6">
        <v>0.11039227239492699</v>
      </c>
      <c r="N607" s="6">
        <v>8.5857299624698805E-2</v>
      </c>
      <c r="O607" s="6">
        <v>4.8903405103591903E-2</v>
      </c>
      <c r="P607" s="6">
        <v>0.161222468146557</v>
      </c>
      <c r="Q607" s="7">
        <v>1</v>
      </c>
      <c r="R607" s="8">
        <v>0.2895936599511601</v>
      </c>
      <c r="S607" s="8">
        <v>16.38</v>
      </c>
      <c r="T607" s="6"/>
    </row>
    <row r="608" spans="1:20" x14ac:dyDescent="0.2">
      <c r="A608" s="7">
        <v>116335.33370000101</v>
      </c>
      <c r="B608" s="7">
        <v>453356.95589999802</v>
      </c>
      <c r="C608" s="1" t="s">
        <v>1231</v>
      </c>
      <c r="D608" s="1" t="s">
        <v>1232</v>
      </c>
      <c r="E608" s="6">
        <v>21.121278780000001</v>
      </c>
      <c r="F608" s="6">
        <v>20.840278779999998</v>
      </c>
      <c r="G608" s="6">
        <v>-999</v>
      </c>
      <c r="H608" s="6">
        <v>3.7390381204968001E-2</v>
      </c>
      <c r="I608" s="6">
        <v>0.55825361818615904</v>
      </c>
      <c r="J608" s="6">
        <v>4.8347855217433497E-2</v>
      </c>
      <c r="K608" s="6">
        <v>5.4445916230177797E-2</v>
      </c>
      <c r="L608" s="6">
        <v>9.24627952623851E-2</v>
      </c>
      <c r="M608" s="6">
        <v>7.23582332573455E-2</v>
      </c>
      <c r="N608" s="6">
        <v>0.27386773323155</v>
      </c>
      <c r="O608" s="6">
        <v>3.2942425445587599E-2</v>
      </c>
      <c r="P608" s="6">
        <v>0.14362178715649099</v>
      </c>
      <c r="Q608" s="7">
        <v>2</v>
      </c>
      <c r="R608" s="8">
        <v>0.41944077822580644</v>
      </c>
      <c r="S608" s="8">
        <v>14.88</v>
      </c>
      <c r="T608" s="6"/>
    </row>
    <row r="609" spans="1:20" x14ac:dyDescent="0.2">
      <c r="A609" s="7">
        <v>110715.260499999</v>
      </c>
      <c r="B609" s="7">
        <v>453858.63890000101</v>
      </c>
      <c r="C609" s="1" t="s">
        <v>1233</v>
      </c>
      <c r="D609" s="1" t="s">
        <v>1234</v>
      </c>
      <c r="E609" s="6">
        <v>21.11988655</v>
      </c>
      <c r="F609" s="6">
        <v>20.788886550000001</v>
      </c>
      <c r="G609" s="6">
        <v>20.788886550000001</v>
      </c>
      <c r="H609" s="6">
        <v>4.2310677193976097E-2</v>
      </c>
      <c r="I609" s="6">
        <v>0.42919359323561102</v>
      </c>
      <c r="J609" s="6">
        <v>0.19145701104892199</v>
      </c>
      <c r="K609" s="6">
        <v>5.3782706963778702E-2</v>
      </c>
      <c r="L609" s="6">
        <v>9.7255637346527396E-2</v>
      </c>
      <c r="M609" s="6">
        <v>8.2545509611820195E-2</v>
      </c>
      <c r="N609" s="6">
        <v>0.216527036912883</v>
      </c>
      <c r="O609" s="6">
        <v>3.28592313816485E-2</v>
      </c>
      <c r="P609" s="6">
        <v>0.11034935373483699</v>
      </c>
      <c r="Q609" s="7">
        <v>1</v>
      </c>
      <c r="R609" s="8">
        <v>0.4625960214681441</v>
      </c>
      <c r="S609" s="8">
        <v>14.44</v>
      </c>
      <c r="T609" s="6"/>
    </row>
    <row r="610" spans="1:20" x14ac:dyDescent="0.2">
      <c r="A610" s="7">
        <v>103129.8609</v>
      </c>
      <c r="B610" s="7">
        <v>417384.42940000101</v>
      </c>
      <c r="C610" s="1" t="s">
        <v>1235</v>
      </c>
      <c r="D610" s="1" t="s">
        <v>1236</v>
      </c>
      <c r="E610" s="6">
        <v>21.11969676</v>
      </c>
      <c r="F610" s="6">
        <v>20.762696760000001</v>
      </c>
      <c r="G610" s="6">
        <v>20.762696760000001</v>
      </c>
      <c r="H610" s="6">
        <v>6.1853140257806402E-2</v>
      </c>
      <c r="I610" s="6">
        <v>0.72217379239728896</v>
      </c>
      <c r="J610" s="6">
        <v>3.8959685005350901E-2</v>
      </c>
      <c r="K610" s="6">
        <v>0.17443681747217701</v>
      </c>
      <c r="L610" s="6">
        <v>9.0486073690481894E-2</v>
      </c>
      <c r="M610" s="6">
        <v>7.9413749369160805E-2</v>
      </c>
      <c r="N610" s="6">
        <v>0.131084949056018</v>
      </c>
      <c r="O610" s="6">
        <v>2.89466451998176E-2</v>
      </c>
      <c r="P610" s="6">
        <v>7.6659818293413701E-2</v>
      </c>
      <c r="Q610" s="7">
        <v>1</v>
      </c>
      <c r="R610" s="8">
        <v>0.26768888115246098</v>
      </c>
      <c r="S610" s="8">
        <v>16.66</v>
      </c>
      <c r="T610" s="6"/>
    </row>
    <row r="611" spans="1:20" x14ac:dyDescent="0.2">
      <c r="A611" s="7">
        <v>92027.290699999794</v>
      </c>
      <c r="B611" s="7">
        <v>437621.90399999899</v>
      </c>
      <c r="C611" s="1" t="s">
        <v>1237</v>
      </c>
      <c r="D611" s="1" t="s">
        <v>1238</v>
      </c>
      <c r="E611" s="6">
        <v>21.118249899999999</v>
      </c>
      <c r="F611" s="6">
        <v>20.525249899999999</v>
      </c>
      <c r="G611" s="6">
        <v>20.525249899999999</v>
      </c>
      <c r="H611" s="6">
        <v>8.5628818209157007E-2</v>
      </c>
      <c r="I611" s="6">
        <v>0.13079558611265399</v>
      </c>
      <c r="J611" s="6">
        <v>0.29718164231323901</v>
      </c>
      <c r="K611" s="6">
        <v>0.18748456931792401</v>
      </c>
      <c r="L611" s="6">
        <v>0.29826815700914799</v>
      </c>
      <c r="M611" s="6">
        <v>0.13277990258838401</v>
      </c>
      <c r="N611" s="6">
        <v>7.0955943016027395E-2</v>
      </c>
      <c r="O611" s="6">
        <v>5.1667218677253102E-2</v>
      </c>
      <c r="P611" s="6">
        <v>0.182674431346077</v>
      </c>
      <c r="Q611" s="7">
        <v>1</v>
      </c>
      <c r="R611" s="8">
        <v>9.5913331603528745E-2</v>
      </c>
      <c r="S611" s="8">
        <v>19.27</v>
      </c>
      <c r="T611" s="6"/>
    </row>
    <row r="612" spans="1:20" x14ac:dyDescent="0.2">
      <c r="A612" s="7">
        <v>123320.124400001</v>
      </c>
      <c r="B612" s="7">
        <v>420683.25089999998</v>
      </c>
      <c r="C612" s="1" t="s">
        <v>1239</v>
      </c>
      <c r="D612" s="1" t="s">
        <v>1240</v>
      </c>
      <c r="E612" s="6">
        <v>21.117192280000001</v>
      </c>
      <c r="F612" s="6">
        <v>20.859192279999998</v>
      </c>
      <c r="G612" s="6">
        <v>20.859192279999998</v>
      </c>
      <c r="H612" s="6">
        <v>4.3680127689262098E-2</v>
      </c>
      <c r="I612" s="6">
        <v>0.43971690906946598</v>
      </c>
      <c r="J612" s="6">
        <v>5.0349866982380601E-2</v>
      </c>
      <c r="K612" s="6">
        <v>7.5770007239738896E-2</v>
      </c>
      <c r="L612" s="6">
        <v>8.5452071680112401E-2</v>
      </c>
      <c r="M612" s="6">
        <v>6.2457073330426202E-2</v>
      </c>
      <c r="N612" s="6">
        <v>0.15379895833502299</v>
      </c>
      <c r="O612" s="6">
        <v>2.7868347560635401E-2</v>
      </c>
      <c r="P612" s="6">
        <v>0.120242844710667</v>
      </c>
      <c r="Q612" s="7">
        <v>1</v>
      </c>
      <c r="R612" s="8">
        <v>0.63572364678543769</v>
      </c>
      <c r="S612" s="8">
        <v>12.91</v>
      </c>
      <c r="T612" s="6"/>
    </row>
    <row r="613" spans="1:20" x14ac:dyDescent="0.2">
      <c r="A613" s="7">
        <v>181004.99796358199</v>
      </c>
      <c r="B613" s="7">
        <v>381119.90323271003</v>
      </c>
      <c r="C613" s="1" t="s">
        <v>1241</v>
      </c>
      <c r="D613" s="1" t="s">
        <v>1242</v>
      </c>
      <c r="E613" s="6">
        <v>21.115009839999999</v>
      </c>
      <c r="F613" s="6">
        <v>20.93930984</v>
      </c>
      <c r="G613" s="6">
        <v>-999</v>
      </c>
      <c r="H613" s="6">
        <v>4.1402721094078401E-2</v>
      </c>
      <c r="I613" s="6">
        <v>0.22982609464548301</v>
      </c>
      <c r="J613" s="6">
        <v>7.6665163100352096E-2</v>
      </c>
      <c r="K613" s="6">
        <v>1.8151237490714602E-2</v>
      </c>
      <c r="L613" s="6">
        <v>6.5532936383807805E-2</v>
      </c>
      <c r="M613" s="6">
        <v>2.3325518556412801E-2</v>
      </c>
      <c r="N613" s="6">
        <v>0.16055625955398101</v>
      </c>
      <c r="O613" s="6">
        <v>2.04188867561137E-2</v>
      </c>
      <c r="P613" s="6">
        <v>0.114403156027912</v>
      </c>
      <c r="Q613" s="7">
        <v>2</v>
      </c>
      <c r="R613" s="8">
        <v>1.0802965359605909</v>
      </c>
      <c r="S613" s="8">
        <v>10.15</v>
      </c>
      <c r="T613" s="6"/>
    </row>
    <row r="614" spans="1:20" x14ac:dyDescent="0.2">
      <c r="A614" s="7">
        <v>171663.21546957799</v>
      </c>
      <c r="B614" s="7">
        <v>431556.228641839</v>
      </c>
      <c r="C614" s="1" t="s">
        <v>1243</v>
      </c>
      <c r="D614" s="1" t="s">
        <v>1244</v>
      </c>
      <c r="E614" s="6">
        <v>21.11428493</v>
      </c>
      <c r="F614" s="6">
        <v>20.89928493</v>
      </c>
      <c r="G614" s="6">
        <v>-999</v>
      </c>
      <c r="H614" s="6">
        <v>3.0736224340276098E-2</v>
      </c>
      <c r="I614" s="6">
        <v>0.23001337841235101</v>
      </c>
      <c r="J614" s="6">
        <v>3.9131534279871198E-2</v>
      </c>
      <c r="K614" s="6">
        <v>6.4124556243165695E-2</v>
      </c>
      <c r="L614" s="6">
        <v>7.5642749769761694E-2</v>
      </c>
      <c r="M614" s="6">
        <v>3.5189078106414098E-2</v>
      </c>
      <c r="N614" s="6">
        <v>0.23111370953722499</v>
      </c>
      <c r="O614" s="6">
        <v>2.54894493904202E-2</v>
      </c>
      <c r="P614" s="6">
        <v>8.49440542484379E-2</v>
      </c>
      <c r="Q614" s="7">
        <v>2</v>
      </c>
      <c r="R614" s="8">
        <v>1.1009238736318407</v>
      </c>
      <c r="S614" s="8">
        <v>10.050000000000001</v>
      </c>
      <c r="T614" s="6"/>
    </row>
    <row r="615" spans="1:20" x14ac:dyDescent="0.2">
      <c r="A615" s="7">
        <v>74596.047100000098</v>
      </c>
      <c r="B615" s="7">
        <v>443465.47949999903</v>
      </c>
      <c r="C615" s="1" t="s">
        <v>1245</v>
      </c>
      <c r="D615" s="1" t="s">
        <v>1246</v>
      </c>
      <c r="E615" s="6">
        <v>21.114221520000001</v>
      </c>
      <c r="F615" s="6">
        <v>20.627221519999999</v>
      </c>
      <c r="G615" s="6">
        <v>20.627221519999999</v>
      </c>
      <c r="H615" s="6">
        <v>7.9058749305791598E-2</v>
      </c>
      <c r="I615" s="6">
        <v>8.1731855460208197E-2</v>
      </c>
      <c r="J615" s="6">
        <v>7.7941152748985401E-2</v>
      </c>
      <c r="K615" s="6">
        <v>0.100261200078406</v>
      </c>
      <c r="L615" s="6">
        <v>0.13565665618707401</v>
      </c>
      <c r="M615" s="6">
        <v>0.25064246378863098</v>
      </c>
      <c r="N615" s="6">
        <v>0.12574672537710799</v>
      </c>
      <c r="O615" s="6">
        <v>2.9755365014894699E-2</v>
      </c>
      <c r="P615" s="6">
        <v>0.27229154072313999</v>
      </c>
      <c r="Q615" s="7">
        <v>1</v>
      </c>
      <c r="R615" s="8">
        <v>0.50279156725978646</v>
      </c>
      <c r="S615" s="8">
        <v>14.05</v>
      </c>
      <c r="T615" s="6"/>
    </row>
    <row r="616" spans="1:20" x14ac:dyDescent="0.2">
      <c r="A616" s="7">
        <v>116467.76159999899</v>
      </c>
      <c r="B616" s="7">
        <v>453185.32519999897</v>
      </c>
      <c r="C616" s="1" t="s">
        <v>1247</v>
      </c>
      <c r="D616" s="1" t="s">
        <v>1248</v>
      </c>
      <c r="E616" s="6">
        <v>21.113813319999998</v>
      </c>
      <c r="F616" s="6">
        <v>20.83281332</v>
      </c>
      <c r="G616" s="6">
        <v>-999</v>
      </c>
      <c r="H616" s="6">
        <v>3.7390381204968001E-2</v>
      </c>
      <c r="I616" s="6">
        <v>0.55825361818615904</v>
      </c>
      <c r="J616" s="6">
        <v>4.8347855217433497E-2</v>
      </c>
      <c r="K616" s="6">
        <v>5.4445916230177797E-2</v>
      </c>
      <c r="L616" s="6">
        <v>9.24627952623851E-2</v>
      </c>
      <c r="M616" s="6">
        <v>7.23582332573455E-2</v>
      </c>
      <c r="N616" s="6">
        <v>0.27386773323155</v>
      </c>
      <c r="O616" s="6">
        <v>3.2942425445587599E-2</v>
      </c>
      <c r="P616" s="6">
        <v>0.14362178715649099</v>
      </c>
      <c r="Q616" s="7">
        <v>2</v>
      </c>
      <c r="R616" s="8">
        <v>0.41893906720430091</v>
      </c>
      <c r="S616" s="8">
        <v>14.88</v>
      </c>
      <c r="T616" s="6"/>
    </row>
    <row r="617" spans="1:20" x14ac:dyDescent="0.2">
      <c r="A617" s="7">
        <v>82015.562300000296</v>
      </c>
      <c r="B617" s="7">
        <v>436340.43789999897</v>
      </c>
      <c r="C617" s="1" t="s">
        <v>1249</v>
      </c>
      <c r="D617" s="1" t="s">
        <v>1250</v>
      </c>
      <c r="E617" s="6">
        <v>21.110536329999999</v>
      </c>
      <c r="F617" s="6">
        <v>20.348536330000002</v>
      </c>
      <c r="G617" s="6">
        <v>20.348536330000002</v>
      </c>
      <c r="H617" s="6">
        <v>0.16458771214861101</v>
      </c>
      <c r="I617" s="6">
        <v>0.148666865389117</v>
      </c>
      <c r="J617" s="6">
        <v>0.24066819867209999</v>
      </c>
      <c r="K617" s="6">
        <v>0.177618829991053</v>
      </c>
      <c r="L617" s="6">
        <v>0.17794780734048299</v>
      </c>
      <c r="M617" s="6">
        <v>0.167785885802747</v>
      </c>
      <c r="N617" s="6">
        <v>7.0791601761002604E-2</v>
      </c>
      <c r="O617" s="6">
        <v>4.7533058455042902E-2</v>
      </c>
      <c r="P617" s="6">
        <v>9.5350068230450294E-2</v>
      </c>
      <c r="Q617" s="7">
        <v>1</v>
      </c>
      <c r="R617" s="8">
        <v>0.35410752597819106</v>
      </c>
      <c r="S617" s="8">
        <v>15.59</v>
      </c>
      <c r="T617" s="6"/>
    </row>
    <row r="618" spans="1:20" x14ac:dyDescent="0.2">
      <c r="A618" s="7">
        <v>94662.939199999004</v>
      </c>
      <c r="B618" s="7">
        <v>444610.80959999899</v>
      </c>
      <c r="C618" s="1" t="s">
        <v>1251</v>
      </c>
      <c r="D618" s="1" t="s">
        <v>1252</v>
      </c>
      <c r="E618" s="6">
        <v>21.11016961</v>
      </c>
      <c r="F618" s="6">
        <v>20.710169610000001</v>
      </c>
      <c r="G618" s="6">
        <v>20.710169610000001</v>
      </c>
      <c r="H618" s="6">
        <v>6.7633174527675297E-2</v>
      </c>
      <c r="I618" s="6">
        <v>0.118339792682516</v>
      </c>
      <c r="J618" s="6">
        <v>0.14696696813499099</v>
      </c>
      <c r="K618" s="6">
        <v>0.108016795068651</v>
      </c>
      <c r="L618" s="6">
        <v>0.23232044115875</v>
      </c>
      <c r="M618" s="6">
        <v>0.13449552183451599</v>
      </c>
      <c r="N618" s="6">
        <v>0.115571061115488</v>
      </c>
      <c r="O618" s="6">
        <v>4.69368989998128E-2</v>
      </c>
      <c r="P618" s="6">
        <v>0.21078054096996199</v>
      </c>
      <c r="Q618" s="7">
        <v>1</v>
      </c>
      <c r="R618" s="8">
        <v>0.48037655049088362</v>
      </c>
      <c r="S618" s="8">
        <v>14.26</v>
      </c>
      <c r="T618" s="6"/>
    </row>
    <row r="619" spans="1:20" x14ac:dyDescent="0.2">
      <c r="A619" s="7">
        <v>171762.753815153</v>
      </c>
      <c r="B619" s="7">
        <v>431575.02581452997</v>
      </c>
      <c r="C619" s="1" t="s">
        <v>1253</v>
      </c>
      <c r="D619" s="1" t="s">
        <v>1254</v>
      </c>
      <c r="E619" s="6">
        <v>21.107040690000002</v>
      </c>
      <c r="F619" s="6">
        <v>20.892040690000002</v>
      </c>
      <c r="G619" s="6">
        <v>-999</v>
      </c>
      <c r="H619" s="6">
        <v>3.0736224340276098E-2</v>
      </c>
      <c r="I619" s="6">
        <v>0.23001337841235101</v>
      </c>
      <c r="J619" s="6">
        <v>3.9131534279871198E-2</v>
      </c>
      <c r="K619" s="6">
        <v>6.4124556243165695E-2</v>
      </c>
      <c r="L619" s="6">
        <v>7.5642749769761694E-2</v>
      </c>
      <c r="M619" s="6">
        <v>3.5189078106414098E-2</v>
      </c>
      <c r="N619" s="6">
        <v>0.23111370953722499</v>
      </c>
      <c r="O619" s="6">
        <v>2.54894493904202E-2</v>
      </c>
      <c r="P619" s="6">
        <v>8.49440542484379E-2</v>
      </c>
      <c r="Q619" s="7">
        <v>2</v>
      </c>
      <c r="R619" s="8">
        <v>1.1002030537313432</v>
      </c>
      <c r="S619" s="8">
        <v>10.050000000000001</v>
      </c>
      <c r="T619" s="6"/>
    </row>
    <row r="620" spans="1:20" x14ac:dyDescent="0.2">
      <c r="A620" s="7">
        <v>104173.09930000101</v>
      </c>
      <c r="B620" s="7">
        <v>423910.42469999898</v>
      </c>
      <c r="C620" s="1" t="s">
        <v>1255</v>
      </c>
      <c r="D620" s="1" t="s">
        <v>1256</v>
      </c>
      <c r="E620" s="6">
        <v>21.10605455</v>
      </c>
      <c r="F620" s="6">
        <v>20.68505455</v>
      </c>
      <c r="G620" s="6">
        <v>20.68505455</v>
      </c>
      <c r="H620" s="6">
        <v>6.3202642688821503E-2</v>
      </c>
      <c r="I620" s="6">
        <v>0.43924720691626801</v>
      </c>
      <c r="J620" s="6">
        <v>0.196512808446276</v>
      </c>
      <c r="K620" s="6">
        <v>0.20919533928530001</v>
      </c>
      <c r="L620" s="6">
        <v>0.16052949521142201</v>
      </c>
      <c r="M620" s="6">
        <v>9.5072737060729495E-2</v>
      </c>
      <c r="N620" s="6">
        <v>7.8243931250605595E-2</v>
      </c>
      <c r="O620" s="6">
        <v>4.3766300143553601E-2</v>
      </c>
      <c r="P620" s="6">
        <v>0.101571991994059</v>
      </c>
      <c r="Q620" s="7">
        <v>1</v>
      </c>
      <c r="R620" s="8">
        <v>0.27606133917775094</v>
      </c>
      <c r="S620" s="8">
        <v>16.54</v>
      </c>
      <c r="T620" s="6"/>
    </row>
    <row r="621" spans="1:20" x14ac:dyDescent="0.2">
      <c r="A621" s="7">
        <v>91083.349800001801</v>
      </c>
      <c r="B621" s="7">
        <v>438384.35979999998</v>
      </c>
      <c r="C621" s="1" t="s">
        <v>1257</v>
      </c>
      <c r="D621" s="1" t="s">
        <v>1258</v>
      </c>
      <c r="E621" s="6">
        <v>21.102072360000001</v>
      </c>
      <c r="F621" s="6">
        <v>20.576072360000001</v>
      </c>
      <c r="G621" s="6">
        <v>20.576072360000001</v>
      </c>
      <c r="H621" s="6">
        <v>8.3259797065018307E-2</v>
      </c>
      <c r="I621" s="6">
        <v>0.14503337063656399</v>
      </c>
      <c r="J621" s="6">
        <v>0.24367967914288399</v>
      </c>
      <c r="K621" s="6">
        <v>0.16266994552984201</v>
      </c>
      <c r="L621" s="6">
        <v>0.248877583075786</v>
      </c>
      <c r="M621" s="6">
        <v>0.13842603608161</v>
      </c>
      <c r="N621" s="6">
        <v>7.0662081409797697E-2</v>
      </c>
      <c r="O621" s="6">
        <v>6.3690601137503799E-2</v>
      </c>
      <c r="P621" s="6">
        <v>0.152255583541543</v>
      </c>
      <c r="Q621" s="7">
        <v>1</v>
      </c>
      <c r="R621" s="8">
        <v>0.20445618493150694</v>
      </c>
      <c r="S621" s="8">
        <v>17.52</v>
      </c>
      <c r="T621" s="6"/>
    </row>
    <row r="622" spans="1:20" x14ac:dyDescent="0.2">
      <c r="A622" s="7">
        <v>154955.24173540299</v>
      </c>
      <c r="B622" s="7">
        <v>409404.43232558802</v>
      </c>
      <c r="C622" s="1" t="s">
        <v>1259</v>
      </c>
      <c r="D622" s="1" t="s">
        <v>1260</v>
      </c>
      <c r="E622" s="6">
        <v>21.096617949999999</v>
      </c>
      <c r="F622" s="6">
        <v>20.866617949999998</v>
      </c>
      <c r="G622" s="6">
        <v>-999</v>
      </c>
      <c r="H622" s="6">
        <v>3.37425373832149E-2</v>
      </c>
      <c r="I622" s="6">
        <v>0.131345891452018</v>
      </c>
      <c r="J622" s="6">
        <v>5.6821344540308502E-2</v>
      </c>
      <c r="K622" s="6">
        <v>4.4107943688003803E-2</v>
      </c>
      <c r="L622" s="6">
        <v>8.7584481110169102E-2</v>
      </c>
      <c r="M622" s="6">
        <v>3.9670198253806202E-2</v>
      </c>
      <c r="N622" s="6">
        <v>0.14213126310752899</v>
      </c>
      <c r="O622" s="6">
        <v>3.1852308251772897E-2</v>
      </c>
      <c r="P622" s="6">
        <v>0.26899317836466202</v>
      </c>
      <c r="Q622" s="7">
        <v>2</v>
      </c>
      <c r="R622" s="8">
        <v>0.98276484492481186</v>
      </c>
      <c r="S622" s="8">
        <v>10.64</v>
      </c>
      <c r="T622" s="6"/>
    </row>
    <row r="623" spans="1:20" x14ac:dyDescent="0.2">
      <c r="A623" s="7">
        <v>199860.56779999999</v>
      </c>
      <c r="B623" s="7">
        <v>441058.28579999902</v>
      </c>
      <c r="C623" s="1" t="s">
        <v>1261</v>
      </c>
      <c r="D623" s="1" t="s">
        <v>1262</v>
      </c>
      <c r="E623" s="6">
        <v>21.089584599999998</v>
      </c>
      <c r="F623" s="6">
        <v>20.743584599999998</v>
      </c>
      <c r="G623" s="6">
        <v>-999</v>
      </c>
      <c r="H623" s="6">
        <v>3.3525572808043198E-2</v>
      </c>
      <c r="I623" s="6">
        <v>0.439291692966917</v>
      </c>
      <c r="J623" s="6">
        <v>0.449824746484627</v>
      </c>
      <c r="K623" s="6">
        <v>5.4655754244604303E-2</v>
      </c>
      <c r="L623" s="6">
        <v>7.4539190092357599E-2</v>
      </c>
      <c r="M623" s="6">
        <v>2.6647189787079799E-2</v>
      </c>
      <c r="N623" s="6">
        <v>0.15827278367525699</v>
      </c>
      <c r="O623" s="6">
        <v>2.4067968457191401E-2</v>
      </c>
      <c r="P623" s="6">
        <v>0.116606482684804</v>
      </c>
      <c r="Q623" s="7">
        <v>2</v>
      </c>
      <c r="R623" s="8">
        <v>0.3197487234042552</v>
      </c>
      <c r="S623" s="8">
        <v>15.98</v>
      </c>
      <c r="T623" s="6"/>
    </row>
    <row r="624" spans="1:20" x14ac:dyDescent="0.2">
      <c r="A624" s="7">
        <v>199677.74230000001</v>
      </c>
      <c r="B624" s="7">
        <v>441138.85990000103</v>
      </c>
      <c r="C624" s="1" t="s">
        <v>1263</v>
      </c>
      <c r="D624" s="1" t="s">
        <v>1264</v>
      </c>
      <c r="E624" s="6">
        <v>21.08909689</v>
      </c>
      <c r="F624" s="6">
        <v>20.74309689</v>
      </c>
      <c r="G624" s="6">
        <v>-999</v>
      </c>
      <c r="H624" s="6">
        <v>3.3525572808043198E-2</v>
      </c>
      <c r="I624" s="6">
        <v>0.439291692966917</v>
      </c>
      <c r="J624" s="6">
        <v>0.449824746484627</v>
      </c>
      <c r="K624" s="6">
        <v>5.4655754244604303E-2</v>
      </c>
      <c r="L624" s="6">
        <v>7.4539190092357599E-2</v>
      </c>
      <c r="M624" s="6">
        <v>2.6647189787079799E-2</v>
      </c>
      <c r="N624" s="6">
        <v>0.15827278367525699</v>
      </c>
      <c r="O624" s="6">
        <v>2.4067968457191401E-2</v>
      </c>
      <c r="P624" s="6">
        <v>0.116606482684804</v>
      </c>
      <c r="Q624" s="7">
        <v>2</v>
      </c>
      <c r="R624" s="8">
        <v>0.31971820337922402</v>
      </c>
      <c r="S624" s="8">
        <v>15.98</v>
      </c>
      <c r="T624" s="6"/>
    </row>
    <row r="625" spans="1:20" x14ac:dyDescent="0.2">
      <c r="A625" s="7">
        <v>152516.71149029801</v>
      </c>
      <c r="B625" s="7">
        <v>410513.498340811</v>
      </c>
      <c r="C625" s="1" t="s">
        <v>1265</v>
      </c>
      <c r="D625" s="1" t="s">
        <v>1266</v>
      </c>
      <c r="E625" s="6">
        <v>21.0872329</v>
      </c>
      <c r="F625" s="6">
        <v>20.839232899999999</v>
      </c>
      <c r="G625" s="6">
        <v>-999</v>
      </c>
      <c r="H625" s="6">
        <v>3.6229578129979498E-2</v>
      </c>
      <c r="I625" s="6">
        <v>0.64513882759598795</v>
      </c>
      <c r="J625" s="6">
        <v>7.2582666348359304E-2</v>
      </c>
      <c r="K625" s="6">
        <v>4.8186819798991802E-2</v>
      </c>
      <c r="L625" s="6">
        <v>9.9004967618557205E-2</v>
      </c>
      <c r="M625" s="6">
        <v>4.0741682624871399E-2</v>
      </c>
      <c r="N625" s="6">
        <v>0.103882138224287</v>
      </c>
      <c r="O625" s="6">
        <v>2.8905931890503899E-2</v>
      </c>
      <c r="P625" s="6">
        <v>0.239606894323311</v>
      </c>
      <c r="Q625" s="7">
        <v>2</v>
      </c>
      <c r="R625" s="8">
        <v>0.3578385640695429</v>
      </c>
      <c r="S625" s="8">
        <v>15.53</v>
      </c>
      <c r="T625" s="6"/>
    </row>
    <row r="626" spans="1:20" x14ac:dyDescent="0.2">
      <c r="A626" s="7">
        <v>102762.25</v>
      </c>
      <c r="B626" s="7">
        <v>415509.00299999898</v>
      </c>
      <c r="C626" s="1" t="s">
        <v>1267</v>
      </c>
      <c r="D626" s="1" t="s">
        <v>1268</v>
      </c>
      <c r="E626" s="6">
        <v>21.08589134</v>
      </c>
      <c r="F626" s="6">
        <v>20.67889134</v>
      </c>
      <c r="G626" s="6">
        <v>20.67889134</v>
      </c>
      <c r="H626" s="6">
        <v>7.1963820407448795E-2</v>
      </c>
      <c r="I626" s="6">
        <v>0.69925159863262798</v>
      </c>
      <c r="J626" s="6">
        <v>3.56375751734304E-2</v>
      </c>
      <c r="K626" s="6">
        <v>0.25716365406370501</v>
      </c>
      <c r="L626" s="6">
        <v>8.5169282556368298E-2</v>
      </c>
      <c r="M626" s="6">
        <v>7.9755428987065599E-2</v>
      </c>
      <c r="N626" s="6">
        <v>8.8810666193158805E-2</v>
      </c>
      <c r="O626" s="6">
        <v>2.6576220622002E-2</v>
      </c>
      <c r="P626" s="6">
        <v>9.6064027432060703E-2</v>
      </c>
      <c r="Q626" s="7">
        <v>1</v>
      </c>
      <c r="R626" s="8">
        <v>0.23526018394844755</v>
      </c>
      <c r="S626" s="8">
        <v>17.07</v>
      </c>
      <c r="T626" s="6"/>
    </row>
    <row r="627" spans="1:20" x14ac:dyDescent="0.2">
      <c r="A627" s="7">
        <v>157028.74573066601</v>
      </c>
      <c r="B627" s="7">
        <v>386005.06783666799</v>
      </c>
      <c r="C627" s="1" t="s">
        <v>1269</v>
      </c>
      <c r="D627" s="1" t="s">
        <v>1270</v>
      </c>
      <c r="E627" s="6">
        <v>21.08483554</v>
      </c>
      <c r="F627" s="6">
        <v>20.813835539999999</v>
      </c>
      <c r="G627" s="6">
        <v>-999</v>
      </c>
      <c r="H627" s="6">
        <v>4.34966451061665E-2</v>
      </c>
      <c r="I627" s="6">
        <v>0.16605846592024301</v>
      </c>
      <c r="J627" s="6">
        <v>0.12944572591831499</v>
      </c>
      <c r="K627" s="6">
        <v>3.1957080707360003E-2</v>
      </c>
      <c r="L627" s="6">
        <v>0.14207248203025699</v>
      </c>
      <c r="M627" s="6">
        <v>3.1837188118585803E-2</v>
      </c>
      <c r="N627" s="6">
        <v>6.4832812146905103E-2</v>
      </c>
      <c r="O627" s="6">
        <v>2.7823406194356699E-2</v>
      </c>
      <c r="P627" s="6">
        <v>0.22431203923263199</v>
      </c>
      <c r="Q627" s="7">
        <v>2</v>
      </c>
      <c r="R627" s="8">
        <v>0.85279749912126523</v>
      </c>
      <c r="S627" s="8">
        <v>11.38</v>
      </c>
      <c r="T627" s="6"/>
    </row>
    <row r="628" spans="1:20" x14ac:dyDescent="0.2">
      <c r="A628" s="7">
        <v>201452.13273000001</v>
      </c>
      <c r="B628" s="7">
        <v>439015.95366000198</v>
      </c>
      <c r="C628" s="1" t="s">
        <v>1271</v>
      </c>
      <c r="D628" s="1" t="s">
        <v>1272</v>
      </c>
      <c r="E628" s="6">
        <v>21.083718529999999</v>
      </c>
      <c r="F628" s="6">
        <v>20.90801853</v>
      </c>
      <c r="G628" s="6">
        <v>-999</v>
      </c>
      <c r="H628" s="6">
        <v>2.97521245901868E-2</v>
      </c>
      <c r="I628" s="6">
        <v>0.128953002631323</v>
      </c>
      <c r="J628" s="6">
        <v>0.11712483048387499</v>
      </c>
      <c r="K628" s="6">
        <v>5.9345333738817001E-2</v>
      </c>
      <c r="L628" s="6">
        <v>7.4539980542192505E-2</v>
      </c>
      <c r="M628" s="6">
        <v>2.63895119006409E-2</v>
      </c>
      <c r="N628" s="6">
        <v>0.11820977941885499</v>
      </c>
      <c r="O628" s="6">
        <v>2.9303652983461499E-2</v>
      </c>
      <c r="P628" s="6">
        <v>8.2586798831583694E-2</v>
      </c>
      <c r="Q628" s="7">
        <v>2</v>
      </c>
      <c r="R628" s="8">
        <v>1.4092924842875101</v>
      </c>
      <c r="S628" s="8">
        <v>8.7509999999999994</v>
      </c>
      <c r="T628" s="6"/>
    </row>
    <row r="629" spans="1:20" x14ac:dyDescent="0.2">
      <c r="A629" s="7">
        <v>143896.99848691199</v>
      </c>
      <c r="B629" s="7">
        <v>440206.000040329</v>
      </c>
      <c r="C629" s="1" t="s">
        <v>1273</v>
      </c>
      <c r="D629" s="1" t="s">
        <v>1274</v>
      </c>
      <c r="E629" s="6">
        <v>21.081414240000001</v>
      </c>
      <c r="F629" s="6">
        <v>20.83501424</v>
      </c>
      <c r="G629" s="6">
        <v>20.83501424</v>
      </c>
      <c r="H629" s="6">
        <v>3.3409993349294197E-2</v>
      </c>
      <c r="I629" s="6">
        <v>8.7316603316432997E-2</v>
      </c>
      <c r="J629" s="6">
        <v>7.8610596262415594E-2</v>
      </c>
      <c r="K629" s="6">
        <v>6.4141100874892706E-2</v>
      </c>
      <c r="L629" s="6">
        <v>9.0732791959656001E-2</v>
      </c>
      <c r="M629" s="6">
        <v>4.4173943787705901E-2</v>
      </c>
      <c r="N629" s="6">
        <v>8.2026941216506E-2</v>
      </c>
      <c r="O629" s="6">
        <v>2.7465728820355501E-2</v>
      </c>
      <c r="P629" s="6">
        <v>7.0966870159225107E-2</v>
      </c>
      <c r="Q629" s="7">
        <v>1</v>
      </c>
      <c r="R629" s="8">
        <v>1.8709538662671934</v>
      </c>
      <c r="S629" s="8">
        <v>7.343</v>
      </c>
      <c r="T629" s="6"/>
    </row>
    <row r="630" spans="1:20" x14ac:dyDescent="0.2">
      <c r="A630" s="7">
        <v>92378.032699998497</v>
      </c>
      <c r="B630" s="7">
        <v>437835.54170000198</v>
      </c>
      <c r="C630" s="1" t="s">
        <v>1275</v>
      </c>
      <c r="D630" s="1" t="s">
        <v>1276</v>
      </c>
      <c r="E630" s="6">
        <v>21.0771832</v>
      </c>
      <c r="F630" s="6">
        <v>20.4841832</v>
      </c>
      <c r="G630" s="6">
        <v>20.4841832</v>
      </c>
      <c r="H630" s="6">
        <v>8.5628818209157007E-2</v>
      </c>
      <c r="I630" s="6">
        <v>0.13079558611265399</v>
      </c>
      <c r="J630" s="6">
        <v>0.29718164231323901</v>
      </c>
      <c r="K630" s="6">
        <v>0.18748456931792401</v>
      </c>
      <c r="L630" s="6">
        <v>0.29826815700914799</v>
      </c>
      <c r="M630" s="6">
        <v>0.13277990258838401</v>
      </c>
      <c r="N630" s="6">
        <v>7.0955943016027395E-2</v>
      </c>
      <c r="O630" s="6">
        <v>5.1667218677253102E-2</v>
      </c>
      <c r="P630" s="6">
        <v>0.182674431346077</v>
      </c>
      <c r="Q630" s="7">
        <v>1</v>
      </c>
      <c r="R630" s="8">
        <v>9.3782210690192047E-2</v>
      </c>
      <c r="S630" s="8">
        <v>19.27</v>
      </c>
      <c r="T630" s="6"/>
    </row>
    <row r="631" spans="1:20" x14ac:dyDescent="0.2">
      <c r="A631" s="7">
        <v>204275.60970000201</v>
      </c>
      <c r="B631" s="7">
        <v>383206.49080000102</v>
      </c>
      <c r="C631" s="1" t="s">
        <v>1277</v>
      </c>
      <c r="D631" s="1" t="s">
        <v>1278</v>
      </c>
      <c r="E631" s="6">
        <v>21.075037550000001</v>
      </c>
      <c r="F631" s="6">
        <v>20.89103755</v>
      </c>
      <c r="G631" s="6">
        <v>-999</v>
      </c>
      <c r="H631" s="6">
        <v>2.4473391015244601E-2</v>
      </c>
      <c r="I631" s="6">
        <v>0.32688254789216697</v>
      </c>
      <c r="J631" s="6">
        <v>4.9889132972665597E-2</v>
      </c>
      <c r="K631" s="6">
        <v>1.8135315228261499E-2</v>
      </c>
      <c r="L631" s="6">
        <v>5.25442063517002E-2</v>
      </c>
      <c r="M631" s="6">
        <v>1.83234270324036E-2</v>
      </c>
      <c r="N631" s="6">
        <v>0.44827337625143299</v>
      </c>
      <c r="O631" s="6">
        <v>1.51471350341394E-2</v>
      </c>
      <c r="P631" s="6">
        <v>6.2516613179991104E-2</v>
      </c>
      <c r="Q631" s="7">
        <v>2</v>
      </c>
      <c r="R631" s="8">
        <v>0.61742421719109764</v>
      </c>
      <c r="S631" s="8">
        <v>13.03</v>
      </c>
      <c r="T631" s="6"/>
    </row>
    <row r="632" spans="1:20" x14ac:dyDescent="0.2">
      <c r="A632" s="7">
        <v>91434.796999998405</v>
      </c>
      <c r="B632" s="7">
        <v>439131.523400001</v>
      </c>
      <c r="C632" s="1" t="s">
        <v>1279</v>
      </c>
      <c r="D632" s="1" t="s">
        <v>1280</v>
      </c>
      <c r="E632" s="6">
        <v>21.072957250000002</v>
      </c>
      <c r="F632" s="6">
        <v>20.609957250000001</v>
      </c>
      <c r="G632" s="6">
        <v>20.609957250000001</v>
      </c>
      <c r="H632" s="6">
        <v>7.8075567298365497E-2</v>
      </c>
      <c r="I632" s="6">
        <v>0.29576655316039002</v>
      </c>
      <c r="J632" s="6">
        <v>0.23537034665960599</v>
      </c>
      <c r="K632" s="6">
        <v>0.131713967037903</v>
      </c>
      <c r="L632" s="6">
        <v>0.2219054991461</v>
      </c>
      <c r="M632" s="6">
        <v>0.13402877954460399</v>
      </c>
      <c r="N632" s="6">
        <v>7.0547633423400702E-2</v>
      </c>
      <c r="O632" s="6">
        <v>5.0769478317054598E-2</v>
      </c>
      <c r="P632" s="6">
        <v>0.33081797411529301</v>
      </c>
      <c r="Q632" s="7">
        <v>1</v>
      </c>
      <c r="R632" s="8">
        <v>0.14526941576086974</v>
      </c>
      <c r="S632" s="8">
        <v>18.399999999999999</v>
      </c>
      <c r="T632" s="6"/>
    </row>
    <row r="633" spans="1:20" x14ac:dyDescent="0.2">
      <c r="A633" s="7">
        <v>157114.698031393</v>
      </c>
      <c r="B633" s="7">
        <v>379885.90251167101</v>
      </c>
      <c r="C633" s="1" t="s">
        <v>1281</v>
      </c>
      <c r="D633" s="1" t="s">
        <v>1282</v>
      </c>
      <c r="E633" s="6">
        <v>21.072490819999999</v>
      </c>
      <c r="F633" s="6">
        <v>20.793490819999999</v>
      </c>
      <c r="G633" s="6">
        <v>-999</v>
      </c>
      <c r="H633" s="6">
        <v>6.83911045305787E-2</v>
      </c>
      <c r="I633" s="6">
        <v>0.46027783505775199</v>
      </c>
      <c r="J633" s="6">
        <v>0.22062990720190501</v>
      </c>
      <c r="K633" s="6">
        <v>2.5804100331402201E-2</v>
      </c>
      <c r="L633" s="6">
        <v>0.120872757367065</v>
      </c>
      <c r="M633" s="6">
        <v>2.9196479827638001E-2</v>
      </c>
      <c r="N633" s="6">
        <v>7.0262837927504707E-2</v>
      </c>
      <c r="O633" s="6">
        <v>2.7107306941772401E-2</v>
      </c>
      <c r="P633" s="6">
        <v>0.17441445762358501</v>
      </c>
      <c r="Q633" s="7">
        <v>2</v>
      </c>
      <c r="R633" s="8">
        <v>0.4161620174731181</v>
      </c>
      <c r="S633" s="8">
        <v>14.88</v>
      </c>
      <c r="T633" s="6"/>
    </row>
    <row r="634" spans="1:20" x14ac:dyDescent="0.2">
      <c r="A634" s="7">
        <v>199769.288800001</v>
      </c>
      <c r="B634" s="7">
        <v>441098.97179999901</v>
      </c>
      <c r="C634" s="1" t="s">
        <v>1283</v>
      </c>
      <c r="D634" s="1" t="s">
        <v>1284</v>
      </c>
      <c r="E634" s="6">
        <v>21.07175269</v>
      </c>
      <c r="F634" s="6">
        <v>20.72575269</v>
      </c>
      <c r="G634" s="6">
        <v>-999</v>
      </c>
      <c r="H634" s="6">
        <v>3.3525572808043198E-2</v>
      </c>
      <c r="I634" s="6">
        <v>0.439291692966917</v>
      </c>
      <c r="J634" s="6">
        <v>0.449824746484627</v>
      </c>
      <c r="K634" s="6">
        <v>5.4655754244604303E-2</v>
      </c>
      <c r="L634" s="6">
        <v>7.4539190092357599E-2</v>
      </c>
      <c r="M634" s="6">
        <v>2.6647189787079799E-2</v>
      </c>
      <c r="N634" s="6">
        <v>0.15827278367525699</v>
      </c>
      <c r="O634" s="6">
        <v>2.4067968457191401E-2</v>
      </c>
      <c r="P634" s="6">
        <v>0.116606482684804</v>
      </c>
      <c r="Q634" s="7">
        <v>2</v>
      </c>
      <c r="R634" s="8">
        <v>0.3186328341677096</v>
      </c>
      <c r="S634" s="8">
        <v>15.98</v>
      </c>
      <c r="T634" s="6"/>
    </row>
    <row r="635" spans="1:20" x14ac:dyDescent="0.2">
      <c r="A635" s="7">
        <v>127648.181699999</v>
      </c>
      <c r="B635" s="7">
        <v>466786.962200001</v>
      </c>
      <c r="C635" s="1" t="s">
        <v>1285</v>
      </c>
      <c r="D635" s="1" t="s">
        <v>1286</v>
      </c>
      <c r="E635" s="6">
        <v>21.07038747</v>
      </c>
      <c r="F635" s="6">
        <v>20.815387470000001</v>
      </c>
      <c r="G635" s="6">
        <v>20.815387470000001</v>
      </c>
      <c r="H635" s="6">
        <v>3.4485733676241699E-2</v>
      </c>
      <c r="I635" s="6">
        <v>0.56957057971036895</v>
      </c>
      <c r="J635" s="6">
        <v>4.8993715976261898E-2</v>
      </c>
      <c r="K635" s="6">
        <v>6.8669676627006002E-2</v>
      </c>
      <c r="L635" s="6">
        <v>9.9675599734077094E-2</v>
      </c>
      <c r="M635" s="6">
        <v>6.68776002472182E-2</v>
      </c>
      <c r="N635" s="6">
        <v>0.17432871481419401</v>
      </c>
      <c r="O635" s="6">
        <v>2.4577388600541698E-2</v>
      </c>
      <c r="P635" s="6">
        <v>0.11189323389982</v>
      </c>
      <c r="Q635" s="7">
        <v>1</v>
      </c>
      <c r="R635" s="8">
        <v>0.55157492415316645</v>
      </c>
      <c r="S635" s="8">
        <v>13.58</v>
      </c>
      <c r="T635" s="6"/>
    </row>
    <row r="636" spans="1:20" x14ac:dyDescent="0.2">
      <c r="A636" s="7">
        <v>82209.371716971698</v>
      </c>
      <c r="B636" s="7">
        <v>455689.946176589</v>
      </c>
      <c r="C636" s="1" t="s">
        <v>1287</v>
      </c>
      <c r="D636" s="1" t="s">
        <v>1288</v>
      </c>
      <c r="E636" s="6">
        <v>21.067164439999999</v>
      </c>
      <c r="F636" s="6">
        <v>20.604164440000002</v>
      </c>
      <c r="G636" s="6">
        <v>20.604164440000002</v>
      </c>
      <c r="H636" s="6">
        <v>5.8612673232435103E-2</v>
      </c>
      <c r="I636" s="6">
        <v>8.6237925156826295E-2</v>
      </c>
      <c r="J636" s="6">
        <v>0.414007507195707</v>
      </c>
      <c r="K636" s="6">
        <v>7.2567081513616197E-2</v>
      </c>
      <c r="L636" s="6">
        <v>0.31981727666831899</v>
      </c>
      <c r="M636" s="6">
        <v>0.18311297932384099</v>
      </c>
      <c r="N636" s="6">
        <v>6.6377396455648302E-2</v>
      </c>
      <c r="O636" s="6">
        <v>5.3466560138912399E-2</v>
      </c>
      <c r="P636" s="6">
        <v>0.28980963238596202</v>
      </c>
      <c r="Q636" s="7">
        <v>1</v>
      </c>
      <c r="R636" s="8">
        <v>0.16586410846707242</v>
      </c>
      <c r="S636" s="8">
        <v>18.07</v>
      </c>
      <c r="T636" s="6"/>
    </row>
    <row r="637" spans="1:20" x14ac:dyDescent="0.2">
      <c r="A637" s="7">
        <v>204194.00649999801</v>
      </c>
      <c r="B637" s="7">
        <v>383264.72379999998</v>
      </c>
      <c r="C637" s="1" t="s">
        <v>1289</v>
      </c>
      <c r="D637" s="1" t="s">
        <v>1290</v>
      </c>
      <c r="E637" s="6">
        <v>21.066702750000001</v>
      </c>
      <c r="F637" s="6">
        <v>20.88270275</v>
      </c>
      <c r="G637" s="6">
        <v>-999</v>
      </c>
      <c r="H637" s="6">
        <v>2.4473391015244601E-2</v>
      </c>
      <c r="I637" s="6">
        <v>0.32688254789216697</v>
      </c>
      <c r="J637" s="6">
        <v>4.9889132972665597E-2</v>
      </c>
      <c r="K637" s="6">
        <v>1.8135315228261499E-2</v>
      </c>
      <c r="L637" s="6">
        <v>5.25442063517002E-2</v>
      </c>
      <c r="M637" s="6">
        <v>1.83234270324036E-2</v>
      </c>
      <c r="N637" s="6">
        <v>0.44827337625143299</v>
      </c>
      <c r="O637" s="6">
        <v>1.51471350341394E-2</v>
      </c>
      <c r="P637" s="6">
        <v>6.2516613179991104E-2</v>
      </c>
      <c r="Q637" s="7">
        <v>2</v>
      </c>
      <c r="R637" s="8">
        <v>0.61678455487336936</v>
      </c>
      <c r="S637" s="8">
        <v>13.03</v>
      </c>
      <c r="T637" s="6"/>
    </row>
    <row r="638" spans="1:20" x14ac:dyDescent="0.2">
      <c r="A638" s="7">
        <v>201807.13523000001</v>
      </c>
      <c r="B638" s="7">
        <v>439105.19776000199</v>
      </c>
      <c r="C638" s="1" t="s">
        <v>1291</v>
      </c>
      <c r="D638" s="1" t="s">
        <v>1292</v>
      </c>
      <c r="E638" s="6">
        <v>21.065195159999998</v>
      </c>
      <c r="F638" s="6">
        <v>20.889495159999999</v>
      </c>
      <c r="G638" s="6">
        <v>-999</v>
      </c>
      <c r="H638" s="6">
        <v>2.97521245901868E-2</v>
      </c>
      <c r="I638" s="6">
        <v>0.128953002631323</v>
      </c>
      <c r="J638" s="6">
        <v>0.11712483048387499</v>
      </c>
      <c r="K638" s="6">
        <v>5.9345333738817001E-2</v>
      </c>
      <c r="L638" s="6">
        <v>7.4539980542192505E-2</v>
      </c>
      <c r="M638" s="6">
        <v>2.63895119006409E-2</v>
      </c>
      <c r="N638" s="6">
        <v>0.11820977941885499</v>
      </c>
      <c r="O638" s="6">
        <v>2.9303652983461499E-2</v>
      </c>
      <c r="P638" s="6">
        <v>8.2586798831583694E-2</v>
      </c>
      <c r="Q638" s="7">
        <v>2</v>
      </c>
      <c r="R638" s="8">
        <v>1.4071757696263283</v>
      </c>
      <c r="S638" s="8">
        <v>8.7509999999999994</v>
      </c>
      <c r="T638" s="6"/>
    </row>
    <row r="639" spans="1:20" x14ac:dyDescent="0.2">
      <c r="A639" s="7">
        <v>201806.24353000001</v>
      </c>
      <c r="B639" s="7">
        <v>439105.74196000199</v>
      </c>
      <c r="C639" s="1" t="s">
        <v>1293</v>
      </c>
      <c r="D639" s="1" t="s">
        <v>1294</v>
      </c>
      <c r="E639" s="6">
        <v>21.06298001</v>
      </c>
      <c r="F639" s="6">
        <v>20.887280010000001</v>
      </c>
      <c r="G639" s="6">
        <v>-999</v>
      </c>
      <c r="H639" s="6">
        <v>2.97521245901868E-2</v>
      </c>
      <c r="I639" s="6">
        <v>0.128953002631323</v>
      </c>
      <c r="J639" s="6">
        <v>0.11712483048387499</v>
      </c>
      <c r="K639" s="6">
        <v>5.9345333738817001E-2</v>
      </c>
      <c r="L639" s="6">
        <v>7.4539980542192505E-2</v>
      </c>
      <c r="M639" s="6">
        <v>2.63895119006409E-2</v>
      </c>
      <c r="N639" s="6">
        <v>0.11820977941885499</v>
      </c>
      <c r="O639" s="6">
        <v>2.9303652983461499E-2</v>
      </c>
      <c r="P639" s="6">
        <v>8.2586798831583694E-2</v>
      </c>
      <c r="Q639" s="7">
        <v>2</v>
      </c>
      <c r="R639" s="8">
        <v>1.4069226385555937</v>
      </c>
      <c r="S639" s="8">
        <v>8.7509999999999994</v>
      </c>
      <c r="T639" s="6"/>
    </row>
    <row r="640" spans="1:20" x14ac:dyDescent="0.2">
      <c r="A640" s="7">
        <v>158491.03643380199</v>
      </c>
      <c r="B640" s="7">
        <v>387745.95616124303</v>
      </c>
      <c r="C640" s="1" t="s">
        <v>1295</v>
      </c>
      <c r="D640" s="1" t="s">
        <v>1296</v>
      </c>
      <c r="E640" s="6">
        <v>21.061320930000001</v>
      </c>
      <c r="F640" s="6">
        <v>20.829320930000002</v>
      </c>
      <c r="G640" s="6">
        <v>20.829320930000002</v>
      </c>
      <c r="H640" s="6">
        <v>3.8459180007658203E-2</v>
      </c>
      <c r="I640" s="6">
        <v>0.13251701656449899</v>
      </c>
      <c r="J640" s="6">
        <v>0.114978391381482</v>
      </c>
      <c r="K640" s="6">
        <v>3.20758451388614E-2</v>
      </c>
      <c r="L640" s="6">
        <v>0.14353771117144601</v>
      </c>
      <c r="M640" s="6">
        <v>3.1870946918632299E-2</v>
      </c>
      <c r="N640" s="6">
        <v>6.4388263314459807E-2</v>
      </c>
      <c r="O640" s="6">
        <v>4.0101284733136497E-2</v>
      </c>
      <c r="P640" s="6">
        <v>0.21255220425253801</v>
      </c>
      <c r="Q640" s="7">
        <v>1</v>
      </c>
      <c r="R640" s="8">
        <v>0.94651764602587807</v>
      </c>
      <c r="S640" s="8">
        <v>10.82</v>
      </c>
      <c r="T640" s="6"/>
    </row>
    <row r="641" spans="1:20" x14ac:dyDescent="0.2">
      <c r="A641" s="7">
        <v>95962.239300001398</v>
      </c>
      <c r="B641" s="7">
        <v>462590.14899999998</v>
      </c>
      <c r="C641" s="1" t="s">
        <v>1297</v>
      </c>
      <c r="D641" s="1" t="s">
        <v>1298</v>
      </c>
      <c r="E641" s="6">
        <v>21.061034360000001</v>
      </c>
      <c r="F641" s="6">
        <v>20.73803436</v>
      </c>
      <c r="G641" s="6">
        <v>20.73803436</v>
      </c>
      <c r="H641" s="6">
        <v>4.9434988173089001E-2</v>
      </c>
      <c r="I641" s="6">
        <v>0.399140582501879</v>
      </c>
      <c r="J641" s="6">
        <v>0.20339166946165299</v>
      </c>
      <c r="K641" s="6">
        <v>5.82376122874073E-2</v>
      </c>
      <c r="L641" s="6">
        <v>0.38386640267775302</v>
      </c>
      <c r="M641" s="6">
        <v>0.130019424664294</v>
      </c>
      <c r="N641" s="6">
        <v>8.8219074003092202E-2</v>
      </c>
      <c r="O641" s="6">
        <v>3.91664373669642E-2</v>
      </c>
      <c r="P641" s="6">
        <v>0.15071106845330501</v>
      </c>
      <c r="Q641" s="7">
        <v>1</v>
      </c>
      <c r="R641" s="8">
        <v>0.23525128211143695</v>
      </c>
      <c r="S641" s="8">
        <v>17.05</v>
      </c>
      <c r="T641" s="6"/>
    </row>
    <row r="642" spans="1:20" x14ac:dyDescent="0.2">
      <c r="A642" s="7">
        <v>116756.689199999</v>
      </c>
      <c r="B642" s="7">
        <v>453276.790199999</v>
      </c>
      <c r="C642" s="1" t="s">
        <v>1299</v>
      </c>
      <c r="D642" s="1" t="s">
        <v>1300</v>
      </c>
      <c r="E642" s="6">
        <v>21.0596578</v>
      </c>
      <c r="F642" s="6">
        <v>20.778657800000001</v>
      </c>
      <c r="G642" s="6">
        <v>20.778657800000001</v>
      </c>
      <c r="H642" s="6">
        <v>3.7390381204968001E-2</v>
      </c>
      <c r="I642" s="6">
        <v>0.55825361818615904</v>
      </c>
      <c r="J642" s="6">
        <v>4.8347855217433497E-2</v>
      </c>
      <c r="K642" s="6">
        <v>5.4445916230177797E-2</v>
      </c>
      <c r="L642" s="6">
        <v>9.24627952623851E-2</v>
      </c>
      <c r="M642" s="6">
        <v>7.23582332573455E-2</v>
      </c>
      <c r="N642" s="6">
        <v>0.27386773323155</v>
      </c>
      <c r="O642" s="6">
        <v>3.2942425445587599E-2</v>
      </c>
      <c r="P642" s="6">
        <v>0.14362178715649099</v>
      </c>
      <c r="Q642" s="7">
        <v>1</v>
      </c>
      <c r="R642" s="8">
        <v>0.41529958333333328</v>
      </c>
      <c r="S642" s="8">
        <v>14.88</v>
      </c>
      <c r="T642" s="6"/>
    </row>
    <row r="643" spans="1:20" x14ac:dyDescent="0.2">
      <c r="A643" s="7">
        <v>113603.6591</v>
      </c>
      <c r="B643" s="7">
        <v>515039.25099999801</v>
      </c>
      <c r="C643" s="1" t="s">
        <v>1301</v>
      </c>
      <c r="D643" s="1" t="s">
        <v>1302</v>
      </c>
      <c r="E643" s="6">
        <v>21.058451980000001</v>
      </c>
      <c r="F643" s="6">
        <v>20.777451979999999</v>
      </c>
      <c r="G643" s="6">
        <v>20.777451979999999</v>
      </c>
      <c r="H643" s="6">
        <v>8.0524121419631306E-2</v>
      </c>
      <c r="I643" s="6">
        <v>4.6391532989703103E-2</v>
      </c>
      <c r="J643" s="6">
        <v>0.12495514128649</v>
      </c>
      <c r="K643" s="6">
        <v>3.5357518526477401E-2</v>
      </c>
      <c r="L643" s="6">
        <v>9.9036315479626005E-2</v>
      </c>
      <c r="M643" s="6">
        <v>0.14242097992653799</v>
      </c>
      <c r="N643" s="6">
        <v>7.6555417727904099E-2</v>
      </c>
      <c r="O643" s="6">
        <v>2.8031915719859399E-2</v>
      </c>
      <c r="P643" s="6">
        <v>0.371620811918211</v>
      </c>
      <c r="Q643" s="7">
        <v>1</v>
      </c>
      <c r="R643" s="8">
        <v>0.79220867914893622</v>
      </c>
      <c r="S643" s="8">
        <v>11.75</v>
      </c>
      <c r="T643" s="6"/>
    </row>
    <row r="644" spans="1:20" x14ac:dyDescent="0.2">
      <c r="A644" s="7">
        <v>162586.80244888301</v>
      </c>
      <c r="B644" s="7">
        <v>380994.05989415501</v>
      </c>
      <c r="C644" s="1" t="s">
        <v>1303</v>
      </c>
      <c r="D644" s="1" t="s">
        <v>1304</v>
      </c>
      <c r="E644" s="6">
        <v>21.058256029999999</v>
      </c>
      <c r="F644" s="6">
        <v>20.839256030000001</v>
      </c>
      <c r="G644" s="6">
        <v>20.839256030000001</v>
      </c>
      <c r="H644" s="6">
        <v>3.2742324528732297E-2</v>
      </c>
      <c r="I644" s="6">
        <v>0.18729422323688499</v>
      </c>
      <c r="J644" s="6">
        <v>0.19155422736446401</v>
      </c>
      <c r="K644" s="6">
        <v>2.61977055874636E-2</v>
      </c>
      <c r="L644" s="6">
        <v>0.10316435233043</v>
      </c>
      <c r="M644" s="6">
        <v>2.8473553785911002E-2</v>
      </c>
      <c r="N644" s="6">
        <v>6.24123915947171E-2</v>
      </c>
      <c r="O644" s="6">
        <v>3.85037075281085E-2</v>
      </c>
      <c r="P644" s="6">
        <v>8.8422965513180907E-2</v>
      </c>
      <c r="Q644" s="7">
        <v>1</v>
      </c>
      <c r="R644" s="8">
        <v>1.0228872267050912</v>
      </c>
      <c r="S644" s="8">
        <v>10.41</v>
      </c>
      <c r="T644" s="6"/>
    </row>
    <row r="645" spans="1:20" x14ac:dyDescent="0.2">
      <c r="A645" s="7">
        <v>204355.76980000001</v>
      </c>
      <c r="B645" s="7">
        <v>383146.22129999899</v>
      </c>
      <c r="C645" s="1" t="s">
        <v>1305</v>
      </c>
      <c r="D645" s="1" t="s">
        <v>1306</v>
      </c>
      <c r="E645" s="6">
        <v>21.05635354</v>
      </c>
      <c r="F645" s="6">
        <v>20.872353539999999</v>
      </c>
      <c r="G645" s="6">
        <v>-999</v>
      </c>
      <c r="H645" s="6">
        <v>2.4473391015244601E-2</v>
      </c>
      <c r="I645" s="6">
        <v>0.32688254789216697</v>
      </c>
      <c r="J645" s="6">
        <v>4.9889132972665597E-2</v>
      </c>
      <c r="K645" s="6">
        <v>1.8135315228261499E-2</v>
      </c>
      <c r="L645" s="6">
        <v>5.25442063517002E-2</v>
      </c>
      <c r="M645" s="6">
        <v>1.83234270324036E-2</v>
      </c>
      <c r="N645" s="6">
        <v>0.44827337625143299</v>
      </c>
      <c r="O645" s="6">
        <v>1.51471350341394E-2</v>
      </c>
      <c r="P645" s="6">
        <v>6.2516613179991104E-2</v>
      </c>
      <c r="Q645" s="7">
        <v>2</v>
      </c>
      <c r="R645" s="8">
        <v>0.61599029470452804</v>
      </c>
      <c r="S645" s="8">
        <v>13.03</v>
      </c>
      <c r="T645" s="6"/>
    </row>
    <row r="646" spans="1:20" x14ac:dyDescent="0.2">
      <c r="A646" s="7">
        <v>162390.57247763799</v>
      </c>
      <c r="B646" s="7">
        <v>404560.498280228</v>
      </c>
      <c r="C646" s="1" t="s">
        <v>1307</v>
      </c>
      <c r="D646" s="1" t="s">
        <v>1308</v>
      </c>
      <c r="E646" s="6">
        <v>21.051102279999999</v>
      </c>
      <c r="F646" s="6">
        <v>20.824102280000002</v>
      </c>
      <c r="G646" s="6">
        <v>-999</v>
      </c>
      <c r="H646" s="6">
        <v>3.4203161605771797E-2</v>
      </c>
      <c r="I646" s="6">
        <v>0.15402516561185001</v>
      </c>
      <c r="J646" s="6">
        <v>4.2270765848431598E-2</v>
      </c>
      <c r="K646" s="6">
        <v>3.71028096538073E-2</v>
      </c>
      <c r="L646" s="6">
        <v>8.2158665737255498E-2</v>
      </c>
      <c r="M646" s="6">
        <v>3.6059283199737398E-2</v>
      </c>
      <c r="N646" s="6">
        <v>0.12976932838378499</v>
      </c>
      <c r="O646" s="6">
        <v>2.9577078451727599E-2</v>
      </c>
      <c r="P646" s="6">
        <v>0.31476361165872702</v>
      </c>
      <c r="Q646" s="7">
        <v>2</v>
      </c>
      <c r="R646" s="8">
        <v>0.91026336479128855</v>
      </c>
      <c r="S646" s="8">
        <v>11.02</v>
      </c>
      <c r="T646" s="6"/>
    </row>
    <row r="647" spans="1:20" x14ac:dyDescent="0.2">
      <c r="A647" s="7">
        <v>92493.638000000297</v>
      </c>
      <c r="B647" s="7">
        <v>437656.326200001</v>
      </c>
      <c r="C647" s="1" t="s">
        <v>1309</v>
      </c>
      <c r="D647" s="1" t="s">
        <v>1310</v>
      </c>
      <c r="E647" s="6">
        <v>21.048743040000002</v>
      </c>
      <c r="F647" s="6">
        <v>20.455743040000002</v>
      </c>
      <c r="G647" s="6">
        <v>20.455743040000002</v>
      </c>
      <c r="H647" s="6">
        <v>8.5628818209157007E-2</v>
      </c>
      <c r="I647" s="6">
        <v>0.13079558611265399</v>
      </c>
      <c r="J647" s="6">
        <v>0.29718164231323901</v>
      </c>
      <c r="K647" s="6">
        <v>0.18748456931792401</v>
      </c>
      <c r="L647" s="6">
        <v>0.29826815700914799</v>
      </c>
      <c r="M647" s="6">
        <v>0.13277990258838401</v>
      </c>
      <c r="N647" s="6">
        <v>7.0955943016027395E-2</v>
      </c>
      <c r="O647" s="6">
        <v>5.1667218677253102E-2</v>
      </c>
      <c r="P647" s="6">
        <v>0.182674431346077</v>
      </c>
      <c r="Q647" s="7">
        <v>1</v>
      </c>
      <c r="R647" s="8">
        <v>9.2306333160352985E-2</v>
      </c>
      <c r="S647" s="8">
        <v>19.27</v>
      </c>
      <c r="T647" s="6"/>
    </row>
    <row r="648" spans="1:20" x14ac:dyDescent="0.2">
      <c r="A648" s="7">
        <v>94953.415823722797</v>
      </c>
      <c r="B648" s="7">
        <v>451311.146688496</v>
      </c>
      <c r="C648" s="1" t="s">
        <v>1311</v>
      </c>
      <c r="D648" s="1" t="s">
        <v>1312</v>
      </c>
      <c r="E648" s="6">
        <v>21.047263969999999</v>
      </c>
      <c r="F648" s="6">
        <v>20.639263969999998</v>
      </c>
      <c r="G648" s="6">
        <v>20.639263969999998</v>
      </c>
      <c r="H648" s="6">
        <v>6.3344844295560199E-2</v>
      </c>
      <c r="I648" s="6">
        <v>0.27466601948129099</v>
      </c>
      <c r="J648" s="6">
        <v>0.201963543709445</v>
      </c>
      <c r="K648" s="6">
        <v>8.7119983364495002E-2</v>
      </c>
      <c r="L648" s="6">
        <v>0.18149992070235799</v>
      </c>
      <c r="M648" s="6">
        <v>0.136380565377794</v>
      </c>
      <c r="N648" s="6">
        <v>9.3450811162053199E-2</v>
      </c>
      <c r="O648" s="6">
        <v>4.0623032485648698E-2</v>
      </c>
      <c r="P648" s="6">
        <v>0.16353028097922501</v>
      </c>
      <c r="Q648" s="7">
        <v>1</v>
      </c>
      <c r="R648" s="8">
        <v>0.43569331309686216</v>
      </c>
      <c r="S648" s="8">
        <v>14.66</v>
      </c>
      <c r="T648" s="6"/>
    </row>
    <row r="649" spans="1:20" x14ac:dyDescent="0.2">
      <c r="A649" s="7">
        <v>100153.00930000099</v>
      </c>
      <c r="B649" s="7">
        <v>436159.67370000097</v>
      </c>
      <c r="C649" s="1" t="s">
        <v>1313</v>
      </c>
      <c r="D649" s="1" t="s">
        <v>1314</v>
      </c>
      <c r="E649" s="6">
        <v>21.04670934</v>
      </c>
      <c r="F649" s="6">
        <v>20.644709339999999</v>
      </c>
      <c r="G649" s="6">
        <v>20.644709339999999</v>
      </c>
      <c r="H649" s="6">
        <v>5.75777303895878E-2</v>
      </c>
      <c r="I649" s="6">
        <v>0.14841543468340199</v>
      </c>
      <c r="J649" s="6">
        <v>0.31162803792196098</v>
      </c>
      <c r="K649" s="6">
        <v>0.150159755754878</v>
      </c>
      <c r="L649" s="6">
        <v>0.14469805060476701</v>
      </c>
      <c r="M649" s="6">
        <v>9.7524926509984705E-2</v>
      </c>
      <c r="N649" s="6">
        <v>9.7487874466763894E-2</v>
      </c>
      <c r="O649" s="6">
        <v>4.4536798757671102E-2</v>
      </c>
      <c r="P649" s="6">
        <v>0.125022312361181</v>
      </c>
      <c r="Q649" s="7">
        <v>1</v>
      </c>
      <c r="R649" s="8">
        <v>0.4790379016163035</v>
      </c>
      <c r="S649" s="8">
        <v>14.23</v>
      </c>
      <c r="T649" s="6"/>
    </row>
    <row r="650" spans="1:20" x14ac:dyDescent="0.2">
      <c r="A650" s="7">
        <v>204111.00189999901</v>
      </c>
      <c r="B650" s="7">
        <v>383320.875</v>
      </c>
      <c r="C650" s="1" t="s">
        <v>1315</v>
      </c>
      <c r="D650" s="1" t="s">
        <v>1316</v>
      </c>
      <c r="E650" s="6">
        <v>21.043017219999999</v>
      </c>
      <c r="F650" s="6">
        <v>20.859017219999998</v>
      </c>
      <c r="G650" s="6">
        <v>-999</v>
      </c>
      <c r="H650" s="6">
        <v>2.4473391015244601E-2</v>
      </c>
      <c r="I650" s="6">
        <v>0.32688254789216697</v>
      </c>
      <c r="J650" s="6">
        <v>4.9889132972665597E-2</v>
      </c>
      <c r="K650" s="6">
        <v>1.8135315228261499E-2</v>
      </c>
      <c r="L650" s="6">
        <v>5.25442063517002E-2</v>
      </c>
      <c r="M650" s="6">
        <v>1.83234270324036E-2</v>
      </c>
      <c r="N650" s="6">
        <v>0.44827337625143299</v>
      </c>
      <c r="O650" s="6">
        <v>1.51471350341394E-2</v>
      </c>
      <c r="P650" s="6">
        <v>6.2516613179991104E-2</v>
      </c>
      <c r="Q650" s="7">
        <v>2</v>
      </c>
      <c r="R650" s="8">
        <v>0.61496678587874143</v>
      </c>
      <c r="S650" s="8">
        <v>13.03</v>
      </c>
      <c r="T650" s="6"/>
    </row>
    <row r="651" spans="1:20" x14ac:dyDescent="0.2">
      <c r="A651" s="7">
        <v>171464.500514935</v>
      </c>
      <c r="B651" s="7">
        <v>431518.86563404102</v>
      </c>
      <c r="C651" s="1" t="s">
        <v>1317</v>
      </c>
      <c r="D651" s="1" t="s">
        <v>1318</v>
      </c>
      <c r="E651" s="6">
        <v>21.039097930000001</v>
      </c>
      <c r="F651" s="6">
        <v>20.824097930000001</v>
      </c>
      <c r="G651" s="6">
        <v>-999</v>
      </c>
      <c r="H651" s="6">
        <v>3.0736224340276098E-2</v>
      </c>
      <c r="I651" s="6">
        <v>0.23001337841235101</v>
      </c>
      <c r="J651" s="6">
        <v>3.9131534279871198E-2</v>
      </c>
      <c r="K651" s="6">
        <v>6.4124556243165695E-2</v>
      </c>
      <c r="L651" s="6">
        <v>7.5642749769761694E-2</v>
      </c>
      <c r="M651" s="6">
        <v>3.5189078106414098E-2</v>
      </c>
      <c r="N651" s="6">
        <v>0.23111370953722499</v>
      </c>
      <c r="O651" s="6">
        <v>2.54894493904202E-2</v>
      </c>
      <c r="P651" s="6">
        <v>8.49440542484379E-2</v>
      </c>
      <c r="Q651" s="7">
        <v>2</v>
      </c>
      <c r="R651" s="8">
        <v>1.0934425800995025</v>
      </c>
      <c r="S651" s="8">
        <v>10.050000000000001</v>
      </c>
      <c r="T651" s="6"/>
    </row>
    <row r="652" spans="1:20" x14ac:dyDescent="0.2">
      <c r="A652" s="7">
        <v>94906.215609999999</v>
      </c>
      <c r="B652" s="7">
        <v>461839.26685999898</v>
      </c>
      <c r="C652" s="1" t="s">
        <v>1319</v>
      </c>
      <c r="D652" s="1" t="s">
        <v>1320</v>
      </c>
      <c r="E652" s="6">
        <v>21.038970620000001</v>
      </c>
      <c r="F652" s="6">
        <v>20.757970619999998</v>
      </c>
      <c r="G652" s="6">
        <v>20.757970619999998</v>
      </c>
      <c r="H652" s="6">
        <v>4.4135584574908501E-2</v>
      </c>
      <c r="I652" s="6">
        <v>0.59229973524551904</v>
      </c>
      <c r="J652" s="6">
        <v>0.13466986823657401</v>
      </c>
      <c r="K652" s="6">
        <v>4.31605749644711E-2</v>
      </c>
      <c r="L652" s="6">
        <v>0.23411406979347399</v>
      </c>
      <c r="M652" s="6">
        <v>0.12352726886326899</v>
      </c>
      <c r="N652" s="6">
        <v>0.13440716385478499</v>
      </c>
      <c r="O652" s="6">
        <v>3.0880365766598701E-2</v>
      </c>
      <c r="P652" s="6">
        <v>0.14528627430341201</v>
      </c>
      <c r="Q652" s="7">
        <v>1</v>
      </c>
      <c r="R652" s="8">
        <v>0.25231967976190472</v>
      </c>
      <c r="S652" s="8">
        <v>16.8</v>
      </c>
      <c r="T652" s="6"/>
    </row>
    <row r="653" spans="1:20" x14ac:dyDescent="0.2">
      <c r="A653" s="7">
        <v>194741.42978074701</v>
      </c>
      <c r="B653" s="7">
        <v>443319.91174784</v>
      </c>
      <c r="C653" s="1" t="s">
        <v>1321</v>
      </c>
      <c r="D653" s="1" t="s">
        <v>1322</v>
      </c>
      <c r="E653" s="6">
        <v>21.038807389999999</v>
      </c>
      <c r="F653" s="6">
        <v>20.759807389999999</v>
      </c>
      <c r="G653" s="6">
        <v>20.759807389999999</v>
      </c>
      <c r="H653" s="6">
        <v>3.4935770157029797E-2</v>
      </c>
      <c r="I653" s="6">
        <v>0.1148663064231</v>
      </c>
      <c r="J653" s="6">
        <v>0.17206251100528</v>
      </c>
      <c r="K653" s="6">
        <v>6.8405125978102194E-2</v>
      </c>
      <c r="L653" s="6">
        <v>0.117178741627676</v>
      </c>
      <c r="M653" s="6">
        <v>2.9825877237342101E-2</v>
      </c>
      <c r="N653" s="6">
        <v>7.6253016107004704E-2</v>
      </c>
      <c r="O653" s="6">
        <v>3.4381174211919802E-2</v>
      </c>
      <c r="P653" s="6">
        <v>0.335203598097357</v>
      </c>
      <c r="Q653" s="7">
        <v>1</v>
      </c>
      <c r="R653" s="8">
        <v>0.75909760785953151</v>
      </c>
      <c r="S653" s="8">
        <v>11.96</v>
      </c>
      <c r="T653" s="6"/>
    </row>
    <row r="654" spans="1:20" x14ac:dyDescent="0.2">
      <c r="A654" s="7">
        <v>113298.52819582701</v>
      </c>
      <c r="B654" s="7">
        <v>515729.36099010898</v>
      </c>
      <c r="C654" s="1" t="s">
        <v>1323</v>
      </c>
      <c r="D654" s="1" t="s">
        <v>1324</v>
      </c>
      <c r="E654" s="6">
        <v>21.037826689999999</v>
      </c>
      <c r="F654" s="6">
        <v>20.75682669</v>
      </c>
      <c r="G654" s="6">
        <v>20.75682669</v>
      </c>
      <c r="H654" s="6">
        <v>8.0524121419631306E-2</v>
      </c>
      <c r="I654" s="6">
        <v>4.6391532989703103E-2</v>
      </c>
      <c r="J654" s="6">
        <v>0.12495514128649</v>
      </c>
      <c r="K654" s="6">
        <v>3.5357518526477401E-2</v>
      </c>
      <c r="L654" s="6">
        <v>9.9036315479626005E-2</v>
      </c>
      <c r="M654" s="6">
        <v>0.14242097992653799</v>
      </c>
      <c r="N654" s="6">
        <v>7.6555417727904099E-2</v>
      </c>
      <c r="O654" s="6">
        <v>2.8031915719859399E-2</v>
      </c>
      <c r="P654" s="6">
        <v>0.371620811918211</v>
      </c>
      <c r="Q654" s="7">
        <v>1</v>
      </c>
      <c r="R654" s="8">
        <v>0.79045333531914885</v>
      </c>
      <c r="S654" s="8">
        <v>11.75</v>
      </c>
      <c r="T654" s="6"/>
    </row>
    <row r="655" spans="1:20" x14ac:dyDescent="0.2">
      <c r="A655" s="7">
        <v>94726.899599999204</v>
      </c>
      <c r="B655" s="7">
        <v>444687.67560000002</v>
      </c>
      <c r="C655" s="1" t="s">
        <v>1325</v>
      </c>
      <c r="D655" s="1" t="s">
        <v>1326</v>
      </c>
      <c r="E655" s="6">
        <v>21.032656710000001</v>
      </c>
      <c r="F655" s="6">
        <v>20.632656709999999</v>
      </c>
      <c r="G655" s="6">
        <v>20.632656709999999</v>
      </c>
      <c r="H655" s="6">
        <v>6.7633174527675297E-2</v>
      </c>
      <c r="I655" s="6">
        <v>0.118339792682516</v>
      </c>
      <c r="J655" s="6">
        <v>0.14696696813499099</v>
      </c>
      <c r="K655" s="6">
        <v>0.108016795068651</v>
      </c>
      <c r="L655" s="6">
        <v>0.23232044115875</v>
      </c>
      <c r="M655" s="6">
        <v>0.13449552183451599</v>
      </c>
      <c r="N655" s="6">
        <v>0.115571061115488</v>
      </c>
      <c r="O655" s="6">
        <v>4.69368989998128E-2</v>
      </c>
      <c r="P655" s="6">
        <v>0.21078054096996199</v>
      </c>
      <c r="Q655" s="7">
        <v>1</v>
      </c>
      <c r="R655" s="8">
        <v>0.47494086325385704</v>
      </c>
      <c r="S655" s="8">
        <v>14.26</v>
      </c>
      <c r="T655" s="6"/>
    </row>
    <row r="656" spans="1:20" x14ac:dyDescent="0.2">
      <c r="A656" s="7">
        <v>199585.644200001</v>
      </c>
      <c r="B656" s="7">
        <v>441177.69660000101</v>
      </c>
      <c r="C656" s="1" t="s">
        <v>1327</v>
      </c>
      <c r="D656" s="1" t="s">
        <v>1328</v>
      </c>
      <c r="E656" s="6">
        <v>21.03027294</v>
      </c>
      <c r="F656" s="6">
        <v>20.68427294</v>
      </c>
      <c r="G656" s="6">
        <v>-999</v>
      </c>
      <c r="H656" s="6">
        <v>3.3525572808043198E-2</v>
      </c>
      <c r="I656" s="6">
        <v>0.439291692966917</v>
      </c>
      <c r="J656" s="6">
        <v>0.449824746484627</v>
      </c>
      <c r="K656" s="6">
        <v>5.4655754244604303E-2</v>
      </c>
      <c r="L656" s="6">
        <v>7.4539190092357599E-2</v>
      </c>
      <c r="M656" s="6">
        <v>2.6647189787079799E-2</v>
      </c>
      <c r="N656" s="6">
        <v>0.15827278367525699</v>
      </c>
      <c r="O656" s="6">
        <v>2.4067968457191401E-2</v>
      </c>
      <c r="P656" s="6">
        <v>0.116606482684804</v>
      </c>
      <c r="Q656" s="7">
        <v>2</v>
      </c>
      <c r="R656" s="8">
        <v>0.3160371051314142</v>
      </c>
      <c r="S656" s="8">
        <v>15.98</v>
      </c>
      <c r="T656" s="6"/>
    </row>
    <row r="657" spans="1:20" x14ac:dyDescent="0.2">
      <c r="A657" s="7">
        <v>158955.00342207999</v>
      </c>
      <c r="B657" s="7">
        <v>406705.97293097002</v>
      </c>
      <c r="C657" s="1" t="s">
        <v>1329</v>
      </c>
      <c r="D657" s="1" t="s">
        <v>1330</v>
      </c>
      <c r="E657" s="6">
        <v>21.0297299</v>
      </c>
      <c r="F657" s="6">
        <v>20.813429899999999</v>
      </c>
      <c r="G657" s="6">
        <v>-999</v>
      </c>
      <c r="H657" s="6">
        <v>3.29524461477202E-2</v>
      </c>
      <c r="I657" s="6">
        <v>9.29551112206429E-2</v>
      </c>
      <c r="J657" s="6">
        <v>4.0733986473993997E-2</v>
      </c>
      <c r="K657" s="6">
        <v>3.8708960670620497E-2</v>
      </c>
      <c r="L657" s="6">
        <v>7.7873094553812597E-2</v>
      </c>
      <c r="M657" s="6">
        <v>3.8121122771259397E-2</v>
      </c>
      <c r="N657" s="6">
        <v>0.138856930082317</v>
      </c>
      <c r="O657" s="6">
        <v>2.9716337038123899E-2</v>
      </c>
      <c r="P657" s="6">
        <v>0.25427403341274002</v>
      </c>
      <c r="Q657" s="7">
        <v>2</v>
      </c>
      <c r="R657" s="8">
        <v>1.147863333673782</v>
      </c>
      <c r="S657" s="8">
        <v>9.7910000000000004</v>
      </c>
      <c r="T657" s="6"/>
    </row>
    <row r="658" spans="1:20" x14ac:dyDescent="0.2">
      <c r="A658" s="7">
        <v>152198.169185476</v>
      </c>
      <c r="B658" s="7">
        <v>410643.97273804498</v>
      </c>
      <c r="C658" s="1" t="s">
        <v>1331</v>
      </c>
      <c r="D658" s="1" t="s">
        <v>1332</v>
      </c>
      <c r="E658" s="6">
        <v>21.027564909999999</v>
      </c>
      <c r="F658" s="6">
        <v>20.779564910000001</v>
      </c>
      <c r="G658" s="6">
        <v>20.779564910000001</v>
      </c>
      <c r="H658" s="6">
        <v>3.6229578129979498E-2</v>
      </c>
      <c r="I658" s="6">
        <v>0.64513882759598795</v>
      </c>
      <c r="J658" s="6">
        <v>7.2582666348359304E-2</v>
      </c>
      <c r="K658" s="6">
        <v>4.8186819798991802E-2</v>
      </c>
      <c r="L658" s="6">
        <v>9.9004967618557205E-2</v>
      </c>
      <c r="M658" s="6">
        <v>4.0741682624871399E-2</v>
      </c>
      <c r="N658" s="6">
        <v>0.103882138224287</v>
      </c>
      <c r="O658" s="6">
        <v>2.8905931890503899E-2</v>
      </c>
      <c r="P658" s="6">
        <v>0.239606894323311</v>
      </c>
      <c r="Q658" s="7">
        <v>1</v>
      </c>
      <c r="R658" s="8">
        <v>0.35399645267224722</v>
      </c>
      <c r="S658" s="8">
        <v>15.53</v>
      </c>
      <c r="T658" s="6"/>
    </row>
    <row r="659" spans="1:20" x14ac:dyDescent="0.2">
      <c r="A659" s="7">
        <v>105578.49570000199</v>
      </c>
      <c r="B659" s="7">
        <v>448753.95850000199</v>
      </c>
      <c r="C659" s="1" t="s">
        <v>1333</v>
      </c>
      <c r="D659" s="1" t="s">
        <v>1334</v>
      </c>
      <c r="E659" s="6">
        <v>21.024050110000001</v>
      </c>
      <c r="F659" s="6">
        <v>20.664050110000002</v>
      </c>
      <c r="G659" s="6">
        <v>20.664050110000002</v>
      </c>
      <c r="H659" s="6">
        <v>5.5272708416067802E-2</v>
      </c>
      <c r="I659" s="6">
        <v>0.458289484182336</v>
      </c>
      <c r="J659" s="6">
        <v>0.10077196716403</v>
      </c>
      <c r="K659" s="6">
        <v>7.7768415709962499E-2</v>
      </c>
      <c r="L659" s="6">
        <v>0.190764809090539</v>
      </c>
      <c r="M659" s="6">
        <v>9.70406701930598E-2</v>
      </c>
      <c r="N659" s="6">
        <v>0.12389603767662399</v>
      </c>
      <c r="O659" s="6">
        <v>3.4325658205199103E-2</v>
      </c>
      <c r="P659" s="6">
        <v>0.27722607545904498</v>
      </c>
      <c r="Q659" s="7">
        <v>1</v>
      </c>
      <c r="R659" s="8">
        <v>0.29378769907692315</v>
      </c>
      <c r="S659" s="8">
        <v>16.25</v>
      </c>
      <c r="T659" s="6"/>
    </row>
    <row r="660" spans="1:20" x14ac:dyDescent="0.2">
      <c r="A660" s="7">
        <v>171365.51542215599</v>
      </c>
      <c r="B660" s="7">
        <v>431499.89436195302</v>
      </c>
      <c r="C660" s="1" t="s">
        <v>1335</v>
      </c>
      <c r="D660" s="1" t="s">
        <v>1336</v>
      </c>
      <c r="E660" s="6">
        <v>21.023955600000001</v>
      </c>
      <c r="F660" s="6">
        <v>20.808955600000001</v>
      </c>
      <c r="G660" s="6">
        <v>-999</v>
      </c>
      <c r="H660" s="6">
        <v>3.0736224340276098E-2</v>
      </c>
      <c r="I660" s="6">
        <v>0.23001337841235101</v>
      </c>
      <c r="J660" s="6">
        <v>3.9131534279871198E-2</v>
      </c>
      <c r="K660" s="6">
        <v>6.4124556243165695E-2</v>
      </c>
      <c r="L660" s="6">
        <v>7.5642749769761694E-2</v>
      </c>
      <c r="M660" s="6">
        <v>3.5189078106414098E-2</v>
      </c>
      <c r="N660" s="6">
        <v>0.23111370953722499</v>
      </c>
      <c r="O660" s="6">
        <v>2.54894493904202E-2</v>
      </c>
      <c r="P660" s="6">
        <v>8.49440542484379E-2</v>
      </c>
      <c r="Q660" s="7">
        <v>2</v>
      </c>
      <c r="R660" s="8">
        <v>1.0919358805970147</v>
      </c>
      <c r="S660" s="8">
        <v>10.050000000000001</v>
      </c>
      <c r="T660" s="6"/>
    </row>
    <row r="661" spans="1:20" x14ac:dyDescent="0.2">
      <c r="A661" s="7">
        <v>204496.38183</v>
      </c>
      <c r="B661" s="7">
        <v>437950.71946000197</v>
      </c>
      <c r="C661" s="1" t="s">
        <v>1337</v>
      </c>
      <c r="D661" s="1" t="s">
        <v>1338</v>
      </c>
      <c r="E661" s="6">
        <v>21.02200131</v>
      </c>
      <c r="F661" s="6">
        <v>20.839601309999999</v>
      </c>
      <c r="G661" s="6">
        <v>-999</v>
      </c>
      <c r="H661" s="6">
        <v>3.2193690844725301E-2</v>
      </c>
      <c r="I661" s="6">
        <v>0.129750490807923</v>
      </c>
      <c r="J661" s="6">
        <v>7.4351811454685807E-2</v>
      </c>
      <c r="K661" s="6">
        <v>6.5909654549371602E-2</v>
      </c>
      <c r="L661" s="6">
        <v>8.00435011600307E-2</v>
      </c>
      <c r="M661" s="6">
        <v>2.6448671865553799E-2</v>
      </c>
      <c r="N661" s="6">
        <v>8.6450559186622603E-2</v>
      </c>
      <c r="O661" s="6">
        <v>2.4996974303423802E-2</v>
      </c>
      <c r="P661" s="6">
        <v>8.0712930887115106E-2</v>
      </c>
      <c r="Q661" s="7">
        <v>2</v>
      </c>
      <c r="R661" s="8">
        <v>1.5014280473584007</v>
      </c>
      <c r="S661" s="8">
        <v>8.4039999999999999</v>
      </c>
      <c r="T661" s="6"/>
    </row>
    <row r="662" spans="1:20" x14ac:dyDescent="0.2">
      <c r="A662" s="7">
        <v>173163.07507532701</v>
      </c>
      <c r="B662" s="7">
        <v>431740.69604171702</v>
      </c>
      <c r="C662" s="1" t="s">
        <v>1339</v>
      </c>
      <c r="D662" s="1" t="s">
        <v>1340</v>
      </c>
      <c r="E662" s="6">
        <v>21.019782809999999</v>
      </c>
      <c r="F662" s="6">
        <v>20.796282810000001</v>
      </c>
      <c r="G662" s="6">
        <v>-999</v>
      </c>
      <c r="H662" s="6">
        <v>3.0644374690705901E-2</v>
      </c>
      <c r="I662" s="6">
        <v>0.25467697074641599</v>
      </c>
      <c r="J662" s="6">
        <v>3.8149302732595203E-2</v>
      </c>
      <c r="K662" s="6">
        <v>6.4278733038300201E-2</v>
      </c>
      <c r="L662" s="6">
        <v>7.4898705291819204E-2</v>
      </c>
      <c r="M662" s="6">
        <v>3.4398089076292E-2</v>
      </c>
      <c r="N662" s="6">
        <v>0.21137608172810701</v>
      </c>
      <c r="O662" s="6">
        <v>2.4493930819280699E-2</v>
      </c>
      <c r="P662" s="6">
        <v>9.1780542194872E-2</v>
      </c>
      <c r="Q662" s="7">
        <v>2</v>
      </c>
      <c r="R662" s="8">
        <v>1.0688762608267715</v>
      </c>
      <c r="S662" s="8">
        <v>10.16</v>
      </c>
      <c r="T662" s="6"/>
    </row>
    <row r="663" spans="1:20" x14ac:dyDescent="0.2">
      <c r="A663" s="7">
        <v>82050.667199999094</v>
      </c>
      <c r="B663" s="7">
        <v>436425.39169999998</v>
      </c>
      <c r="C663" s="1" t="s">
        <v>1341</v>
      </c>
      <c r="D663" s="1" t="s">
        <v>1342</v>
      </c>
      <c r="E663" s="6">
        <v>21.01832289</v>
      </c>
      <c r="F663" s="6">
        <v>20.25632289</v>
      </c>
      <c r="G663" s="6">
        <v>20.25632289</v>
      </c>
      <c r="H663" s="6">
        <v>0.16458771214861101</v>
      </c>
      <c r="I663" s="6">
        <v>0.148666865389117</v>
      </c>
      <c r="J663" s="6">
        <v>0.24066819867209999</v>
      </c>
      <c r="K663" s="6">
        <v>0.177618829991053</v>
      </c>
      <c r="L663" s="6">
        <v>0.17794780734048299</v>
      </c>
      <c r="M663" s="6">
        <v>0.167785885802747</v>
      </c>
      <c r="N663" s="6">
        <v>7.0791601761002604E-2</v>
      </c>
      <c r="O663" s="6">
        <v>4.7533058455042902E-2</v>
      </c>
      <c r="P663" s="6">
        <v>9.5350068230450294E-2</v>
      </c>
      <c r="Q663" s="7">
        <v>1</v>
      </c>
      <c r="R663" s="8">
        <v>0.34819261642078259</v>
      </c>
      <c r="S663" s="8">
        <v>15.59</v>
      </c>
      <c r="T663" s="6"/>
    </row>
    <row r="664" spans="1:20" x14ac:dyDescent="0.2">
      <c r="A664" s="7">
        <v>92388.987199999407</v>
      </c>
      <c r="B664" s="7">
        <v>436866.10440000199</v>
      </c>
      <c r="C664" s="1" t="s">
        <v>1343</v>
      </c>
      <c r="D664" s="1" t="s">
        <v>1344</v>
      </c>
      <c r="E664" s="6">
        <v>21.018036479999999</v>
      </c>
      <c r="F664" s="6">
        <v>20.448036479999999</v>
      </c>
      <c r="G664" s="6">
        <v>20.448036479999999</v>
      </c>
      <c r="H664" s="6">
        <v>8.3178892045650293E-2</v>
      </c>
      <c r="I664" s="6">
        <v>0.129917036087695</v>
      </c>
      <c r="J664" s="6">
        <v>0.26790643670150099</v>
      </c>
      <c r="K664" s="6">
        <v>0.252491168702348</v>
      </c>
      <c r="L664" s="6">
        <v>0.25729546290909799</v>
      </c>
      <c r="M664" s="6">
        <v>0.13123904287077001</v>
      </c>
      <c r="N664" s="6">
        <v>7.5998464555378495E-2</v>
      </c>
      <c r="O664" s="6">
        <v>4.800522435422E-2</v>
      </c>
      <c r="P664" s="6">
        <v>0.15537672642164699</v>
      </c>
      <c r="Q664" s="7">
        <v>1</v>
      </c>
      <c r="R664" s="8">
        <v>0.10737810748155947</v>
      </c>
      <c r="S664" s="8">
        <v>18.98</v>
      </c>
      <c r="T664" s="6"/>
    </row>
    <row r="665" spans="1:20" x14ac:dyDescent="0.2">
      <c r="A665" s="7">
        <v>93833.788743803598</v>
      </c>
      <c r="B665" s="7">
        <v>453250.34039173002</v>
      </c>
      <c r="C665" s="1" t="s">
        <v>1345</v>
      </c>
      <c r="D665" s="1" t="s">
        <v>1346</v>
      </c>
      <c r="E665" s="6">
        <v>21.017134819999999</v>
      </c>
      <c r="F665" s="6">
        <v>20.61413482</v>
      </c>
      <c r="G665" s="6">
        <v>20.61413482</v>
      </c>
      <c r="H665" s="6">
        <v>5.72519701536644E-2</v>
      </c>
      <c r="I665" s="6">
        <v>0.106579635446594</v>
      </c>
      <c r="J665" s="6">
        <v>0.287805103702575</v>
      </c>
      <c r="K665" s="6">
        <v>8.4082538333244597E-2</v>
      </c>
      <c r="L665" s="6">
        <v>0.17923548613742901</v>
      </c>
      <c r="M665" s="6">
        <v>0.14132849166095399</v>
      </c>
      <c r="N665" s="6">
        <v>8.2713135163954704E-2</v>
      </c>
      <c r="O665" s="6">
        <v>4.7651633393590999E-2</v>
      </c>
      <c r="P665" s="6">
        <v>0.13217951552773899</v>
      </c>
      <c r="Q665" s="7">
        <v>1</v>
      </c>
      <c r="R665" s="8">
        <v>0.56961425093353235</v>
      </c>
      <c r="S665" s="8">
        <v>13.39</v>
      </c>
      <c r="T665" s="6"/>
    </row>
    <row r="666" spans="1:20" x14ac:dyDescent="0.2">
      <c r="A666" s="7">
        <v>202985.7984</v>
      </c>
      <c r="B666" s="7">
        <v>469100.91759999801</v>
      </c>
      <c r="C666" s="1" t="s">
        <v>1347</v>
      </c>
      <c r="D666" s="1" t="s">
        <v>1348</v>
      </c>
      <c r="E666" s="6">
        <v>21.016014240000001</v>
      </c>
      <c r="F666" s="6">
        <v>20.840014239999999</v>
      </c>
      <c r="G666" s="6">
        <v>-999</v>
      </c>
      <c r="H666" s="6">
        <v>3.1477091328748798E-2</v>
      </c>
      <c r="I666" s="6">
        <v>0.26391777582126003</v>
      </c>
      <c r="J666" s="6">
        <v>5.65203836016532E-2</v>
      </c>
      <c r="K666" s="6">
        <v>2.9597242700815801E-2</v>
      </c>
      <c r="L666" s="6">
        <v>6.7943180836429001E-2</v>
      </c>
      <c r="M666" s="6">
        <v>2.9816600611481999E-2</v>
      </c>
      <c r="N666" s="6">
        <v>0.14613265508741399</v>
      </c>
      <c r="O666" s="6">
        <v>1.9216133038436101E-2</v>
      </c>
      <c r="P666" s="6">
        <v>9.02306096935796E-2</v>
      </c>
      <c r="Q666" s="7">
        <v>2</v>
      </c>
      <c r="R666" s="8">
        <v>1.3330388809946716</v>
      </c>
      <c r="S666" s="8">
        <v>9.0079999999999991</v>
      </c>
      <c r="T666" s="6"/>
    </row>
    <row r="667" spans="1:20" x14ac:dyDescent="0.2">
      <c r="A667" s="7">
        <v>92531.416000001103</v>
      </c>
      <c r="B667" s="7">
        <v>437777.65669999999</v>
      </c>
      <c r="C667" s="1" t="s">
        <v>1349</v>
      </c>
      <c r="D667" s="1" t="s">
        <v>1350</v>
      </c>
      <c r="E667" s="6">
        <v>21.011993069999999</v>
      </c>
      <c r="F667" s="6">
        <v>20.418993069999999</v>
      </c>
      <c r="G667" s="6">
        <v>20.418993069999999</v>
      </c>
      <c r="H667" s="6">
        <v>8.5628818209157007E-2</v>
      </c>
      <c r="I667" s="6">
        <v>0.13079558611265399</v>
      </c>
      <c r="J667" s="6">
        <v>0.29718164231323901</v>
      </c>
      <c r="K667" s="6">
        <v>0.18748456931792401</v>
      </c>
      <c r="L667" s="6">
        <v>0.29826815700914799</v>
      </c>
      <c r="M667" s="6">
        <v>0.13277990258838401</v>
      </c>
      <c r="N667" s="6">
        <v>7.0955943016027395E-2</v>
      </c>
      <c r="O667" s="6">
        <v>5.1667218677253102E-2</v>
      </c>
      <c r="P667" s="6">
        <v>0.182674431346077</v>
      </c>
      <c r="Q667" s="7">
        <v>1</v>
      </c>
      <c r="R667" s="8">
        <v>9.039922522055005E-2</v>
      </c>
      <c r="S667" s="8">
        <v>19.27</v>
      </c>
      <c r="T667" s="6"/>
    </row>
    <row r="668" spans="1:20" x14ac:dyDescent="0.2">
      <c r="A668" s="7">
        <v>199493.49379999901</v>
      </c>
      <c r="B668" s="7">
        <v>441216.544300001</v>
      </c>
      <c r="C668" s="1" t="s">
        <v>1351</v>
      </c>
      <c r="D668" s="1" t="s">
        <v>1352</v>
      </c>
      <c r="E668" s="6">
        <v>21.007354729999999</v>
      </c>
      <c r="F668" s="6">
        <v>20.661354729999999</v>
      </c>
      <c r="G668" s="6">
        <v>-999</v>
      </c>
      <c r="H668" s="6">
        <v>3.3525572808043198E-2</v>
      </c>
      <c r="I668" s="6">
        <v>0.439291692966917</v>
      </c>
      <c r="J668" s="6">
        <v>0.449824746484627</v>
      </c>
      <c r="K668" s="6">
        <v>5.4655754244604303E-2</v>
      </c>
      <c r="L668" s="6">
        <v>7.4539190092357599E-2</v>
      </c>
      <c r="M668" s="6">
        <v>2.6647189787079799E-2</v>
      </c>
      <c r="N668" s="6">
        <v>0.15827278367525699</v>
      </c>
      <c r="O668" s="6">
        <v>2.4067968457191401E-2</v>
      </c>
      <c r="P668" s="6">
        <v>0.116606482684804</v>
      </c>
      <c r="Q668" s="7">
        <v>2</v>
      </c>
      <c r="R668" s="8">
        <v>0.31460292428035036</v>
      </c>
      <c r="S668" s="8">
        <v>15.98</v>
      </c>
      <c r="T668" s="6"/>
    </row>
    <row r="669" spans="1:20" x14ac:dyDescent="0.2">
      <c r="A669" s="7">
        <v>94661.429842668294</v>
      </c>
      <c r="B669" s="7">
        <v>450857.47822703299</v>
      </c>
      <c r="C669" s="1" t="s">
        <v>1353</v>
      </c>
      <c r="D669" s="1" t="s">
        <v>1354</v>
      </c>
      <c r="E669" s="6">
        <v>21.003565420000001</v>
      </c>
      <c r="F669" s="6">
        <v>20.574565419999999</v>
      </c>
      <c r="G669" s="6">
        <v>20.574565419999999</v>
      </c>
      <c r="H669" s="6">
        <v>6.3545730155753793E-2</v>
      </c>
      <c r="I669" s="6">
        <v>0.15265593780811901</v>
      </c>
      <c r="J669" s="6">
        <v>0.16175830294261001</v>
      </c>
      <c r="K669" s="6">
        <v>9.3358813723459902E-2</v>
      </c>
      <c r="L669" s="6">
        <v>0.17094038359049901</v>
      </c>
      <c r="M669" s="6">
        <v>0.137820408484367</v>
      </c>
      <c r="N669" s="6">
        <v>0.105380940784761</v>
      </c>
      <c r="O669" s="6">
        <v>3.7548968551628897E-2</v>
      </c>
      <c r="P669" s="6">
        <v>0.22064526331787501</v>
      </c>
      <c r="Q669" s="7">
        <v>1</v>
      </c>
      <c r="R669" s="8">
        <v>0.53310696496350385</v>
      </c>
      <c r="S669" s="8">
        <v>13.7</v>
      </c>
      <c r="T669" s="6"/>
    </row>
    <row r="670" spans="1:20" x14ac:dyDescent="0.2">
      <c r="A670" s="7">
        <v>161809.47225135201</v>
      </c>
      <c r="B670" s="7">
        <v>405044.29357193701</v>
      </c>
      <c r="C670" s="1" t="s">
        <v>1355</v>
      </c>
      <c r="D670" s="1" t="s">
        <v>1356</v>
      </c>
      <c r="E670" s="6">
        <v>20.997871929999999</v>
      </c>
      <c r="F670" s="6">
        <v>20.776871929999999</v>
      </c>
      <c r="G670" s="6">
        <v>-999</v>
      </c>
      <c r="H670" s="6">
        <v>3.28345939513865E-2</v>
      </c>
      <c r="I670" s="6">
        <v>0.10485717627886899</v>
      </c>
      <c r="J670" s="6">
        <v>4.2369592687679501E-2</v>
      </c>
      <c r="K670" s="6">
        <v>3.8003492447714698E-2</v>
      </c>
      <c r="L670" s="6">
        <v>8.0960251821356494E-2</v>
      </c>
      <c r="M670" s="6">
        <v>3.6296868804661701E-2</v>
      </c>
      <c r="N670" s="6">
        <v>0.149658417274178</v>
      </c>
      <c r="O670" s="6">
        <v>3.04859403735868E-2</v>
      </c>
      <c r="P670" s="6">
        <v>0.29470896417743497</v>
      </c>
      <c r="Q670" s="7">
        <v>2</v>
      </c>
      <c r="R670" s="8">
        <v>1.005527404966571</v>
      </c>
      <c r="S670" s="8">
        <v>10.47</v>
      </c>
      <c r="T670" s="6"/>
    </row>
    <row r="671" spans="1:20" x14ac:dyDescent="0.2">
      <c r="A671" s="7">
        <v>132964.61614771601</v>
      </c>
      <c r="B671" s="7">
        <v>448798.835997038</v>
      </c>
      <c r="C671" s="1" t="s">
        <v>1357</v>
      </c>
      <c r="D671" s="1" t="s">
        <v>1358</v>
      </c>
      <c r="E671" s="6">
        <v>20.997832280000001</v>
      </c>
      <c r="F671" s="6">
        <v>20.663832280000001</v>
      </c>
      <c r="G671" s="6">
        <v>20.663832280000001</v>
      </c>
      <c r="H671" s="6">
        <v>3.9411446604655398E-2</v>
      </c>
      <c r="I671" s="6">
        <v>0.57615157780821902</v>
      </c>
      <c r="J671" s="6">
        <v>0.14788800873255301</v>
      </c>
      <c r="K671" s="6">
        <v>6.5421348915727498E-2</v>
      </c>
      <c r="L671" s="6">
        <v>0.11707919328501799</v>
      </c>
      <c r="M671" s="6">
        <v>5.54999925697841E-2</v>
      </c>
      <c r="N671" s="6">
        <v>9.0931301131050704E-2</v>
      </c>
      <c r="O671" s="6">
        <v>2.8532386617628899E-2</v>
      </c>
      <c r="P671" s="6">
        <v>0.21646318652878199</v>
      </c>
      <c r="Q671" s="7">
        <v>1</v>
      </c>
      <c r="R671" s="8">
        <v>0.38325640843214764</v>
      </c>
      <c r="S671" s="8">
        <v>15.18</v>
      </c>
      <c r="T671" s="6"/>
    </row>
    <row r="672" spans="1:20" x14ac:dyDescent="0.2">
      <c r="A672" s="7">
        <v>204434.371599998</v>
      </c>
      <c r="B672" s="7">
        <v>383083.99240000203</v>
      </c>
      <c r="C672" s="1" t="s">
        <v>1359</v>
      </c>
      <c r="D672" s="1" t="s">
        <v>1360</v>
      </c>
      <c r="E672" s="6">
        <v>20.994086370000002</v>
      </c>
      <c r="F672" s="6">
        <v>20.81008637</v>
      </c>
      <c r="G672" s="6">
        <v>-999</v>
      </c>
      <c r="H672" s="6">
        <v>2.4473391015244601E-2</v>
      </c>
      <c r="I672" s="6">
        <v>0.32688254789216697</v>
      </c>
      <c r="J672" s="6">
        <v>4.9889132972665597E-2</v>
      </c>
      <c r="K672" s="6">
        <v>1.8135315228261499E-2</v>
      </c>
      <c r="L672" s="6">
        <v>5.25442063517002E-2</v>
      </c>
      <c r="M672" s="6">
        <v>1.83234270324036E-2</v>
      </c>
      <c r="N672" s="6">
        <v>0.44827337625143299</v>
      </c>
      <c r="O672" s="6">
        <v>1.51471350341394E-2</v>
      </c>
      <c r="P672" s="6">
        <v>6.2516613179991104E-2</v>
      </c>
      <c r="Q672" s="7">
        <v>2</v>
      </c>
      <c r="R672" s="8">
        <v>0.61121154029163494</v>
      </c>
      <c r="S672" s="8">
        <v>13.03</v>
      </c>
      <c r="T672" s="6"/>
    </row>
    <row r="673" spans="1:20" x14ac:dyDescent="0.2">
      <c r="A673" s="7">
        <v>117832.710408807</v>
      </c>
      <c r="B673" s="7">
        <v>405987.75524394802</v>
      </c>
      <c r="C673" s="1" t="s">
        <v>1361</v>
      </c>
      <c r="D673" s="1" t="s">
        <v>1362</v>
      </c>
      <c r="E673" s="6">
        <v>20.982700650000002</v>
      </c>
      <c r="F673" s="6">
        <v>20.70770065</v>
      </c>
      <c r="G673" s="6">
        <v>20.70770065</v>
      </c>
      <c r="H673" s="6">
        <v>4.7115745677296497E-2</v>
      </c>
      <c r="I673" s="6">
        <v>0.112792911612869</v>
      </c>
      <c r="J673" s="6">
        <v>0.110135951687774</v>
      </c>
      <c r="K673" s="6">
        <v>7.2193112631035505E-2</v>
      </c>
      <c r="L673" s="6">
        <v>0.10746781566460099</v>
      </c>
      <c r="M673" s="6">
        <v>6.6637385184998094E-2</v>
      </c>
      <c r="N673" s="6">
        <v>7.5909846715664198E-2</v>
      </c>
      <c r="O673" s="6">
        <v>3.43830730751052E-2</v>
      </c>
      <c r="P673" s="6">
        <v>8.56790601841637E-2</v>
      </c>
      <c r="Q673" s="7">
        <v>1</v>
      </c>
      <c r="R673" s="8">
        <v>1.1158314661692046</v>
      </c>
      <c r="S673" s="8">
        <v>9.9169999999999998</v>
      </c>
      <c r="T673" s="6"/>
    </row>
    <row r="674" spans="1:20" x14ac:dyDescent="0.2">
      <c r="A674" s="7">
        <v>96567.921799998701</v>
      </c>
      <c r="B674" s="7">
        <v>438846.31509999902</v>
      </c>
      <c r="C674" s="1" t="s">
        <v>1363</v>
      </c>
      <c r="D674" s="1" t="s">
        <v>1364</v>
      </c>
      <c r="E674" s="6">
        <v>20.982655690000001</v>
      </c>
      <c r="F674" s="6">
        <v>20.602655689999999</v>
      </c>
      <c r="G674" s="6">
        <v>20.602655689999999</v>
      </c>
      <c r="H674" s="6">
        <v>6.4933063888023307E-2</v>
      </c>
      <c r="I674" s="6">
        <v>0.53525359880878898</v>
      </c>
      <c r="J674" s="6">
        <v>0.15453849120954599</v>
      </c>
      <c r="K674" s="6">
        <v>0.13755481350275101</v>
      </c>
      <c r="L674" s="6">
        <v>0.18329790462933701</v>
      </c>
      <c r="M674" s="6">
        <v>0.115906400484328</v>
      </c>
      <c r="N674" s="6">
        <v>8.7057469373441707E-2</v>
      </c>
      <c r="O674" s="6">
        <v>4.1810153887125598E-2</v>
      </c>
      <c r="P674" s="6">
        <v>0.114915447813753</v>
      </c>
      <c r="Q674" s="7">
        <v>1</v>
      </c>
      <c r="R674" s="8">
        <v>0.22063151192553809</v>
      </c>
      <c r="S674" s="8">
        <v>17.190000000000001</v>
      </c>
      <c r="T674" s="6"/>
    </row>
    <row r="675" spans="1:20" x14ac:dyDescent="0.2">
      <c r="A675" s="7">
        <v>168264.470199998</v>
      </c>
      <c r="B675" s="7">
        <v>405824.12150000001</v>
      </c>
      <c r="C675" s="1" t="s">
        <v>1365</v>
      </c>
      <c r="D675" s="1" t="s">
        <v>1366</v>
      </c>
      <c r="E675" s="6">
        <v>20.981043939999999</v>
      </c>
      <c r="F675" s="6">
        <v>20.81004394</v>
      </c>
      <c r="G675" s="6">
        <v>20.81004394</v>
      </c>
      <c r="H675" s="6">
        <v>3.2978859690277501E-2</v>
      </c>
      <c r="I675" s="6">
        <v>0.34117339337401098</v>
      </c>
      <c r="J675" s="6">
        <v>5.3058663741073403E-2</v>
      </c>
      <c r="K675" s="6">
        <v>3.1812660196622003E-2</v>
      </c>
      <c r="L675" s="6">
        <v>9.3435509081203502E-2</v>
      </c>
      <c r="M675" s="6">
        <v>3.3982633344999097E-2</v>
      </c>
      <c r="N675" s="6">
        <v>0.17339644217893899</v>
      </c>
      <c r="O675" s="6">
        <v>2.83618537748959E-2</v>
      </c>
      <c r="P675" s="6">
        <v>9.6222455047293098E-2</v>
      </c>
      <c r="Q675" s="7">
        <v>1</v>
      </c>
      <c r="R675" s="8">
        <v>0.86830311130899362</v>
      </c>
      <c r="S675" s="8">
        <v>11.23</v>
      </c>
      <c r="T675" s="6"/>
    </row>
    <row r="676" spans="1:20" x14ac:dyDescent="0.2">
      <c r="A676" s="7">
        <v>92556.794100001498</v>
      </c>
      <c r="B676" s="7">
        <v>437724.54089999897</v>
      </c>
      <c r="C676" s="1" t="s">
        <v>1367</v>
      </c>
      <c r="D676" s="1" t="s">
        <v>1368</v>
      </c>
      <c r="E676" s="6">
        <v>20.975699460000001</v>
      </c>
      <c r="F676" s="6">
        <v>20.382699460000001</v>
      </c>
      <c r="G676" s="6">
        <v>20.382699460000001</v>
      </c>
      <c r="H676" s="6">
        <v>8.5628818209157007E-2</v>
      </c>
      <c r="I676" s="6">
        <v>0.13079558611265399</v>
      </c>
      <c r="J676" s="6">
        <v>0.29718164231323901</v>
      </c>
      <c r="K676" s="6">
        <v>0.18748456931792401</v>
      </c>
      <c r="L676" s="6">
        <v>0.29826815700914799</v>
      </c>
      <c r="M676" s="6">
        <v>0.13277990258838401</v>
      </c>
      <c r="N676" s="6">
        <v>7.0955943016027395E-2</v>
      </c>
      <c r="O676" s="6">
        <v>5.1667218677253102E-2</v>
      </c>
      <c r="P676" s="6">
        <v>0.182674431346077</v>
      </c>
      <c r="Q676" s="7">
        <v>1</v>
      </c>
      <c r="R676" s="8">
        <v>8.851579968863528E-2</v>
      </c>
      <c r="S676" s="8">
        <v>19.27</v>
      </c>
      <c r="T676" s="6"/>
    </row>
    <row r="677" spans="1:20" x14ac:dyDescent="0.2">
      <c r="A677" s="7">
        <v>176209.04231468801</v>
      </c>
      <c r="B677" s="7">
        <v>430632.94840428099</v>
      </c>
      <c r="C677" s="1" t="s">
        <v>1369</v>
      </c>
      <c r="D677" s="1" t="s">
        <v>1370</v>
      </c>
      <c r="E677" s="6">
        <v>20.974283610000001</v>
      </c>
      <c r="F677" s="6">
        <v>20.783283610000002</v>
      </c>
      <c r="G677" s="6">
        <v>-999</v>
      </c>
      <c r="H677" s="6">
        <v>3.01105979087458E-2</v>
      </c>
      <c r="I677" s="6">
        <v>0.36753798877782401</v>
      </c>
      <c r="J677" s="6">
        <v>3.9860485405142303E-2</v>
      </c>
      <c r="K677" s="6">
        <v>6.2242019460431702E-2</v>
      </c>
      <c r="L677" s="6">
        <v>7.7370683855797998E-2</v>
      </c>
      <c r="M677" s="6">
        <v>3.3277637759790202E-2</v>
      </c>
      <c r="N677" s="6">
        <v>0.24253454795860499</v>
      </c>
      <c r="O677" s="6">
        <v>2.4275576148319201E-2</v>
      </c>
      <c r="P677" s="6">
        <v>7.5089749940923295E-2</v>
      </c>
      <c r="Q677" s="7">
        <v>2</v>
      </c>
      <c r="R677" s="8">
        <v>0.82385074869565222</v>
      </c>
      <c r="S677" s="8">
        <v>11.5</v>
      </c>
      <c r="T677" s="6"/>
    </row>
    <row r="678" spans="1:20" x14ac:dyDescent="0.2">
      <c r="A678" s="7">
        <v>94534.788899999097</v>
      </c>
      <c r="B678" s="7">
        <v>444457.28960000002</v>
      </c>
      <c r="C678" s="1" t="s">
        <v>1371</v>
      </c>
      <c r="D678" s="1" t="s">
        <v>1372</v>
      </c>
      <c r="E678" s="6">
        <v>20.973940039999999</v>
      </c>
      <c r="F678" s="6">
        <v>20.57394004</v>
      </c>
      <c r="G678" s="6">
        <v>20.57394004</v>
      </c>
      <c r="H678" s="6">
        <v>6.7633174527675297E-2</v>
      </c>
      <c r="I678" s="6">
        <v>0.118339792682516</v>
      </c>
      <c r="J678" s="6">
        <v>0.14696696813499099</v>
      </c>
      <c r="K678" s="6">
        <v>0.108016795068651</v>
      </c>
      <c r="L678" s="6">
        <v>0.23232044115875</v>
      </c>
      <c r="M678" s="6">
        <v>0.13449552183451599</v>
      </c>
      <c r="N678" s="6">
        <v>0.115571061115488</v>
      </c>
      <c r="O678" s="6">
        <v>4.69368989998128E-2</v>
      </c>
      <c r="P678" s="6">
        <v>0.21078054096996199</v>
      </c>
      <c r="Q678" s="7">
        <v>1</v>
      </c>
      <c r="R678" s="8">
        <v>0.47082328471248241</v>
      </c>
      <c r="S678" s="8">
        <v>14.26</v>
      </c>
      <c r="T678" s="6"/>
    </row>
    <row r="679" spans="1:20" x14ac:dyDescent="0.2">
      <c r="A679" s="7">
        <v>194819.63600142</v>
      </c>
      <c r="B679" s="7">
        <v>443367.43559014797</v>
      </c>
      <c r="C679" s="1" t="s">
        <v>1373</v>
      </c>
      <c r="D679" s="1" t="s">
        <v>1374</v>
      </c>
      <c r="E679" s="6">
        <v>20.96820919</v>
      </c>
      <c r="F679" s="6">
        <v>20.68920919</v>
      </c>
      <c r="G679" s="6">
        <v>20.68920919</v>
      </c>
      <c r="H679" s="6">
        <v>3.4935770157029797E-2</v>
      </c>
      <c r="I679" s="6">
        <v>0.1148663064231</v>
      </c>
      <c r="J679" s="6">
        <v>0.17206251100528</v>
      </c>
      <c r="K679" s="6">
        <v>6.8405125978102194E-2</v>
      </c>
      <c r="L679" s="6">
        <v>0.117178741627676</v>
      </c>
      <c r="M679" s="6">
        <v>2.9825877237342101E-2</v>
      </c>
      <c r="N679" s="6">
        <v>7.6253016107004704E-2</v>
      </c>
      <c r="O679" s="6">
        <v>3.4381174211919802E-2</v>
      </c>
      <c r="P679" s="6">
        <v>0.335203598097357</v>
      </c>
      <c r="Q679" s="7">
        <v>1</v>
      </c>
      <c r="R679" s="8">
        <v>0.75319474832775901</v>
      </c>
      <c r="S679" s="8">
        <v>11.96</v>
      </c>
      <c r="T679" s="6"/>
    </row>
    <row r="680" spans="1:20" x14ac:dyDescent="0.2">
      <c r="A680" s="7">
        <v>204511.377300002</v>
      </c>
      <c r="B680" s="7">
        <v>383019.808499999</v>
      </c>
      <c r="C680" s="1" t="s">
        <v>1375</v>
      </c>
      <c r="D680" s="1" t="s">
        <v>1376</v>
      </c>
      <c r="E680" s="6">
        <v>20.966894929999999</v>
      </c>
      <c r="F680" s="6">
        <v>20.782894930000001</v>
      </c>
      <c r="G680" s="6">
        <v>-999</v>
      </c>
      <c r="H680" s="6">
        <v>2.4473391015244601E-2</v>
      </c>
      <c r="I680" s="6">
        <v>0.32688254789216697</v>
      </c>
      <c r="J680" s="6">
        <v>4.9889132972665597E-2</v>
      </c>
      <c r="K680" s="6">
        <v>1.8135315228261499E-2</v>
      </c>
      <c r="L680" s="6">
        <v>5.25442063517002E-2</v>
      </c>
      <c r="M680" s="6">
        <v>1.83234270324036E-2</v>
      </c>
      <c r="N680" s="6">
        <v>0.44827337625143299</v>
      </c>
      <c r="O680" s="6">
        <v>1.51471350341394E-2</v>
      </c>
      <c r="P680" s="6">
        <v>6.2516613179991104E-2</v>
      </c>
      <c r="Q680" s="7">
        <v>2</v>
      </c>
      <c r="R680" s="8">
        <v>0.60912470683039144</v>
      </c>
      <c r="S680" s="8">
        <v>13.03</v>
      </c>
      <c r="T680" s="6"/>
    </row>
    <row r="681" spans="1:20" x14ac:dyDescent="0.2">
      <c r="A681" s="7">
        <v>171563.488555808</v>
      </c>
      <c r="B681" s="7">
        <v>431537.92889150098</v>
      </c>
      <c r="C681" s="1" t="s">
        <v>1377</v>
      </c>
      <c r="D681" s="1" t="s">
        <v>1378</v>
      </c>
      <c r="E681" s="6">
        <v>20.958854079999998</v>
      </c>
      <c r="F681" s="6">
        <v>20.743854079999998</v>
      </c>
      <c r="G681" s="6">
        <v>-999</v>
      </c>
      <c r="H681" s="6">
        <v>3.0736224340276098E-2</v>
      </c>
      <c r="I681" s="6">
        <v>0.23001337841235101</v>
      </c>
      <c r="J681" s="6">
        <v>3.9131534279871198E-2</v>
      </c>
      <c r="K681" s="6">
        <v>6.4124556243165695E-2</v>
      </c>
      <c r="L681" s="6">
        <v>7.5642749769761694E-2</v>
      </c>
      <c r="M681" s="6">
        <v>3.5189078106414098E-2</v>
      </c>
      <c r="N681" s="6">
        <v>0.23111370953722499</v>
      </c>
      <c r="O681" s="6">
        <v>2.54894493904202E-2</v>
      </c>
      <c r="P681" s="6">
        <v>8.49440542484379E-2</v>
      </c>
      <c r="Q681" s="7">
        <v>2</v>
      </c>
      <c r="R681" s="8">
        <v>1.085458117412935</v>
      </c>
      <c r="S681" s="8">
        <v>10.050000000000001</v>
      </c>
      <c r="T681" s="6"/>
    </row>
    <row r="682" spans="1:20" x14ac:dyDescent="0.2">
      <c r="A682" s="7">
        <v>98301.809700001002</v>
      </c>
      <c r="B682" s="7">
        <v>433657.40610000101</v>
      </c>
      <c r="C682" s="1" t="s">
        <v>1379</v>
      </c>
      <c r="D682" s="1" t="s">
        <v>1380</v>
      </c>
      <c r="E682" s="6">
        <v>20.958243499999998</v>
      </c>
      <c r="F682" s="6">
        <v>20.575243499999999</v>
      </c>
      <c r="G682" s="6">
        <v>20.575243499999999</v>
      </c>
      <c r="H682" s="6">
        <v>5.9606106841251998E-2</v>
      </c>
      <c r="I682" s="6">
        <v>0.60341057193647096</v>
      </c>
      <c r="J682" s="6">
        <v>0.13710706235213099</v>
      </c>
      <c r="K682" s="6">
        <v>0.15740598961861699</v>
      </c>
      <c r="L682" s="6">
        <v>0.19690474334180599</v>
      </c>
      <c r="M682" s="6">
        <v>0.111612767590233</v>
      </c>
      <c r="N682" s="6">
        <v>8.5015642972882804E-2</v>
      </c>
      <c r="O682" s="6">
        <v>4.7974942121387698E-2</v>
      </c>
      <c r="P682" s="6">
        <v>0.116916877753027</v>
      </c>
      <c r="Q682" s="7">
        <v>1</v>
      </c>
      <c r="R682" s="8">
        <v>0.15919488384955754</v>
      </c>
      <c r="S682" s="8">
        <v>18.079999999999998</v>
      </c>
      <c r="T682" s="6"/>
    </row>
    <row r="683" spans="1:20" x14ac:dyDescent="0.2">
      <c r="A683" s="7">
        <v>161804.12963892001</v>
      </c>
      <c r="B683" s="7">
        <v>405048.14062764199</v>
      </c>
      <c r="C683" s="1" t="s">
        <v>1381</v>
      </c>
      <c r="D683" s="1" t="s">
        <v>1382</v>
      </c>
      <c r="E683" s="6">
        <v>20.95808195</v>
      </c>
      <c r="F683" s="6">
        <v>20.73708195</v>
      </c>
      <c r="G683" s="6">
        <v>-999</v>
      </c>
      <c r="H683" s="6">
        <v>3.28345939513865E-2</v>
      </c>
      <c r="I683" s="6">
        <v>0.10485717627886899</v>
      </c>
      <c r="J683" s="6">
        <v>4.2369592687679501E-2</v>
      </c>
      <c r="K683" s="6">
        <v>3.8003492447714698E-2</v>
      </c>
      <c r="L683" s="6">
        <v>8.0960251821356494E-2</v>
      </c>
      <c r="M683" s="6">
        <v>3.6296868804661701E-2</v>
      </c>
      <c r="N683" s="6">
        <v>0.149658417274178</v>
      </c>
      <c r="O683" s="6">
        <v>3.04859403735868E-2</v>
      </c>
      <c r="P683" s="6">
        <v>0.29470896417743497</v>
      </c>
      <c r="Q683" s="7">
        <v>2</v>
      </c>
      <c r="R683" s="8">
        <v>1.0017270248328558</v>
      </c>
      <c r="S683" s="8">
        <v>10.47</v>
      </c>
      <c r="T683" s="6"/>
    </row>
    <row r="684" spans="1:20" x14ac:dyDescent="0.2">
      <c r="A684" s="7">
        <v>162386.74619734799</v>
      </c>
      <c r="B684" s="7">
        <v>404566.04959106201</v>
      </c>
      <c r="C684" s="1" t="s">
        <v>1383</v>
      </c>
      <c r="D684" s="1" t="s">
        <v>1384</v>
      </c>
      <c r="E684" s="6">
        <v>20.956675570000002</v>
      </c>
      <c r="F684" s="6">
        <v>20.729675570000001</v>
      </c>
      <c r="G684" s="6">
        <v>-999</v>
      </c>
      <c r="H684" s="6">
        <v>3.4203161605771797E-2</v>
      </c>
      <c r="I684" s="6">
        <v>0.15402516561185001</v>
      </c>
      <c r="J684" s="6">
        <v>4.2270765848431598E-2</v>
      </c>
      <c r="K684" s="6">
        <v>3.71028096538073E-2</v>
      </c>
      <c r="L684" s="6">
        <v>8.2158665737255498E-2</v>
      </c>
      <c r="M684" s="6">
        <v>3.6059283199737398E-2</v>
      </c>
      <c r="N684" s="6">
        <v>0.12976932838378499</v>
      </c>
      <c r="O684" s="6">
        <v>2.9577078451727599E-2</v>
      </c>
      <c r="P684" s="6">
        <v>0.31476361165872702</v>
      </c>
      <c r="Q684" s="7">
        <v>2</v>
      </c>
      <c r="R684" s="8">
        <v>0.90169469782214173</v>
      </c>
      <c r="S684" s="8">
        <v>11.02</v>
      </c>
      <c r="T684" s="6"/>
    </row>
    <row r="685" spans="1:20" x14ac:dyDescent="0.2">
      <c r="A685" s="7">
        <v>162491.514795191</v>
      </c>
      <c r="B685" s="7">
        <v>381417.75739759498</v>
      </c>
      <c r="C685" s="1" t="s">
        <v>1385</v>
      </c>
      <c r="D685" s="1" t="s">
        <v>1386</v>
      </c>
      <c r="E685" s="6">
        <v>20.956607940000001</v>
      </c>
      <c r="F685" s="6">
        <v>20.720607940000001</v>
      </c>
      <c r="G685" s="6">
        <v>20.720607940000001</v>
      </c>
      <c r="H685" s="6">
        <v>3.6060602210091899E-2</v>
      </c>
      <c r="I685" s="6">
        <v>0.108879202870606</v>
      </c>
      <c r="J685" s="6">
        <v>0.188151143903075</v>
      </c>
      <c r="K685" s="6">
        <v>2.9022533352341302E-2</v>
      </c>
      <c r="L685" s="6">
        <v>0.126352028691605</v>
      </c>
      <c r="M685" s="6">
        <v>2.9058181096484899E-2</v>
      </c>
      <c r="N685" s="6">
        <v>5.9033194799933797E-2</v>
      </c>
      <c r="O685" s="6">
        <v>4.6269804068963902E-2</v>
      </c>
      <c r="P685" s="6">
        <v>0.163819924659211</v>
      </c>
      <c r="Q685" s="7">
        <v>1</v>
      </c>
      <c r="R685" s="8">
        <v>0.95126703351955311</v>
      </c>
      <c r="S685" s="8">
        <v>10.74</v>
      </c>
      <c r="T685" s="6"/>
    </row>
    <row r="686" spans="1:20" x14ac:dyDescent="0.2">
      <c r="A686" s="7">
        <v>206328.5031</v>
      </c>
      <c r="B686" s="7">
        <v>375547.30440000101</v>
      </c>
      <c r="C686" s="1" t="s">
        <v>1387</v>
      </c>
      <c r="D686" s="1" t="s">
        <v>1388</v>
      </c>
      <c r="E686" s="6">
        <v>20.95631457</v>
      </c>
      <c r="F686" s="6">
        <v>20.771314570000001</v>
      </c>
      <c r="G686" s="6">
        <v>20.771314570000001</v>
      </c>
      <c r="H686" s="6">
        <v>2.90454201533373E-2</v>
      </c>
      <c r="I686" s="6">
        <v>0.572771519335881</v>
      </c>
      <c r="J686" s="6">
        <v>6.7127366697570204E-2</v>
      </c>
      <c r="K686" s="6">
        <v>2.5572239519473999E-2</v>
      </c>
      <c r="L686" s="6">
        <v>7.1215990497788803E-2</v>
      </c>
      <c r="M686" s="6">
        <v>1.78286446069474E-2</v>
      </c>
      <c r="N686" s="6">
        <v>7.4317729085017395E-2</v>
      </c>
      <c r="O686" s="6">
        <v>2.59298113568938E-2</v>
      </c>
      <c r="P686" s="6">
        <v>0.11564574047255299</v>
      </c>
      <c r="Q686" s="7">
        <v>1</v>
      </c>
      <c r="R686" s="8">
        <v>0.58639777214231636</v>
      </c>
      <c r="S686" s="8">
        <v>13.21</v>
      </c>
      <c r="T686" s="6"/>
    </row>
    <row r="687" spans="1:20" x14ac:dyDescent="0.2">
      <c r="A687" s="7">
        <v>104102.71920000001</v>
      </c>
      <c r="B687" s="7">
        <v>423169.21709999797</v>
      </c>
      <c r="C687" s="1" t="s">
        <v>1389</v>
      </c>
      <c r="D687" s="1" t="s">
        <v>1390</v>
      </c>
      <c r="E687" s="6">
        <v>20.95265698</v>
      </c>
      <c r="F687" s="6">
        <v>20.531656980000001</v>
      </c>
      <c r="G687" s="6">
        <v>20.531656980000001</v>
      </c>
      <c r="H687" s="6">
        <v>6.3202642688821503E-2</v>
      </c>
      <c r="I687" s="6">
        <v>0.43924720691626801</v>
      </c>
      <c r="J687" s="6">
        <v>0.196512808446276</v>
      </c>
      <c r="K687" s="6">
        <v>0.20919533928530001</v>
      </c>
      <c r="L687" s="6">
        <v>0.16052949521142201</v>
      </c>
      <c r="M687" s="6">
        <v>9.5072737060729495E-2</v>
      </c>
      <c r="N687" s="6">
        <v>7.8243931250605595E-2</v>
      </c>
      <c r="O687" s="6">
        <v>4.3766300143553601E-2</v>
      </c>
      <c r="P687" s="6">
        <v>0.101571991994059</v>
      </c>
      <c r="Q687" s="7">
        <v>1</v>
      </c>
      <c r="R687" s="8">
        <v>0.26678700000000011</v>
      </c>
      <c r="S687" s="8">
        <v>16.54</v>
      </c>
      <c r="T687" s="6"/>
    </row>
    <row r="688" spans="1:20" x14ac:dyDescent="0.2">
      <c r="A688" s="7">
        <v>96543.513799998895</v>
      </c>
      <c r="B688" s="7">
        <v>438943.21649999899</v>
      </c>
      <c r="C688" s="1" t="s">
        <v>1391</v>
      </c>
      <c r="D688" s="1" t="s">
        <v>1392</v>
      </c>
      <c r="E688" s="6">
        <v>20.952034309999998</v>
      </c>
      <c r="F688" s="6">
        <v>20.572034309999999</v>
      </c>
      <c r="G688" s="6">
        <v>20.572034309999999</v>
      </c>
      <c r="H688" s="6">
        <v>6.4933063888023307E-2</v>
      </c>
      <c r="I688" s="6">
        <v>0.53525359880878898</v>
      </c>
      <c r="J688" s="6">
        <v>0.15453849120954599</v>
      </c>
      <c r="K688" s="6">
        <v>0.13755481350275101</v>
      </c>
      <c r="L688" s="6">
        <v>0.18329790462933701</v>
      </c>
      <c r="M688" s="6">
        <v>0.115906400484328</v>
      </c>
      <c r="N688" s="6">
        <v>8.7057469373441707E-2</v>
      </c>
      <c r="O688" s="6">
        <v>4.1810153887125598E-2</v>
      </c>
      <c r="P688" s="6">
        <v>0.114915447813753</v>
      </c>
      <c r="Q688" s="7">
        <v>1</v>
      </c>
      <c r="R688" s="8">
        <v>0.21885016346713188</v>
      </c>
      <c r="S688" s="8">
        <v>17.190000000000001</v>
      </c>
      <c r="T688" s="6"/>
    </row>
    <row r="689" spans="1:20" x14ac:dyDescent="0.2">
      <c r="A689" s="7">
        <v>79675.579451359197</v>
      </c>
      <c r="B689" s="7">
        <v>447585.46225189703</v>
      </c>
      <c r="C689" s="1" t="s">
        <v>1393</v>
      </c>
      <c r="D689" s="1" t="s">
        <v>1394</v>
      </c>
      <c r="E689" s="6">
        <v>20.949516689999999</v>
      </c>
      <c r="F689" s="6">
        <v>20.46151669</v>
      </c>
      <c r="G689" s="6">
        <v>20.46151669</v>
      </c>
      <c r="H689" s="6">
        <v>7.1126705370486903E-2</v>
      </c>
      <c r="I689" s="6">
        <v>0.102551467454482</v>
      </c>
      <c r="J689" s="6">
        <v>0.20217786112956601</v>
      </c>
      <c r="K689" s="6">
        <v>8.6252114756569395E-2</v>
      </c>
      <c r="L689" s="6">
        <v>0.156543424465618</v>
      </c>
      <c r="M689" s="6">
        <v>0.20221014149177899</v>
      </c>
      <c r="N689" s="6">
        <v>0.124383212669295</v>
      </c>
      <c r="O689" s="6">
        <v>3.5332112225694601E-2</v>
      </c>
      <c r="P689" s="6">
        <v>0.26405180867069</v>
      </c>
      <c r="Q689" s="7">
        <v>1</v>
      </c>
      <c r="R689" s="8">
        <v>0.40600783154362408</v>
      </c>
      <c r="S689" s="8">
        <v>14.9</v>
      </c>
      <c r="T689" s="6"/>
    </row>
    <row r="690" spans="1:20" x14ac:dyDescent="0.2">
      <c r="A690" s="7">
        <v>92623.096200000495</v>
      </c>
      <c r="B690" s="7">
        <v>437749.80829999998</v>
      </c>
      <c r="C690" s="1" t="s">
        <v>1395</v>
      </c>
      <c r="D690" s="1" t="s">
        <v>1396</v>
      </c>
      <c r="E690" s="6">
        <v>20.948471290000001</v>
      </c>
      <c r="F690" s="6">
        <v>20.355471290000001</v>
      </c>
      <c r="G690" s="6">
        <v>-999</v>
      </c>
      <c r="H690" s="6">
        <v>8.5628818209157007E-2</v>
      </c>
      <c r="I690" s="6">
        <v>0.13079558611265399</v>
      </c>
      <c r="J690" s="6">
        <v>0.29718164231323901</v>
      </c>
      <c r="K690" s="6">
        <v>0.18748456931792401</v>
      </c>
      <c r="L690" s="6">
        <v>0.29826815700914799</v>
      </c>
      <c r="M690" s="6">
        <v>0.13277990258838401</v>
      </c>
      <c r="N690" s="6">
        <v>7.0955943016027395E-2</v>
      </c>
      <c r="O690" s="6">
        <v>5.1667218677253102E-2</v>
      </c>
      <c r="P690" s="6">
        <v>0.182674431346077</v>
      </c>
      <c r="Q690" s="7">
        <v>2</v>
      </c>
      <c r="R690" s="8">
        <v>8.7102817332641469E-2</v>
      </c>
      <c r="S690" s="8">
        <v>19.27</v>
      </c>
      <c r="T690" s="6"/>
    </row>
    <row r="691" spans="1:20" x14ac:dyDescent="0.2">
      <c r="A691" s="7">
        <v>94878.560690689803</v>
      </c>
      <c r="B691" s="7">
        <v>451212.44853446999</v>
      </c>
      <c r="C691" s="1" t="s">
        <v>1397</v>
      </c>
      <c r="D691" s="1" t="s">
        <v>1398</v>
      </c>
      <c r="E691" s="6">
        <v>20.94782871</v>
      </c>
      <c r="F691" s="6">
        <v>20.539828709999998</v>
      </c>
      <c r="G691" s="6">
        <v>20.539828709999998</v>
      </c>
      <c r="H691" s="6">
        <v>6.3344844295560199E-2</v>
      </c>
      <c r="I691" s="6">
        <v>0.27466601948129099</v>
      </c>
      <c r="J691" s="6">
        <v>0.201963543709445</v>
      </c>
      <c r="K691" s="6">
        <v>8.7119983364495002E-2</v>
      </c>
      <c r="L691" s="6">
        <v>0.18149992070235799</v>
      </c>
      <c r="M691" s="6">
        <v>0.136380565377794</v>
      </c>
      <c r="N691" s="6">
        <v>9.3450811162053199E-2</v>
      </c>
      <c r="O691" s="6">
        <v>4.0623032485648698E-2</v>
      </c>
      <c r="P691" s="6">
        <v>0.16353028097922501</v>
      </c>
      <c r="Q691" s="7">
        <v>1</v>
      </c>
      <c r="R691" s="8">
        <v>0.42891055320600269</v>
      </c>
      <c r="S691" s="8">
        <v>14.66</v>
      </c>
      <c r="T691" s="6"/>
    </row>
    <row r="692" spans="1:20" x14ac:dyDescent="0.2">
      <c r="A692" s="7">
        <v>95395.558709999998</v>
      </c>
      <c r="B692" s="7">
        <v>462345.97615999897</v>
      </c>
      <c r="C692" s="1" t="s">
        <v>1399</v>
      </c>
      <c r="D692" s="1" t="s">
        <v>1400</v>
      </c>
      <c r="E692" s="6">
        <v>20.945063709999999</v>
      </c>
      <c r="F692" s="6">
        <v>20.622063709999999</v>
      </c>
      <c r="G692" s="6">
        <v>20.622063709999999</v>
      </c>
      <c r="H692" s="6">
        <v>4.9434988173089001E-2</v>
      </c>
      <c r="I692" s="6">
        <v>0.399140582501879</v>
      </c>
      <c r="J692" s="6">
        <v>0.20339166946165299</v>
      </c>
      <c r="K692" s="6">
        <v>5.82376122874073E-2</v>
      </c>
      <c r="L692" s="6">
        <v>0.38386640267775302</v>
      </c>
      <c r="M692" s="6">
        <v>0.130019424664294</v>
      </c>
      <c r="N692" s="6">
        <v>8.8219074003092202E-2</v>
      </c>
      <c r="O692" s="6">
        <v>3.91664373669642E-2</v>
      </c>
      <c r="P692" s="6">
        <v>0.15071106845330501</v>
      </c>
      <c r="Q692" s="7">
        <v>1</v>
      </c>
      <c r="R692" s="8">
        <v>0.22844948445747792</v>
      </c>
      <c r="S692" s="8">
        <v>17.05</v>
      </c>
      <c r="T692" s="6"/>
    </row>
    <row r="693" spans="1:20" x14ac:dyDescent="0.2">
      <c r="A693" s="7">
        <v>103147.0977</v>
      </c>
      <c r="B693" s="7">
        <v>425402.789099999</v>
      </c>
      <c r="C693" s="1" t="s">
        <v>1401</v>
      </c>
      <c r="D693" s="1" t="s">
        <v>1402</v>
      </c>
      <c r="E693" s="6">
        <v>20.939213370000001</v>
      </c>
      <c r="F693" s="6">
        <v>20.491213370000001</v>
      </c>
      <c r="G693" s="6">
        <v>20.491213370000001</v>
      </c>
      <c r="H693" s="6">
        <v>6.1982690163639699E-2</v>
      </c>
      <c r="I693" s="6">
        <v>0.51559536416491003</v>
      </c>
      <c r="J693" s="6">
        <v>0.236080178481166</v>
      </c>
      <c r="K693" s="6">
        <v>0.22183259636411601</v>
      </c>
      <c r="L693" s="6">
        <v>0.15406518813303399</v>
      </c>
      <c r="M693" s="6">
        <v>8.9539044061177797E-2</v>
      </c>
      <c r="N693" s="6">
        <v>7.8112111238245199E-2</v>
      </c>
      <c r="O693" s="6">
        <v>4.2381642417924602E-2</v>
      </c>
      <c r="P693" s="6">
        <v>0.139006741616266</v>
      </c>
      <c r="Q693" s="7">
        <v>1</v>
      </c>
      <c r="R693" s="8">
        <v>0.16199852219755834</v>
      </c>
      <c r="S693" s="8">
        <v>18.02</v>
      </c>
      <c r="T693" s="6"/>
    </row>
    <row r="694" spans="1:20" x14ac:dyDescent="0.2">
      <c r="A694" s="7">
        <v>100415.8838</v>
      </c>
      <c r="B694" s="7">
        <v>431115.42709999898</v>
      </c>
      <c r="C694" s="1" t="s">
        <v>1403</v>
      </c>
      <c r="D694" s="1" t="s">
        <v>1404</v>
      </c>
      <c r="E694" s="6">
        <v>20.938543429999999</v>
      </c>
      <c r="F694" s="6">
        <v>20.557543429999999</v>
      </c>
      <c r="G694" s="6">
        <v>20.557543429999999</v>
      </c>
      <c r="H694" s="6">
        <v>5.9136553144790202E-2</v>
      </c>
      <c r="I694" s="6">
        <v>0.29242914710663198</v>
      </c>
      <c r="J694" s="6">
        <v>0.16310710863066799</v>
      </c>
      <c r="K694" s="6">
        <v>0.16662098128278999</v>
      </c>
      <c r="L694" s="6">
        <v>0.24648730371448199</v>
      </c>
      <c r="M694" s="6">
        <v>0.10939294604343899</v>
      </c>
      <c r="N694" s="6">
        <v>9.0199854837598903E-2</v>
      </c>
      <c r="O694" s="6">
        <v>4.8146267846810697E-2</v>
      </c>
      <c r="P694" s="6">
        <v>0.118394100442797</v>
      </c>
      <c r="Q694" s="7">
        <v>1</v>
      </c>
      <c r="R694" s="8">
        <v>0.3491329529639175</v>
      </c>
      <c r="S694" s="8">
        <v>15.52</v>
      </c>
      <c r="T694" s="6"/>
    </row>
    <row r="695" spans="1:20" x14ac:dyDescent="0.2">
      <c r="A695" s="7">
        <v>123504.500599999</v>
      </c>
      <c r="B695" s="7">
        <v>423387.84919999901</v>
      </c>
      <c r="C695" s="1" t="s">
        <v>1405</v>
      </c>
      <c r="D695" s="1" t="s">
        <v>1406</v>
      </c>
      <c r="E695" s="6">
        <v>20.936705369999999</v>
      </c>
      <c r="F695" s="6">
        <v>20.657705369999999</v>
      </c>
      <c r="G695" s="6">
        <v>20.657705369999999</v>
      </c>
      <c r="H695" s="6">
        <v>4.4093846256259901E-2</v>
      </c>
      <c r="I695" s="6">
        <v>0.46497184104438399</v>
      </c>
      <c r="J695" s="6">
        <v>4.13811244249618E-2</v>
      </c>
      <c r="K695" s="6">
        <v>8.7617990514303898E-2</v>
      </c>
      <c r="L695" s="6">
        <v>8.9013482823370293E-2</v>
      </c>
      <c r="M695" s="6">
        <v>6.3416304071544E-2</v>
      </c>
      <c r="N695" s="6">
        <v>0.141474518684545</v>
      </c>
      <c r="O695" s="6">
        <v>2.94719365783911E-2</v>
      </c>
      <c r="P695" s="6">
        <v>0.14822358447821801</v>
      </c>
      <c r="Q695" s="7">
        <v>1</v>
      </c>
      <c r="R695" s="8">
        <v>0.5659465497382199</v>
      </c>
      <c r="S695" s="8">
        <v>13.37</v>
      </c>
      <c r="T695" s="6"/>
    </row>
    <row r="696" spans="1:20" x14ac:dyDescent="0.2">
      <c r="A696" s="7">
        <v>103303.5359</v>
      </c>
      <c r="B696" s="7">
        <v>430134.40100000001</v>
      </c>
      <c r="C696" s="1" t="s">
        <v>1407</v>
      </c>
      <c r="D696" s="1" t="s">
        <v>1408</v>
      </c>
      <c r="E696" s="6">
        <v>20.935968450000001</v>
      </c>
      <c r="F696" s="6">
        <v>20.59496845</v>
      </c>
      <c r="G696" s="6">
        <v>20.59496845</v>
      </c>
      <c r="H696" s="6">
        <v>5.1812740052295102E-2</v>
      </c>
      <c r="I696" s="6">
        <v>0.56083052689435497</v>
      </c>
      <c r="J696" s="6">
        <v>0.104175815415137</v>
      </c>
      <c r="K696" s="6">
        <v>0.15887369965753401</v>
      </c>
      <c r="L696" s="6">
        <v>0.124676743731547</v>
      </c>
      <c r="M696" s="6">
        <v>8.9631731647066296E-2</v>
      </c>
      <c r="N696" s="6">
        <v>0.11388120916453801</v>
      </c>
      <c r="O696" s="6">
        <v>4.49128825719292E-2</v>
      </c>
      <c r="P696" s="6">
        <v>0.14972019615486701</v>
      </c>
      <c r="Q696" s="7">
        <v>1</v>
      </c>
      <c r="R696" s="8">
        <v>0.27658344207317087</v>
      </c>
      <c r="S696" s="8">
        <v>16.399999999999999</v>
      </c>
      <c r="T696" s="6"/>
    </row>
    <row r="697" spans="1:20" x14ac:dyDescent="0.2">
      <c r="A697" s="7">
        <v>96632.769000001295</v>
      </c>
      <c r="B697" s="7">
        <v>440659.61059999798</v>
      </c>
      <c r="C697" s="1" t="s">
        <v>1409</v>
      </c>
      <c r="D697" s="1" t="s">
        <v>1410</v>
      </c>
      <c r="E697" s="6">
        <v>20.93518722</v>
      </c>
      <c r="F697" s="6">
        <v>20.553187220000002</v>
      </c>
      <c r="G697" s="6">
        <v>20.553187220000002</v>
      </c>
      <c r="H697" s="6">
        <v>6.6080590683938498E-2</v>
      </c>
      <c r="I697" s="6">
        <v>0.66219496982455095</v>
      </c>
      <c r="J697" s="6">
        <v>0.22750363883004401</v>
      </c>
      <c r="K697" s="6">
        <v>0.11045524247814199</v>
      </c>
      <c r="L697" s="6">
        <v>0.227131858544695</v>
      </c>
      <c r="M697" s="6">
        <v>0.11434992942451799</v>
      </c>
      <c r="N697" s="6">
        <v>7.9740587672711902E-2</v>
      </c>
      <c r="O697" s="6">
        <v>4.0717348345769101E-2</v>
      </c>
      <c r="P697" s="6">
        <v>0.115505079795423</v>
      </c>
      <c r="Q697" s="7">
        <v>1</v>
      </c>
      <c r="R697" s="8">
        <v>0.10127234192530236</v>
      </c>
      <c r="S697" s="8">
        <v>19.010000000000002</v>
      </c>
      <c r="T697" s="6"/>
    </row>
    <row r="698" spans="1:20" x14ac:dyDescent="0.2">
      <c r="A698" s="7">
        <v>167508.244199999</v>
      </c>
      <c r="B698" s="7">
        <v>372189.89440000098</v>
      </c>
      <c r="C698" s="1" t="s">
        <v>1411</v>
      </c>
      <c r="D698" s="1" t="s">
        <v>1412</v>
      </c>
      <c r="E698" s="6">
        <v>20.928390400000001</v>
      </c>
      <c r="F698" s="6">
        <v>20.795390399999999</v>
      </c>
      <c r="G698" s="6">
        <v>20.795390399999999</v>
      </c>
      <c r="H698" s="6">
        <v>2.2844114411678999E-2</v>
      </c>
      <c r="I698" s="6">
        <v>0.40955563031087699</v>
      </c>
      <c r="J698" s="6">
        <v>2.7017760750280999E-2</v>
      </c>
      <c r="K698" s="6">
        <v>1.5984060843309399E-2</v>
      </c>
      <c r="L698" s="6">
        <v>5.2245906338522601E-2</v>
      </c>
      <c r="M698" s="6">
        <v>2.37247088884622E-2</v>
      </c>
      <c r="N698" s="6">
        <v>0.150537099307226</v>
      </c>
      <c r="O698" s="6">
        <v>1.6538511929538501E-2</v>
      </c>
      <c r="P698" s="6">
        <v>5.1452536807476502E-2</v>
      </c>
      <c r="Q698" s="7">
        <v>1</v>
      </c>
      <c r="R698" s="8">
        <v>1.0084827639155471</v>
      </c>
      <c r="S698" s="8">
        <v>10.42</v>
      </c>
      <c r="T698" s="6"/>
    </row>
    <row r="699" spans="1:20" x14ac:dyDescent="0.2">
      <c r="A699" s="7">
        <v>188446.01113</v>
      </c>
      <c r="B699" s="7">
        <v>436300.08326000202</v>
      </c>
      <c r="C699" s="1" t="s">
        <v>1413</v>
      </c>
      <c r="D699" s="1" t="s">
        <v>1414</v>
      </c>
      <c r="E699" s="6">
        <v>20.923664380000002</v>
      </c>
      <c r="F699" s="6">
        <v>20.662664379999999</v>
      </c>
      <c r="G699" s="6">
        <v>20.662664379999999</v>
      </c>
      <c r="H699" s="6">
        <v>3.1170242597998801E-2</v>
      </c>
      <c r="I699" s="6">
        <v>0.35323756893015601</v>
      </c>
      <c r="J699" s="6">
        <v>0.106783209982672</v>
      </c>
      <c r="K699" s="6">
        <v>7.5347569335866796E-2</v>
      </c>
      <c r="L699" s="6">
        <v>8.2708426328536006E-2</v>
      </c>
      <c r="M699" s="6">
        <v>3.04149166651436E-2</v>
      </c>
      <c r="N699" s="6">
        <v>0.11746060964461701</v>
      </c>
      <c r="O699" s="6">
        <v>2.71641651666302E-2</v>
      </c>
      <c r="P699" s="6">
        <v>9.9941663094919503E-2</v>
      </c>
      <c r="Q699" s="7">
        <v>1</v>
      </c>
      <c r="R699" s="8">
        <v>0.85329179627989404</v>
      </c>
      <c r="S699" s="8">
        <v>11.29</v>
      </c>
      <c r="T699" s="6"/>
    </row>
    <row r="700" spans="1:20" x14ac:dyDescent="0.2">
      <c r="A700" s="7">
        <v>157098.394482106</v>
      </c>
      <c r="B700" s="7">
        <v>386080.7539822</v>
      </c>
      <c r="C700" s="1" t="s">
        <v>1415</v>
      </c>
      <c r="D700" s="1" t="s">
        <v>1416</v>
      </c>
      <c r="E700" s="6">
        <v>20.922016880000001</v>
      </c>
      <c r="F700" s="6">
        <v>20.65101688</v>
      </c>
      <c r="G700" s="6">
        <v>-999</v>
      </c>
      <c r="H700" s="6">
        <v>4.34966451061665E-2</v>
      </c>
      <c r="I700" s="6">
        <v>0.16605846592024301</v>
      </c>
      <c r="J700" s="6">
        <v>0.12944572591831499</v>
      </c>
      <c r="K700" s="6">
        <v>3.1957080707360003E-2</v>
      </c>
      <c r="L700" s="6">
        <v>0.14207248203025699</v>
      </c>
      <c r="M700" s="6">
        <v>3.1837188118585803E-2</v>
      </c>
      <c r="N700" s="6">
        <v>6.4832812146905103E-2</v>
      </c>
      <c r="O700" s="6">
        <v>2.7823406194356699E-2</v>
      </c>
      <c r="P700" s="6">
        <v>0.22431203923263199</v>
      </c>
      <c r="Q700" s="7">
        <v>2</v>
      </c>
      <c r="R700" s="8">
        <v>0.8384900597539543</v>
      </c>
      <c r="S700" s="8">
        <v>11.38</v>
      </c>
      <c r="T700" s="6"/>
    </row>
    <row r="701" spans="1:20" x14ac:dyDescent="0.2">
      <c r="A701" s="7">
        <v>131168.13215375401</v>
      </c>
      <c r="B701" s="7">
        <v>482421.51047058799</v>
      </c>
      <c r="C701" s="1" t="s">
        <v>1417</v>
      </c>
      <c r="D701" s="1" t="s">
        <v>1418</v>
      </c>
      <c r="E701" s="6">
        <v>20.91798709</v>
      </c>
      <c r="F701" s="6">
        <v>20.61198709</v>
      </c>
      <c r="G701" s="6">
        <v>20.61198709</v>
      </c>
      <c r="H701" s="6">
        <v>3.9251617940569E-2</v>
      </c>
      <c r="I701" s="6">
        <v>0.66303718091782704</v>
      </c>
      <c r="J701" s="6">
        <v>5.5589369500228601E-2</v>
      </c>
      <c r="K701" s="6">
        <v>6.7998179920382706E-2</v>
      </c>
      <c r="L701" s="6">
        <v>0.14714293244134799</v>
      </c>
      <c r="M701" s="6">
        <v>8.0681298294066006E-2</v>
      </c>
      <c r="N701" s="6">
        <v>0.17438915100676999</v>
      </c>
      <c r="O701" s="6">
        <v>2.27309734867376E-2</v>
      </c>
      <c r="P701" s="6">
        <v>0.246034443038608</v>
      </c>
      <c r="Q701" s="7">
        <v>1</v>
      </c>
      <c r="R701" s="8">
        <v>0.26011970421686736</v>
      </c>
      <c r="S701" s="8">
        <v>16.600000000000001</v>
      </c>
      <c r="T701" s="6"/>
    </row>
    <row r="702" spans="1:20" x14ac:dyDescent="0.2">
      <c r="A702" s="7">
        <v>95012.973509999996</v>
      </c>
      <c r="B702" s="7">
        <v>461993.623859999</v>
      </c>
      <c r="C702" s="1" t="s">
        <v>1419</v>
      </c>
      <c r="D702" s="1" t="s">
        <v>1420</v>
      </c>
      <c r="E702" s="6">
        <v>20.917856310000001</v>
      </c>
      <c r="F702" s="6">
        <v>20.59985631</v>
      </c>
      <c r="G702" s="6">
        <v>20.59985631</v>
      </c>
      <c r="H702" s="6">
        <v>5.1419285350582898E-2</v>
      </c>
      <c r="I702" s="6">
        <v>0.26681212265115001</v>
      </c>
      <c r="J702" s="6">
        <v>0.104815072327632</v>
      </c>
      <c r="K702" s="6">
        <v>6.1791056126961501E-2</v>
      </c>
      <c r="L702" s="6">
        <v>0.402322473950745</v>
      </c>
      <c r="M702" s="6">
        <v>0.131638407764441</v>
      </c>
      <c r="N702" s="6">
        <v>0.112037737608984</v>
      </c>
      <c r="O702" s="6">
        <v>3.4991621435515097E-2</v>
      </c>
      <c r="P702" s="6">
        <v>0.14133246683626599</v>
      </c>
      <c r="Q702" s="7">
        <v>1</v>
      </c>
      <c r="R702" s="8">
        <v>0.38989078471760796</v>
      </c>
      <c r="S702" s="8">
        <v>15.05</v>
      </c>
      <c r="T702" s="6"/>
    </row>
    <row r="703" spans="1:20" x14ac:dyDescent="0.2">
      <c r="A703" s="7">
        <v>155245.48124492599</v>
      </c>
      <c r="B703" s="7">
        <v>409130.44758079702</v>
      </c>
      <c r="C703" s="1" t="s">
        <v>1421</v>
      </c>
      <c r="D703" s="1" t="s">
        <v>1422</v>
      </c>
      <c r="E703" s="6">
        <v>20.91667597</v>
      </c>
      <c r="F703" s="6">
        <v>20.705475969999998</v>
      </c>
      <c r="G703" s="6">
        <v>-999</v>
      </c>
      <c r="H703" s="6">
        <v>3.5476092920774402E-2</v>
      </c>
      <c r="I703" s="6">
        <v>0.106007977009243</v>
      </c>
      <c r="J703" s="6">
        <v>7.4300814683637806E-2</v>
      </c>
      <c r="K703" s="6">
        <v>4.6124628140345798E-2</v>
      </c>
      <c r="L703" s="6">
        <v>0.115933668986544</v>
      </c>
      <c r="M703" s="6">
        <v>4.1644010167208499E-2</v>
      </c>
      <c r="N703" s="6">
        <v>0.123170521491164</v>
      </c>
      <c r="O703" s="6">
        <v>4.0452189880295301E-2</v>
      </c>
      <c r="P703" s="6">
        <v>0.185949920253493</v>
      </c>
      <c r="Q703" s="7">
        <v>2</v>
      </c>
      <c r="R703" s="8">
        <v>1.0791924423459243</v>
      </c>
      <c r="S703" s="8">
        <v>10.06</v>
      </c>
      <c r="T703" s="6"/>
    </row>
    <row r="704" spans="1:20" x14ac:dyDescent="0.2">
      <c r="A704" s="7">
        <v>92289.261100001604</v>
      </c>
      <c r="B704" s="7">
        <v>436249.92529999802</v>
      </c>
      <c r="C704" s="1" t="s">
        <v>1423</v>
      </c>
      <c r="D704" s="1" t="s">
        <v>1424</v>
      </c>
      <c r="E704" s="6">
        <v>20.91662917</v>
      </c>
      <c r="F704" s="6">
        <v>20.34662917</v>
      </c>
      <c r="G704" s="6">
        <v>20.34662917</v>
      </c>
      <c r="H704" s="6">
        <v>8.3178892045650293E-2</v>
      </c>
      <c r="I704" s="6">
        <v>0.129917036087695</v>
      </c>
      <c r="J704" s="6">
        <v>0.26790643670150099</v>
      </c>
      <c r="K704" s="6">
        <v>0.252491168702348</v>
      </c>
      <c r="L704" s="6">
        <v>0.25729546290909799</v>
      </c>
      <c r="M704" s="6">
        <v>0.13123904287077001</v>
      </c>
      <c r="N704" s="6">
        <v>7.5998464555378495E-2</v>
      </c>
      <c r="O704" s="6">
        <v>4.800522435422E-2</v>
      </c>
      <c r="P704" s="6">
        <v>0.15537672642164699</v>
      </c>
      <c r="Q704" s="7">
        <v>1</v>
      </c>
      <c r="R704" s="8">
        <v>0.10203525658587986</v>
      </c>
      <c r="S704" s="8">
        <v>18.98</v>
      </c>
      <c r="T704" s="6"/>
    </row>
    <row r="705" spans="1:20" x14ac:dyDescent="0.2">
      <c r="A705" s="7">
        <v>155445.033593981</v>
      </c>
      <c r="B705" s="7">
        <v>408898.83298528398</v>
      </c>
      <c r="C705" s="1" t="s">
        <v>1425</v>
      </c>
      <c r="D705" s="1" t="s">
        <v>1426</v>
      </c>
      <c r="E705" s="6">
        <v>20.910193830000001</v>
      </c>
      <c r="F705" s="6">
        <v>20.689193830000001</v>
      </c>
      <c r="G705" s="6">
        <v>-999</v>
      </c>
      <c r="H705" s="6">
        <v>3.3173590411300899E-2</v>
      </c>
      <c r="I705" s="6">
        <v>0.110413640607694</v>
      </c>
      <c r="J705" s="6">
        <v>4.7127296591250298E-2</v>
      </c>
      <c r="K705" s="6">
        <v>4.2846944479634899E-2</v>
      </c>
      <c r="L705" s="6">
        <v>8.29014651360232E-2</v>
      </c>
      <c r="M705" s="6">
        <v>3.9231897412785099E-2</v>
      </c>
      <c r="N705" s="6">
        <v>0.155716470297283</v>
      </c>
      <c r="O705" s="6">
        <v>3.3611301347234002E-2</v>
      </c>
      <c r="P705" s="6">
        <v>0.27455754127265197</v>
      </c>
      <c r="Q705" s="7">
        <v>2</v>
      </c>
      <c r="R705" s="8">
        <v>0.99334545567206867</v>
      </c>
      <c r="S705" s="8">
        <v>10.49</v>
      </c>
      <c r="T705" s="6"/>
    </row>
    <row r="706" spans="1:20" x14ac:dyDescent="0.2">
      <c r="A706" s="7">
        <v>102740.928300001</v>
      </c>
      <c r="B706" s="7">
        <v>415815.77499999898</v>
      </c>
      <c r="C706" s="1" t="s">
        <v>1427</v>
      </c>
      <c r="D706" s="1" t="s">
        <v>1428</v>
      </c>
      <c r="E706" s="6">
        <v>20.906857779999999</v>
      </c>
      <c r="F706" s="6">
        <v>20.499857779999999</v>
      </c>
      <c r="G706" s="6">
        <v>20.499857779999999</v>
      </c>
      <c r="H706" s="6">
        <v>7.1963820407448795E-2</v>
      </c>
      <c r="I706" s="6">
        <v>0.69925159863262798</v>
      </c>
      <c r="J706" s="6">
        <v>3.56375751734304E-2</v>
      </c>
      <c r="K706" s="6">
        <v>0.25716365406370501</v>
      </c>
      <c r="L706" s="6">
        <v>8.5169282556368298E-2</v>
      </c>
      <c r="M706" s="6">
        <v>7.9755428987065599E-2</v>
      </c>
      <c r="N706" s="6">
        <v>8.8810666193158805E-2</v>
      </c>
      <c r="O706" s="6">
        <v>2.6576220622002E-2</v>
      </c>
      <c r="P706" s="6">
        <v>9.6064027432060703E-2</v>
      </c>
      <c r="Q706" s="7">
        <v>1</v>
      </c>
      <c r="R706" s="8">
        <v>0.22477198476859983</v>
      </c>
      <c r="S706" s="8">
        <v>17.07</v>
      </c>
      <c r="T706" s="6"/>
    </row>
    <row r="707" spans="1:20" x14ac:dyDescent="0.2">
      <c r="A707" s="7">
        <v>162463.59972231</v>
      </c>
      <c r="B707" s="7">
        <v>381403.79986115498</v>
      </c>
      <c r="C707" s="1" t="s">
        <v>1429</v>
      </c>
      <c r="D707" s="1" t="s">
        <v>1430</v>
      </c>
      <c r="E707" s="6">
        <v>20.905795350000002</v>
      </c>
      <c r="F707" s="6">
        <v>20.669795350000001</v>
      </c>
      <c r="G707" s="6">
        <v>20.669795350000001</v>
      </c>
      <c r="H707" s="6">
        <v>3.6060602210091899E-2</v>
      </c>
      <c r="I707" s="6">
        <v>0.108879202870606</v>
      </c>
      <c r="J707" s="6">
        <v>0.188151143903075</v>
      </c>
      <c r="K707" s="6">
        <v>2.9022533352341302E-2</v>
      </c>
      <c r="L707" s="6">
        <v>0.126352028691605</v>
      </c>
      <c r="M707" s="6">
        <v>2.9058181096484899E-2</v>
      </c>
      <c r="N707" s="6">
        <v>5.9033194799933797E-2</v>
      </c>
      <c r="O707" s="6">
        <v>4.6269804068963902E-2</v>
      </c>
      <c r="P707" s="6">
        <v>0.163819924659211</v>
      </c>
      <c r="Q707" s="7">
        <v>1</v>
      </c>
      <c r="R707" s="8">
        <v>0.94653587988826826</v>
      </c>
      <c r="S707" s="8">
        <v>10.74</v>
      </c>
      <c r="T707" s="6"/>
    </row>
    <row r="708" spans="1:20" x14ac:dyDescent="0.2">
      <c r="A708" s="7">
        <v>131227.60535882099</v>
      </c>
      <c r="B708" s="7">
        <v>482322.56494921999</v>
      </c>
      <c r="C708" s="1" t="s">
        <v>1431</v>
      </c>
      <c r="D708" s="1" t="s">
        <v>1432</v>
      </c>
      <c r="E708" s="6">
        <v>20.904011579999999</v>
      </c>
      <c r="F708" s="6">
        <v>20.598011580000001</v>
      </c>
      <c r="G708" s="6">
        <v>20.598011580000001</v>
      </c>
      <c r="H708" s="6">
        <v>3.9251617940569E-2</v>
      </c>
      <c r="I708" s="6">
        <v>0.66303718091782704</v>
      </c>
      <c r="J708" s="6">
        <v>5.5589369500228601E-2</v>
      </c>
      <c r="K708" s="6">
        <v>6.7998179920382706E-2</v>
      </c>
      <c r="L708" s="6">
        <v>0.14714293244134799</v>
      </c>
      <c r="M708" s="6">
        <v>8.0681298294066006E-2</v>
      </c>
      <c r="N708" s="6">
        <v>0.17438915100676999</v>
      </c>
      <c r="O708" s="6">
        <v>2.27309734867376E-2</v>
      </c>
      <c r="P708" s="6">
        <v>0.246034443038608</v>
      </c>
      <c r="Q708" s="7">
        <v>1</v>
      </c>
      <c r="R708" s="8">
        <v>0.25927780602409622</v>
      </c>
      <c r="S708" s="8">
        <v>16.600000000000001</v>
      </c>
      <c r="T708" s="6"/>
    </row>
    <row r="709" spans="1:20" x14ac:dyDescent="0.2">
      <c r="A709" s="7">
        <v>162720.673988155</v>
      </c>
      <c r="B709" s="7">
        <v>384467.81370751699</v>
      </c>
      <c r="C709" s="1" t="s">
        <v>1433</v>
      </c>
      <c r="D709" s="1" t="s">
        <v>1434</v>
      </c>
      <c r="E709" s="6">
        <v>20.901220420000001</v>
      </c>
      <c r="F709" s="6">
        <v>20.636220420000001</v>
      </c>
      <c r="G709" s="6">
        <v>20.636220420000001</v>
      </c>
      <c r="H709" s="6">
        <v>3.2122402756248003E-2</v>
      </c>
      <c r="I709" s="6">
        <v>9.79832977611408E-2</v>
      </c>
      <c r="J709" s="6">
        <v>0.152158641570806</v>
      </c>
      <c r="K709" s="6">
        <v>2.0403064660904701E-2</v>
      </c>
      <c r="L709" s="6">
        <v>0.12039504969714</v>
      </c>
      <c r="M709" s="6">
        <v>2.89362878443616E-2</v>
      </c>
      <c r="N709" s="6">
        <v>7.0717191985415206E-2</v>
      </c>
      <c r="O709" s="6">
        <v>3.3106039260501298E-2</v>
      </c>
      <c r="P709" s="6">
        <v>0.27793685822423603</v>
      </c>
      <c r="Q709" s="7">
        <v>1</v>
      </c>
      <c r="R709" s="8">
        <v>0.75640507731092443</v>
      </c>
      <c r="S709" s="8">
        <v>11.9</v>
      </c>
      <c r="T709" s="6"/>
    </row>
    <row r="710" spans="1:20" x14ac:dyDescent="0.2">
      <c r="A710" s="7">
        <v>91528.198499999897</v>
      </c>
      <c r="B710" s="7">
        <v>438950.73209999898</v>
      </c>
      <c r="C710" s="1" t="s">
        <v>1435</v>
      </c>
      <c r="D710" s="1" t="s">
        <v>1436</v>
      </c>
      <c r="E710" s="6">
        <v>20.901162289999998</v>
      </c>
      <c r="F710" s="6">
        <v>20.375162289999999</v>
      </c>
      <c r="G710" s="6">
        <v>20.375162289999999</v>
      </c>
      <c r="H710" s="6">
        <v>8.3259797065018307E-2</v>
      </c>
      <c r="I710" s="6">
        <v>0.14503337063656399</v>
      </c>
      <c r="J710" s="6">
        <v>0.24367967914288399</v>
      </c>
      <c r="K710" s="6">
        <v>0.16266994552984201</v>
      </c>
      <c r="L710" s="6">
        <v>0.248877583075786</v>
      </c>
      <c r="M710" s="6">
        <v>0.13842603608161</v>
      </c>
      <c r="N710" s="6">
        <v>7.0662081409797697E-2</v>
      </c>
      <c r="O710" s="6">
        <v>6.3690601137503799E-2</v>
      </c>
      <c r="P710" s="6">
        <v>0.152255583541543</v>
      </c>
      <c r="Q710" s="7">
        <v>1</v>
      </c>
      <c r="R710" s="8">
        <v>0.19298871518264835</v>
      </c>
      <c r="S710" s="8">
        <v>17.52</v>
      </c>
      <c r="T710" s="6"/>
    </row>
    <row r="711" spans="1:20" x14ac:dyDescent="0.2">
      <c r="A711" s="7">
        <v>77263.210499998197</v>
      </c>
      <c r="B711" s="7">
        <v>433681.72940000199</v>
      </c>
      <c r="C711" s="1" t="s">
        <v>1437</v>
      </c>
      <c r="D711" s="1" t="s">
        <v>1438</v>
      </c>
      <c r="E711" s="6">
        <v>20.900749340000001</v>
      </c>
      <c r="F711" s="6">
        <v>18.737749340000001</v>
      </c>
      <c r="G711" s="6">
        <v>18.737749340000001</v>
      </c>
      <c r="H711" s="6">
        <v>0.305125411448258</v>
      </c>
      <c r="I711" s="6">
        <v>0.42123670445631201</v>
      </c>
      <c r="J711" s="6">
        <v>6.9832637226451194E-2</v>
      </c>
      <c r="K711" s="6">
        <v>0.16061164121206201</v>
      </c>
      <c r="L711" s="6">
        <v>0.13968183856681701</v>
      </c>
      <c r="M711" s="6">
        <v>0.162802933217088</v>
      </c>
      <c r="N711" s="6">
        <v>7.0191516125523504E-2</v>
      </c>
      <c r="O711" s="6">
        <v>2.6947256336796999E-2</v>
      </c>
      <c r="P711" s="6">
        <v>0.119925891498996</v>
      </c>
      <c r="Q711" s="7">
        <v>1</v>
      </c>
      <c r="R711" s="8">
        <v>0.20534886620530571</v>
      </c>
      <c r="S711" s="8">
        <v>17.34</v>
      </c>
      <c r="T711" s="6"/>
    </row>
    <row r="712" spans="1:20" x14ac:dyDescent="0.2">
      <c r="A712" s="7">
        <v>113232.252510486</v>
      </c>
      <c r="B712" s="7">
        <v>515777.19189334998</v>
      </c>
      <c r="C712" s="1" t="s">
        <v>1439</v>
      </c>
      <c r="D712" s="1" t="s">
        <v>1440</v>
      </c>
      <c r="E712" s="6">
        <v>20.89968549</v>
      </c>
      <c r="F712" s="6">
        <v>20.618685490000001</v>
      </c>
      <c r="G712" s="6">
        <v>20.618685490000001</v>
      </c>
      <c r="H712" s="6">
        <v>8.0524121419631306E-2</v>
      </c>
      <c r="I712" s="6">
        <v>4.6391532989703103E-2</v>
      </c>
      <c r="J712" s="6">
        <v>0.12495514128649</v>
      </c>
      <c r="K712" s="6">
        <v>3.5357518526477401E-2</v>
      </c>
      <c r="L712" s="6">
        <v>9.9036315479626005E-2</v>
      </c>
      <c r="M712" s="6">
        <v>0.14242097992653799</v>
      </c>
      <c r="N712" s="6">
        <v>7.6555417727904099E-2</v>
      </c>
      <c r="O712" s="6">
        <v>2.8031915719859399E-2</v>
      </c>
      <c r="P712" s="6">
        <v>0.371620811918211</v>
      </c>
      <c r="Q712" s="7">
        <v>1</v>
      </c>
      <c r="R712" s="8">
        <v>0.7786966374468085</v>
      </c>
      <c r="S712" s="8">
        <v>11.75</v>
      </c>
      <c r="T712" s="6"/>
    </row>
    <row r="713" spans="1:20" x14ac:dyDescent="0.2">
      <c r="A713" s="7">
        <v>92324.597100000799</v>
      </c>
      <c r="B713" s="7">
        <v>437726.80790000001</v>
      </c>
      <c r="C713" s="1" t="s">
        <v>1441</v>
      </c>
      <c r="D713" s="1" t="s">
        <v>1442</v>
      </c>
      <c r="E713" s="6">
        <v>20.897832640000001</v>
      </c>
      <c r="F713" s="6">
        <v>20.304832640000001</v>
      </c>
      <c r="G713" s="6">
        <v>20.304832640000001</v>
      </c>
      <c r="H713" s="6">
        <v>8.5628818209157007E-2</v>
      </c>
      <c r="I713" s="6">
        <v>0.13079558611265399</v>
      </c>
      <c r="J713" s="6">
        <v>0.29718164231323901</v>
      </c>
      <c r="K713" s="6">
        <v>0.18748456931792401</v>
      </c>
      <c r="L713" s="6">
        <v>0.29826815700914799</v>
      </c>
      <c r="M713" s="6">
        <v>0.13277990258838401</v>
      </c>
      <c r="N713" s="6">
        <v>7.0955943016027395E-2</v>
      </c>
      <c r="O713" s="6">
        <v>5.1667218677253102E-2</v>
      </c>
      <c r="P713" s="6">
        <v>0.182674431346077</v>
      </c>
      <c r="Q713" s="7">
        <v>1</v>
      </c>
      <c r="R713" s="8">
        <v>8.4474968344577128E-2</v>
      </c>
      <c r="S713" s="8">
        <v>19.27</v>
      </c>
      <c r="T713" s="6"/>
    </row>
    <row r="714" spans="1:20" x14ac:dyDescent="0.2">
      <c r="A714" s="7">
        <v>201490.04673</v>
      </c>
      <c r="B714" s="7">
        <v>439009.62106000201</v>
      </c>
      <c r="C714" s="1" t="s">
        <v>1443</v>
      </c>
      <c r="D714" s="1" t="s">
        <v>1444</v>
      </c>
      <c r="E714" s="6">
        <v>20.896752379999999</v>
      </c>
      <c r="F714" s="6">
        <v>20.72105238</v>
      </c>
      <c r="G714" s="6">
        <v>-999</v>
      </c>
      <c r="H714" s="6">
        <v>2.97521245901868E-2</v>
      </c>
      <c r="I714" s="6">
        <v>0.128953002631323</v>
      </c>
      <c r="J714" s="6">
        <v>0.11712483048387499</v>
      </c>
      <c r="K714" s="6">
        <v>5.9345333738817001E-2</v>
      </c>
      <c r="L714" s="6">
        <v>7.4539980542192505E-2</v>
      </c>
      <c r="M714" s="6">
        <v>2.63895119006409E-2</v>
      </c>
      <c r="N714" s="6">
        <v>0.11820977941885499</v>
      </c>
      <c r="O714" s="6">
        <v>2.9303652983461499E-2</v>
      </c>
      <c r="P714" s="6">
        <v>8.2586798831583694E-2</v>
      </c>
      <c r="Q714" s="7">
        <v>2</v>
      </c>
      <c r="R714" s="8">
        <v>1.3879273660153126</v>
      </c>
      <c r="S714" s="8">
        <v>8.7509999999999994</v>
      </c>
      <c r="T714" s="6"/>
    </row>
    <row r="715" spans="1:20" x14ac:dyDescent="0.2">
      <c r="A715" s="7">
        <v>253402.49700000099</v>
      </c>
      <c r="B715" s="7">
        <v>477532.66</v>
      </c>
      <c r="C715" s="1" t="s">
        <v>1445</v>
      </c>
      <c r="D715" s="1" t="s">
        <v>1446</v>
      </c>
      <c r="E715" s="6">
        <v>20.896711750000001</v>
      </c>
      <c r="F715" s="6">
        <v>20.416711750000001</v>
      </c>
      <c r="G715" s="6">
        <v>20.416711750000001</v>
      </c>
      <c r="H715" s="6">
        <v>2.4025762563017802E-2</v>
      </c>
      <c r="I715" s="6">
        <v>0.27346392891997001</v>
      </c>
      <c r="J715" s="6">
        <v>0.83026788129237405</v>
      </c>
      <c r="K715" s="6">
        <v>1.5976730038643201E-2</v>
      </c>
      <c r="L715" s="6">
        <v>7.7533091093105494E-2</v>
      </c>
      <c r="M715" s="6">
        <v>2.0200090525760401E-2</v>
      </c>
      <c r="N715" s="6">
        <v>8.3640535912136105E-2</v>
      </c>
      <c r="O715" s="6">
        <v>2.46319215366393E-2</v>
      </c>
      <c r="P715" s="6">
        <v>4.9766951100788097E-2</v>
      </c>
      <c r="Q715" s="7">
        <v>1</v>
      </c>
      <c r="R715" s="8">
        <v>0.26877424104432318</v>
      </c>
      <c r="S715" s="8">
        <v>16.47</v>
      </c>
      <c r="T715" s="6"/>
    </row>
    <row r="716" spans="1:20" x14ac:dyDescent="0.2">
      <c r="A716" s="7">
        <v>157920.90076657999</v>
      </c>
      <c r="B716" s="7">
        <v>384512.59924259299</v>
      </c>
      <c r="C716" s="1" t="s">
        <v>1447</v>
      </c>
      <c r="D716" s="1" t="s">
        <v>1448</v>
      </c>
      <c r="E716" s="6">
        <v>20.89058197</v>
      </c>
      <c r="F716" s="6">
        <v>20.682581970000001</v>
      </c>
      <c r="G716" s="6">
        <v>20.682581970000001</v>
      </c>
      <c r="H716" s="6">
        <v>3.3519968323599401E-2</v>
      </c>
      <c r="I716" s="6">
        <v>0.66618988052415096</v>
      </c>
      <c r="J716" s="6">
        <v>8.3478045616889096E-2</v>
      </c>
      <c r="K716" s="6">
        <v>2.0343679794041902E-2</v>
      </c>
      <c r="L716" s="6">
        <v>0.11058656197896501</v>
      </c>
      <c r="M716" s="6">
        <v>2.9442501424710801E-2</v>
      </c>
      <c r="N716" s="6">
        <v>5.6484946768337499E-2</v>
      </c>
      <c r="O716" s="6">
        <v>2.60985591855852E-2</v>
      </c>
      <c r="P716" s="6">
        <v>0.40195992462710101</v>
      </c>
      <c r="Q716" s="7">
        <v>1</v>
      </c>
      <c r="R716" s="8">
        <v>0.22381851025190388</v>
      </c>
      <c r="S716" s="8">
        <v>17.07</v>
      </c>
      <c r="T716" s="6"/>
    </row>
    <row r="717" spans="1:20" x14ac:dyDescent="0.2">
      <c r="A717" s="7">
        <v>91003.514600001305</v>
      </c>
      <c r="B717" s="7">
        <v>438345.34189999802</v>
      </c>
      <c r="C717" s="1" t="s">
        <v>1449</v>
      </c>
      <c r="D717" s="1" t="s">
        <v>1450</v>
      </c>
      <c r="E717" s="6">
        <v>20.889608460000002</v>
      </c>
      <c r="F717" s="6">
        <v>20.363608459999998</v>
      </c>
      <c r="G717" s="6">
        <v>20.363608459999998</v>
      </c>
      <c r="H717" s="6">
        <v>8.3259797065018307E-2</v>
      </c>
      <c r="I717" s="6">
        <v>0.14503337063656399</v>
      </c>
      <c r="J717" s="6">
        <v>0.24367967914288399</v>
      </c>
      <c r="K717" s="6">
        <v>0.16266994552984201</v>
      </c>
      <c r="L717" s="6">
        <v>0.248877583075786</v>
      </c>
      <c r="M717" s="6">
        <v>0.13842603608161</v>
      </c>
      <c r="N717" s="6">
        <v>7.0662081409797697E-2</v>
      </c>
      <c r="O717" s="6">
        <v>6.3690601137503799E-2</v>
      </c>
      <c r="P717" s="6">
        <v>0.152255583541543</v>
      </c>
      <c r="Q717" s="7">
        <v>1</v>
      </c>
      <c r="R717" s="8">
        <v>0.19232925000000012</v>
      </c>
      <c r="S717" s="8">
        <v>17.52</v>
      </c>
      <c r="T717" s="6"/>
    </row>
    <row r="718" spans="1:20" x14ac:dyDescent="0.2">
      <c r="A718" s="7">
        <v>94597.878771349904</v>
      </c>
      <c r="B718" s="7">
        <v>450774.81698291999</v>
      </c>
      <c r="C718" s="1" t="s">
        <v>1451</v>
      </c>
      <c r="D718" s="1" t="s">
        <v>1452</v>
      </c>
      <c r="E718" s="6">
        <v>20.88645649</v>
      </c>
      <c r="F718" s="6">
        <v>20.457456489999998</v>
      </c>
      <c r="G718" s="6">
        <v>20.457456489999998</v>
      </c>
      <c r="H718" s="6">
        <v>6.3545730155753793E-2</v>
      </c>
      <c r="I718" s="6">
        <v>0.15265593780811901</v>
      </c>
      <c r="J718" s="6">
        <v>0.16175830294261001</v>
      </c>
      <c r="K718" s="6">
        <v>9.3358813723459902E-2</v>
      </c>
      <c r="L718" s="6">
        <v>0.17094038359049901</v>
      </c>
      <c r="M718" s="6">
        <v>0.137820408484367</v>
      </c>
      <c r="N718" s="6">
        <v>0.105380940784761</v>
      </c>
      <c r="O718" s="6">
        <v>3.7548968551628897E-2</v>
      </c>
      <c r="P718" s="6">
        <v>0.22064526331787501</v>
      </c>
      <c r="Q718" s="7">
        <v>1</v>
      </c>
      <c r="R718" s="8">
        <v>0.52455886788321182</v>
      </c>
      <c r="S718" s="8">
        <v>13.7</v>
      </c>
      <c r="T718" s="6"/>
    </row>
    <row r="719" spans="1:20" x14ac:dyDescent="0.2">
      <c r="A719" s="7">
        <v>79650.029923640803</v>
      </c>
      <c r="B719" s="7">
        <v>447587.06899810297</v>
      </c>
      <c r="C719" s="1" t="s">
        <v>1453</v>
      </c>
      <c r="D719" s="1" t="s">
        <v>1454</v>
      </c>
      <c r="E719" s="6">
        <v>20.88521944</v>
      </c>
      <c r="F719" s="6">
        <v>20.397219440000001</v>
      </c>
      <c r="G719" s="6">
        <v>20.397219440000001</v>
      </c>
      <c r="H719" s="6">
        <v>7.1126705370486903E-2</v>
      </c>
      <c r="I719" s="6">
        <v>0.102551467454482</v>
      </c>
      <c r="J719" s="6">
        <v>0.20217786112956601</v>
      </c>
      <c r="K719" s="6">
        <v>8.6252114756569395E-2</v>
      </c>
      <c r="L719" s="6">
        <v>0.156543424465618</v>
      </c>
      <c r="M719" s="6">
        <v>0.20221014149177899</v>
      </c>
      <c r="N719" s="6">
        <v>0.124383212669295</v>
      </c>
      <c r="O719" s="6">
        <v>3.5332112225694601E-2</v>
      </c>
      <c r="P719" s="6">
        <v>0.26405180867069</v>
      </c>
      <c r="Q719" s="7">
        <v>1</v>
      </c>
      <c r="R719" s="8">
        <v>0.40169257986577178</v>
      </c>
      <c r="S719" s="8">
        <v>14.9</v>
      </c>
      <c r="T719" s="6"/>
    </row>
    <row r="720" spans="1:20" x14ac:dyDescent="0.2">
      <c r="A720" s="7">
        <v>95684.730700001106</v>
      </c>
      <c r="B720" s="7">
        <v>440611.24500000098</v>
      </c>
      <c r="C720" s="1" t="s">
        <v>1455</v>
      </c>
      <c r="D720" s="1" t="s">
        <v>1456</v>
      </c>
      <c r="E720" s="6">
        <v>20.884511570000001</v>
      </c>
      <c r="F720" s="6">
        <v>20.493511569999999</v>
      </c>
      <c r="G720" s="6">
        <v>20.493511569999999</v>
      </c>
      <c r="H720" s="6">
        <v>6.6164330844942498E-2</v>
      </c>
      <c r="I720" s="6">
        <v>0.53575033423990204</v>
      </c>
      <c r="J720" s="6">
        <v>0.23916224860659699</v>
      </c>
      <c r="K720" s="6">
        <v>0.111275058159468</v>
      </c>
      <c r="L720" s="6">
        <v>0.21404486048874599</v>
      </c>
      <c r="M720" s="6">
        <v>0.117035317247491</v>
      </c>
      <c r="N720" s="6">
        <v>7.7328577314193805E-2</v>
      </c>
      <c r="O720" s="6">
        <v>4.25310795149237E-2</v>
      </c>
      <c r="P720" s="6">
        <v>0.15646017315590399</v>
      </c>
      <c r="Q720" s="7">
        <v>1</v>
      </c>
      <c r="R720" s="8">
        <v>0.1456122638507954</v>
      </c>
      <c r="S720" s="8">
        <v>18.23</v>
      </c>
      <c r="T720" s="6"/>
    </row>
    <row r="721" spans="1:20" x14ac:dyDescent="0.2">
      <c r="A721" s="7">
        <v>139635.17128942499</v>
      </c>
      <c r="B721" s="7">
        <v>455149.92778101499</v>
      </c>
      <c r="C721" s="1" t="s">
        <v>1457</v>
      </c>
      <c r="D721" s="1" t="s">
        <v>1458</v>
      </c>
      <c r="E721" s="6">
        <v>20.88157983</v>
      </c>
      <c r="F721" s="6">
        <v>20.54157983</v>
      </c>
      <c r="G721" s="6">
        <v>20.54157983</v>
      </c>
      <c r="H721" s="6">
        <v>3.5883037498212998E-2</v>
      </c>
      <c r="I721" s="6">
        <v>0.63633198644397404</v>
      </c>
      <c r="J721" s="6">
        <v>0.17088278888908001</v>
      </c>
      <c r="K721" s="6">
        <v>5.8309419908297903E-2</v>
      </c>
      <c r="L721" s="6">
        <v>0.133657202354764</v>
      </c>
      <c r="M721" s="6">
        <v>5.3251943211500799E-2</v>
      </c>
      <c r="N721" s="6">
        <v>7.8295810154586004E-2</v>
      </c>
      <c r="O721" s="6">
        <v>2.7102446592313801E-2</v>
      </c>
      <c r="P721" s="6">
        <v>0.174416527591083</v>
      </c>
      <c r="Q721" s="7">
        <v>1</v>
      </c>
      <c r="R721" s="8">
        <v>0.3471986987096774</v>
      </c>
      <c r="S721" s="8">
        <v>15.5</v>
      </c>
      <c r="T721" s="6"/>
    </row>
    <row r="722" spans="1:20" x14ac:dyDescent="0.2">
      <c r="A722" s="7">
        <v>155440.87774268101</v>
      </c>
      <c r="B722" s="7">
        <v>408904.12821468798</v>
      </c>
      <c r="C722" s="1" t="s">
        <v>1459</v>
      </c>
      <c r="D722" s="1" t="s">
        <v>1460</v>
      </c>
      <c r="E722" s="6">
        <v>20.881299259999999</v>
      </c>
      <c r="F722" s="6">
        <v>20.660299259999999</v>
      </c>
      <c r="G722" s="6">
        <v>-999</v>
      </c>
      <c r="H722" s="6">
        <v>3.3173590411300899E-2</v>
      </c>
      <c r="I722" s="6">
        <v>0.110413640607694</v>
      </c>
      <c r="J722" s="6">
        <v>4.7127296591250298E-2</v>
      </c>
      <c r="K722" s="6">
        <v>4.2846944479634899E-2</v>
      </c>
      <c r="L722" s="6">
        <v>8.29014651360232E-2</v>
      </c>
      <c r="M722" s="6">
        <v>3.9231897412785099E-2</v>
      </c>
      <c r="N722" s="6">
        <v>0.155716470297283</v>
      </c>
      <c r="O722" s="6">
        <v>3.3611301347234002E-2</v>
      </c>
      <c r="P722" s="6">
        <v>0.27455754127265197</v>
      </c>
      <c r="Q722" s="7">
        <v>2</v>
      </c>
      <c r="R722" s="8">
        <v>0.99059096854146789</v>
      </c>
      <c r="S722" s="8">
        <v>10.49</v>
      </c>
      <c r="T722" s="6"/>
    </row>
    <row r="723" spans="1:20" x14ac:dyDescent="0.2">
      <c r="A723" s="7">
        <v>115675.77658027499</v>
      </c>
      <c r="B723" s="7">
        <v>409542.97844494501</v>
      </c>
      <c r="C723" s="1" t="s">
        <v>1461</v>
      </c>
      <c r="D723" s="1" t="s">
        <v>1462</v>
      </c>
      <c r="E723" s="6">
        <v>20.878346830000002</v>
      </c>
      <c r="F723" s="6">
        <v>20.56334683</v>
      </c>
      <c r="G723" s="6">
        <v>20.56334683</v>
      </c>
      <c r="H723" s="6">
        <v>4.6437605998032899E-2</v>
      </c>
      <c r="I723" s="6">
        <v>0.41144608106728398</v>
      </c>
      <c r="J723" s="6">
        <v>0.104919927463555</v>
      </c>
      <c r="K723" s="6">
        <v>6.10248842333189E-2</v>
      </c>
      <c r="L723" s="6">
        <v>0.100718881028852</v>
      </c>
      <c r="M723" s="6">
        <v>6.3771729700099103E-2</v>
      </c>
      <c r="N723" s="6">
        <v>0.12224785642727599</v>
      </c>
      <c r="O723" s="6">
        <v>2.5971719463143899E-2</v>
      </c>
      <c r="P723" s="6">
        <v>0.15391932417365201</v>
      </c>
      <c r="Q723" s="7">
        <v>1</v>
      </c>
      <c r="R723" s="8">
        <v>0.53517256102941191</v>
      </c>
      <c r="S723" s="8">
        <v>13.6</v>
      </c>
      <c r="T723" s="6"/>
    </row>
    <row r="724" spans="1:20" x14ac:dyDescent="0.2">
      <c r="A724" s="7">
        <v>152421.373609512</v>
      </c>
      <c r="B724" s="7">
        <v>410536.268271585</v>
      </c>
      <c r="C724" s="1" t="s">
        <v>1463</v>
      </c>
      <c r="D724" s="1" t="s">
        <v>1464</v>
      </c>
      <c r="E724" s="6">
        <v>20.87661529</v>
      </c>
      <c r="F724" s="6">
        <v>20.628615289999999</v>
      </c>
      <c r="G724" s="6">
        <v>-999</v>
      </c>
      <c r="H724" s="6">
        <v>3.6229578129979498E-2</v>
      </c>
      <c r="I724" s="6">
        <v>0.64513882759598795</v>
      </c>
      <c r="J724" s="6">
        <v>7.2582666348359304E-2</v>
      </c>
      <c r="K724" s="6">
        <v>4.8186819798991802E-2</v>
      </c>
      <c r="L724" s="6">
        <v>9.9004967618557205E-2</v>
      </c>
      <c r="M724" s="6">
        <v>4.0741682624871399E-2</v>
      </c>
      <c r="N724" s="6">
        <v>0.103882138224287</v>
      </c>
      <c r="O724" s="6">
        <v>2.8905931890503899E-2</v>
      </c>
      <c r="P724" s="6">
        <v>0.239606894323311</v>
      </c>
      <c r="Q724" s="7">
        <v>2</v>
      </c>
      <c r="R724" s="8">
        <v>0.34427658016741797</v>
      </c>
      <c r="S724" s="8">
        <v>15.53</v>
      </c>
      <c r="T724" s="6"/>
    </row>
    <row r="725" spans="1:20" x14ac:dyDescent="0.2">
      <c r="A725" s="7">
        <v>91489.565699998304</v>
      </c>
      <c r="B725" s="7">
        <v>438936.22280000203</v>
      </c>
      <c r="C725" s="1" t="s">
        <v>1465</v>
      </c>
      <c r="D725" s="1" t="s">
        <v>1466</v>
      </c>
      <c r="E725" s="6">
        <v>20.876555929999999</v>
      </c>
      <c r="F725" s="6">
        <v>20.350555929999999</v>
      </c>
      <c r="G725" s="6">
        <v>20.350555929999999</v>
      </c>
      <c r="H725" s="6">
        <v>8.3259797065018307E-2</v>
      </c>
      <c r="I725" s="6">
        <v>0.14503337063656399</v>
      </c>
      <c r="J725" s="6">
        <v>0.24367967914288399</v>
      </c>
      <c r="K725" s="6">
        <v>0.16266994552984201</v>
      </c>
      <c r="L725" s="6">
        <v>0.248877583075786</v>
      </c>
      <c r="M725" s="6">
        <v>0.13842603608161</v>
      </c>
      <c r="N725" s="6">
        <v>7.0662081409797697E-2</v>
      </c>
      <c r="O725" s="6">
        <v>6.3690601137503799E-2</v>
      </c>
      <c r="P725" s="6">
        <v>0.152255583541543</v>
      </c>
      <c r="Q725" s="7">
        <v>1</v>
      </c>
      <c r="R725" s="8">
        <v>0.19158424257990861</v>
      </c>
      <c r="S725" s="8">
        <v>17.52</v>
      </c>
      <c r="T725" s="6"/>
    </row>
    <row r="726" spans="1:20" x14ac:dyDescent="0.2">
      <c r="A726" s="7">
        <v>85620.170499999105</v>
      </c>
      <c r="B726" s="7">
        <v>434241.73879999999</v>
      </c>
      <c r="C726" s="1" t="s">
        <v>1467</v>
      </c>
      <c r="D726" s="1" t="s">
        <v>1468</v>
      </c>
      <c r="E726" s="6">
        <v>20.875671400000002</v>
      </c>
      <c r="F726" s="6">
        <v>20.254671399999999</v>
      </c>
      <c r="G726" s="6">
        <v>20.254671399999999</v>
      </c>
      <c r="H726" s="6">
        <v>0.144907811716599</v>
      </c>
      <c r="I726" s="6">
        <v>0.75186646392919199</v>
      </c>
      <c r="J726" s="6">
        <v>9.4962044426915707E-2</v>
      </c>
      <c r="K726" s="6">
        <v>0.233482730010656</v>
      </c>
      <c r="L726" s="6">
        <v>0.23167153157807799</v>
      </c>
      <c r="M726" s="6">
        <v>0.12937130490194701</v>
      </c>
      <c r="N726" s="6">
        <v>6.60186064937439E-2</v>
      </c>
      <c r="O726" s="6">
        <v>3.2535909533110599E-2</v>
      </c>
      <c r="P726" s="6">
        <v>0.11454404359455</v>
      </c>
      <c r="Q726" s="7">
        <v>1</v>
      </c>
      <c r="R726" s="8">
        <v>1.2399194956353086E-2</v>
      </c>
      <c r="S726" s="8">
        <v>20.62</v>
      </c>
      <c r="T726" s="6"/>
    </row>
    <row r="727" spans="1:20" x14ac:dyDescent="0.2">
      <c r="A727" s="7">
        <v>134936</v>
      </c>
      <c r="B727" s="7">
        <v>452631</v>
      </c>
      <c r="C727" s="1" t="s">
        <v>1469</v>
      </c>
      <c r="D727" s="1" t="s">
        <v>1470</v>
      </c>
      <c r="E727" s="6">
        <v>20.87516093</v>
      </c>
      <c r="F727" s="6">
        <v>20.496160929999999</v>
      </c>
      <c r="G727" s="6">
        <v>20.496160929999999</v>
      </c>
      <c r="H727" s="6">
        <v>4.1168586536683399E-2</v>
      </c>
      <c r="I727" s="6">
        <v>0.49407622839763299</v>
      </c>
      <c r="J727" s="6">
        <v>0.17544017312634999</v>
      </c>
      <c r="K727" s="6">
        <v>9.3650738212803106E-2</v>
      </c>
      <c r="L727" s="6">
        <v>0.158399595737162</v>
      </c>
      <c r="M727" s="6">
        <v>5.5998785659702302E-2</v>
      </c>
      <c r="N727" s="6">
        <v>8.9810988466937802E-2</v>
      </c>
      <c r="O727" s="6">
        <v>2.6523067265801E-2</v>
      </c>
      <c r="P727" s="6">
        <v>0.28408322692577798</v>
      </c>
      <c r="Q727" s="7">
        <v>1</v>
      </c>
      <c r="R727" s="8">
        <v>0.30306872222222225</v>
      </c>
      <c r="S727" s="8">
        <v>16.02</v>
      </c>
      <c r="T727" s="6"/>
    </row>
    <row r="728" spans="1:20" x14ac:dyDescent="0.2">
      <c r="A728" s="7">
        <v>162507.15554226801</v>
      </c>
      <c r="B728" s="7">
        <v>381285.25508232898</v>
      </c>
      <c r="C728" s="1" t="s">
        <v>1471</v>
      </c>
      <c r="D728" s="1" t="s">
        <v>1472</v>
      </c>
      <c r="E728" s="6">
        <v>20.874755929999999</v>
      </c>
      <c r="F728" s="6">
        <v>20.638755929999999</v>
      </c>
      <c r="G728" s="6">
        <v>20.638755929999999</v>
      </c>
      <c r="H728" s="6">
        <v>3.6060602210091899E-2</v>
      </c>
      <c r="I728" s="6">
        <v>0.108879202870606</v>
      </c>
      <c r="J728" s="6">
        <v>0.188151143903075</v>
      </c>
      <c r="K728" s="6">
        <v>2.9022533352341302E-2</v>
      </c>
      <c r="L728" s="6">
        <v>0.126352028691605</v>
      </c>
      <c r="M728" s="6">
        <v>2.9058181096484899E-2</v>
      </c>
      <c r="N728" s="6">
        <v>5.9033194799933797E-2</v>
      </c>
      <c r="O728" s="6">
        <v>4.6269804068963902E-2</v>
      </c>
      <c r="P728" s="6">
        <v>0.163819924659211</v>
      </c>
      <c r="Q728" s="7">
        <v>1</v>
      </c>
      <c r="R728" s="8">
        <v>0.94364580353817495</v>
      </c>
      <c r="S728" s="8">
        <v>10.74</v>
      </c>
      <c r="T728" s="6"/>
    </row>
    <row r="729" spans="1:20" x14ac:dyDescent="0.2">
      <c r="A729" s="7">
        <v>92589.170400001094</v>
      </c>
      <c r="B729" s="7">
        <v>437325.91609999898</v>
      </c>
      <c r="C729" s="1" t="s">
        <v>1473</v>
      </c>
      <c r="D729" s="1" t="s">
        <v>1474</v>
      </c>
      <c r="E729" s="6">
        <v>20.87363285</v>
      </c>
      <c r="F729" s="6">
        <v>20.28063285</v>
      </c>
      <c r="G729" s="6">
        <v>20.28063285</v>
      </c>
      <c r="H729" s="6">
        <v>8.5628818209157007E-2</v>
      </c>
      <c r="I729" s="6">
        <v>0.13079558611265399</v>
      </c>
      <c r="J729" s="6">
        <v>0.29718164231323901</v>
      </c>
      <c r="K729" s="6">
        <v>0.18748456931792401</v>
      </c>
      <c r="L729" s="6">
        <v>0.29826815700914799</v>
      </c>
      <c r="M729" s="6">
        <v>0.13277990258838401</v>
      </c>
      <c r="N729" s="6">
        <v>7.0955943016027395E-2</v>
      </c>
      <c r="O729" s="6">
        <v>5.1667218677253102E-2</v>
      </c>
      <c r="P729" s="6">
        <v>0.182674431346077</v>
      </c>
      <c r="Q729" s="7">
        <v>1</v>
      </c>
      <c r="R729" s="8">
        <v>8.3219141152049841E-2</v>
      </c>
      <c r="S729" s="8">
        <v>19.27</v>
      </c>
      <c r="T729" s="6"/>
    </row>
    <row r="730" spans="1:20" x14ac:dyDescent="0.2">
      <c r="A730" s="7">
        <v>171960.657449883</v>
      </c>
      <c r="B730" s="7">
        <v>431613.00343372201</v>
      </c>
      <c r="C730" s="1" t="s">
        <v>1475</v>
      </c>
      <c r="D730" s="1" t="s">
        <v>1476</v>
      </c>
      <c r="E730" s="6">
        <v>20.872926410000002</v>
      </c>
      <c r="F730" s="6">
        <v>20.657926410000002</v>
      </c>
      <c r="G730" s="6">
        <v>-999</v>
      </c>
      <c r="H730" s="6">
        <v>3.0736224340276098E-2</v>
      </c>
      <c r="I730" s="6">
        <v>0.23001337841235101</v>
      </c>
      <c r="J730" s="6">
        <v>3.9131534279871198E-2</v>
      </c>
      <c r="K730" s="6">
        <v>6.4124556243165695E-2</v>
      </c>
      <c r="L730" s="6">
        <v>7.5642749769761694E-2</v>
      </c>
      <c r="M730" s="6">
        <v>3.5189078106414098E-2</v>
      </c>
      <c r="N730" s="6">
        <v>0.23111370953722499</v>
      </c>
      <c r="O730" s="6">
        <v>2.54894493904202E-2</v>
      </c>
      <c r="P730" s="6">
        <v>8.49440542484379E-2</v>
      </c>
      <c r="Q730" s="7">
        <v>2</v>
      </c>
      <c r="R730" s="8">
        <v>1.0769081004975125</v>
      </c>
      <c r="S730" s="8">
        <v>10.050000000000001</v>
      </c>
      <c r="T730" s="6"/>
    </row>
    <row r="731" spans="1:20" x14ac:dyDescent="0.2">
      <c r="A731" s="7">
        <v>95141.028210000004</v>
      </c>
      <c r="B731" s="7">
        <v>462138.21025999897</v>
      </c>
      <c r="C731" s="1" t="s">
        <v>1477</v>
      </c>
      <c r="D731" s="1" t="s">
        <v>1478</v>
      </c>
      <c r="E731" s="6">
        <v>20.87119929</v>
      </c>
      <c r="F731" s="6">
        <v>20.548199289999999</v>
      </c>
      <c r="G731" s="6">
        <v>20.548199289999999</v>
      </c>
      <c r="H731" s="6">
        <v>4.9434988173089001E-2</v>
      </c>
      <c r="I731" s="6">
        <v>0.399140582501879</v>
      </c>
      <c r="J731" s="6">
        <v>0.20339166946165299</v>
      </c>
      <c r="K731" s="6">
        <v>5.82376122874073E-2</v>
      </c>
      <c r="L731" s="6">
        <v>0.38386640267775302</v>
      </c>
      <c r="M731" s="6">
        <v>0.130019424664294</v>
      </c>
      <c r="N731" s="6">
        <v>8.8219074003092202E-2</v>
      </c>
      <c r="O731" s="6">
        <v>3.91664373669642E-2</v>
      </c>
      <c r="P731" s="6">
        <v>0.15071106845330501</v>
      </c>
      <c r="Q731" s="7">
        <v>1</v>
      </c>
      <c r="R731" s="8">
        <v>0.22411726041055713</v>
      </c>
      <c r="S731" s="8">
        <v>17.05</v>
      </c>
      <c r="T731" s="6"/>
    </row>
    <row r="732" spans="1:20" x14ac:dyDescent="0.2">
      <c r="A732" s="7">
        <v>92108.977899998397</v>
      </c>
      <c r="B732" s="7">
        <v>437584.75120000198</v>
      </c>
      <c r="C732" s="1" t="s">
        <v>1479</v>
      </c>
      <c r="D732" s="1" t="s">
        <v>1480</v>
      </c>
      <c r="E732" s="6">
        <v>20.866699489999998</v>
      </c>
      <c r="F732" s="6">
        <v>20.273699489999998</v>
      </c>
      <c r="G732" s="6">
        <v>20.273699489999998</v>
      </c>
      <c r="H732" s="6">
        <v>8.5628818209157007E-2</v>
      </c>
      <c r="I732" s="6">
        <v>0.13079558611265399</v>
      </c>
      <c r="J732" s="6">
        <v>0.29718164231323901</v>
      </c>
      <c r="K732" s="6">
        <v>0.18748456931792401</v>
      </c>
      <c r="L732" s="6">
        <v>0.29826815700914799</v>
      </c>
      <c r="M732" s="6">
        <v>0.13277990258838401</v>
      </c>
      <c r="N732" s="6">
        <v>7.0955943016027395E-2</v>
      </c>
      <c r="O732" s="6">
        <v>5.1667218677253102E-2</v>
      </c>
      <c r="P732" s="6">
        <v>0.182674431346077</v>
      </c>
      <c r="Q732" s="7">
        <v>1</v>
      </c>
      <c r="R732" s="8">
        <v>8.2859340425531863E-2</v>
      </c>
      <c r="S732" s="8">
        <v>19.27</v>
      </c>
      <c r="T732" s="6"/>
    </row>
    <row r="733" spans="1:20" x14ac:dyDescent="0.2">
      <c r="A733" s="7">
        <v>161878.786783004</v>
      </c>
      <c r="B733" s="7">
        <v>405000.06932689401</v>
      </c>
      <c r="C733" s="1" t="s">
        <v>1481</v>
      </c>
      <c r="D733" s="1" t="s">
        <v>1482</v>
      </c>
      <c r="E733" s="6">
        <v>20.86351256</v>
      </c>
      <c r="F733" s="6">
        <v>20.64251256</v>
      </c>
      <c r="G733" s="6">
        <v>-999</v>
      </c>
      <c r="H733" s="6">
        <v>3.28345939513865E-2</v>
      </c>
      <c r="I733" s="6">
        <v>0.10485717627886899</v>
      </c>
      <c r="J733" s="6">
        <v>4.2369592687679501E-2</v>
      </c>
      <c r="K733" s="6">
        <v>3.8003492447714698E-2</v>
      </c>
      <c r="L733" s="6">
        <v>8.0960251821356494E-2</v>
      </c>
      <c r="M733" s="6">
        <v>3.6296868804661701E-2</v>
      </c>
      <c r="N733" s="6">
        <v>0.149658417274178</v>
      </c>
      <c r="O733" s="6">
        <v>3.04859403735868E-2</v>
      </c>
      <c r="P733" s="6">
        <v>0.29470896417743497</v>
      </c>
      <c r="Q733" s="7">
        <v>2</v>
      </c>
      <c r="R733" s="8">
        <v>0.99269460936007625</v>
      </c>
      <c r="S733" s="8">
        <v>10.47</v>
      </c>
      <c r="T733" s="6"/>
    </row>
    <row r="734" spans="1:20" x14ac:dyDescent="0.2">
      <c r="A734" s="7">
        <v>130597.995025674</v>
      </c>
      <c r="B734" s="7">
        <v>482565.31795685599</v>
      </c>
      <c r="C734" s="1" t="s">
        <v>1483</v>
      </c>
      <c r="D734" s="1" t="s">
        <v>1484</v>
      </c>
      <c r="E734" s="6">
        <v>20.862669</v>
      </c>
      <c r="F734" s="6">
        <v>20.556668999999999</v>
      </c>
      <c r="G734" s="6">
        <v>20.556668999999999</v>
      </c>
      <c r="H734" s="6">
        <v>3.9715995027415997E-2</v>
      </c>
      <c r="I734" s="6">
        <v>0.67843324151099504</v>
      </c>
      <c r="J734" s="6">
        <v>5.81724143053731E-2</v>
      </c>
      <c r="K734" s="6">
        <v>8.6912163494195394E-2</v>
      </c>
      <c r="L734" s="6">
        <v>0.14501341650496399</v>
      </c>
      <c r="M734" s="6">
        <v>8.2406745776459803E-2</v>
      </c>
      <c r="N734" s="6">
        <v>0.19306244900547101</v>
      </c>
      <c r="O734" s="6">
        <v>2.30968861912863E-2</v>
      </c>
      <c r="P734" s="6">
        <v>0.226568576059234</v>
      </c>
      <c r="Q734" s="7">
        <v>1</v>
      </c>
      <c r="R734" s="8">
        <v>0.22793814008240154</v>
      </c>
      <c r="S734" s="8">
        <v>16.989999999999998</v>
      </c>
      <c r="T734" s="6"/>
    </row>
    <row r="735" spans="1:20" x14ac:dyDescent="0.2">
      <c r="A735" s="7">
        <v>152549.06439999901</v>
      </c>
      <c r="B735" s="7">
        <v>412551.168699998</v>
      </c>
      <c r="C735" s="1" t="s">
        <v>1485</v>
      </c>
      <c r="D735" s="1" t="s">
        <v>1486</v>
      </c>
      <c r="E735" s="6">
        <v>20.86152015</v>
      </c>
      <c r="F735" s="6">
        <v>20.61152015</v>
      </c>
      <c r="G735" s="6">
        <v>20.61152015</v>
      </c>
      <c r="H735" s="6">
        <v>4.0479202719109902E-2</v>
      </c>
      <c r="I735" s="6">
        <v>0.74228411102033198</v>
      </c>
      <c r="J735" s="6">
        <v>0.12044055039356499</v>
      </c>
      <c r="K735" s="6">
        <v>5.5163119650048803E-2</v>
      </c>
      <c r="L735" s="6">
        <v>0.12701119801918201</v>
      </c>
      <c r="M735" s="6">
        <v>4.2958016596915699E-2</v>
      </c>
      <c r="N735" s="6">
        <v>8.3978350757951098E-2</v>
      </c>
      <c r="O735" s="6">
        <v>3.7099321466468098E-2</v>
      </c>
      <c r="P735" s="6">
        <v>8.5605076627381205E-2</v>
      </c>
      <c r="Q735" s="7">
        <v>1</v>
      </c>
      <c r="R735" s="8">
        <v>0.32118556998100073</v>
      </c>
      <c r="S735" s="8">
        <v>15.79</v>
      </c>
      <c r="T735" s="6"/>
    </row>
    <row r="736" spans="1:20" x14ac:dyDescent="0.2">
      <c r="A736" s="7">
        <v>95478.052509999994</v>
      </c>
      <c r="B736" s="7">
        <v>462391.00725999899</v>
      </c>
      <c r="C736" s="1" t="s">
        <v>1487</v>
      </c>
      <c r="D736" s="1" t="s">
        <v>1488</v>
      </c>
      <c r="E736" s="6">
        <v>20.86093748</v>
      </c>
      <c r="F736" s="6">
        <v>20.53793748</v>
      </c>
      <c r="G736" s="6">
        <v>20.53793748</v>
      </c>
      <c r="H736" s="6">
        <v>4.9434988173089001E-2</v>
      </c>
      <c r="I736" s="6">
        <v>0.399140582501879</v>
      </c>
      <c r="J736" s="6">
        <v>0.20339166946165299</v>
      </c>
      <c r="K736" s="6">
        <v>5.82376122874073E-2</v>
      </c>
      <c r="L736" s="6">
        <v>0.38386640267775302</v>
      </c>
      <c r="M736" s="6">
        <v>0.130019424664294</v>
      </c>
      <c r="N736" s="6">
        <v>8.8219074003092202E-2</v>
      </c>
      <c r="O736" s="6">
        <v>3.91664373669642E-2</v>
      </c>
      <c r="P736" s="6">
        <v>0.15071106845330501</v>
      </c>
      <c r="Q736" s="7">
        <v>1</v>
      </c>
      <c r="R736" s="8">
        <v>0.22351539472140761</v>
      </c>
      <c r="S736" s="8">
        <v>17.05</v>
      </c>
      <c r="T736" s="6"/>
    </row>
    <row r="737" spans="1:20" x14ac:dyDescent="0.2">
      <c r="A737" s="7">
        <v>103114.945664004</v>
      </c>
      <c r="B737" s="7">
        <v>425430.18074307003</v>
      </c>
      <c r="C737" s="1" t="s">
        <v>1489</v>
      </c>
      <c r="D737" s="1" t="s">
        <v>1490</v>
      </c>
      <c r="E737" s="6">
        <v>20.86069749</v>
      </c>
      <c r="F737" s="6">
        <v>20.412697489999999</v>
      </c>
      <c r="G737" s="6">
        <v>20.412697489999999</v>
      </c>
      <c r="H737" s="6">
        <v>6.1982690163639699E-2</v>
      </c>
      <c r="I737" s="6">
        <v>0.51559536416491003</v>
      </c>
      <c r="J737" s="6">
        <v>0.236080178481166</v>
      </c>
      <c r="K737" s="6">
        <v>0.22183259636411601</v>
      </c>
      <c r="L737" s="6">
        <v>0.15406518813303399</v>
      </c>
      <c r="M737" s="6">
        <v>8.9539044061177797E-2</v>
      </c>
      <c r="N737" s="6">
        <v>7.8112111238245199E-2</v>
      </c>
      <c r="O737" s="6">
        <v>4.2381642417924602E-2</v>
      </c>
      <c r="P737" s="6">
        <v>0.139006741616266</v>
      </c>
      <c r="Q737" s="7">
        <v>1</v>
      </c>
      <c r="R737" s="8">
        <v>0.15764137014428414</v>
      </c>
      <c r="S737" s="8">
        <v>18.02</v>
      </c>
      <c r="T737" s="6"/>
    </row>
    <row r="738" spans="1:20" x14ac:dyDescent="0.2">
      <c r="A738" s="7">
        <v>93211.154399998501</v>
      </c>
      <c r="B738" s="7">
        <v>436759.17340000003</v>
      </c>
      <c r="C738" s="1" t="s">
        <v>1491</v>
      </c>
      <c r="D738" s="1" t="s">
        <v>1492</v>
      </c>
      <c r="E738" s="6">
        <v>20.860477339999999</v>
      </c>
      <c r="F738" s="6">
        <v>20.34347734</v>
      </c>
      <c r="G738" s="6">
        <v>20.34347734</v>
      </c>
      <c r="H738" s="6">
        <v>7.64256121791487E-2</v>
      </c>
      <c r="I738" s="6">
        <v>0.142078884583236</v>
      </c>
      <c r="J738" s="6">
        <v>0.21614027412016801</v>
      </c>
      <c r="K738" s="6">
        <v>0.28340269037932703</v>
      </c>
      <c r="L738" s="6">
        <v>0.24132258369114501</v>
      </c>
      <c r="M738" s="6">
        <v>0.121208559792017</v>
      </c>
      <c r="N738" s="6">
        <v>8.5115445975260995E-2</v>
      </c>
      <c r="O738" s="6">
        <v>4.8528196102857302E-2</v>
      </c>
      <c r="P738" s="6">
        <v>0.16125836863507501</v>
      </c>
      <c r="Q738" s="7">
        <v>1</v>
      </c>
      <c r="R738" s="8">
        <v>0.15955960755975548</v>
      </c>
      <c r="S738" s="8">
        <v>17.989999999999998</v>
      </c>
      <c r="T738" s="6"/>
    </row>
    <row r="739" spans="1:20" x14ac:dyDescent="0.2">
      <c r="A739" s="7">
        <v>129927.09448051199</v>
      </c>
      <c r="B739" s="7">
        <v>482821.69967425702</v>
      </c>
      <c r="C739" s="1" t="s">
        <v>1493</v>
      </c>
      <c r="D739" s="1" t="s">
        <v>1494</v>
      </c>
      <c r="E739" s="6">
        <v>20.859375289999999</v>
      </c>
      <c r="F739" s="6">
        <v>20.544375290000001</v>
      </c>
      <c r="G739" s="6">
        <v>20.544375290000001</v>
      </c>
      <c r="H739" s="6">
        <v>4.03171720376026E-2</v>
      </c>
      <c r="I739" s="6">
        <v>0.68461624847062197</v>
      </c>
      <c r="J739" s="6">
        <v>6.0242974434184901E-2</v>
      </c>
      <c r="K739" s="6">
        <v>0.123795991793928</v>
      </c>
      <c r="L739" s="6">
        <v>0.14052898153603499</v>
      </c>
      <c r="M739" s="6">
        <v>8.4546301286970202E-2</v>
      </c>
      <c r="N739" s="6">
        <v>0.145225565561867</v>
      </c>
      <c r="O739" s="6">
        <v>2.3478191137878902E-2</v>
      </c>
      <c r="P739" s="6">
        <v>0.17810052504568399</v>
      </c>
      <c r="Q739" s="7">
        <v>1</v>
      </c>
      <c r="R739" s="8">
        <v>0.26573879186893196</v>
      </c>
      <c r="S739" s="8">
        <v>16.48</v>
      </c>
      <c r="T739" s="6"/>
    </row>
    <row r="740" spans="1:20" x14ac:dyDescent="0.2">
      <c r="A740" s="7">
        <v>83761.8</v>
      </c>
      <c r="B740" s="7">
        <v>451476</v>
      </c>
      <c r="C740" s="1" t="s">
        <v>1495</v>
      </c>
      <c r="D740" s="1" t="s">
        <v>1496</v>
      </c>
      <c r="E740" s="6">
        <v>20.854159410000001</v>
      </c>
      <c r="F740" s="6">
        <v>20.442159409999999</v>
      </c>
      <c r="G740" s="6">
        <v>20.442159409999999</v>
      </c>
      <c r="H740" s="6">
        <v>6.2202148349220401E-2</v>
      </c>
      <c r="I740" s="6">
        <v>0.39084292078118199</v>
      </c>
      <c r="J740" s="6">
        <v>0.30122175642419402</v>
      </c>
      <c r="K740" s="6">
        <v>7.7036545676652704E-2</v>
      </c>
      <c r="L740" s="6">
        <v>0.21212391433678701</v>
      </c>
      <c r="M740" s="6">
        <v>0.17485426838663201</v>
      </c>
      <c r="N740" s="6">
        <v>7.1318831423852702E-2</v>
      </c>
      <c r="O740" s="6">
        <v>4.4801774916255102E-2</v>
      </c>
      <c r="P740" s="6">
        <v>0.16659779087597801</v>
      </c>
      <c r="Q740" s="7">
        <v>1</v>
      </c>
      <c r="R740" s="8">
        <v>0.19782650258472148</v>
      </c>
      <c r="S740" s="8">
        <v>17.41</v>
      </c>
      <c r="T740" s="6"/>
    </row>
    <row r="741" spans="1:20" x14ac:dyDescent="0.2">
      <c r="A741" s="7">
        <v>104316.16989999999</v>
      </c>
      <c r="B741" s="7">
        <v>445946.942600001</v>
      </c>
      <c r="C741" s="1" t="s">
        <v>1497</v>
      </c>
      <c r="D741" s="1" t="s">
        <v>1498</v>
      </c>
      <c r="E741" s="6">
        <v>20.853899250000001</v>
      </c>
      <c r="F741" s="6">
        <v>20.52989925</v>
      </c>
      <c r="G741" s="6">
        <v>20.52989925</v>
      </c>
      <c r="H741" s="6">
        <v>5.0261330658749603E-2</v>
      </c>
      <c r="I741" s="6">
        <v>0.345447680673935</v>
      </c>
      <c r="J741" s="6">
        <v>6.72244755036491E-2</v>
      </c>
      <c r="K741" s="6">
        <v>7.7003398363342801E-2</v>
      </c>
      <c r="L741" s="6">
        <v>0.111456747580423</v>
      </c>
      <c r="M741" s="6">
        <v>9.2790968075378205E-2</v>
      </c>
      <c r="N741" s="6">
        <v>0.20018751307416399</v>
      </c>
      <c r="O741" s="6">
        <v>4.0123956981720603E-2</v>
      </c>
      <c r="P741" s="6">
        <v>0.17778666277629099</v>
      </c>
      <c r="Q741" s="7">
        <v>1</v>
      </c>
      <c r="R741" s="8">
        <v>0.52887824413489737</v>
      </c>
      <c r="S741" s="8">
        <v>13.64</v>
      </c>
      <c r="T741" s="6"/>
    </row>
    <row r="742" spans="1:20" x14ac:dyDescent="0.2">
      <c r="A742" s="7">
        <v>135372.10042580799</v>
      </c>
      <c r="B742" s="7">
        <v>396869.11436682002</v>
      </c>
      <c r="C742" s="1" t="s">
        <v>1499</v>
      </c>
      <c r="D742" s="1" t="s">
        <v>1500</v>
      </c>
      <c r="E742" s="6">
        <v>20.851778589999999</v>
      </c>
      <c r="F742" s="6">
        <v>20.610878589999999</v>
      </c>
      <c r="G742" s="6">
        <v>20.610878589999999</v>
      </c>
      <c r="H742" s="6">
        <v>3.58622584585142E-2</v>
      </c>
      <c r="I742" s="6">
        <v>0.106305384575833</v>
      </c>
      <c r="J742" s="6">
        <v>0.16444752507332699</v>
      </c>
      <c r="K742" s="6">
        <v>4.6271977470235502E-2</v>
      </c>
      <c r="L742" s="6">
        <v>0.118141535084484</v>
      </c>
      <c r="M742" s="6">
        <v>4.50425417720383E-2</v>
      </c>
      <c r="N742" s="6">
        <v>6.4212164668689606E-2</v>
      </c>
      <c r="O742" s="6">
        <v>3.8525211226169698E-2</v>
      </c>
      <c r="P742" s="6">
        <v>8.1152242405325606E-2</v>
      </c>
      <c r="Q742" s="7">
        <v>1</v>
      </c>
      <c r="R742" s="8">
        <v>1.1478964348990521</v>
      </c>
      <c r="S742" s="8">
        <v>9.7080000000000002</v>
      </c>
      <c r="T742" s="6"/>
    </row>
    <row r="743" spans="1:20" x14ac:dyDescent="0.2">
      <c r="A743" s="7">
        <v>91894.991200000004</v>
      </c>
      <c r="B743" s="7">
        <v>439577.28579999902</v>
      </c>
      <c r="C743" s="1" t="s">
        <v>1501</v>
      </c>
      <c r="D743" s="1" t="s">
        <v>1502</v>
      </c>
      <c r="E743" s="6">
        <v>20.850478039999999</v>
      </c>
      <c r="F743" s="6">
        <v>20.387478040000001</v>
      </c>
      <c r="G743" s="6">
        <v>20.387478040000001</v>
      </c>
      <c r="H743" s="6">
        <v>7.8075567298365497E-2</v>
      </c>
      <c r="I743" s="6">
        <v>0.29576655316039002</v>
      </c>
      <c r="J743" s="6">
        <v>0.23537034665960599</v>
      </c>
      <c r="K743" s="6">
        <v>0.131713967037903</v>
      </c>
      <c r="L743" s="6">
        <v>0.2219054991461</v>
      </c>
      <c r="M743" s="6">
        <v>0.13402877954460399</v>
      </c>
      <c r="N743" s="6">
        <v>7.0547633423400702E-2</v>
      </c>
      <c r="O743" s="6">
        <v>5.0769478317054598E-2</v>
      </c>
      <c r="P743" s="6">
        <v>0.33081797411529301</v>
      </c>
      <c r="Q743" s="7">
        <v>1</v>
      </c>
      <c r="R743" s="8">
        <v>0.13317815434782609</v>
      </c>
      <c r="S743" s="8">
        <v>18.399999999999999</v>
      </c>
      <c r="T743" s="6"/>
    </row>
    <row r="744" spans="1:20" x14ac:dyDescent="0.2">
      <c r="A744" s="7">
        <v>94535.7590596683</v>
      </c>
      <c r="B744" s="7">
        <v>450694.04699368699</v>
      </c>
      <c r="C744" s="1" t="s">
        <v>1503</v>
      </c>
      <c r="D744" s="1" t="s">
        <v>1504</v>
      </c>
      <c r="E744" s="6">
        <v>20.84968885</v>
      </c>
      <c r="F744" s="6">
        <v>20.420688850000001</v>
      </c>
      <c r="G744" s="6">
        <v>20.420688850000001</v>
      </c>
      <c r="H744" s="6">
        <v>6.3545730155753793E-2</v>
      </c>
      <c r="I744" s="6">
        <v>0.15265593780811901</v>
      </c>
      <c r="J744" s="6">
        <v>0.16175830294261001</v>
      </c>
      <c r="K744" s="6">
        <v>9.3358813723459902E-2</v>
      </c>
      <c r="L744" s="6">
        <v>0.17094038359049901</v>
      </c>
      <c r="M744" s="6">
        <v>0.137820408484367</v>
      </c>
      <c r="N744" s="6">
        <v>0.105380940784761</v>
      </c>
      <c r="O744" s="6">
        <v>3.7548968551628897E-2</v>
      </c>
      <c r="P744" s="6">
        <v>0.22064526331787501</v>
      </c>
      <c r="Q744" s="7">
        <v>1</v>
      </c>
      <c r="R744" s="8">
        <v>0.52187509854014602</v>
      </c>
      <c r="S744" s="8">
        <v>13.7</v>
      </c>
      <c r="T744" s="6"/>
    </row>
    <row r="745" spans="1:20" x14ac:dyDescent="0.2">
      <c r="A745" s="7">
        <v>82040.332485352599</v>
      </c>
      <c r="B745" s="7">
        <v>455453.32744329999</v>
      </c>
      <c r="C745" s="1" t="s">
        <v>1505</v>
      </c>
      <c r="D745" s="1" t="s">
        <v>1506</v>
      </c>
      <c r="E745" s="6">
        <v>20.84951182</v>
      </c>
      <c r="F745" s="6">
        <v>20.386511819999999</v>
      </c>
      <c r="G745" s="6">
        <v>20.386511819999999</v>
      </c>
      <c r="H745" s="6">
        <v>5.8612673232435103E-2</v>
      </c>
      <c r="I745" s="6">
        <v>8.6237925156826295E-2</v>
      </c>
      <c r="J745" s="6">
        <v>0.414007507195707</v>
      </c>
      <c r="K745" s="6">
        <v>7.2567081513616197E-2</v>
      </c>
      <c r="L745" s="6">
        <v>0.31981727666831899</v>
      </c>
      <c r="M745" s="6">
        <v>0.18311297932384099</v>
      </c>
      <c r="N745" s="6">
        <v>6.6377396455648302E-2</v>
      </c>
      <c r="O745" s="6">
        <v>5.3466560138912399E-2</v>
      </c>
      <c r="P745" s="6">
        <v>0.28980963238596202</v>
      </c>
      <c r="Q745" s="7">
        <v>1</v>
      </c>
      <c r="R745" s="8">
        <v>0.15381913779745432</v>
      </c>
      <c r="S745" s="8">
        <v>18.07</v>
      </c>
      <c r="T745" s="6"/>
    </row>
    <row r="746" spans="1:20" x14ac:dyDescent="0.2">
      <c r="A746" s="7">
        <v>171861.64306313699</v>
      </c>
      <c r="B746" s="7">
        <v>431594.61171058699</v>
      </c>
      <c r="C746" s="1" t="s">
        <v>1507</v>
      </c>
      <c r="D746" s="1" t="s">
        <v>1508</v>
      </c>
      <c r="E746" s="6">
        <v>20.849195529999999</v>
      </c>
      <c r="F746" s="6">
        <v>20.63419553</v>
      </c>
      <c r="G746" s="6">
        <v>-999</v>
      </c>
      <c r="H746" s="6">
        <v>3.0736224340276098E-2</v>
      </c>
      <c r="I746" s="6">
        <v>0.23001337841235101</v>
      </c>
      <c r="J746" s="6">
        <v>3.9131534279871198E-2</v>
      </c>
      <c r="K746" s="6">
        <v>6.4124556243165695E-2</v>
      </c>
      <c r="L746" s="6">
        <v>7.5642749769761694E-2</v>
      </c>
      <c r="M746" s="6">
        <v>3.5189078106414098E-2</v>
      </c>
      <c r="N746" s="6">
        <v>0.23111370953722499</v>
      </c>
      <c r="O746" s="6">
        <v>2.54894493904202E-2</v>
      </c>
      <c r="P746" s="6">
        <v>8.49440542484379E-2</v>
      </c>
      <c r="Q746" s="7">
        <v>2</v>
      </c>
      <c r="R746" s="8">
        <v>1.0745468189054723</v>
      </c>
      <c r="S746" s="8">
        <v>10.050000000000001</v>
      </c>
      <c r="T746" s="6"/>
    </row>
    <row r="747" spans="1:20" x14ac:dyDescent="0.2">
      <c r="A747" s="7">
        <v>167422.88709999999</v>
      </c>
      <c r="B747" s="7">
        <v>405457.19319999998</v>
      </c>
      <c r="C747" s="1" t="s">
        <v>1509</v>
      </c>
      <c r="D747" s="1" t="s">
        <v>1510</v>
      </c>
      <c r="E747" s="6">
        <v>20.848352370000001</v>
      </c>
      <c r="F747" s="6">
        <v>20.652352369999999</v>
      </c>
      <c r="G747" s="6">
        <v>20.652352369999999</v>
      </c>
      <c r="H747" s="6">
        <v>3.3844832176291299E-2</v>
      </c>
      <c r="I747" s="6">
        <v>0.43070035272402102</v>
      </c>
      <c r="J747" s="6">
        <v>6.1349059556130597E-2</v>
      </c>
      <c r="K747" s="6">
        <v>3.17492140940192E-2</v>
      </c>
      <c r="L747" s="6">
        <v>9.3127933643139496E-2</v>
      </c>
      <c r="M747" s="6">
        <v>3.4313986964538197E-2</v>
      </c>
      <c r="N747" s="6">
        <v>0.156985394693684</v>
      </c>
      <c r="O747" s="6">
        <v>2.87598514341386E-2</v>
      </c>
      <c r="P747" s="6">
        <v>0.119410584908953</v>
      </c>
      <c r="Q747" s="7">
        <v>1</v>
      </c>
      <c r="R747" s="8">
        <v>0.69223639366883116</v>
      </c>
      <c r="S747" s="8">
        <v>12.32</v>
      </c>
      <c r="T747" s="6"/>
    </row>
    <row r="748" spans="1:20" x14ac:dyDescent="0.2">
      <c r="A748" s="7">
        <v>123491.899500001</v>
      </c>
      <c r="B748" s="7">
        <v>423288.621800002</v>
      </c>
      <c r="C748" s="1" t="s">
        <v>1511</v>
      </c>
      <c r="D748" s="1" t="s">
        <v>1512</v>
      </c>
      <c r="E748" s="6">
        <v>20.84272992</v>
      </c>
      <c r="F748" s="6">
        <v>20.56372992</v>
      </c>
      <c r="G748" s="6">
        <v>-999</v>
      </c>
      <c r="H748" s="6">
        <v>4.4093846256259901E-2</v>
      </c>
      <c r="I748" s="6">
        <v>0.46497184104438399</v>
      </c>
      <c r="J748" s="6">
        <v>4.13811244249618E-2</v>
      </c>
      <c r="K748" s="6">
        <v>8.7617990514303898E-2</v>
      </c>
      <c r="L748" s="6">
        <v>8.9013482823370293E-2</v>
      </c>
      <c r="M748" s="6">
        <v>6.3416304071544E-2</v>
      </c>
      <c r="N748" s="6">
        <v>0.141474518684545</v>
      </c>
      <c r="O748" s="6">
        <v>2.94719365783911E-2</v>
      </c>
      <c r="P748" s="6">
        <v>0.14822358447821801</v>
      </c>
      <c r="Q748" s="7">
        <v>2</v>
      </c>
      <c r="R748" s="8">
        <v>0.55891772026925968</v>
      </c>
      <c r="S748" s="8">
        <v>13.37</v>
      </c>
      <c r="T748" s="6"/>
    </row>
    <row r="749" spans="1:20" x14ac:dyDescent="0.2">
      <c r="A749" s="7">
        <v>105626.714600001</v>
      </c>
      <c r="B749" s="7">
        <v>448739.48409999901</v>
      </c>
      <c r="C749" s="1" t="s">
        <v>1513</v>
      </c>
      <c r="D749" s="1" t="s">
        <v>1514</v>
      </c>
      <c r="E749" s="6">
        <v>20.842416199999999</v>
      </c>
      <c r="F749" s="6">
        <v>20.482416199999999</v>
      </c>
      <c r="G749" s="6">
        <v>-999</v>
      </c>
      <c r="H749" s="6">
        <v>5.5272708416067802E-2</v>
      </c>
      <c r="I749" s="6">
        <v>0.458289484182336</v>
      </c>
      <c r="J749" s="6">
        <v>0.10077196716403</v>
      </c>
      <c r="K749" s="6">
        <v>7.7768415709962499E-2</v>
      </c>
      <c r="L749" s="6">
        <v>0.190764809090539</v>
      </c>
      <c r="M749" s="6">
        <v>9.70406701930598E-2</v>
      </c>
      <c r="N749" s="6">
        <v>0.12389603767662399</v>
      </c>
      <c r="O749" s="6">
        <v>3.4325658205199103E-2</v>
      </c>
      <c r="P749" s="6">
        <v>0.27722607545904498</v>
      </c>
      <c r="Q749" s="7">
        <v>2</v>
      </c>
      <c r="R749" s="8">
        <v>0.28261022769230765</v>
      </c>
      <c r="S749" s="8">
        <v>16.25</v>
      </c>
      <c r="T749" s="6"/>
    </row>
    <row r="750" spans="1:20" x14ac:dyDescent="0.2">
      <c r="A750" s="7">
        <v>166832.50560000201</v>
      </c>
      <c r="B750" s="7">
        <v>379663.26139999903</v>
      </c>
      <c r="C750" s="1" t="s">
        <v>1515</v>
      </c>
      <c r="D750" s="1" t="s">
        <v>1516</v>
      </c>
      <c r="E750" s="6">
        <v>20.84159416</v>
      </c>
      <c r="F750" s="6">
        <v>20.686594159999999</v>
      </c>
      <c r="G750" s="6">
        <v>20.686594159999999</v>
      </c>
      <c r="H750" s="6">
        <v>2.6870209447793499E-2</v>
      </c>
      <c r="I750" s="6">
        <v>0.53346346381147602</v>
      </c>
      <c r="J750" s="6">
        <v>4.8499441077221303E-2</v>
      </c>
      <c r="K750" s="6">
        <v>1.8619763686011499E-2</v>
      </c>
      <c r="L750" s="6">
        <v>6.88687043456951E-2</v>
      </c>
      <c r="M750" s="6">
        <v>2.6256330837360099E-2</v>
      </c>
      <c r="N750" s="6">
        <v>8.1377667652311997E-2</v>
      </c>
      <c r="O750" s="6">
        <v>2.3972042600774499E-2</v>
      </c>
      <c r="P750" s="6">
        <v>5.5845657890007602E-2</v>
      </c>
      <c r="Q750" s="7">
        <v>1</v>
      </c>
      <c r="R750" s="8">
        <v>0.81231253565217387</v>
      </c>
      <c r="S750" s="8">
        <v>11.5</v>
      </c>
      <c r="T750" s="6"/>
    </row>
    <row r="751" spans="1:20" x14ac:dyDescent="0.2">
      <c r="A751" s="7">
        <v>108628.49800000001</v>
      </c>
      <c r="B751" s="7">
        <v>451051.4694</v>
      </c>
      <c r="C751" s="1" t="s">
        <v>1517</v>
      </c>
      <c r="D751" s="1" t="s">
        <v>1518</v>
      </c>
      <c r="E751" s="6">
        <v>20.839793910000001</v>
      </c>
      <c r="F751" s="6">
        <v>20.573793909999999</v>
      </c>
      <c r="G751" s="6">
        <v>20.573793909999999</v>
      </c>
      <c r="H751" s="6">
        <v>4.5122732671712601E-2</v>
      </c>
      <c r="I751" s="6">
        <v>0.36404753920160499</v>
      </c>
      <c r="J751" s="6">
        <v>6.8240544776793796E-2</v>
      </c>
      <c r="K751" s="6">
        <v>6.0593246986345203E-2</v>
      </c>
      <c r="L751" s="6">
        <v>0.110134413198768</v>
      </c>
      <c r="M751" s="6">
        <v>8.5985456297451399E-2</v>
      </c>
      <c r="N751" s="6">
        <v>0.32424412834774902</v>
      </c>
      <c r="O751" s="6">
        <v>3.5478321246535702E-2</v>
      </c>
      <c r="P751" s="6">
        <v>0.106410540844307</v>
      </c>
      <c r="Q751" s="7">
        <v>1</v>
      </c>
      <c r="R751" s="8">
        <v>0.50903648877624907</v>
      </c>
      <c r="S751" s="8">
        <v>13.81</v>
      </c>
      <c r="T751" s="6"/>
    </row>
    <row r="752" spans="1:20" x14ac:dyDescent="0.2">
      <c r="A752" s="7">
        <v>113378.301599288</v>
      </c>
      <c r="B752" s="7">
        <v>515694.92170590698</v>
      </c>
      <c r="C752" s="1" t="s">
        <v>1519</v>
      </c>
      <c r="D752" s="1" t="s">
        <v>1520</v>
      </c>
      <c r="E752" s="6">
        <v>20.838161240000002</v>
      </c>
      <c r="F752" s="6">
        <v>20.557161239999999</v>
      </c>
      <c r="G752" s="6">
        <v>20.557161239999999</v>
      </c>
      <c r="H752" s="6">
        <v>8.0524121419631306E-2</v>
      </c>
      <c r="I752" s="6">
        <v>4.6391532989703103E-2</v>
      </c>
      <c r="J752" s="6">
        <v>0.12495514128649</v>
      </c>
      <c r="K752" s="6">
        <v>3.5357518526477401E-2</v>
      </c>
      <c r="L752" s="6">
        <v>9.9036315479626005E-2</v>
      </c>
      <c r="M752" s="6">
        <v>0.14242097992653799</v>
      </c>
      <c r="N752" s="6">
        <v>7.6555417727904099E-2</v>
      </c>
      <c r="O752" s="6">
        <v>2.8031915719859399E-2</v>
      </c>
      <c r="P752" s="6">
        <v>0.371620811918211</v>
      </c>
      <c r="Q752" s="7">
        <v>1</v>
      </c>
      <c r="R752" s="8">
        <v>0.77346053106382995</v>
      </c>
      <c r="S752" s="8">
        <v>11.75</v>
      </c>
      <c r="T752" s="6"/>
    </row>
    <row r="753" spans="1:20" x14ac:dyDescent="0.2">
      <c r="A753" s="7">
        <v>113301.74069999901</v>
      </c>
      <c r="B753" s="7">
        <v>514560.85249999899</v>
      </c>
      <c r="C753" s="1" t="s">
        <v>1521</v>
      </c>
      <c r="D753" s="1" t="s">
        <v>1522</v>
      </c>
      <c r="E753" s="6">
        <v>20.837845730000002</v>
      </c>
      <c r="F753" s="6">
        <v>20.58684573</v>
      </c>
      <c r="G753" s="6">
        <v>20.58684573</v>
      </c>
      <c r="H753" s="6">
        <v>8.1602492796260501E-2</v>
      </c>
      <c r="I753" s="6">
        <v>5.2557609177418203E-2</v>
      </c>
      <c r="J753" s="6">
        <v>5.7914381330726003E-2</v>
      </c>
      <c r="K753" s="6">
        <v>2.7495730836413101E-2</v>
      </c>
      <c r="L753" s="6">
        <v>7.65229364759209E-2</v>
      </c>
      <c r="M753" s="6">
        <v>0.12695905993609499</v>
      </c>
      <c r="N753" s="6">
        <v>0.129388909632769</v>
      </c>
      <c r="O753" s="6">
        <v>2.2387433749619198E-2</v>
      </c>
      <c r="P753" s="6">
        <v>0.37734380063106399</v>
      </c>
      <c r="Q753" s="7">
        <v>1</v>
      </c>
      <c r="R753" s="8">
        <v>0.87897617042380538</v>
      </c>
      <c r="S753" s="8">
        <v>11.09</v>
      </c>
      <c r="T753" s="6"/>
    </row>
    <row r="754" spans="1:20" x14ac:dyDescent="0.2">
      <c r="A754" s="7">
        <v>145689.915562426</v>
      </c>
      <c r="B754" s="7">
        <v>422903.41543208802</v>
      </c>
      <c r="C754" s="1" t="s">
        <v>1523</v>
      </c>
      <c r="D754" s="1" t="s">
        <v>1524</v>
      </c>
      <c r="E754" s="6">
        <v>20.836753389999998</v>
      </c>
      <c r="F754" s="6">
        <v>20.46275339</v>
      </c>
      <c r="G754" s="6">
        <v>20.46275339</v>
      </c>
      <c r="H754" s="6">
        <v>0.168073575772201</v>
      </c>
      <c r="I754" s="6">
        <v>0.20109348632365601</v>
      </c>
      <c r="J754" s="6">
        <v>9.47334139573036E-2</v>
      </c>
      <c r="K754" s="6">
        <v>6.2017413485902798E-2</v>
      </c>
      <c r="L754" s="6">
        <v>0.105880695864776</v>
      </c>
      <c r="M754" s="6">
        <v>4.3451052109824501E-2</v>
      </c>
      <c r="N754" s="6">
        <v>0.166492526986839</v>
      </c>
      <c r="O754" s="6">
        <v>2.6057748438436001E-2</v>
      </c>
      <c r="P754" s="6">
        <v>0.177886200559671</v>
      </c>
      <c r="Q754" s="7">
        <v>1</v>
      </c>
      <c r="R754" s="8">
        <v>0.66427742731629391</v>
      </c>
      <c r="S754" s="8">
        <v>12.52</v>
      </c>
      <c r="T754" s="6"/>
    </row>
    <row r="755" spans="1:20" x14ac:dyDescent="0.2">
      <c r="A755" s="7">
        <v>92453.405608631598</v>
      </c>
      <c r="B755" s="7">
        <v>451397.31039676297</v>
      </c>
      <c r="C755" s="1" t="s">
        <v>1525</v>
      </c>
      <c r="D755" s="1" t="s">
        <v>1526</v>
      </c>
      <c r="E755" s="6">
        <v>20.83228458</v>
      </c>
      <c r="F755" s="6">
        <v>20.444284580000001</v>
      </c>
      <c r="G755" s="6">
        <v>20.444284580000001</v>
      </c>
      <c r="H755" s="6">
        <v>5.7950660321801697E-2</v>
      </c>
      <c r="I755" s="6">
        <v>0.33980246542974801</v>
      </c>
      <c r="J755" s="6">
        <v>0.20396516355587099</v>
      </c>
      <c r="K755" s="6">
        <v>7.7049150970905797E-2</v>
      </c>
      <c r="L755" s="6">
        <v>0.185046066244898</v>
      </c>
      <c r="M755" s="6">
        <v>0.13648851751702001</v>
      </c>
      <c r="N755" s="6">
        <v>8.7476476335239903E-2</v>
      </c>
      <c r="O755" s="6">
        <v>4.1105700398948002E-2</v>
      </c>
      <c r="P755" s="6">
        <v>0.153169513976154</v>
      </c>
      <c r="Q755" s="7">
        <v>1</v>
      </c>
      <c r="R755" s="8">
        <v>0.38512530452127663</v>
      </c>
      <c r="S755" s="8">
        <v>15.04</v>
      </c>
      <c r="T755" s="6"/>
    </row>
    <row r="756" spans="1:20" x14ac:dyDescent="0.2">
      <c r="A756" s="7">
        <v>92454.067600000606</v>
      </c>
      <c r="B756" s="7">
        <v>437798.24630000099</v>
      </c>
      <c r="C756" s="1" t="s">
        <v>1527</v>
      </c>
      <c r="D756" s="1" t="s">
        <v>1528</v>
      </c>
      <c r="E756" s="6">
        <v>20.831545219999999</v>
      </c>
      <c r="F756" s="6">
        <v>20.238545219999999</v>
      </c>
      <c r="G756" s="6">
        <v>20.238545219999999</v>
      </c>
      <c r="H756" s="6">
        <v>8.5628818209157007E-2</v>
      </c>
      <c r="I756" s="6">
        <v>0.13079558611265399</v>
      </c>
      <c r="J756" s="6">
        <v>0.29718164231323901</v>
      </c>
      <c r="K756" s="6">
        <v>0.18748456931792401</v>
      </c>
      <c r="L756" s="6">
        <v>0.29826815700914799</v>
      </c>
      <c r="M756" s="6">
        <v>0.13277990258838401</v>
      </c>
      <c r="N756" s="6">
        <v>7.0955943016027395E-2</v>
      </c>
      <c r="O756" s="6">
        <v>5.1667218677253102E-2</v>
      </c>
      <c r="P756" s="6">
        <v>0.182674431346077</v>
      </c>
      <c r="Q756" s="7">
        <v>1</v>
      </c>
      <c r="R756" s="8">
        <v>8.1035039958484656E-2</v>
      </c>
      <c r="S756" s="8">
        <v>19.27</v>
      </c>
      <c r="T756" s="6"/>
    </row>
    <row r="757" spans="1:20" x14ac:dyDescent="0.2">
      <c r="A757" s="7">
        <v>253304.47579999999</v>
      </c>
      <c r="B757" s="7">
        <v>477549.07160000101</v>
      </c>
      <c r="C757" s="1" t="s">
        <v>1529</v>
      </c>
      <c r="D757" s="1" t="s">
        <v>1530</v>
      </c>
      <c r="E757" s="6">
        <v>20.831504429999999</v>
      </c>
      <c r="F757" s="6">
        <v>20.351504429999999</v>
      </c>
      <c r="G757" s="6">
        <v>20.351504429999999</v>
      </c>
      <c r="H757" s="6">
        <v>2.4025762563017802E-2</v>
      </c>
      <c r="I757" s="6">
        <v>0.27346392891997001</v>
      </c>
      <c r="J757" s="6">
        <v>0.83026788129237405</v>
      </c>
      <c r="K757" s="6">
        <v>1.5976730038643201E-2</v>
      </c>
      <c r="L757" s="6">
        <v>7.7533091093105494E-2</v>
      </c>
      <c r="M757" s="6">
        <v>2.0200090525760401E-2</v>
      </c>
      <c r="N757" s="6">
        <v>8.3640535912136105E-2</v>
      </c>
      <c r="O757" s="6">
        <v>2.46319215366393E-2</v>
      </c>
      <c r="P757" s="6">
        <v>4.9766951100788097E-2</v>
      </c>
      <c r="Q757" s="7">
        <v>1</v>
      </c>
      <c r="R757" s="8">
        <v>0.26481508378870677</v>
      </c>
      <c r="S757" s="8">
        <v>16.47</v>
      </c>
      <c r="T757" s="6"/>
    </row>
    <row r="758" spans="1:20" x14ac:dyDescent="0.2">
      <c r="A758" s="7">
        <v>156252.472899999</v>
      </c>
      <c r="B758" s="7">
        <v>387406.337200001</v>
      </c>
      <c r="C758" s="1" t="s">
        <v>1531</v>
      </c>
      <c r="D758" s="1" t="s">
        <v>1532</v>
      </c>
      <c r="E758" s="6">
        <v>20.8309383</v>
      </c>
      <c r="F758" s="6">
        <v>20.578938300000001</v>
      </c>
      <c r="G758" s="6">
        <v>20.578938300000001</v>
      </c>
      <c r="H758" s="6">
        <v>4.4725116938424E-2</v>
      </c>
      <c r="I758" s="6">
        <v>0.55662552161409895</v>
      </c>
      <c r="J758" s="6">
        <v>8.0096116250182606E-2</v>
      </c>
      <c r="K758" s="6">
        <v>3.1560110167279297E-2</v>
      </c>
      <c r="L758" s="6">
        <v>0.51901412442425698</v>
      </c>
      <c r="M758" s="6">
        <v>3.16119211849289E-2</v>
      </c>
      <c r="N758" s="6">
        <v>6.5020705056766007E-2</v>
      </c>
      <c r="O758" s="6">
        <v>2.5671639880064E-2</v>
      </c>
      <c r="P758" s="6">
        <v>0.20673949197344901</v>
      </c>
      <c r="Q758" s="7">
        <v>1</v>
      </c>
      <c r="R758" s="8">
        <v>0.13581997273718646</v>
      </c>
      <c r="S758" s="8">
        <v>18.34</v>
      </c>
      <c r="T758" s="6"/>
    </row>
    <row r="759" spans="1:20" x14ac:dyDescent="0.2">
      <c r="A759" s="7">
        <v>92021.273699998899</v>
      </c>
      <c r="B759" s="7">
        <v>436779.03739999997</v>
      </c>
      <c r="C759" s="1" t="s">
        <v>1533</v>
      </c>
      <c r="D759" s="1" t="s">
        <v>1534</v>
      </c>
      <c r="E759" s="6">
        <v>20.82911717</v>
      </c>
      <c r="F759" s="6">
        <v>20.25911717</v>
      </c>
      <c r="G759" s="6">
        <v>20.25911717</v>
      </c>
      <c r="H759" s="6">
        <v>8.3178892045650293E-2</v>
      </c>
      <c r="I759" s="6">
        <v>0.129917036087695</v>
      </c>
      <c r="J759" s="6">
        <v>0.26790643670150099</v>
      </c>
      <c r="K759" s="6">
        <v>0.252491168702348</v>
      </c>
      <c r="L759" s="6">
        <v>0.25729546290909799</v>
      </c>
      <c r="M759" s="6">
        <v>0.13123904287077001</v>
      </c>
      <c r="N759" s="6">
        <v>7.5998464555378495E-2</v>
      </c>
      <c r="O759" s="6">
        <v>4.800522435422E-2</v>
      </c>
      <c r="P759" s="6">
        <v>0.15537672642164699</v>
      </c>
      <c r="Q759" s="7">
        <v>1</v>
      </c>
      <c r="R759" s="8">
        <v>9.7424508429926213E-2</v>
      </c>
      <c r="S759" s="8">
        <v>18.98</v>
      </c>
      <c r="T759" s="6"/>
    </row>
    <row r="760" spans="1:20" x14ac:dyDescent="0.2">
      <c r="A760" s="7">
        <v>92558.391800001293</v>
      </c>
      <c r="B760" s="7">
        <v>437430.96279999998</v>
      </c>
      <c r="C760" s="1" t="s">
        <v>1535</v>
      </c>
      <c r="D760" s="1" t="s">
        <v>1536</v>
      </c>
      <c r="E760" s="6">
        <v>20.82724164</v>
      </c>
      <c r="F760" s="6">
        <v>20.23424164</v>
      </c>
      <c r="G760" s="6">
        <v>20.23424164</v>
      </c>
      <c r="H760" s="6">
        <v>8.5628818209157007E-2</v>
      </c>
      <c r="I760" s="6">
        <v>0.13079558611265399</v>
      </c>
      <c r="J760" s="6">
        <v>0.29718164231323901</v>
      </c>
      <c r="K760" s="6">
        <v>0.18748456931792401</v>
      </c>
      <c r="L760" s="6">
        <v>0.29826815700914799</v>
      </c>
      <c r="M760" s="6">
        <v>0.13277990258838401</v>
      </c>
      <c r="N760" s="6">
        <v>7.0955943016027395E-2</v>
      </c>
      <c r="O760" s="6">
        <v>5.1667218677253102E-2</v>
      </c>
      <c r="P760" s="6">
        <v>0.182674431346077</v>
      </c>
      <c r="Q760" s="7">
        <v>1</v>
      </c>
      <c r="R760" s="8">
        <v>8.081170939283866E-2</v>
      </c>
      <c r="S760" s="8">
        <v>19.27</v>
      </c>
      <c r="T760" s="6"/>
    </row>
    <row r="761" spans="1:20" x14ac:dyDescent="0.2">
      <c r="A761" s="7">
        <v>188179.99312999999</v>
      </c>
      <c r="B761" s="7">
        <v>436327.67136000202</v>
      </c>
      <c r="C761" s="1" t="s">
        <v>1537</v>
      </c>
      <c r="D761" s="1" t="s">
        <v>1538</v>
      </c>
      <c r="E761" s="6">
        <v>20.82690543</v>
      </c>
      <c r="F761" s="6">
        <v>20.565905430000001</v>
      </c>
      <c r="G761" s="6">
        <v>20.565905430000001</v>
      </c>
      <c r="H761" s="6">
        <v>3.1170242597998801E-2</v>
      </c>
      <c r="I761" s="6">
        <v>0.35323756893015601</v>
      </c>
      <c r="J761" s="6">
        <v>0.106783209982672</v>
      </c>
      <c r="K761" s="6">
        <v>7.5347569335866796E-2</v>
      </c>
      <c r="L761" s="6">
        <v>8.2708426328536006E-2</v>
      </c>
      <c r="M761" s="6">
        <v>3.04149166651436E-2</v>
      </c>
      <c r="N761" s="6">
        <v>0.11746060964461701</v>
      </c>
      <c r="O761" s="6">
        <v>2.71641651666302E-2</v>
      </c>
      <c r="P761" s="6">
        <v>9.9941663094919503E-2</v>
      </c>
      <c r="Q761" s="7">
        <v>1</v>
      </c>
      <c r="R761" s="8">
        <v>0.8447214729849426</v>
      </c>
      <c r="S761" s="8">
        <v>11.29</v>
      </c>
      <c r="T761" s="6"/>
    </row>
    <row r="762" spans="1:20" x14ac:dyDescent="0.2">
      <c r="A762" s="7">
        <v>96729.642999999196</v>
      </c>
      <c r="B762" s="7">
        <v>440684.83370000101</v>
      </c>
      <c r="C762" s="1" t="s">
        <v>1539</v>
      </c>
      <c r="D762" s="1" t="s">
        <v>1540</v>
      </c>
      <c r="E762" s="6">
        <v>20.822612589999999</v>
      </c>
      <c r="F762" s="6">
        <v>20.440612590000001</v>
      </c>
      <c r="G762" s="6">
        <v>20.440612590000001</v>
      </c>
      <c r="H762" s="6">
        <v>6.6080590683938498E-2</v>
      </c>
      <c r="I762" s="6">
        <v>0.66219496982455095</v>
      </c>
      <c r="J762" s="6">
        <v>0.22750363883004401</v>
      </c>
      <c r="K762" s="6">
        <v>0.11045524247814199</v>
      </c>
      <c r="L762" s="6">
        <v>0.227131858544695</v>
      </c>
      <c r="M762" s="6">
        <v>0.11434992942451799</v>
      </c>
      <c r="N762" s="6">
        <v>7.9740587672711902E-2</v>
      </c>
      <c r="O762" s="6">
        <v>4.0717348345769101E-2</v>
      </c>
      <c r="P762" s="6">
        <v>0.115505079795423</v>
      </c>
      <c r="Q762" s="7">
        <v>1</v>
      </c>
      <c r="R762" s="8">
        <v>9.535047816938437E-2</v>
      </c>
      <c r="S762" s="8">
        <v>19.010000000000002</v>
      </c>
      <c r="T762" s="6"/>
    </row>
    <row r="763" spans="1:20" x14ac:dyDescent="0.2">
      <c r="A763" s="7">
        <v>157827.10779999901</v>
      </c>
      <c r="B763" s="7">
        <v>383596.89370000002</v>
      </c>
      <c r="C763" s="1" t="s">
        <v>1541</v>
      </c>
      <c r="D763" s="1" t="s">
        <v>1542</v>
      </c>
      <c r="E763" s="6">
        <v>20.821884260000001</v>
      </c>
      <c r="F763" s="6">
        <v>20.592884260000002</v>
      </c>
      <c r="G763" s="6">
        <v>20.592884260000002</v>
      </c>
      <c r="H763" s="6">
        <v>3.5728768038731901E-2</v>
      </c>
      <c r="I763" s="6">
        <v>0.516506624098926</v>
      </c>
      <c r="J763" s="6">
        <v>0.18646802716525501</v>
      </c>
      <c r="K763" s="6">
        <v>2.5319516723575401E-2</v>
      </c>
      <c r="L763" s="6">
        <v>0.12846995144575399</v>
      </c>
      <c r="M763" s="6">
        <v>2.9978568843308899E-2</v>
      </c>
      <c r="N763" s="6">
        <v>6.0460152357016801E-2</v>
      </c>
      <c r="O763" s="6">
        <v>3.0678567758326201E-2</v>
      </c>
      <c r="P763" s="6">
        <v>0.27366308639275699</v>
      </c>
      <c r="Q763" s="7">
        <v>1</v>
      </c>
      <c r="R763" s="8">
        <v>0.32539046849140674</v>
      </c>
      <c r="S763" s="8">
        <v>15.71</v>
      </c>
      <c r="T763" s="6"/>
    </row>
    <row r="764" spans="1:20" x14ac:dyDescent="0.2">
      <c r="A764" s="7">
        <v>82722.765986347396</v>
      </c>
      <c r="B764" s="7">
        <v>455090.98275306099</v>
      </c>
      <c r="C764" s="1" t="s">
        <v>1543</v>
      </c>
      <c r="D764" s="1" t="s">
        <v>1544</v>
      </c>
      <c r="E764" s="6">
        <v>20.81913977</v>
      </c>
      <c r="F764" s="6">
        <v>20.356139769999999</v>
      </c>
      <c r="G764" s="6">
        <v>20.356139769999999</v>
      </c>
      <c r="H764" s="6">
        <v>5.8612673232435103E-2</v>
      </c>
      <c r="I764" s="6">
        <v>8.6237925156826295E-2</v>
      </c>
      <c r="J764" s="6">
        <v>0.414007507195707</v>
      </c>
      <c r="K764" s="6">
        <v>7.2567081513616197E-2</v>
      </c>
      <c r="L764" s="6">
        <v>0.31981727666831899</v>
      </c>
      <c r="M764" s="6">
        <v>0.18311297932384099</v>
      </c>
      <c r="N764" s="6">
        <v>6.6377396455648302E-2</v>
      </c>
      <c r="O764" s="6">
        <v>5.3466560138912399E-2</v>
      </c>
      <c r="P764" s="6">
        <v>0.28980963238596202</v>
      </c>
      <c r="Q764" s="7">
        <v>1</v>
      </c>
      <c r="R764" s="8">
        <v>0.15213833812949637</v>
      </c>
      <c r="S764" s="8">
        <v>18.07</v>
      </c>
      <c r="T764" s="6"/>
    </row>
    <row r="765" spans="1:20" x14ac:dyDescent="0.2">
      <c r="A765" s="7">
        <v>171266.54178424101</v>
      </c>
      <c r="B765" s="7">
        <v>431481.24208672298</v>
      </c>
      <c r="C765" s="1" t="s">
        <v>1545</v>
      </c>
      <c r="D765" s="1" t="s">
        <v>1546</v>
      </c>
      <c r="E765" s="6">
        <v>20.81893771</v>
      </c>
      <c r="F765" s="6">
        <v>20.60393771</v>
      </c>
      <c r="G765" s="6">
        <v>-999</v>
      </c>
      <c r="H765" s="6">
        <v>3.0736224340276098E-2</v>
      </c>
      <c r="I765" s="6">
        <v>0.23001337841235101</v>
      </c>
      <c r="J765" s="6">
        <v>3.9131534279871198E-2</v>
      </c>
      <c r="K765" s="6">
        <v>6.4124556243165695E-2</v>
      </c>
      <c r="L765" s="6">
        <v>7.5642749769761694E-2</v>
      </c>
      <c r="M765" s="6">
        <v>3.5189078106414098E-2</v>
      </c>
      <c r="N765" s="6">
        <v>0.23111370953722499</v>
      </c>
      <c r="O765" s="6">
        <v>2.54894493904202E-2</v>
      </c>
      <c r="P765" s="6">
        <v>8.49440542484379E-2</v>
      </c>
      <c r="Q765" s="7">
        <v>2</v>
      </c>
      <c r="R765" s="8">
        <v>1.0715360905472635</v>
      </c>
      <c r="S765" s="8">
        <v>10.050000000000001</v>
      </c>
      <c r="T765" s="6"/>
    </row>
    <row r="766" spans="1:20" x14ac:dyDescent="0.2">
      <c r="A766" s="7">
        <v>173385.99117493999</v>
      </c>
      <c r="B766" s="7">
        <v>387381.31652019499</v>
      </c>
      <c r="C766" s="1" t="s">
        <v>1547</v>
      </c>
      <c r="D766" s="1" t="s">
        <v>1548</v>
      </c>
      <c r="E766" s="6">
        <v>20.81831214</v>
      </c>
      <c r="F766" s="6">
        <v>20.569312140000001</v>
      </c>
      <c r="G766" s="6">
        <v>20.569312140000001</v>
      </c>
      <c r="H766" s="6">
        <v>3.8145035993965903E-2</v>
      </c>
      <c r="I766" s="6">
        <v>6.7304616826506999E-2</v>
      </c>
      <c r="J766" s="6">
        <v>0.28566279560316898</v>
      </c>
      <c r="K766" s="6">
        <v>3.07872038800403E-2</v>
      </c>
      <c r="L766" s="6">
        <v>0.17514516315790599</v>
      </c>
      <c r="M766" s="6">
        <v>2.77931642231539E-2</v>
      </c>
      <c r="N766" s="6">
        <v>8.0097727935255006E-2</v>
      </c>
      <c r="O766" s="6">
        <v>3.93138100930229E-2</v>
      </c>
      <c r="P766" s="6">
        <v>7.6313372436467006E-2</v>
      </c>
      <c r="Q766" s="7">
        <v>1</v>
      </c>
      <c r="R766" s="8">
        <v>0.89948103467153273</v>
      </c>
      <c r="S766" s="8">
        <v>10.96</v>
      </c>
      <c r="T766" s="6"/>
    </row>
    <row r="767" spans="1:20" x14ac:dyDescent="0.2">
      <c r="A767" s="7">
        <v>132833.04646571999</v>
      </c>
      <c r="B767" s="7">
        <v>481993.01199843897</v>
      </c>
      <c r="C767" s="1" t="s">
        <v>1549</v>
      </c>
      <c r="D767" s="1" t="s">
        <v>1550</v>
      </c>
      <c r="E767" s="6">
        <v>20.818002020000002</v>
      </c>
      <c r="F767" s="6">
        <v>20.53800202</v>
      </c>
      <c r="G767" s="6">
        <v>20.53800202</v>
      </c>
      <c r="H767" s="6">
        <v>3.73434105905587E-2</v>
      </c>
      <c r="I767" s="6">
        <v>0.44722423411367102</v>
      </c>
      <c r="J767" s="6">
        <v>7.0305351608425395E-2</v>
      </c>
      <c r="K767" s="6">
        <v>6.34017735150878E-2</v>
      </c>
      <c r="L767" s="6">
        <v>0.13953217781227401</v>
      </c>
      <c r="M767" s="6">
        <v>7.69714817895083E-2</v>
      </c>
      <c r="N767" s="6">
        <v>0.149803579836814</v>
      </c>
      <c r="O767" s="6">
        <v>2.3315893584828901E-2</v>
      </c>
      <c r="P767" s="6">
        <v>0.20335268974445</v>
      </c>
      <c r="Q767" s="7">
        <v>1</v>
      </c>
      <c r="R767" s="8">
        <v>0.52289700219458679</v>
      </c>
      <c r="S767" s="8">
        <v>13.67</v>
      </c>
      <c r="T767" s="6"/>
    </row>
    <row r="768" spans="1:20" x14ac:dyDescent="0.2">
      <c r="A768" s="7">
        <v>123479.476300001</v>
      </c>
      <c r="B768" s="7">
        <v>423189.39649999898</v>
      </c>
      <c r="C768" s="1" t="s">
        <v>1551</v>
      </c>
      <c r="D768" s="1" t="s">
        <v>1552</v>
      </c>
      <c r="E768" s="6">
        <v>20.81730481</v>
      </c>
      <c r="F768" s="6">
        <v>20.53830481</v>
      </c>
      <c r="G768" s="6">
        <v>-999</v>
      </c>
      <c r="H768" s="6">
        <v>4.4093846256259901E-2</v>
      </c>
      <c r="I768" s="6">
        <v>0.46497184104438399</v>
      </c>
      <c r="J768" s="6">
        <v>4.13811244249618E-2</v>
      </c>
      <c r="K768" s="6">
        <v>8.7617990514303898E-2</v>
      </c>
      <c r="L768" s="6">
        <v>8.9013482823370293E-2</v>
      </c>
      <c r="M768" s="6">
        <v>6.3416304071544E-2</v>
      </c>
      <c r="N768" s="6">
        <v>0.141474518684545</v>
      </c>
      <c r="O768" s="6">
        <v>2.94719365783911E-2</v>
      </c>
      <c r="P768" s="6">
        <v>0.14822358447821801</v>
      </c>
      <c r="Q768" s="7">
        <v>2</v>
      </c>
      <c r="R768" s="8">
        <v>0.55701606656694092</v>
      </c>
      <c r="S768" s="8">
        <v>13.37</v>
      </c>
      <c r="T768" s="6"/>
    </row>
    <row r="769" spans="1:20" x14ac:dyDescent="0.2">
      <c r="A769" s="7">
        <v>92195.733699999706</v>
      </c>
      <c r="B769" s="7">
        <v>437614.75679999997</v>
      </c>
      <c r="C769" s="1" t="s">
        <v>1553</v>
      </c>
      <c r="D769" s="1" t="s">
        <v>1554</v>
      </c>
      <c r="E769" s="6">
        <v>20.81659741</v>
      </c>
      <c r="F769" s="6">
        <v>20.22359741</v>
      </c>
      <c r="G769" s="6">
        <v>20.22359741</v>
      </c>
      <c r="H769" s="6">
        <v>8.5628818209157007E-2</v>
      </c>
      <c r="I769" s="6">
        <v>0.13079558611265399</v>
      </c>
      <c r="J769" s="6">
        <v>0.29718164231323901</v>
      </c>
      <c r="K769" s="6">
        <v>0.18748456931792401</v>
      </c>
      <c r="L769" s="6">
        <v>0.29826815700914799</v>
      </c>
      <c r="M769" s="6">
        <v>0.13277990258838401</v>
      </c>
      <c r="N769" s="6">
        <v>7.0955943016027395E-2</v>
      </c>
      <c r="O769" s="6">
        <v>5.1667218677253102E-2</v>
      </c>
      <c r="P769" s="6">
        <v>0.182674431346077</v>
      </c>
      <c r="Q769" s="7">
        <v>1</v>
      </c>
      <c r="R769" s="8">
        <v>8.0259336274001059E-2</v>
      </c>
      <c r="S769" s="8">
        <v>19.27</v>
      </c>
      <c r="T769" s="6"/>
    </row>
    <row r="770" spans="1:20" x14ac:dyDescent="0.2">
      <c r="A770" s="7">
        <v>202870.56182999999</v>
      </c>
      <c r="B770" s="7">
        <v>438611.54916000197</v>
      </c>
      <c r="C770" s="1" t="s">
        <v>1555</v>
      </c>
      <c r="D770" s="1" t="s">
        <v>1556</v>
      </c>
      <c r="E770" s="6">
        <v>20.81564363</v>
      </c>
      <c r="F770" s="6">
        <v>20.616643629999999</v>
      </c>
      <c r="G770" s="6">
        <v>-999</v>
      </c>
      <c r="H770" s="6">
        <v>3.2650067550437797E-2</v>
      </c>
      <c r="I770" s="6">
        <v>8.9208514596223795E-2</v>
      </c>
      <c r="J770" s="6">
        <v>0.122185175359857</v>
      </c>
      <c r="K770" s="6">
        <v>6.9580861595209598E-2</v>
      </c>
      <c r="L770" s="6">
        <v>9.5882524517039602E-2</v>
      </c>
      <c r="M770" s="6">
        <v>2.7032987404830199E-2</v>
      </c>
      <c r="N770" s="6">
        <v>7.9776506058858804E-2</v>
      </c>
      <c r="O770" s="6">
        <v>3.6213850885007601E-2</v>
      </c>
      <c r="P770" s="6">
        <v>7.2308080660221402E-2</v>
      </c>
      <c r="Q770" s="7">
        <v>2</v>
      </c>
      <c r="R770" s="8">
        <v>1.4377144431432254</v>
      </c>
      <c r="S770" s="8">
        <v>8.5389999999999997</v>
      </c>
      <c r="T770" s="6"/>
    </row>
    <row r="771" spans="1:20" x14ac:dyDescent="0.2">
      <c r="A771" s="7">
        <v>95054.389795138995</v>
      </c>
      <c r="B771" s="7">
        <v>451505.93182104599</v>
      </c>
      <c r="C771" s="1" t="s">
        <v>1557</v>
      </c>
      <c r="D771" s="1" t="s">
        <v>1558</v>
      </c>
      <c r="E771" s="6">
        <v>20.813220130000001</v>
      </c>
      <c r="F771" s="6">
        <v>20.441220130000001</v>
      </c>
      <c r="G771" s="6">
        <v>20.441220130000001</v>
      </c>
      <c r="H771" s="6">
        <v>5.71810192988347E-2</v>
      </c>
      <c r="I771" s="6">
        <v>0.138284882777964</v>
      </c>
      <c r="J771" s="6">
        <v>0.15963323459974499</v>
      </c>
      <c r="K771" s="6">
        <v>7.96567411707262E-2</v>
      </c>
      <c r="L771" s="6">
        <v>0.15946452790874399</v>
      </c>
      <c r="M771" s="6">
        <v>0.13062869062808499</v>
      </c>
      <c r="N771" s="6">
        <v>9.3939193581601105E-2</v>
      </c>
      <c r="O771" s="6">
        <v>3.5480738843417299E-2</v>
      </c>
      <c r="P771" s="6">
        <v>0.18648517869714801</v>
      </c>
      <c r="Q771" s="7">
        <v>1</v>
      </c>
      <c r="R771" s="8">
        <v>0.65184286746031761</v>
      </c>
      <c r="S771" s="8">
        <v>12.6</v>
      </c>
      <c r="T771" s="6"/>
    </row>
    <row r="772" spans="1:20" x14ac:dyDescent="0.2">
      <c r="A772" s="7">
        <v>121049.685600001</v>
      </c>
      <c r="B772" s="7">
        <v>411435.70960000198</v>
      </c>
      <c r="C772" s="1" t="s">
        <v>1559</v>
      </c>
      <c r="D772" s="1" t="s">
        <v>1560</v>
      </c>
      <c r="E772" s="6">
        <v>20.805974119999998</v>
      </c>
      <c r="F772" s="6">
        <v>20.521974119999999</v>
      </c>
      <c r="G772" s="6">
        <v>20.521974119999999</v>
      </c>
      <c r="H772" s="6">
        <v>4.4641866924930398E-2</v>
      </c>
      <c r="I772" s="6">
        <v>0.45782290840008999</v>
      </c>
      <c r="J772" s="6">
        <v>5.55425991280546E-2</v>
      </c>
      <c r="K772" s="6">
        <v>5.98609599689853E-2</v>
      </c>
      <c r="L772" s="6">
        <v>8.7120197018345905E-2</v>
      </c>
      <c r="M772" s="6">
        <v>5.9671308112558802E-2</v>
      </c>
      <c r="N772" s="6">
        <v>0.15344384945515999</v>
      </c>
      <c r="O772" s="6">
        <v>2.84962377022887E-2</v>
      </c>
      <c r="P772" s="6">
        <v>8.4787502614420293E-2</v>
      </c>
      <c r="Q772" s="7">
        <v>1</v>
      </c>
      <c r="R772" s="8">
        <v>0.62293089859594364</v>
      </c>
      <c r="S772" s="8">
        <v>12.82</v>
      </c>
      <c r="T772" s="6"/>
    </row>
    <row r="773" spans="1:20" x14ac:dyDescent="0.2">
      <c r="A773" s="7">
        <v>90695.775699999198</v>
      </c>
      <c r="B773" s="7">
        <v>457606.8455</v>
      </c>
      <c r="C773" s="1" t="s">
        <v>1561</v>
      </c>
      <c r="D773" s="1" t="s">
        <v>1562</v>
      </c>
      <c r="E773" s="6">
        <v>20.801055130000002</v>
      </c>
      <c r="F773" s="6">
        <v>20.523055129999999</v>
      </c>
      <c r="G773" s="6">
        <v>20.523055129999999</v>
      </c>
      <c r="H773" s="6">
        <v>4.7916720812727402E-2</v>
      </c>
      <c r="I773" s="6">
        <v>0.596688610123844</v>
      </c>
      <c r="J773" s="6">
        <v>7.7594628180190903E-2</v>
      </c>
      <c r="K773" s="6">
        <v>4.9779903708161703E-2</v>
      </c>
      <c r="L773" s="6">
        <v>0.16091016186757301</v>
      </c>
      <c r="M773" s="6">
        <v>0.14072818740829299</v>
      </c>
      <c r="N773" s="6">
        <v>0.123801965113027</v>
      </c>
      <c r="O773" s="6">
        <v>3.3621147535484897E-2</v>
      </c>
      <c r="P773" s="6">
        <v>0.104927286875452</v>
      </c>
      <c r="Q773" s="7">
        <v>1</v>
      </c>
      <c r="R773" s="8">
        <v>0.34809171289695412</v>
      </c>
      <c r="S773" s="8">
        <v>15.43</v>
      </c>
      <c r="T773" s="6"/>
    </row>
    <row r="774" spans="1:20" x14ac:dyDescent="0.2">
      <c r="A774" s="7">
        <v>96766.954399999202</v>
      </c>
      <c r="B774" s="7">
        <v>437776.933699999</v>
      </c>
      <c r="C774" s="1" t="s">
        <v>1563</v>
      </c>
      <c r="D774" s="1" t="s">
        <v>1564</v>
      </c>
      <c r="E774" s="6">
        <v>20.799863569999999</v>
      </c>
      <c r="F774" s="6">
        <v>20.38786357</v>
      </c>
      <c r="G774" s="6">
        <v>20.38786357</v>
      </c>
      <c r="H774" s="6">
        <v>6.3034197138689199E-2</v>
      </c>
      <c r="I774" s="6">
        <v>0.57892848970722499</v>
      </c>
      <c r="J774" s="6">
        <v>0.23969308472419701</v>
      </c>
      <c r="K774" s="6">
        <v>0.14022106501654999</v>
      </c>
      <c r="L774" s="6">
        <v>0.183711166493259</v>
      </c>
      <c r="M774" s="6">
        <v>0.106920688258876</v>
      </c>
      <c r="N774" s="6">
        <v>8.8082573014893306E-2</v>
      </c>
      <c r="O774" s="6">
        <v>4.0708053414213498E-2</v>
      </c>
      <c r="P774" s="6">
        <v>0.13410204433705</v>
      </c>
      <c r="Q774" s="7">
        <v>1</v>
      </c>
      <c r="R774" s="8">
        <v>0.12310278455723542</v>
      </c>
      <c r="S774" s="8">
        <v>18.52</v>
      </c>
      <c r="T774" s="6"/>
    </row>
    <row r="775" spans="1:20" x14ac:dyDescent="0.2">
      <c r="A775" s="7">
        <v>113556.27899999901</v>
      </c>
      <c r="B775" s="7">
        <v>514952.80189999897</v>
      </c>
      <c r="C775" s="1" t="s">
        <v>1565</v>
      </c>
      <c r="D775" s="1" t="s">
        <v>1566</v>
      </c>
      <c r="E775" s="6">
        <v>20.799109399999999</v>
      </c>
      <c r="F775" s="6">
        <v>20.548109400000001</v>
      </c>
      <c r="G775" s="6">
        <v>20.548109400000001</v>
      </c>
      <c r="H775" s="6">
        <v>8.1602492796260501E-2</v>
      </c>
      <c r="I775" s="6">
        <v>5.2557609177418203E-2</v>
      </c>
      <c r="J775" s="6">
        <v>5.7914381330726003E-2</v>
      </c>
      <c r="K775" s="6">
        <v>2.7495730836413101E-2</v>
      </c>
      <c r="L775" s="6">
        <v>7.65229364759209E-2</v>
      </c>
      <c r="M775" s="6">
        <v>0.12695905993609499</v>
      </c>
      <c r="N775" s="6">
        <v>0.129388909632769</v>
      </c>
      <c r="O775" s="6">
        <v>2.2387433749619198E-2</v>
      </c>
      <c r="P775" s="6">
        <v>0.37734380063106399</v>
      </c>
      <c r="Q775" s="7">
        <v>1</v>
      </c>
      <c r="R775" s="8">
        <v>0.87548326420198375</v>
      </c>
      <c r="S775" s="8">
        <v>11.09</v>
      </c>
      <c r="T775" s="6"/>
    </row>
    <row r="776" spans="1:20" x14ac:dyDescent="0.2">
      <c r="A776" s="7">
        <v>94872.158867382095</v>
      </c>
      <c r="B776" s="7">
        <v>451287.59098042903</v>
      </c>
      <c r="C776" s="1" t="s">
        <v>1567</v>
      </c>
      <c r="D776" s="1" t="s">
        <v>1568</v>
      </c>
      <c r="E776" s="6">
        <v>20.79907394</v>
      </c>
      <c r="F776" s="6">
        <v>20.391073939999998</v>
      </c>
      <c r="G776" s="6">
        <v>20.391073939999998</v>
      </c>
      <c r="H776" s="6">
        <v>6.3344844295560199E-2</v>
      </c>
      <c r="I776" s="6">
        <v>0.27466601948129099</v>
      </c>
      <c r="J776" s="6">
        <v>0.201963543709445</v>
      </c>
      <c r="K776" s="6">
        <v>8.7119983364495002E-2</v>
      </c>
      <c r="L776" s="6">
        <v>0.18149992070235799</v>
      </c>
      <c r="M776" s="6">
        <v>0.136380565377794</v>
      </c>
      <c r="N776" s="6">
        <v>9.3450811162053199E-2</v>
      </c>
      <c r="O776" s="6">
        <v>4.0623032485648698E-2</v>
      </c>
      <c r="P776" s="6">
        <v>0.16353028097922501</v>
      </c>
      <c r="Q776" s="7">
        <v>1</v>
      </c>
      <c r="R776" s="8">
        <v>0.41876357025920868</v>
      </c>
      <c r="S776" s="8">
        <v>14.66</v>
      </c>
      <c r="T776" s="6"/>
    </row>
    <row r="777" spans="1:20" x14ac:dyDescent="0.2">
      <c r="A777" s="7">
        <v>95767.404800001503</v>
      </c>
      <c r="B777" s="7">
        <v>462536.53559999901</v>
      </c>
      <c r="C777" s="1" t="s">
        <v>1569</v>
      </c>
      <c r="D777" s="1" t="s">
        <v>1570</v>
      </c>
      <c r="E777" s="6">
        <v>20.796894309999999</v>
      </c>
      <c r="F777" s="6">
        <v>20.473894309999999</v>
      </c>
      <c r="G777" s="6">
        <v>20.473894309999999</v>
      </c>
      <c r="H777" s="6">
        <v>4.9434988173089001E-2</v>
      </c>
      <c r="I777" s="6">
        <v>0.399140582501879</v>
      </c>
      <c r="J777" s="6">
        <v>0.20339166946165299</v>
      </c>
      <c r="K777" s="6">
        <v>5.82376122874073E-2</v>
      </c>
      <c r="L777" s="6">
        <v>0.38386640267775302</v>
      </c>
      <c r="M777" s="6">
        <v>0.130019424664294</v>
      </c>
      <c r="N777" s="6">
        <v>8.8219074003092202E-2</v>
      </c>
      <c r="O777" s="6">
        <v>3.91664373669642E-2</v>
      </c>
      <c r="P777" s="6">
        <v>0.15071106845330501</v>
      </c>
      <c r="Q777" s="7">
        <v>1</v>
      </c>
      <c r="R777" s="8">
        <v>0.21975919706744856</v>
      </c>
      <c r="S777" s="8">
        <v>17.05</v>
      </c>
      <c r="T777" s="6"/>
    </row>
    <row r="778" spans="1:20" x14ac:dyDescent="0.2">
      <c r="A778" s="7">
        <v>93054.484299998701</v>
      </c>
      <c r="B778" s="7">
        <v>436591.24709999899</v>
      </c>
      <c r="C778" s="1" t="s">
        <v>1571</v>
      </c>
      <c r="D778" s="1" t="s">
        <v>1572</v>
      </c>
      <c r="E778" s="6">
        <v>20.79569193</v>
      </c>
      <c r="F778" s="6">
        <v>20.278691930000001</v>
      </c>
      <c r="G778" s="6">
        <v>20.278691930000001</v>
      </c>
      <c r="H778" s="6">
        <v>7.64256121791487E-2</v>
      </c>
      <c r="I778" s="6">
        <v>0.142078884583236</v>
      </c>
      <c r="J778" s="6">
        <v>0.21614027412016801</v>
      </c>
      <c r="K778" s="6">
        <v>0.28340269037932703</v>
      </c>
      <c r="L778" s="6">
        <v>0.24132258369114501</v>
      </c>
      <c r="M778" s="6">
        <v>0.121208559792017</v>
      </c>
      <c r="N778" s="6">
        <v>8.5115445975260995E-2</v>
      </c>
      <c r="O778" s="6">
        <v>4.8528196102857302E-2</v>
      </c>
      <c r="P778" s="6">
        <v>0.16125836863507501</v>
      </c>
      <c r="Q778" s="7">
        <v>1</v>
      </c>
      <c r="R778" s="8">
        <v>0.1559584174541413</v>
      </c>
      <c r="S778" s="8">
        <v>17.989999999999998</v>
      </c>
      <c r="T778" s="6"/>
    </row>
    <row r="779" spans="1:20" x14ac:dyDescent="0.2">
      <c r="A779" s="7">
        <v>171830.61290000001</v>
      </c>
      <c r="B779" s="7">
        <v>420036.33529999899</v>
      </c>
      <c r="C779" s="1" t="s">
        <v>1573</v>
      </c>
      <c r="D779" s="1" t="s">
        <v>1574</v>
      </c>
      <c r="E779" s="6">
        <v>20.79274487</v>
      </c>
      <c r="F779" s="6">
        <v>20.60674487</v>
      </c>
      <c r="G779" s="6">
        <v>20.60674487</v>
      </c>
      <c r="H779" s="6">
        <v>3.2048659108828099E-2</v>
      </c>
      <c r="I779" s="6">
        <v>0.42785340603359501</v>
      </c>
      <c r="J779" s="6">
        <v>4.1228496539150998E-2</v>
      </c>
      <c r="K779" s="6">
        <v>4.71582796159455E-2</v>
      </c>
      <c r="L779" s="6">
        <v>7.9850267124339805E-2</v>
      </c>
      <c r="M779" s="6">
        <v>3.5024573205264101E-2</v>
      </c>
      <c r="N779" s="6">
        <v>0.20160352723400399</v>
      </c>
      <c r="O779" s="6">
        <v>2.72275570274743E-2</v>
      </c>
      <c r="P779" s="6">
        <v>8.9948150713361305E-2</v>
      </c>
      <c r="Q779" s="7">
        <v>1</v>
      </c>
      <c r="R779" s="8">
        <v>0.73562144156928211</v>
      </c>
      <c r="S779" s="8">
        <v>11.98</v>
      </c>
      <c r="T779" s="6"/>
    </row>
    <row r="780" spans="1:20" x14ac:dyDescent="0.2">
      <c r="A780" s="7">
        <v>188504.11488366299</v>
      </c>
      <c r="B780" s="7">
        <v>435995.93153197499</v>
      </c>
      <c r="C780" s="1" t="s">
        <v>1575</v>
      </c>
      <c r="D780" s="1" t="s">
        <v>1576</v>
      </c>
      <c r="E780" s="6">
        <v>20.79219848</v>
      </c>
      <c r="F780" s="6">
        <v>20.56019848</v>
      </c>
      <c r="G780" s="6">
        <v>20.56019848</v>
      </c>
      <c r="H780" s="6">
        <v>3.1294110380800599E-2</v>
      </c>
      <c r="I780" s="6">
        <v>0.34190469781279298</v>
      </c>
      <c r="J780" s="6">
        <v>7.12984180708124E-2</v>
      </c>
      <c r="K780" s="6">
        <v>7.5403287749721506E-2</v>
      </c>
      <c r="L780" s="6">
        <v>7.9778914223432001E-2</v>
      </c>
      <c r="M780" s="6">
        <v>3.00976105786405E-2</v>
      </c>
      <c r="N780" s="6">
        <v>0.126013157734152</v>
      </c>
      <c r="O780" s="6">
        <v>2.6505384716743401E-2</v>
      </c>
      <c r="P780" s="6">
        <v>0.11594079458279501</v>
      </c>
      <c r="Q780" s="7">
        <v>1</v>
      </c>
      <c r="R780" s="8">
        <v>0.88505879238440621</v>
      </c>
      <c r="S780" s="8">
        <v>11.03</v>
      </c>
      <c r="T780" s="6"/>
    </row>
    <row r="781" spans="1:20" x14ac:dyDescent="0.2">
      <c r="A781" s="7">
        <v>113315.47180417299</v>
      </c>
      <c r="B781" s="7">
        <v>515750.63900989102</v>
      </c>
      <c r="C781" s="1" t="s">
        <v>1577</v>
      </c>
      <c r="D781" s="1" t="s">
        <v>1578</v>
      </c>
      <c r="E781" s="6">
        <v>20.789348140000001</v>
      </c>
      <c r="F781" s="6">
        <v>20.508348139999999</v>
      </c>
      <c r="G781" s="6">
        <v>20.508348139999999</v>
      </c>
      <c r="H781" s="6">
        <v>8.0524121419631306E-2</v>
      </c>
      <c r="I781" s="6">
        <v>4.6391532989703103E-2</v>
      </c>
      <c r="J781" s="6">
        <v>0.12495514128649</v>
      </c>
      <c r="K781" s="6">
        <v>3.5357518526477401E-2</v>
      </c>
      <c r="L781" s="6">
        <v>9.9036315479626005E-2</v>
      </c>
      <c r="M781" s="6">
        <v>0.14242097992653799</v>
      </c>
      <c r="N781" s="6">
        <v>7.6555417727904099E-2</v>
      </c>
      <c r="O781" s="6">
        <v>2.8031915719859399E-2</v>
      </c>
      <c r="P781" s="6">
        <v>0.371620811918211</v>
      </c>
      <c r="Q781" s="7">
        <v>1</v>
      </c>
      <c r="R781" s="8">
        <v>0.76930622468085119</v>
      </c>
      <c r="S781" s="8">
        <v>11.75</v>
      </c>
      <c r="T781" s="6"/>
    </row>
    <row r="782" spans="1:20" x14ac:dyDescent="0.2">
      <c r="A782" s="7">
        <v>152604.55085225101</v>
      </c>
      <c r="B782" s="7">
        <v>410492.48288797803</v>
      </c>
      <c r="C782" s="1" t="s">
        <v>1579</v>
      </c>
      <c r="D782" s="1" t="s">
        <v>1580</v>
      </c>
      <c r="E782" s="6">
        <v>20.787377530000001</v>
      </c>
      <c r="F782" s="6">
        <v>20.539377529999999</v>
      </c>
      <c r="G782" s="6">
        <v>-999</v>
      </c>
      <c r="H782" s="6">
        <v>3.6229578129979498E-2</v>
      </c>
      <c r="I782" s="6">
        <v>0.64513882759598795</v>
      </c>
      <c r="J782" s="6">
        <v>7.2582666348359304E-2</v>
      </c>
      <c r="K782" s="6">
        <v>4.8186819798991802E-2</v>
      </c>
      <c r="L782" s="6">
        <v>9.9004967618557205E-2</v>
      </c>
      <c r="M782" s="6">
        <v>4.0741682624871399E-2</v>
      </c>
      <c r="N782" s="6">
        <v>0.103882138224287</v>
      </c>
      <c r="O782" s="6">
        <v>2.8905931890503899E-2</v>
      </c>
      <c r="P782" s="6">
        <v>0.239606894323311</v>
      </c>
      <c r="Q782" s="7">
        <v>2</v>
      </c>
      <c r="R782" s="8">
        <v>0.33853042691564722</v>
      </c>
      <c r="S782" s="8">
        <v>15.53</v>
      </c>
      <c r="T782" s="6"/>
    </row>
    <row r="783" spans="1:20" x14ac:dyDescent="0.2">
      <c r="A783" s="7">
        <v>139151.57539999901</v>
      </c>
      <c r="B783" s="7">
        <v>454263.73820000101</v>
      </c>
      <c r="C783" s="1" t="s">
        <v>1581</v>
      </c>
      <c r="D783" s="1" t="s">
        <v>1582</v>
      </c>
      <c r="E783" s="6">
        <v>20.786809219999999</v>
      </c>
      <c r="F783" s="6">
        <v>20.492809220000002</v>
      </c>
      <c r="G783" s="6">
        <v>20.492809220000002</v>
      </c>
      <c r="H783" s="6">
        <v>3.51930871432398E-2</v>
      </c>
      <c r="I783" s="6">
        <v>0.67729375443010098</v>
      </c>
      <c r="J783" s="6">
        <v>0.103097268598002</v>
      </c>
      <c r="K783" s="6">
        <v>5.9928969232420998E-2</v>
      </c>
      <c r="L783" s="6">
        <v>0.119482743578277</v>
      </c>
      <c r="M783" s="6">
        <v>5.2266872942767897E-2</v>
      </c>
      <c r="N783" s="6">
        <v>0.105490869363783</v>
      </c>
      <c r="O783" s="6">
        <v>2.5688197632187201E-2</v>
      </c>
      <c r="P783" s="6">
        <v>0.119543312061787</v>
      </c>
      <c r="Q783" s="7">
        <v>1</v>
      </c>
      <c r="R783" s="8">
        <v>0.41310735690006778</v>
      </c>
      <c r="S783" s="8">
        <v>14.71</v>
      </c>
      <c r="T783" s="6"/>
    </row>
    <row r="784" spans="1:20" x14ac:dyDescent="0.2">
      <c r="A784" s="7">
        <v>156866.799682732</v>
      </c>
      <c r="B784" s="7">
        <v>407584.09147552401</v>
      </c>
      <c r="C784" s="1" t="s">
        <v>1583</v>
      </c>
      <c r="D784" s="1" t="s">
        <v>1584</v>
      </c>
      <c r="E784" s="6">
        <v>20.785961889999999</v>
      </c>
      <c r="F784" s="6">
        <v>20.564961889999999</v>
      </c>
      <c r="G784" s="6">
        <v>-999</v>
      </c>
      <c r="H784" s="6">
        <v>3.2444881807112601E-2</v>
      </c>
      <c r="I784" s="6">
        <v>0.100619040035497</v>
      </c>
      <c r="J784" s="6">
        <v>4.1424760936992003E-2</v>
      </c>
      <c r="K784" s="6">
        <v>4.1171998147847999E-2</v>
      </c>
      <c r="L784" s="6">
        <v>7.9943452848069294E-2</v>
      </c>
      <c r="M784" s="6">
        <v>3.8283116698169598E-2</v>
      </c>
      <c r="N784" s="6">
        <v>0.15887731523289</v>
      </c>
      <c r="O784" s="6">
        <v>3.1727009351637102E-2</v>
      </c>
      <c r="P784" s="6">
        <v>0.286451886978557</v>
      </c>
      <c r="Q784" s="7">
        <v>2</v>
      </c>
      <c r="R784" s="8">
        <v>0.99865018173076914</v>
      </c>
      <c r="S784" s="8">
        <v>10.4</v>
      </c>
      <c r="T784" s="6"/>
    </row>
    <row r="785" spans="1:20" x14ac:dyDescent="0.2">
      <c r="A785" s="7">
        <v>137014.10489999899</v>
      </c>
      <c r="B785" s="7">
        <v>447833.65729999897</v>
      </c>
      <c r="C785" s="1" t="s">
        <v>1585</v>
      </c>
      <c r="D785" s="1" t="s">
        <v>1586</v>
      </c>
      <c r="E785" s="6">
        <v>20.785883590000001</v>
      </c>
      <c r="F785" s="6">
        <v>20.51048359</v>
      </c>
      <c r="G785" s="6">
        <v>-999</v>
      </c>
      <c r="H785" s="6">
        <v>3.22965683648887E-2</v>
      </c>
      <c r="I785" s="6">
        <v>0.26828902929979898</v>
      </c>
      <c r="J785" s="6">
        <v>5.6998289247023701E-2</v>
      </c>
      <c r="K785" s="6">
        <v>7.82695921987204E-2</v>
      </c>
      <c r="L785" s="6">
        <v>0.102813661397147</v>
      </c>
      <c r="M785" s="6">
        <v>4.80002138488968E-2</v>
      </c>
      <c r="N785" s="6">
        <v>0.154156219559278</v>
      </c>
      <c r="O785" s="6">
        <v>2.2561702823096198E-2</v>
      </c>
      <c r="P785" s="6">
        <v>0.104867066150113</v>
      </c>
      <c r="Q785" s="7">
        <v>2</v>
      </c>
      <c r="R785" s="8">
        <v>1.0298714443359376</v>
      </c>
      <c r="S785" s="8">
        <v>10.24</v>
      </c>
      <c r="T785" s="6"/>
    </row>
    <row r="786" spans="1:20" x14ac:dyDescent="0.2">
      <c r="A786" s="7">
        <v>95868.908300001203</v>
      </c>
      <c r="B786" s="7">
        <v>462553.43199999997</v>
      </c>
      <c r="C786" s="1" t="s">
        <v>1587</v>
      </c>
      <c r="D786" s="1" t="s">
        <v>1588</v>
      </c>
      <c r="E786" s="6">
        <v>20.785845739999999</v>
      </c>
      <c r="F786" s="6">
        <v>20.462845739999999</v>
      </c>
      <c r="G786" s="6">
        <v>20.462845739999999</v>
      </c>
      <c r="H786" s="6">
        <v>4.9434988173089001E-2</v>
      </c>
      <c r="I786" s="6">
        <v>0.399140582501879</v>
      </c>
      <c r="J786" s="6">
        <v>0.20339166946165299</v>
      </c>
      <c r="K786" s="6">
        <v>5.82376122874073E-2</v>
      </c>
      <c r="L786" s="6">
        <v>0.38386640267775302</v>
      </c>
      <c r="M786" s="6">
        <v>0.130019424664294</v>
      </c>
      <c r="N786" s="6">
        <v>8.8219074003092202E-2</v>
      </c>
      <c r="O786" s="6">
        <v>3.91664373669642E-2</v>
      </c>
      <c r="P786" s="6">
        <v>0.15071106845330501</v>
      </c>
      <c r="Q786" s="7">
        <v>1</v>
      </c>
      <c r="R786" s="8">
        <v>0.2191111870967741</v>
      </c>
      <c r="S786" s="8">
        <v>17.05</v>
      </c>
      <c r="T786" s="6"/>
    </row>
    <row r="787" spans="1:20" x14ac:dyDescent="0.2">
      <c r="A787" s="7">
        <v>124741.9472</v>
      </c>
      <c r="B787" s="7">
        <v>428271.24819999898</v>
      </c>
      <c r="C787" s="1" t="s">
        <v>1589</v>
      </c>
      <c r="D787" s="1" t="s">
        <v>1590</v>
      </c>
      <c r="E787" s="6">
        <v>20.785177260000001</v>
      </c>
      <c r="F787" s="6">
        <v>20.46717726</v>
      </c>
      <c r="G787" s="6">
        <v>20.46717726</v>
      </c>
      <c r="H787" s="6">
        <v>4.5009112990809903E-2</v>
      </c>
      <c r="I787" s="6">
        <v>0.90479663179165004</v>
      </c>
      <c r="J787" s="6">
        <v>6.8536760540014494E-2</v>
      </c>
      <c r="K787" s="6">
        <v>0.114184211710376</v>
      </c>
      <c r="L787" s="6">
        <v>0.112065413132174</v>
      </c>
      <c r="M787" s="6">
        <v>6.0436883239322101E-2</v>
      </c>
      <c r="N787" s="6">
        <v>0.125865821949801</v>
      </c>
      <c r="O787" s="6">
        <v>3.0325300921490401E-2</v>
      </c>
      <c r="P787" s="6">
        <v>0.16921198523921699</v>
      </c>
      <c r="Q787" s="7">
        <v>1</v>
      </c>
      <c r="R787" s="8">
        <v>0.12109909708737875</v>
      </c>
      <c r="S787" s="8">
        <v>18.54</v>
      </c>
      <c r="T787" s="6"/>
    </row>
    <row r="788" spans="1:20" x14ac:dyDescent="0.2">
      <c r="A788" s="7">
        <v>95750.479899998798</v>
      </c>
      <c r="B788" s="7">
        <v>440739.21500000003</v>
      </c>
      <c r="C788" s="1" t="s">
        <v>1591</v>
      </c>
      <c r="D788" s="1" t="s">
        <v>1592</v>
      </c>
      <c r="E788" s="6">
        <v>20.785045239999999</v>
      </c>
      <c r="F788" s="6">
        <v>20.394045240000001</v>
      </c>
      <c r="G788" s="6">
        <v>20.394045240000001</v>
      </c>
      <c r="H788" s="6">
        <v>6.6164330844942498E-2</v>
      </c>
      <c r="I788" s="6">
        <v>0.53575033423990204</v>
      </c>
      <c r="J788" s="6">
        <v>0.23916224860659699</v>
      </c>
      <c r="K788" s="6">
        <v>0.111275058159468</v>
      </c>
      <c r="L788" s="6">
        <v>0.21404486048874599</v>
      </c>
      <c r="M788" s="6">
        <v>0.117035317247491</v>
      </c>
      <c r="N788" s="6">
        <v>7.7328577314193805E-2</v>
      </c>
      <c r="O788" s="6">
        <v>4.25310795149237E-2</v>
      </c>
      <c r="P788" s="6">
        <v>0.15646017315590399</v>
      </c>
      <c r="Q788" s="7">
        <v>1</v>
      </c>
      <c r="R788" s="8">
        <v>0.14015607460230381</v>
      </c>
      <c r="S788" s="8">
        <v>18.23</v>
      </c>
      <c r="T788" s="6"/>
    </row>
    <row r="789" spans="1:20" x14ac:dyDescent="0.2">
      <c r="A789" s="7">
        <v>157681.39770000099</v>
      </c>
      <c r="B789" s="7">
        <v>384407.56509999902</v>
      </c>
      <c r="C789" s="1" t="s">
        <v>1593</v>
      </c>
      <c r="D789" s="1" t="s">
        <v>1594</v>
      </c>
      <c r="E789" s="6">
        <v>20.783433070000001</v>
      </c>
      <c r="F789" s="6">
        <v>20.575433069999999</v>
      </c>
      <c r="G789" s="6">
        <v>20.575433069999999</v>
      </c>
      <c r="H789" s="6">
        <v>3.3519968323599401E-2</v>
      </c>
      <c r="I789" s="6">
        <v>0.66618988052415096</v>
      </c>
      <c r="J789" s="6">
        <v>8.3478045616889096E-2</v>
      </c>
      <c r="K789" s="6">
        <v>2.0343679794041902E-2</v>
      </c>
      <c r="L789" s="6">
        <v>0.11058656197896501</v>
      </c>
      <c r="M789" s="6">
        <v>2.9442501424710801E-2</v>
      </c>
      <c r="N789" s="6">
        <v>5.6484946768337499E-2</v>
      </c>
      <c r="O789" s="6">
        <v>2.60985591855852E-2</v>
      </c>
      <c r="P789" s="6">
        <v>0.40195992462710101</v>
      </c>
      <c r="Q789" s="7">
        <v>1</v>
      </c>
      <c r="R789" s="8">
        <v>0.21754148037492682</v>
      </c>
      <c r="S789" s="8">
        <v>17.07</v>
      </c>
      <c r="T789" s="6"/>
    </row>
    <row r="790" spans="1:20" x14ac:dyDescent="0.2">
      <c r="A790" s="7">
        <v>171167.251681586</v>
      </c>
      <c r="B790" s="7">
        <v>431461.99191571103</v>
      </c>
      <c r="C790" s="1" t="s">
        <v>1595</v>
      </c>
      <c r="D790" s="1" t="s">
        <v>1596</v>
      </c>
      <c r="E790" s="6">
        <v>20.781285499999999</v>
      </c>
      <c r="F790" s="6">
        <v>20.566285499999999</v>
      </c>
      <c r="G790" s="6">
        <v>-999</v>
      </c>
      <c r="H790" s="6">
        <v>3.0736224340276098E-2</v>
      </c>
      <c r="I790" s="6">
        <v>0.23001337841235101</v>
      </c>
      <c r="J790" s="6">
        <v>3.9131534279871198E-2</v>
      </c>
      <c r="K790" s="6">
        <v>6.4124556243165695E-2</v>
      </c>
      <c r="L790" s="6">
        <v>7.5642749769761694E-2</v>
      </c>
      <c r="M790" s="6">
        <v>3.5189078106414098E-2</v>
      </c>
      <c r="N790" s="6">
        <v>0.23111370953722499</v>
      </c>
      <c r="O790" s="6">
        <v>2.54894493904202E-2</v>
      </c>
      <c r="P790" s="6">
        <v>8.49440542484379E-2</v>
      </c>
      <c r="Q790" s="7">
        <v>2</v>
      </c>
      <c r="R790" s="8">
        <v>1.0677896019900495</v>
      </c>
      <c r="S790" s="8">
        <v>10.050000000000001</v>
      </c>
      <c r="T790" s="6"/>
    </row>
    <row r="791" spans="1:20" x14ac:dyDescent="0.2">
      <c r="A791" s="7">
        <v>157113.605517894</v>
      </c>
      <c r="B791" s="7">
        <v>386057.2460178</v>
      </c>
      <c r="C791" s="1" t="s">
        <v>1597</v>
      </c>
      <c r="D791" s="1" t="s">
        <v>1598</v>
      </c>
      <c r="E791" s="6">
        <v>20.779895199999999</v>
      </c>
      <c r="F791" s="6">
        <v>20.508895200000001</v>
      </c>
      <c r="G791" s="6">
        <v>-999</v>
      </c>
      <c r="H791" s="6">
        <v>4.34966451061665E-2</v>
      </c>
      <c r="I791" s="6">
        <v>0.16605846592024301</v>
      </c>
      <c r="J791" s="6">
        <v>0.12944572591831499</v>
      </c>
      <c r="K791" s="6">
        <v>3.1957080707360003E-2</v>
      </c>
      <c r="L791" s="6">
        <v>0.14207248203025699</v>
      </c>
      <c r="M791" s="6">
        <v>3.1837188118585803E-2</v>
      </c>
      <c r="N791" s="6">
        <v>6.4832812146905103E-2</v>
      </c>
      <c r="O791" s="6">
        <v>2.7823406194356699E-2</v>
      </c>
      <c r="P791" s="6">
        <v>0.22431203923263199</v>
      </c>
      <c r="Q791" s="7">
        <v>2</v>
      </c>
      <c r="R791" s="8">
        <v>0.82600133567662537</v>
      </c>
      <c r="S791" s="8">
        <v>11.38</v>
      </c>
      <c r="T791" s="6"/>
    </row>
    <row r="792" spans="1:20" x14ac:dyDescent="0.2">
      <c r="A792" s="7">
        <v>133576.28056642</v>
      </c>
      <c r="B792" s="7">
        <v>455035.59525685298</v>
      </c>
      <c r="C792" s="1" t="s">
        <v>1599</v>
      </c>
      <c r="D792" s="1" t="s">
        <v>1600</v>
      </c>
      <c r="E792" s="6">
        <v>20.779491369999999</v>
      </c>
      <c r="F792" s="6">
        <v>20.410491369999999</v>
      </c>
      <c r="G792" s="6">
        <v>20.410491369999999</v>
      </c>
      <c r="H792" s="6">
        <v>4.77454939694592E-2</v>
      </c>
      <c r="I792" s="6">
        <v>0.41436137017707497</v>
      </c>
      <c r="J792" s="6">
        <v>0.14633788196980799</v>
      </c>
      <c r="K792" s="6">
        <v>0.139173244545712</v>
      </c>
      <c r="L792" s="6">
        <v>0.40366247751384698</v>
      </c>
      <c r="M792" s="6">
        <v>6.3027790016829399E-2</v>
      </c>
      <c r="N792" s="6">
        <v>8.3209095084011794E-2</v>
      </c>
      <c r="O792" s="6">
        <v>3.0535541998891601E-2</v>
      </c>
      <c r="P792" s="6">
        <v>0.133605998121613</v>
      </c>
      <c r="Q792" s="7">
        <v>1</v>
      </c>
      <c r="R792" s="8">
        <v>0.26395932907542563</v>
      </c>
      <c r="S792" s="8">
        <v>16.440000000000001</v>
      </c>
      <c r="T792" s="6"/>
    </row>
    <row r="793" spans="1:20" x14ac:dyDescent="0.2">
      <c r="A793" s="7">
        <v>121140.616799999</v>
      </c>
      <c r="B793" s="7">
        <v>411477.33599999902</v>
      </c>
      <c r="C793" s="1" t="s">
        <v>1601</v>
      </c>
      <c r="D793" s="1" t="s">
        <v>1602</v>
      </c>
      <c r="E793" s="6">
        <v>20.77748794</v>
      </c>
      <c r="F793" s="6">
        <v>20.493487940000001</v>
      </c>
      <c r="G793" s="6">
        <v>-999</v>
      </c>
      <c r="H793" s="6">
        <v>4.4641866924930398E-2</v>
      </c>
      <c r="I793" s="6">
        <v>0.45782290840008999</v>
      </c>
      <c r="J793" s="6">
        <v>5.55425991280546E-2</v>
      </c>
      <c r="K793" s="6">
        <v>5.98609599689853E-2</v>
      </c>
      <c r="L793" s="6">
        <v>8.7120197018345905E-2</v>
      </c>
      <c r="M793" s="6">
        <v>5.9671308112558802E-2</v>
      </c>
      <c r="N793" s="6">
        <v>0.15344384945515999</v>
      </c>
      <c r="O793" s="6">
        <v>2.84962377022887E-2</v>
      </c>
      <c r="P793" s="6">
        <v>8.4787502614420293E-2</v>
      </c>
      <c r="Q793" s="7">
        <v>2</v>
      </c>
      <c r="R793" s="8">
        <v>0.62070888767550703</v>
      </c>
      <c r="S793" s="8">
        <v>12.82</v>
      </c>
      <c r="T793" s="6"/>
    </row>
    <row r="794" spans="1:20" x14ac:dyDescent="0.2">
      <c r="A794" s="7">
        <v>171472.95740000199</v>
      </c>
      <c r="B794" s="7">
        <v>418928.84600000101</v>
      </c>
      <c r="C794" s="1" t="s">
        <v>1603</v>
      </c>
      <c r="D794" s="1" t="s">
        <v>1604</v>
      </c>
      <c r="E794" s="6">
        <v>20.77447707</v>
      </c>
      <c r="F794" s="6">
        <v>20.593477069999999</v>
      </c>
      <c r="G794" s="6">
        <v>20.593477069999999</v>
      </c>
      <c r="H794" s="6">
        <v>3.1603606855153801E-2</v>
      </c>
      <c r="I794" s="6">
        <v>0.46019519720077301</v>
      </c>
      <c r="J794" s="6">
        <v>4.48101802458706E-2</v>
      </c>
      <c r="K794" s="6">
        <v>4.5186461065409203E-2</v>
      </c>
      <c r="L794" s="6">
        <v>8.1367199383344593E-2</v>
      </c>
      <c r="M794" s="6">
        <v>3.48463079785108E-2</v>
      </c>
      <c r="N794" s="6">
        <v>0.161142530023827</v>
      </c>
      <c r="O794" s="6">
        <v>2.9195794222674199E-2</v>
      </c>
      <c r="P794" s="6">
        <v>9.3350428187170598E-2</v>
      </c>
      <c r="Q794" s="7">
        <v>1</v>
      </c>
      <c r="R794" s="8">
        <v>0.72832587936772053</v>
      </c>
      <c r="S794" s="8">
        <v>12.02</v>
      </c>
      <c r="T794" s="6"/>
    </row>
    <row r="795" spans="1:20" x14ac:dyDescent="0.2">
      <c r="A795" s="7">
        <v>145404.3112</v>
      </c>
      <c r="B795" s="7">
        <v>427694.26330000203</v>
      </c>
      <c r="C795" s="1" t="s">
        <v>1605</v>
      </c>
      <c r="D795" s="1" t="s">
        <v>1606</v>
      </c>
      <c r="E795" s="6">
        <v>20.774419730000002</v>
      </c>
      <c r="F795" s="6">
        <v>20.518419730000002</v>
      </c>
      <c r="G795" s="6">
        <v>20.518419730000002</v>
      </c>
      <c r="H795" s="6">
        <v>3.9723317277861499E-2</v>
      </c>
      <c r="I795" s="6">
        <v>0.57969025361042803</v>
      </c>
      <c r="J795" s="6">
        <v>6.9274728375891007E-2</v>
      </c>
      <c r="K795" s="6">
        <v>9.0422348393988106E-2</v>
      </c>
      <c r="L795" s="6">
        <v>8.5178944455644806E-2</v>
      </c>
      <c r="M795" s="6">
        <v>4.5560560551072E-2</v>
      </c>
      <c r="N795" s="6">
        <v>0.12686476365021501</v>
      </c>
      <c r="O795" s="6">
        <v>2.58447518772131E-2</v>
      </c>
      <c r="P795" s="6">
        <v>8.5898898345923694E-2</v>
      </c>
      <c r="Q795" s="7">
        <v>1</v>
      </c>
      <c r="R795" s="8">
        <v>0.53770686380458932</v>
      </c>
      <c r="S795" s="8">
        <v>13.51</v>
      </c>
      <c r="T795" s="6"/>
    </row>
    <row r="796" spans="1:20" x14ac:dyDescent="0.2">
      <c r="A796" s="7">
        <v>95115.896924227796</v>
      </c>
      <c r="B796" s="7">
        <v>451580.94052213302</v>
      </c>
      <c r="C796" s="1" t="s">
        <v>1607</v>
      </c>
      <c r="D796" s="1" t="s">
        <v>1608</v>
      </c>
      <c r="E796" s="6">
        <v>20.770503430000002</v>
      </c>
      <c r="F796" s="6">
        <v>20.398503430000002</v>
      </c>
      <c r="G796" s="6">
        <v>20.398503430000002</v>
      </c>
      <c r="H796" s="6">
        <v>5.71810192988347E-2</v>
      </c>
      <c r="I796" s="6">
        <v>0.138284882777964</v>
      </c>
      <c r="J796" s="6">
        <v>0.15963323459974499</v>
      </c>
      <c r="K796" s="6">
        <v>7.96567411707262E-2</v>
      </c>
      <c r="L796" s="6">
        <v>0.15946452790874399</v>
      </c>
      <c r="M796" s="6">
        <v>0.13062869062808499</v>
      </c>
      <c r="N796" s="6">
        <v>9.3939193581601105E-2</v>
      </c>
      <c r="O796" s="6">
        <v>3.5480738843417299E-2</v>
      </c>
      <c r="P796" s="6">
        <v>0.18648517869714801</v>
      </c>
      <c r="Q796" s="7">
        <v>1</v>
      </c>
      <c r="R796" s="8">
        <v>0.64845265317460332</v>
      </c>
      <c r="S796" s="8">
        <v>12.6</v>
      </c>
      <c r="T796" s="6"/>
    </row>
    <row r="797" spans="1:20" x14ac:dyDescent="0.2">
      <c r="A797" s="7">
        <v>89315.441599998594</v>
      </c>
      <c r="B797" s="7">
        <v>438190.45879999897</v>
      </c>
      <c r="C797" s="1" t="s">
        <v>1609</v>
      </c>
      <c r="D797" s="1" t="s">
        <v>1610</v>
      </c>
      <c r="E797" s="6">
        <v>20.769229599999999</v>
      </c>
      <c r="F797" s="6">
        <v>20.297229600000001</v>
      </c>
      <c r="G797" s="6">
        <v>20.297229600000001</v>
      </c>
      <c r="H797" s="6">
        <v>8.8171606025937696E-2</v>
      </c>
      <c r="I797" s="6">
        <v>0.25310403463492498</v>
      </c>
      <c r="J797" s="6">
        <v>0.22569062205379301</v>
      </c>
      <c r="K797" s="6">
        <v>0.138776652419349</v>
      </c>
      <c r="L797" s="6">
        <v>0.25447539179909201</v>
      </c>
      <c r="M797" s="6">
        <v>0.13682622579745099</v>
      </c>
      <c r="N797" s="6">
        <v>6.7882977931146102E-2</v>
      </c>
      <c r="O797" s="6">
        <v>4.5413381447275199E-2</v>
      </c>
      <c r="P797" s="6">
        <v>0.40718179746640398</v>
      </c>
      <c r="Q797" s="7">
        <v>1</v>
      </c>
      <c r="R797" s="8">
        <v>9.4269209694415101E-2</v>
      </c>
      <c r="S797" s="8">
        <v>18.98</v>
      </c>
      <c r="T797" s="6"/>
    </row>
    <row r="798" spans="1:20" x14ac:dyDescent="0.2">
      <c r="A798" s="7">
        <v>158793.98559224501</v>
      </c>
      <c r="B798" s="7">
        <v>387292.49099515303</v>
      </c>
      <c r="C798" s="1" t="s">
        <v>1611</v>
      </c>
      <c r="D798" s="1" t="s">
        <v>1612</v>
      </c>
      <c r="E798" s="6">
        <v>20.766986660000001</v>
      </c>
      <c r="F798" s="6">
        <v>20.534986660000001</v>
      </c>
      <c r="G798" s="6">
        <v>20.534986660000001</v>
      </c>
      <c r="H798" s="6">
        <v>3.8459180007658203E-2</v>
      </c>
      <c r="I798" s="6">
        <v>0.13251701656449899</v>
      </c>
      <c r="J798" s="6">
        <v>0.114978391381482</v>
      </c>
      <c r="K798" s="6">
        <v>3.20758451388614E-2</v>
      </c>
      <c r="L798" s="6">
        <v>0.14353771117144601</v>
      </c>
      <c r="M798" s="6">
        <v>3.1870946918632299E-2</v>
      </c>
      <c r="N798" s="6">
        <v>6.4388263314459807E-2</v>
      </c>
      <c r="O798" s="6">
        <v>4.0101284733136497E-2</v>
      </c>
      <c r="P798" s="6">
        <v>0.21255220425253801</v>
      </c>
      <c r="Q798" s="7">
        <v>1</v>
      </c>
      <c r="R798" s="8">
        <v>0.91931484842883548</v>
      </c>
      <c r="S798" s="8">
        <v>10.82</v>
      </c>
      <c r="T798" s="6"/>
    </row>
    <row r="799" spans="1:20" x14ac:dyDescent="0.2">
      <c r="A799" s="7">
        <v>102779.34</v>
      </c>
      <c r="B799" s="7">
        <v>415406.87269999803</v>
      </c>
      <c r="C799" s="1" t="s">
        <v>1613</v>
      </c>
      <c r="D799" s="1" t="s">
        <v>1614</v>
      </c>
      <c r="E799" s="6">
        <v>20.765574600000001</v>
      </c>
      <c r="F799" s="6">
        <v>20.358574600000001</v>
      </c>
      <c r="G799" s="6">
        <v>20.358574600000001</v>
      </c>
      <c r="H799" s="6">
        <v>7.1963820407448795E-2</v>
      </c>
      <c r="I799" s="6">
        <v>0.69925159863262798</v>
      </c>
      <c r="J799" s="6">
        <v>3.56375751734304E-2</v>
      </c>
      <c r="K799" s="6">
        <v>0.25716365406370501</v>
      </c>
      <c r="L799" s="6">
        <v>8.5169282556368298E-2</v>
      </c>
      <c r="M799" s="6">
        <v>7.9755428987065599E-2</v>
      </c>
      <c r="N799" s="6">
        <v>8.8810666193158805E-2</v>
      </c>
      <c r="O799" s="6">
        <v>2.6576220622002E-2</v>
      </c>
      <c r="P799" s="6">
        <v>9.6064027432060703E-2</v>
      </c>
      <c r="Q799" s="7">
        <v>1</v>
      </c>
      <c r="R799" s="8">
        <v>0.21649528998242534</v>
      </c>
      <c r="S799" s="8">
        <v>17.07</v>
      </c>
      <c r="T799" s="6"/>
    </row>
    <row r="800" spans="1:20" x14ac:dyDescent="0.2">
      <c r="A800" s="7">
        <v>121231.471700001</v>
      </c>
      <c r="B800" s="7">
        <v>411519.02930000098</v>
      </c>
      <c r="C800" s="1" t="s">
        <v>1615</v>
      </c>
      <c r="D800" s="1" t="s">
        <v>1616</v>
      </c>
      <c r="E800" s="6">
        <v>20.764226359999999</v>
      </c>
      <c r="F800" s="6">
        <v>20.48022636</v>
      </c>
      <c r="G800" s="6">
        <v>-999</v>
      </c>
      <c r="H800" s="6">
        <v>4.4641866924930398E-2</v>
      </c>
      <c r="I800" s="6">
        <v>0.45782290840008999</v>
      </c>
      <c r="J800" s="6">
        <v>5.55425991280546E-2</v>
      </c>
      <c r="K800" s="6">
        <v>5.98609599689853E-2</v>
      </c>
      <c r="L800" s="6">
        <v>8.7120197018345905E-2</v>
      </c>
      <c r="M800" s="6">
        <v>5.9671308112558802E-2</v>
      </c>
      <c r="N800" s="6">
        <v>0.15344384945515999</v>
      </c>
      <c r="O800" s="6">
        <v>2.84962377022887E-2</v>
      </c>
      <c r="P800" s="6">
        <v>8.4787502614420293E-2</v>
      </c>
      <c r="Q800" s="7">
        <v>2</v>
      </c>
      <c r="R800" s="8">
        <v>0.61967444305772212</v>
      </c>
      <c r="S800" s="8">
        <v>12.82</v>
      </c>
      <c r="T800" s="6"/>
    </row>
    <row r="801" spans="1:20" x14ac:dyDescent="0.2">
      <c r="A801" s="7">
        <v>92354.729600001097</v>
      </c>
      <c r="B801" s="7">
        <v>436284.28400000202</v>
      </c>
      <c r="C801" s="1" t="s">
        <v>1617</v>
      </c>
      <c r="D801" s="1" t="s">
        <v>1618</v>
      </c>
      <c r="E801" s="6">
        <v>20.761995649999999</v>
      </c>
      <c r="F801" s="6">
        <v>20.191995649999999</v>
      </c>
      <c r="G801" s="6">
        <v>20.191995649999999</v>
      </c>
      <c r="H801" s="6">
        <v>8.3178892045650293E-2</v>
      </c>
      <c r="I801" s="6">
        <v>0.129917036087695</v>
      </c>
      <c r="J801" s="6">
        <v>0.26790643670150099</v>
      </c>
      <c r="K801" s="6">
        <v>0.252491168702348</v>
      </c>
      <c r="L801" s="6">
        <v>0.25729546290909799</v>
      </c>
      <c r="M801" s="6">
        <v>0.13123904287077001</v>
      </c>
      <c r="N801" s="6">
        <v>7.5998464555378495E-2</v>
      </c>
      <c r="O801" s="6">
        <v>4.800522435422E-2</v>
      </c>
      <c r="P801" s="6">
        <v>0.15537672642164699</v>
      </c>
      <c r="Q801" s="7">
        <v>1</v>
      </c>
      <c r="R801" s="8">
        <v>9.3888074288724921E-2</v>
      </c>
      <c r="S801" s="8">
        <v>18.98</v>
      </c>
      <c r="T801" s="6"/>
    </row>
    <row r="802" spans="1:20" x14ac:dyDescent="0.2">
      <c r="A802" s="7">
        <v>113245.747489514</v>
      </c>
      <c r="B802" s="7">
        <v>515800.80810665002</v>
      </c>
      <c r="C802" s="1" t="s">
        <v>1619</v>
      </c>
      <c r="D802" s="1" t="s">
        <v>1620</v>
      </c>
      <c r="E802" s="6">
        <v>20.756308149999999</v>
      </c>
      <c r="F802" s="6">
        <v>20.47530815</v>
      </c>
      <c r="G802" s="6">
        <v>20.47530815</v>
      </c>
      <c r="H802" s="6">
        <v>8.0524121419631306E-2</v>
      </c>
      <c r="I802" s="6">
        <v>4.6391532989703103E-2</v>
      </c>
      <c r="J802" s="6">
        <v>0.12495514128649</v>
      </c>
      <c r="K802" s="6">
        <v>3.5357518526477401E-2</v>
      </c>
      <c r="L802" s="6">
        <v>9.9036315479626005E-2</v>
      </c>
      <c r="M802" s="6">
        <v>0.14242097992653799</v>
      </c>
      <c r="N802" s="6">
        <v>7.6555417727904099E-2</v>
      </c>
      <c r="O802" s="6">
        <v>2.8031915719859399E-2</v>
      </c>
      <c r="P802" s="6">
        <v>0.371620811918211</v>
      </c>
      <c r="Q802" s="7">
        <v>1</v>
      </c>
      <c r="R802" s="8">
        <v>0.76649431063829776</v>
      </c>
      <c r="S802" s="8">
        <v>11.75</v>
      </c>
      <c r="T802" s="6"/>
    </row>
    <row r="803" spans="1:20" x14ac:dyDescent="0.2">
      <c r="A803" s="7">
        <v>130940.252861502</v>
      </c>
      <c r="B803" s="7">
        <v>482488.99332445703</v>
      </c>
      <c r="C803" s="1" t="s">
        <v>1621</v>
      </c>
      <c r="D803" s="1" t="s">
        <v>1622</v>
      </c>
      <c r="E803" s="6">
        <v>20.755010630000001</v>
      </c>
      <c r="F803" s="6">
        <v>20.44901063</v>
      </c>
      <c r="G803" s="6">
        <v>20.44901063</v>
      </c>
      <c r="H803" s="6">
        <v>3.9715995027415997E-2</v>
      </c>
      <c r="I803" s="6">
        <v>0.67843324151099504</v>
      </c>
      <c r="J803" s="6">
        <v>5.81724143053731E-2</v>
      </c>
      <c r="K803" s="6">
        <v>8.6912163494195394E-2</v>
      </c>
      <c r="L803" s="6">
        <v>0.14501341650496399</v>
      </c>
      <c r="M803" s="6">
        <v>8.2406745776459803E-2</v>
      </c>
      <c r="N803" s="6">
        <v>0.19306244900547101</v>
      </c>
      <c r="O803" s="6">
        <v>2.30968861912863E-2</v>
      </c>
      <c r="P803" s="6">
        <v>0.226568576059234</v>
      </c>
      <c r="Q803" s="7">
        <v>1</v>
      </c>
      <c r="R803" s="8">
        <v>0.22160156739258405</v>
      </c>
      <c r="S803" s="8">
        <v>16.989999999999998</v>
      </c>
      <c r="T803" s="6"/>
    </row>
    <row r="804" spans="1:20" x14ac:dyDescent="0.2">
      <c r="A804" s="7">
        <v>105695.5788</v>
      </c>
      <c r="B804" s="7">
        <v>448724.60119999998</v>
      </c>
      <c r="C804" s="1" t="s">
        <v>1623</v>
      </c>
      <c r="D804" s="1" t="s">
        <v>1624</v>
      </c>
      <c r="E804" s="6">
        <v>20.75325569</v>
      </c>
      <c r="F804" s="6">
        <v>20.39325569</v>
      </c>
      <c r="G804" s="6">
        <v>20.39325569</v>
      </c>
      <c r="H804" s="6">
        <v>5.5272708416067802E-2</v>
      </c>
      <c r="I804" s="6">
        <v>0.458289484182336</v>
      </c>
      <c r="J804" s="6">
        <v>0.10077196716403</v>
      </c>
      <c r="K804" s="6">
        <v>7.7768415709962499E-2</v>
      </c>
      <c r="L804" s="6">
        <v>0.190764809090539</v>
      </c>
      <c r="M804" s="6">
        <v>9.70406701930598E-2</v>
      </c>
      <c r="N804" s="6">
        <v>0.12389603767662399</v>
      </c>
      <c r="O804" s="6">
        <v>3.4325658205199103E-2</v>
      </c>
      <c r="P804" s="6">
        <v>0.27722607545904498</v>
      </c>
      <c r="Q804" s="7">
        <v>1</v>
      </c>
      <c r="R804" s="8">
        <v>0.27712342707692306</v>
      </c>
      <c r="S804" s="8">
        <v>16.25</v>
      </c>
      <c r="T804" s="6"/>
    </row>
    <row r="805" spans="1:20" x14ac:dyDescent="0.2">
      <c r="A805" s="7">
        <v>188449.13453000001</v>
      </c>
      <c r="B805" s="7">
        <v>436328.009160002</v>
      </c>
      <c r="C805" s="1" t="s">
        <v>1625</v>
      </c>
      <c r="D805" s="1" t="s">
        <v>1626</v>
      </c>
      <c r="E805" s="6">
        <v>20.750929769999999</v>
      </c>
      <c r="F805" s="6">
        <v>20.48992977</v>
      </c>
      <c r="G805" s="6">
        <v>-999</v>
      </c>
      <c r="H805" s="6">
        <v>3.1170242597998801E-2</v>
      </c>
      <c r="I805" s="6">
        <v>0.35323756893015601</v>
      </c>
      <c r="J805" s="6">
        <v>0.106783209982672</v>
      </c>
      <c r="K805" s="6">
        <v>7.5347569335866796E-2</v>
      </c>
      <c r="L805" s="6">
        <v>8.2708426328536006E-2</v>
      </c>
      <c r="M805" s="6">
        <v>3.04149166651436E-2</v>
      </c>
      <c r="N805" s="6">
        <v>0.11746060964461701</v>
      </c>
      <c r="O805" s="6">
        <v>2.71641651666302E-2</v>
      </c>
      <c r="P805" s="6">
        <v>9.9941663094919503E-2</v>
      </c>
      <c r="Q805" s="7">
        <v>2</v>
      </c>
      <c r="R805" s="8">
        <v>0.83799200797165641</v>
      </c>
      <c r="S805" s="8">
        <v>11.29</v>
      </c>
      <c r="T805" s="6"/>
    </row>
    <row r="806" spans="1:20" x14ac:dyDescent="0.2">
      <c r="A806" s="7">
        <v>123467.00930000099</v>
      </c>
      <c r="B806" s="7">
        <v>423090.17629999999</v>
      </c>
      <c r="C806" s="1" t="s">
        <v>1627</v>
      </c>
      <c r="D806" s="1" t="s">
        <v>1628</v>
      </c>
      <c r="E806" s="6">
        <v>20.749962199999999</v>
      </c>
      <c r="F806" s="6">
        <v>20.470962199999999</v>
      </c>
      <c r="G806" s="6">
        <v>-999</v>
      </c>
      <c r="H806" s="6">
        <v>4.4093846256259901E-2</v>
      </c>
      <c r="I806" s="6">
        <v>0.46497184104438399</v>
      </c>
      <c r="J806" s="6">
        <v>4.13811244249618E-2</v>
      </c>
      <c r="K806" s="6">
        <v>8.7617990514303898E-2</v>
      </c>
      <c r="L806" s="6">
        <v>8.9013482823370293E-2</v>
      </c>
      <c r="M806" s="6">
        <v>6.3416304071544E-2</v>
      </c>
      <c r="N806" s="6">
        <v>0.141474518684545</v>
      </c>
      <c r="O806" s="6">
        <v>2.94719365783911E-2</v>
      </c>
      <c r="P806" s="6">
        <v>0.14822358447821801</v>
      </c>
      <c r="Q806" s="7">
        <v>2</v>
      </c>
      <c r="R806" s="8">
        <v>0.55197922213911743</v>
      </c>
      <c r="S806" s="8">
        <v>13.37</v>
      </c>
      <c r="T806" s="6"/>
    </row>
    <row r="807" spans="1:20" x14ac:dyDescent="0.2">
      <c r="A807" s="7">
        <v>92152.110700000107</v>
      </c>
      <c r="B807" s="7">
        <v>437658.331799999</v>
      </c>
      <c r="C807" s="1" t="s">
        <v>1629</v>
      </c>
      <c r="D807" s="1" t="s">
        <v>1630</v>
      </c>
      <c r="E807" s="6">
        <v>20.747486439999999</v>
      </c>
      <c r="F807" s="6">
        <v>20.154486439999999</v>
      </c>
      <c r="G807" s="6">
        <v>20.154486439999999</v>
      </c>
      <c r="H807" s="6">
        <v>8.5628818209157007E-2</v>
      </c>
      <c r="I807" s="6">
        <v>0.13079558611265399</v>
      </c>
      <c r="J807" s="6">
        <v>0.29718164231323901</v>
      </c>
      <c r="K807" s="6">
        <v>0.18748456931792401</v>
      </c>
      <c r="L807" s="6">
        <v>0.29826815700914799</v>
      </c>
      <c r="M807" s="6">
        <v>0.13277990258838401</v>
      </c>
      <c r="N807" s="6">
        <v>7.0955943016027395E-2</v>
      </c>
      <c r="O807" s="6">
        <v>5.1667218677253102E-2</v>
      </c>
      <c r="P807" s="6">
        <v>0.182674431346077</v>
      </c>
      <c r="Q807" s="7">
        <v>1</v>
      </c>
      <c r="R807" s="8">
        <v>7.6672882200311362E-2</v>
      </c>
      <c r="S807" s="8">
        <v>19.27</v>
      </c>
      <c r="T807" s="6"/>
    </row>
    <row r="808" spans="1:20" x14ac:dyDescent="0.2">
      <c r="A808" s="7">
        <v>87649.471400000199</v>
      </c>
      <c r="B808" s="7">
        <v>454886.13190000103</v>
      </c>
      <c r="C808" s="1" t="s">
        <v>1631</v>
      </c>
      <c r="D808" s="1" t="s">
        <v>1632</v>
      </c>
      <c r="E808" s="6">
        <v>20.744516340000001</v>
      </c>
      <c r="F808" s="6">
        <v>20.39551634</v>
      </c>
      <c r="G808" s="6">
        <v>20.39551634</v>
      </c>
      <c r="H808" s="6">
        <v>5.6352344711577101E-2</v>
      </c>
      <c r="I808" s="6">
        <v>0.446384625896936</v>
      </c>
      <c r="J808" s="6">
        <v>0.22862940574663501</v>
      </c>
      <c r="K808" s="6">
        <v>7.0895818445379996E-2</v>
      </c>
      <c r="L808" s="6">
        <v>0.226531067593542</v>
      </c>
      <c r="M808" s="6">
        <v>0.15844142398684799</v>
      </c>
      <c r="N808" s="6">
        <v>8.69284718439223E-2</v>
      </c>
      <c r="O808" s="6">
        <v>4.5398993847756697E-2</v>
      </c>
      <c r="P808" s="6">
        <v>0.116988007756249</v>
      </c>
      <c r="Q808" s="7">
        <v>1</v>
      </c>
      <c r="R808" s="8">
        <v>0.24591689729729743</v>
      </c>
      <c r="S808" s="8">
        <v>16.649999999999999</v>
      </c>
      <c r="T808" s="6"/>
    </row>
    <row r="809" spans="1:20" x14ac:dyDescent="0.2">
      <c r="A809" s="7">
        <v>133394.66935403601</v>
      </c>
      <c r="B809" s="7">
        <v>454277.17070597399</v>
      </c>
      <c r="C809" s="1" t="s">
        <v>1633</v>
      </c>
      <c r="D809" s="1" t="s">
        <v>1634</v>
      </c>
      <c r="E809" s="6">
        <v>20.741547709999999</v>
      </c>
      <c r="F809" s="6">
        <v>20.34954771</v>
      </c>
      <c r="G809" s="6">
        <v>20.34954771</v>
      </c>
      <c r="H809" s="6">
        <v>4.5268074956259702E-2</v>
      </c>
      <c r="I809" s="6">
        <v>0.74928714645492001</v>
      </c>
      <c r="J809" s="6">
        <v>0.214193837655834</v>
      </c>
      <c r="K809" s="6">
        <v>8.9927803377431906E-2</v>
      </c>
      <c r="L809" s="6">
        <v>0.26603063749350397</v>
      </c>
      <c r="M809" s="6">
        <v>5.8349759352827303E-2</v>
      </c>
      <c r="N809" s="6">
        <v>8.8517979710669104E-2</v>
      </c>
      <c r="O809" s="6">
        <v>2.7018581249205899E-2</v>
      </c>
      <c r="P809" s="6">
        <v>0.160135639498517</v>
      </c>
      <c r="Q809" s="7">
        <v>1</v>
      </c>
      <c r="R809" s="8">
        <v>9.8017348332450946E-2</v>
      </c>
      <c r="S809" s="8">
        <v>18.89</v>
      </c>
      <c r="T809" s="6"/>
    </row>
    <row r="810" spans="1:20" x14ac:dyDescent="0.2">
      <c r="A810" s="7">
        <v>160610.77260976</v>
      </c>
      <c r="B810" s="7">
        <v>406006.85235190199</v>
      </c>
      <c r="C810" s="1" t="s">
        <v>1635</v>
      </c>
      <c r="D810" s="1" t="s">
        <v>1636</v>
      </c>
      <c r="E810" s="6">
        <v>20.73851062</v>
      </c>
      <c r="F810" s="6">
        <v>20.530210619999998</v>
      </c>
      <c r="G810" s="6">
        <v>-999</v>
      </c>
      <c r="H810" s="6">
        <v>3.3457832467280298E-2</v>
      </c>
      <c r="I810" s="6">
        <v>9.1432757028063805E-2</v>
      </c>
      <c r="J810" s="6">
        <v>6.4713724328606406E-2</v>
      </c>
      <c r="K810" s="6">
        <v>3.8126008689116801E-2</v>
      </c>
      <c r="L810" s="6">
        <v>8.0969091096262699E-2</v>
      </c>
      <c r="M810" s="6">
        <v>3.8267649101322597E-2</v>
      </c>
      <c r="N810" s="6">
        <v>0.13551029459203401</v>
      </c>
      <c r="O810" s="6">
        <v>3.3189605973557301E-2</v>
      </c>
      <c r="P810" s="6">
        <v>0.23541041946195601</v>
      </c>
      <c r="Q810" s="7">
        <v>2</v>
      </c>
      <c r="R810" s="8">
        <v>1.0952223297635886</v>
      </c>
      <c r="S810" s="8">
        <v>9.8979999999999997</v>
      </c>
      <c r="T810" s="6"/>
    </row>
    <row r="811" spans="1:20" x14ac:dyDescent="0.2">
      <c r="A811" s="7">
        <v>119599.35480000101</v>
      </c>
      <c r="B811" s="7">
        <v>396829.25660000002</v>
      </c>
      <c r="C811" s="1" t="s">
        <v>1637</v>
      </c>
      <c r="D811" s="1" t="s">
        <v>1638</v>
      </c>
      <c r="E811" s="6">
        <v>20.736901889999999</v>
      </c>
      <c r="F811" s="6">
        <v>20.543901890000001</v>
      </c>
      <c r="G811" s="6">
        <v>20.543901890000001</v>
      </c>
      <c r="H811" s="6">
        <v>3.5784053009806603E-2</v>
      </c>
      <c r="I811" s="6">
        <v>0.494611972048981</v>
      </c>
      <c r="J811" s="6">
        <v>3.70156167233072E-2</v>
      </c>
      <c r="K811" s="6">
        <v>3.5583455607637399E-2</v>
      </c>
      <c r="L811" s="6">
        <v>6.8920613202094499E-2</v>
      </c>
      <c r="M811" s="6">
        <v>5.4358212266712197E-2</v>
      </c>
      <c r="N811" s="6">
        <v>0.11445408775351</v>
      </c>
      <c r="O811" s="6">
        <v>1.95237357275292E-2</v>
      </c>
      <c r="P811" s="6">
        <v>5.5935675052252803E-2</v>
      </c>
      <c r="Q811" s="7">
        <v>1</v>
      </c>
      <c r="R811" s="8">
        <v>0.71237835590421139</v>
      </c>
      <c r="S811" s="8">
        <v>12.11</v>
      </c>
      <c r="T811" s="6"/>
    </row>
    <row r="812" spans="1:20" x14ac:dyDescent="0.2">
      <c r="A812" s="7">
        <v>82653.359636322595</v>
      </c>
      <c r="B812" s="7">
        <v>455167.49685590202</v>
      </c>
      <c r="C812" s="1" t="s">
        <v>1639</v>
      </c>
      <c r="D812" s="1" t="s">
        <v>1640</v>
      </c>
      <c r="E812" s="6">
        <v>20.732580840000001</v>
      </c>
      <c r="F812" s="6">
        <v>20.26958084</v>
      </c>
      <c r="G812" s="6">
        <v>20.26958084</v>
      </c>
      <c r="H812" s="6">
        <v>5.8612673232435103E-2</v>
      </c>
      <c r="I812" s="6">
        <v>8.6237925156826295E-2</v>
      </c>
      <c r="J812" s="6">
        <v>0.414007507195707</v>
      </c>
      <c r="K812" s="6">
        <v>7.2567081513616197E-2</v>
      </c>
      <c r="L812" s="6">
        <v>0.31981727666831899</v>
      </c>
      <c r="M812" s="6">
        <v>0.18311297932384099</v>
      </c>
      <c r="N812" s="6">
        <v>6.6377396455648302E-2</v>
      </c>
      <c r="O812" s="6">
        <v>5.3466560138912399E-2</v>
      </c>
      <c r="P812" s="6">
        <v>0.28980963238596202</v>
      </c>
      <c r="Q812" s="7">
        <v>1</v>
      </c>
      <c r="R812" s="8">
        <v>0.14734813724405094</v>
      </c>
      <c r="S812" s="8">
        <v>18.07</v>
      </c>
      <c r="T812" s="6"/>
    </row>
    <row r="813" spans="1:20" x14ac:dyDescent="0.2">
      <c r="A813" s="7">
        <v>93790.297400001393</v>
      </c>
      <c r="B813" s="7">
        <v>437197.67810000101</v>
      </c>
      <c r="C813" s="1" t="s">
        <v>1641</v>
      </c>
      <c r="D813" s="1" t="s">
        <v>1642</v>
      </c>
      <c r="E813" s="6">
        <v>20.731329469999999</v>
      </c>
      <c r="F813" s="6">
        <v>20.17432947</v>
      </c>
      <c r="G813" s="6">
        <v>20.17432947</v>
      </c>
      <c r="H813" s="6">
        <v>9.0949789422754099E-2</v>
      </c>
      <c r="I813" s="6">
        <v>0.13467097623964699</v>
      </c>
      <c r="J813" s="6">
        <v>0.26345667031543002</v>
      </c>
      <c r="K813" s="6">
        <v>0.212791375320737</v>
      </c>
      <c r="L813" s="6">
        <v>0.26808956888699498</v>
      </c>
      <c r="M813" s="6">
        <v>0.12928758076484101</v>
      </c>
      <c r="N813" s="6">
        <v>7.8776700388881404E-2</v>
      </c>
      <c r="O813" s="6">
        <v>5.3293541362579702E-2</v>
      </c>
      <c r="P813" s="6">
        <v>0.15982368035177</v>
      </c>
      <c r="Q813" s="7">
        <v>1</v>
      </c>
      <c r="R813" s="8">
        <v>0.11159943538873995</v>
      </c>
      <c r="S813" s="8">
        <v>18.649999999999999</v>
      </c>
      <c r="T813" s="6"/>
    </row>
    <row r="814" spans="1:20" x14ac:dyDescent="0.2">
      <c r="A814" s="7">
        <v>164201.10700000101</v>
      </c>
      <c r="B814" s="7">
        <v>463884.81449999998</v>
      </c>
      <c r="C814" s="1" t="s">
        <v>1643</v>
      </c>
      <c r="D814" s="1" t="s">
        <v>1644</v>
      </c>
      <c r="E814" s="6">
        <v>20.728522120000001</v>
      </c>
      <c r="F814" s="6">
        <v>20.546522119999999</v>
      </c>
      <c r="G814" s="6">
        <v>20.546522119999999</v>
      </c>
      <c r="H814" s="6">
        <v>2.9290968350445899E-2</v>
      </c>
      <c r="I814" s="6">
        <v>0.46586744515082301</v>
      </c>
      <c r="J814" s="6">
        <v>6.6625936861959001E-2</v>
      </c>
      <c r="K814" s="6">
        <v>3.7072249833296302E-2</v>
      </c>
      <c r="L814" s="6">
        <v>7.9023295650421294E-2</v>
      </c>
      <c r="M814" s="6">
        <v>4.3927920487904198E-2</v>
      </c>
      <c r="N814" s="6">
        <v>0.14638178784519201</v>
      </c>
      <c r="O814" s="6">
        <v>2.4147211186883601E-2</v>
      </c>
      <c r="P814" s="6">
        <v>7.9555632686070493E-2</v>
      </c>
      <c r="Q814" s="7">
        <v>1</v>
      </c>
      <c r="R814" s="8">
        <v>0.8295253415710504</v>
      </c>
      <c r="S814" s="8">
        <v>11.33</v>
      </c>
      <c r="T814" s="6"/>
    </row>
    <row r="815" spans="1:20" x14ac:dyDescent="0.2">
      <c r="A815" s="7">
        <v>110556.264600001</v>
      </c>
      <c r="B815" s="7">
        <v>454990.49309999897</v>
      </c>
      <c r="C815" s="1" t="s">
        <v>1645</v>
      </c>
      <c r="D815" s="1" t="s">
        <v>1646</v>
      </c>
      <c r="E815" s="6">
        <v>20.72662687</v>
      </c>
      <c r="F815" s="6">
        <v>20.443626869999999</v>
      </c>
      <c r="G815" s="6">
        <v>-999</v>
      </c>
      <c r="H815" s="6">
        <v>4.03705554855689E-2</v>
      </c>
      <c r="I815" s="6">
        <v>0.26202358756167099</v>
      </c>
      <c r="J815" s="6">
        <v>8.5222116035827106E-2</v>
      </c>
      <c r="K815" s="6">
        <v>4.98954502878051E-2</v>
      </c>
      <c r="L815" s="6">
        <v>9.7125092057345305E-2</v>
      </c>
      <c r="M815" s="6">
        <v>7.9784835608219806E-2</v>
      </c>
      <c r="N815" s="6">
        <v>0.18400997224108501</v>
      </c>
      <c r="O815" s="6">
        <v>3.1729129975847099E-2</v>
      </c>
      <c r="P815" s="6">
        <v>9.3498206130499306E-2</v>
      </c>
      <c r="Q815" s="7">
        <v>2</v>
      </c>
      <c r="R815" s="8">
        <v>0.88595330937215655</v>
      </c>
      <c r="S815" s="8">
        <v>10.99</v>
      </c>
      <c r="T815" s="6"/>
    </row>
    <row r="816" spans="1:20" x14ac:dyDescent="0.2">
      <c r="A816" s="7">
        <v>188729.07094289301</v>
      </c>
      <c r="B816" s="7">
        <v>438887.413955411</v>
      </c>
      <c r="C816" s="1" t="s">
        <v>1647</v>
      </c>
      <c r="D816" s="1" t="s">
        <v>1648</v>
      </c>
      <c r="E816" s="6">
        <v>20.724620569999999</v>
      </c>
      <c r="F816" s="6">
        <v>20.465620569999999</v>
      </c>
      <c r="G816" s="6">
        <v>20.465620569999999</v>
      </c>
      <c r="H816" s="6">
        <v>2.8906941929146099E-2</v>
      </c>
      <c r="I816" s="6">
        <v>0.382823517123839</v>
      </c>
      <c r="J816" s="6">
        <v>7.1902141633385097E-2</v>
      </c>
      <c r="K816" s="6">
        <v>6.1246884559193998E-2</v>
      </c>
      <c r="L816" s="6">
        <v>8.4055369523957701E-2</v>
      </c>
      <c r="M816" s="6">
        <v>2.9242671542100199E-2</v>
      </c>
      <c r="N816" s="6">
        <v>0.11086713210763</v>
      </c>
      <c r="O816" s="6">
        <v>3.2229929141845803E-2</v>
      </c>
      <c r="P816" s="6">
        <v>0.100138925000769</v>
      </c>
      <c r="Q816" s="7">
        <v>1</v>
      </c>
      <c r="R816" s="8">
        <v>0.89265941278538818</v>
      </c>
      <c r="S816" s="8">
        <v>10.95</v>
      </c>
      <c r="T816" s="6"/>
    </row>
    <row r="817" spans="1:20" x14ac:dyDescent="0.2">
      <c r="A817" s="7">
        <v>253499.033300001</v>
      </c>
      <c r="B817" s="7">
        <v>477525.066300001</v>
      </c>
      <c r="C817" s="1" t="s">
        <v>1649</v>
      </c>
      <c r="D817" s="1" t="s">
        <v>1650</v>
      </c>
      <c r="E817" s="6">
        <v>20.72450753</v>
      </c>
      <c r="F817" s="6">
        <v>20.24450753</v>
      </c>
      <c r="G817" s="6">
        <v>20.24450753</v>
      </c>
      <c r="H817" s="6">
        <v>2.4025762563017802E-2</v>
      </c>
      <c r="I817" s="6">
        <v>0.27346392891997001</v>
      </c>
      <c r="J817" s="6">
        <v>0.83026788129237405</v>
      </c>
      <c r="K817" s="6">
        <v>1.5976730038643201E-2</v>
      </c>
      <c r="L817" s="6">
        <v>7.7533091093105494E-2</v>
      </c>
      <c r="M817" s="6">
        <v>2.0200090525760401E-2</v>
      </c>
      <c r="N817" s="6">
        <v>8.3640535912136105E-2</v>
      </c>
      <c r="O817" s="6">
        <v>2.46319215366393E-2</v>
      </c>
      <c r="P817" s="6">
        <v>4.9766951100788097E-2</v>
      </c>
      <c r="Q817" s="7">
        <v>1</v>
      </c>
      <c r="R817" s="8">
        <v>0.25831861141469348</v>
      </c>
      <c r="S817" s="8">
        <v>16.47</v>
      </c>
      <c r="T817" s="6"/>
    </row>
    <row r="818" spans="1:20" x14ac:dyDescent="0.2">
      <c r="A818" s="7">
        <v>95066.746509999997</v>
      </c>
      <c r="B818" s="7">
        <v>462059.425259999</v>
      </c>
      <c r="C818" s="1" t="s">
        <v>1651</v>
      </c>
      <c r="D818" s="1" t="s">
        <v>1652</v>
      </c>
      <c r="E818" s="6">
        <v>20.72024425</v>
      </c>
      <c r="F818" s="6">
        <v>20.39724425</v>
      </c>
      <c r="G818" s="6">
        <v>20.39724425</v>
      </c>
      <c r="H818" s="6">
        <v>4.9434988173089001E-2</v>
      </c>
      <c r="I818" s="6">
        <v>0.399140582501879</v>
      </c>
      <c r="J818" s="6">
        <v>0.20339166946165299</v>
      </c>
      <c r="K818" s="6">
        <v>5.82376122874073E-2</v>
      </c>
      <c r="L818" s="6">
        <v>0.38386640267775302</v>
      </c>
      <c r="M818" s="6">
        <v>0.130019424664294</v>
      </c>
      <c r="N818" s="6">
        <v>8.8219074003092202E-2</v>
      </c>
      <c r="O818" s="6">
        <v>3.91664373669642E-2</v>
      </c>
      <c r="P818" s="6">
        <v>0.15071106845330501</v>
      </c>
      <c r="Q818" s="7">
        <v>1</v>
      </c>
      <c r="R818" s="8">
        <v>0.21526359237536655</v>
      </c>
      <c r="S818" s="8">
        <v>17.05</v>
      </c>
      <c r="T818" s="6"/>
    </row>
    <row r="819" spans="1:20" x14ac:dyDescent="0.2">
      <c r="A819" s="7">
        <v>102745.93820000099</v>
      </c>
      <c r="B819" s="7">
        <v>415917.96000000101</v>
      </c>
      <c r="C819" s="1" t="s">
        <v>1653</v>
      </c>
      <c r="D819" s="1" t="s">
        <v>1654</v>
      </c>
      <c r="E819" s="6">
        <v>20.72005038</v>
      </c>
      <c r="F819" s="6">
        <v>20.31305038</v>
      </c>
      <c r="G819" s="6">
        <v>20.31305038</v>
      </c>
      <c r="H819" s="6">
        <v>7.1963820407448795E-2</v>
      </c>
      <c r="I819" s="6">
        <v>0.69925159863262798</v>
      </c>
      <c r="J819" s="6">
        <v>3.56375751734304E-2</v>
      </c>
      <c r="K819" s="6">
        <v>0.25716365406370501</v>
      </c>
      <c r="L819" s="6">
        <v>8.5169282556368298E-2</v>
      </c>
      <c r="M819" s="6">
        <v>7.9755428987065599E-2</v>
      </c>
      <c r="N819" s="6">
        <v>8.8810666193158805E-2</v>
      </c>
      <c r="O819" s="6">
        <v>2.6576220622002E-2</v>
      </c>
      <c r="P819" s="6">
        <v>9.6064027432060703E-2</v>
      </c>
      <c r="Q819" s="7">
        <v>1</v>
      </c>
      <c r="R819" s="8">
        <v>0.21382837609841826</v>
      </c>
      <c r="S819" s="8">
        <v>17.07</v>
      </c>
      <c r="T819" s="6"/>
    </row>
    <row r="820" spans="1:20" x14ac:dyDescent="0.2">
      <c r="A820" s="7">
        <v>132120.456424381</v>
      </c>
      <c r="B820" s="7">
        <v>458125.43481481902</v>
      </c>
      <c r="C820" s="1" t="s">
        <v>1655</v>
      </c>
      <c r="D820" s="1" t="s">
        <v>1656</v>
      </c>
      <c r="E820" s="6">
        <v>20.719539170000001</v>
      </c>
      <c r="F820" s="6">
        <v>20.293539169999999</v>
      </c>
      <c r="G820" s="6">
        <v>20.293539169999999</v>
      </c>
      <c r="H820" s="6">
        <v>5.1223855170828801E-2</v>
      </c>
      <c r="I820" s="6">
        <v>0.20935055414946799</v>
      </c>
      <c r="J820" s="6">
        <v>0.18358120359696301</v>
      </c>
      <c r="K820" s="6">
        <v>0.10151996471757201</v>
      </c>
      <c r="L820" s="6">
        <v>0.21413448794129</v>
      </c>
      <c r="M820" s="6">
        <v>6.5089806283267895E-2</v>
      </c>
      <c r="N820" s="6">
        <v>7.5976296288191802E-2</v>
      </c>
      <c r="O820" s="6">
        <v>2.74930855813161E-2</v>
      </c>
      <c r="P820" s="6">
        <v>0.15417513025010099</v>
      </c>
      <c r="Q820" s="7">
        <v>1</v>
      </c>
      <c r="R820" s="8">
        <v>0.64571399285146946</v>
      </c>
      <c r="S820" s="8">
        <v>12.59</v>
      </c>
      <c r="T820" s="6"/>
    </row>
    <row r="821" spans="1:20" x14ac:dyDescent="0.2">
      <c r="A821" s="7">
        <v>92718.5806999989</v>
      </c>
      <c r="B821" s="7">
        <v>436311.71149999998</v>
      </c>
      <c r="C821" s="1" t="s">
        <v>1657</v>
      </c>
      <c r="D821" s="1" t="s">
        <v>1658</v>
      </c>
      <c r="E821" s="6">
        <v>20.71803263</v>
      </c>
      <c r="F821" s="6">
        <v>20.148032629999999</v>
      </c>
      <c r="G821" s="6">
        <v>20.148032629999999</v>
      </c>
      <c r="H821" s="6">
        <v>8.3178892045650293E-2</v>
      </c>
      <c r="I821" s="6">
        <v>0.129917036087695</v>
      </c>
      <c r="J821" s="6">
        <v>0.26790643670150099</v>
      </c>
      <c r="K821" s="6">
        <v>0.252491168702348</v>
      </c>
      <c r="L821" s="6">
        <v>0.25729546290909799</v>
      </c>
      <c r="M821" s="6">
        <v>0.13123904287077001</v>
      </c>
      <c r="N821" s="6">
        <v>7.5998464555378495E-2</v>
      </c>
      <c r="O821" s="6">
        <v>4.800522435422E-2</v>
      </c>
      <c r="P821" s="6">
        <v>0.15537672642164699</v>
      </c>
      <c r="Q821" s="7">
        <v>1</v>
      </c>
      <c r="R821" s="8">
        <v>9.1571792939936739E-2</v>
      </c>
      <c r="S821" s="8">
        <v>18.98</v>
      </c>
      <c r="T821" s="6"/>
    </row>
    <row r="822" spans="1:20" x14ac:dyDescent="0.2">
      <c r="A822" s="7">
        <v>116265.17130000101</v>
      </c>
      <c r="B822" s="7">
        <v>453323.76740000001</v>
      </c>
      <c r="C822" s="1" t="s">
        <v>1659</v>
      </c>
      <c r="D822" s="1" t="s">
        <v>1660</v>
      </c>
      <c r="E822" s="6">
        <v>20.717845029999999</v>
      </c>
      <c r="F822" s="6">
        <v>20.436845030000001</v>
      </c>
      <c r="G822" s="6">
        <v>-999</v>
      </c>
      <c r="H822" s="6">
        <v>3.7390381204968001E-2</v>
      </c>
      <c r="I822" s="6">
        <v>0.55825361818615904</v>
      </c>
      <c r="J822" s="6">
        <v>4.8347855217433497E-2</v>
      </c>
      <c r="K822" s="6">
        <v>5.4445916230177797E-2</v>
      </c>
      <c r="L822" s="6">
        <v>9.24627952623851E-2</v>
      </c>
      <c r="M822" s="6">
        <v>7.23582332573455E-2</v>
      </c>
      <c r="N822" s="6">
        <v>0.27386773323155</v>
      </c>
      <c r="O822" s="6">
        <v>3.2942425445587599E-2</v>
      </c>
      <c r="P822" s="6">
        <v>0.14362178715649099</v>
      </c>
      <c r="Q822" s="7">
        <v>2</v>
      </c>
      <c r="R822" s="8">
        <v>0.3923282950268816</v>
      </c>
      <c r="S822" s="8">
        <v>14.88</v>
      </c>
      <c r="T822" s="6"/>
    </row>
    <row r="823" spans="1:20" x14ac:dyDescent="0.2">
      <c r="A823" s="7">
        <v>162338.262147228</v>
      </c>
      <c r="B823" s="7">
        <v>404625.07580939698</v>
      </c>
      <c r="C823" s="1" t="s">
        <v>1661</v>
      </c>
      <c r="D823" s="1" t="s">
        <v>1662</v>
      </c>
      <c r="E823" s="6">
        <v>20.710469109999998</v>
      </c>
      <c r="F823" s="6">
        <v>20.483469110000001</v>
      </c>
      <c r="G823" s="6">
        <v>-999</v>
      </c>
      <c r="H823" s="6">
        <v>3.4203161605771797E-2</v>
      </c>
      <c r="I823" s="6">
        <v>0.15402516561185001</v>
      </c>
      <c r="J823" s="6">
        <v>4.2270765848431598E-2</v>
      </c>
      <c r="K823" s="6">
        <v>3.71028096538073E-2</v>
      </c>
      <c r="L823" s="6">
        <v>8.2158665737255498E-2</v>
      </c>
      <c r="M823" s="6">
        <v>3.6059283199737398E-2</v>
      </c>
      <c r="N823" s="6">
        <v>0.12976932838378499</v>
      </c>
      <c r="O823" s="6">
        <v>2.9577078451727599E-2</v>
      </c>
      <c r="P823" s="6">
        <v>0.31476361165872702</v>
      </c>
      <c r="Q823" s="7">
        <v>2</v>
      </c>
      <c r="R823" s="8">
        <v>0.87935291379310332</v>
      </c>
      <c r="S823" s="8">
        <v>11.02</v>
      </c>
      <c r="T823" s="6"/>
    </row>
    <row r="824" spans="1:20" x14ac:dyDescent="0.2">
      <c r="A824" s="7">
        <v>162052.89549200999</v>
      </c>
      <c r="B824" s="7">
        <v>384871.58515653003</v>
      </c>
      <c r="C824" s="1" t="s">
        <v>1663</v>
      </c>
      <c r="D824" s="1" t="s">
        <v>1664</v>
      </c>
      <c r="E824" s="6">
        <v>20.705466999999999</v>
      </c>
      <c r="F824" s="6">
        <v>20.440467000000002</v>
      </c>
      <c r="G824" s="6">
        <v>20.440467000000002</v>
      </c>
      <c r="H824" s="6">
        <v>3.2122402756248003E-2</v>
      </c>
      <c r="I824" s="6">
        <v>9.79832977611408E-2</v>
      </c>
      <c r="J824" s="6">
        <v>0.152158641570806</v>
      </c>
      <c r="K824" s="6">
        <v>2.0403064660904701E-2</v>
      </c>
      <c r="L824" s="6">
        <v>0.12039504969714</v>
      </c>
      <c r="M824" s="6">
        <v>2.89362878443616E-2</v>
      </c>
      <c r="N824" s="6">
        <v>7.0717191985415206E-2</v>
      </c>
      <c r="O824" s="6">
        <v>3.3106039260501298E-2</v>
      </c>
      <c r="P824" s="6">
        <v>0.27793685822423603</v>
      </c>
      <c r="Q824" s="7">
        <v>1</v>
      </c>
      <c r="R824" s="8">
        <v>0.73995521008403342</v>
      </c>
      <c r="S824" s="8">
        <v>11.9</v>
      </c>
      <c r="T824" s="6"/>
    </row>
    <row r="825" spans="1:20" x14ac:dyDescent="0.2">
      <c r="A825" s="7">
        <v>162807.62741503399</v>
      </c>
      <c r="B825" s="7">
        <v>384292.95342687902</v>
      </c>
      <c r="C825" s="1" t="s">
        <v>1665</v>
      </c>
      <c r="D825" s="1" t="s">
        <v>1666</v>
      </c>
      <c r="E825" s="6">
        <v>20.702581219999999</v>
      </c>
      <c r="F825" s="6">
        <v>20.437581219999998</v>
      </c>
      <c r="G825" s="6">
        <v>20.437581219999998</v>
      </c>
      <c r="H825" s="6">
        <v>3.2122402756248003E-2</v>
      </c>
      <c r="I825" s="6">
        <v>9.79832977611408E-2</v>
      </c>
      <c r="J825" s="6">
        <v>0.152158641570806</v>
      </c>
      <c r="K825" s="6">
        <v>2.0403064660904701E-2</v>
      </c>
      <c r="L825" s="6">
        <v>0.12039504969714</v>
      </c>
      <c r="M825" s="6">
        <v>2.89362878443616E-2</v>
      </c>
      <c r="N825" s="6">
        <v>7.0717191985415206E-2</v>
      </c>
      <c r="O825" s="6">
        <v>3.3106039260501298E-2</v>
      </c>
      <c r="P825" s="6">
        <v>0.27793685822423603</v>
      </c>
      <c r="Q825" s="7">
        <v>1</v>
      </c>
      <c r="R825" s="8">
        <v>0.7397127075630251</v>
      </c>
      <c r="S825" s="8">
        <v>11.9</v>
      </c>
      <c r="T825" s="6"/>
    </row>
    <row r="826" spans="1:20" x14ac:dyDescent="0.2">
      <c r="A826" s="7">
        <v>119914.99224311901</v>
      </c>
      <c r="B826" s="7">
        <v>493670.259046391</v>
      </c>
      <c r="C826" s="1" t="s">
        <v>1667</v>
      </c>
      <c r="D826" s="1" t="s">
        <v>1668</v>
      </c>
      <c r="E826" s="6">
        <v>20.701064389999999</v>
      </c>
      <c r="F826" s="6">
        <v>20.204064389999999</v>
      </c>
      <c r="G826" s="6">
        <v>-999</v>
      </c>
      <c r="H826" s="6">
        <v>6.3916563660108103E-2</v>
      </c>
      <c r="I826" s="6">
        <v>0.40070633581232401</v>
      </c>
      <c r="J826" s="6">
        <v>0.13181263109963501</v>
      </c>
      <c r="K826" s="6">
        <v>8.3294327758346595E-2</v>
      </c>
      <c r="L826" s="6">
        <v>0.115892554178503</v>
      </c>
      <c r="M826" s="6">
        <v>0.19968744438126301</v>
      </c>
      <c r="N826" s="6">
        <v>7.5517126486067704E-2</v>
      </c>
      <c r="O826" s="6">
        <v>2.70224165496501E-2</v>
      </c>
      <c r="P826" s="6">
        <v>0.283322562179469</v>
      </c>
      <c r="Q826" s="7">
        <v>2</v>
      </c>
      <c r="R826" s="8">
        <v>0.32275171821086251</v>
      </c>
      <c r="S826" s="8">
        <v>15.65</v>
      </c>
      <c r="T826" s="6"/>
    </row>
    <row r="827" spans="1:20" x14ac:dyDescent="0.2">
      <c r="A827" s="7">
        <v>159463.36111847201</v>
      </c>
      <c r="B827" s="7">
        <v>383067.380378837</v>
      </c>
      <c r="C827" s="1" t="s">
        <v>1669</v>
      </c>
      <c r="D827" s="1" t="s">
        <v>1670</v>
      </c>
      <c r="E827" s="6">
        <v>20.701010910000001</v>
      </c>
      <c r="F827" s="6">
        <v>20.438010909999999</v>
      </c>
      <c r="G827" s="6">
        <v>20.438010909999999</v>
      </c>
      <c r="H827" s="6">
        <v>4.2040200848815698E-2</v>
      </c>
      <c r="I827" s="6">
        <v>0.10974777393190401</v>
      </c>
      <c r="J827" s="6">
        <v>0.143850023096847</v>
      </c>
      <c r="K827" s="6">
        <v>3.0287681723011599E-2</v>
      </c>
      <c r="L827" s="6">
        <v>0.16674580600354</v>
      </c>
      <c r="M827" s="6">
        <v>3.0370059325075E-2</v>
      </c>
      <c r="N827" s="6">
        <v>5.8497669435264903E-2</v>
      </c>
      <c r="O827" s="6">
        <v>4.1338283837857898E-2</v>
      </c>
      <c r="P827" s="6">
        <v>0.15824748011149101</v>
      </c>
      <c r="Q827" s="7">
        <v>1</v>
      </c>
      <c r="R827" s="8">
        <v>0.85659290672645738</v>
      </c>
      <c r="S827" s="8">
        <v>11.15</v>
      </c>
      <c r="T827" s="6"/>
    </row>
    <row r="828" spans="1:20" x14ac:dyDescent="0.2">
      <c r="A828" s="7">
        <v>121322.372900002</v>
      </c>
      <c r="B828" s="7">
        <v>411560.79969999898</v>
      </c>
      <c r="C828" s="1" t="s">
        <v>1671</v>
      </c>
      <c r="D828" s="1" t="s">
        <v>1672</v>
      </c>
      <c r="E828" s="6">
        <v>20.698299559999999</v>
      </c>
      <c r="F828" s="6">
        <v>20.41429956</v>
      </c>
      <c r="G828" s="6">
        <v>-999</v>
      </c>
      <c r="H828" s="6">
        <v>4.4641866924930398E-2</v>
      </c>
      <c r="I828" s="6">
        <v>0.45782290840008999</v>
      </c>
      <c r="J828" s="6">
        <v>5.55425991280546E-2</v>
      </c>
      <c r="K828" s="6">
        <v>5.98609599689853E-2</v>
      </c>
      <c r="L828" s="6">
        <v>8.7120197018345905E-2</v>
      </c>
      <c r="M828" s="6">
        <v>5.9671308112558802E-2</v>
      </c>
      <c r="N828" s="6">
        <v>0.15344384945515999</v>
      </c>
      <c r="O828" s="6">
        <v>2.84962377022887E-2</v>
      </c>
      <c r="P828" s="6">
        <v>8.4787502614420293E-2</v>
      </c>
      <c r="Q828" s="7">
        <v>2</v>
      </c>
      <c r="R828" s="8">
        <v>0.61453194695787816</v>
      </c>
      <c r="S828" s="8">
        <v>12.82</v>
      </c>
      <c r="T828" s="6"/>
    </row>
    <row r="829" spans="1:20" x14ac:dyDescent="0.2">
      <c r="A829" s="7">
        <v>204463.49442999999</v>
      </c>
      <c r="B829" s="7">
        <v>437937.40046000201</v>
      </c>
      <c r="C829" s="1" t="s">
        <v>1673</v>
      </c>
      <c r="D829" s="1" t="s">
        <v>1674</v>
      </c>
      <c r="E829" s="6">
        <v>20.696578519999999</v>
      </c>
      <c r="F829" s="6">
        <v>20.514178520000002</v>
      </c>
      <c r="G829" s="6">
        <v>-999</v>
      </c>
      <c r="H829" s="6">
        <v>3.2193690844725301E-2</v>
      </c>
      <c r="I829" s="6">
        <v>0.129750490807923</v>
      </c>
      <c r="J829" s="6">
        <v>7.4351811454685807E-2</v>
      </c>
      <c r="K829" s="6">
        <v>6.5909654549371602E-2</v>
      </c>
      <c r="L829" s="6">
        <v>8.00435011600307E-2</v>
      </c>
      <c r="M829" s="6">
        <v>2.6448671865553799E-2</v>
      </c>
      <c r="N829" s="6">
        <v>8.6450559186622603E-2</v>
      </c>
      <c r="O829" s="6">
        <v>2.4996974303423802E-2</v>
      </c>
      <c r="P829" s="6">
        <v>8.0712930887115106E-2</v>
      </c>
      <c r="Q829" s="7">
        <v>2</v>
      </c>
      <c r="R829" s="8">
        <v>1.4627056782484531</v>
      </c>
      <c r="S829" s="8">
        <v>8.4039999999999999</v>
      </c>
      <c r="T829" s="6"/>
    </row>
    <row r="830" spans="1:20" x14ac:dyDescent="0.2">
      <c r="A830" s="7">
        <v>155378.689974626</v>
      </c>
      <c r="B830" s="7">
        <v>408981.76023308799</v>
      </c>
      <c r="C830" s="1" t="s">
        <v>1675</v>
      </c>
      <c r="D830" s="1" t="s">
        <v>1676</v>
      </c>
      <c r="E830" s="6">
        <v>20.69563771</v>
      </c>
      <c r="F830" s="6">
        <v>20.47463771</v>
      </c>
      <c r="G830" s="6">
        <v>-999</v>
      </c>
      <c r="H830" s="6">
        <v>3.3173590411300899E-2</v>
      </c>
      <c r="I830" s="6">
        <v>0.110413640607694</v>
      </c>
      <c r="J830" s="6">
        <v>4.7127296591250298E-2</v>
      </c>
      <c r="K830" s="6">
        <v>4.2846944479634899E-2</v>
      </c>
      <c r="L830" s="6">
        <v>8.29014651360232E-2</v>
      </c>
      <c r="M830" s="6">
        <v>3.9231897412785099E-2</v>
      </c>
      <c r="N830" s="6">
        <v>0.155716470297283</v>
      </c>
      <c r="O830" s="6">
        <v>3.3611301347234002E-2</v>
      </c>
      <c r="P830" s="6">
        <v>0.27455754127265197</v>
      </c>
      <c r="Q830" s="7">
        <v>2</v>
      </c>
      <c r="R830" s="8">
        <v>0.97289206005719731</v>
      </c>
      <c r="S830" s="8">
        <v>10.49</v>
      </c>
      <c r="T830" s="6"/>
    </row>
    <row r="831" spans="1:20" x14ac:dyDescent="0.2">
      <c r="A831" s="7">
        <v>93726.357299998403</v>
      </c>
      <c r="B831" s="7">
        <v>460840.964299999</v>
      </c>
      <c r="C831" s="1" t="s">
        <v>1677</v>
      </c>
      <c r="D831" s="1" t="s">
        <v>1678</v>
      </c>
      <c r="E831" s="6">
        <v>20.693282889999999</v>
      </c>
      <c r="F831" s="6">
        <v>20.384282890000001</v>
      </c>
      <c r="G831" s="6">
        <v>20.384282890000001</v>
      </c>
      <c r="H831" s="6">
        <v>4.3302251541785901E-2</v>
      </c>
      <c r="I831" s="6">
        <v>0.60189083481816597</v>
      </c>
      <c r="J831" s="6">
        <v>9.1882343543638098E-2</v>
      </c>
      <c r="K831" s="6">
        <v>4.44735469712755E-2</v>
      </c>
      <c r="L831" s="6">
        <v>0.24377821621493501</v>
      </c>
      <c r="M831" s="6">
        <v>0.126479711956131</v>
      </c>
      <c r="N831" s="6">
        <v>0.17790127557121199</v>
      </c>
      <c r="O831" s="6">
        <v>3.3702728813152602E-2</v>
      </c>
      <c r="P831" s="6">
        <v>0.23485525056606099</v>
      </c>
      <c r="Q831" s="7">
        <v>1</v>
      </c>
      <c r="R831" s="8">
        <v>0.15154607067334447</v>
      </c>
      <c r="S831" s="8">
        <v>17.97</v>
      </c>
      <c r="T831" s="6"/>
    </row>
    <row r="832" spans="1:20" x14ac:dyDescent="0.2">
      <c r="A832" s="7">
        <v>130881.28046836201</v>
      </c>
      <c r="B832" s="7">
        <v>482483.25636658003</v>
      </c>
      <c r="C832" s="1" t="s">
        <v>1679</v>
      </c>
      <c r="D832" s="1" t="s">
        <v>1680</v>
      </c>
      <c r="E832" s="6">
        <v>20.69292343</v>
      </c>
      <c r="F832" s="6">
        <v>20.38692343</v>
      </c>
      <c r="G832" s="6">
        <v>20.38692343</v>
      </c>
      <c r="H832" s="6">
        <v>3.9715995027415997E-2</v>
      </c>
      <c r="I832" s="6">
        <v>0.67843324151099504</v>
      </c>
      <c r="J832" s="6">
        <v>5.81724143053731E-2</v>
      </c>
      <c r="K832" s="6">
        <v>8.6912163494195394E-2</v>
      </c>
      <c r="L832" s="6">
        <v>0.14501341650496399</v>
      </c>
      <c r="M832" s="6">
        <v>8.2406745776459803E-2</v>
      </c>
      <c r="N832" s="6">
        <v>0.19306244900547101</v>
      </c>
      <c r="O832" s="6">
        <v>2.30968861912863E-2</v>
      </c>
      <c r="P832" s="6">
        <v>0.226568576059234</v>
      </c>
      <c r="Q832" s="7">
        <v>1</v>
      </c>
      <c r="R832" s="8">
        <v>0.21794722954679238</v>
      </c>
      <c r="S832" s="8">
        <v>16.989999999999998</v>
      </c>
      <c r="T832" s="6"/>
    </row>
    <row r="833" spans="1:20" x14ac:dyDescent="0.2">
      <c r="A833" s="7">
        <v>116389.864399999</v>
      </c>
      <c r="B833" s="7">
        <v>453154.15439999802</v>
      </c>
      <c r="C833" s="1" t="s">
        <v>1681</v>
      </c>
      <c r="D833" s="1" t="s">
        <v>1682</v>
      </c>
      <c r="E833" s="6">
        <v>20.691963999999999</v>
      </c>
      <c r="F833" s="6">
        <v>20.410964</v>
      </c>
      <c r="G833" s="6">
        <v>-999</v>
      </c>
      <c r="H833" s="6">
        <v>3.7390381204968001E-2</v>
      </c>
      <c r="I833" s="6">
        <v>0.55825361818615904</v>
      </c>
      <c r="J833" s="6">
        <v>4.8347855217433497E-2</v>
      </c>
      <c r="K833" s="6">
        <v>5.4445916230177797E-2</v>
      </c>
      <c r="L833" s="6">
        <v>9.24627952623851E-2</v>
      </c>
      <c r="M833" s="6">
        <v>7.23582332573455E-2</v>
      </c>
      <c r="N833" s="6">
        <v>0.27386773323155</v>
      </c>
      <c r="O833" s="6">
        <v>3.2942425445587599E-2</v>
      </c>
      <c r="P833" s="6">
        <v>0.14362178715649099</v>
      </c>
      <c r="Q833" s="7">
        <v>2</v>
      </c>
      <c r="R833" s="8">
        <v>0.39058897849462348</v>
      </c>
      <c r="S833" s="8">
        <v>14.88</v>
      </c>
      <c r="T833" s="6"/>
    </row>
    <row r="834" spans="1:20" x14ac:dyDescent="0.2">
      <c r="A834" s="7">
        <v>160099.88907072399</v>
      </c>
      <c r="B834" s="7">
        <v>406257.722939039</v>
      </c>
      <c r="C834" s="1" t="s">
        <v>1683</v>
      </c>
      <c r="D834" s="1" t="s">
        <v>1684</v>
      </c>
      <c r="E834" s="6">
        <v>20.69124974</v>
      </c>
      <c r="F834" s="6">
        <v>20.482949739999999</v>
      </c>
      <c r="G834" s="6">
        <v>-999</v>
      </c>
      <c r="H834" s="6">
        <v>3.3457832467280298E-2</v>
      </c>
      <c r="I834" s="6">
        <v>9.1432757028063805E-2</v>
      </c>
      <c r="J834" s="6">
        <v>6.4713724328606406E-2</v>
      </c>
      <c r="K834" s="6">
        <v>3.8126008689116801E-2</v>
      </c>
      <c r="L834" s="6">
        <v>8.0969091096262699E-2</v>
      </c>
      <c r="M834" s="6">
        <v>3.8267649101322597E-2</v>
      </c>
      <c r="N834" s="6">
        <v>0.13551029459203401</v>
      </c>
      <c r="O834" s="6">
        <v>3.3189605973557301E-2</v>
      </c>
      <c r="P834" s="6">
        <v>0.23541041946195601</v>
      </c>
      <c r="Q834" s="7">
        <v>2</v>
      </c>
      <c r="R834" s="8">
        <v>1.0904475388967469</v>
      </c>
      <c r="S834" s="8">
        <v>9.8979999999999997</v>
      </c>
      <c r="T834" s="6"/>
    </row>
    <row r="835" spans="1:20" x14ac:dyDescent="0.2">
      <c r="A835" s="7">
        <v>92195.880800001294</v>
      </c>
      <c r="B835" s="7">
        <v>436855.68380000099</v>
      </c>
      <c r="C835" s="1" t="s">
        <v>1685</v>
      </c>
      <c r="D835" s="1" t="s">
        <v>1686</v>
      </c>
      <c r="E835" s="6">
        <v>20.688876960000002</v>
      </c>
      <c r="F835" s="6">
        <v>20.118876960000001</v>
      </c>
      <c r="G835" s="6">
        <v>20.118876960000001</v>
      </c>
      <c r="H835" s="6">
        <v>8.3178892045650293E-2</v>
      </c>
      <c r="I835" s="6">
        <v>0.129917036087695</v>
      </c>
      <c r="J835" s="6">
        <v>0.26790643670150099</v>
      </c>
      <c r="K835" s="6">
        <v>0.252491168702348</v>
      </c>
      <c r="L835" s="6">
        <v>0.25729546290909799</v>
      </c>
      <c r="M835" s="6">
        <v>0.13123904287077001</v>
      </c>
      <c r="N835" s="6">
        <v>7.5998464555378495E-2</v>
      </c>
      <c r="O835" s="6">
        <v>4.800522435422E-2</v>
      </c>
      <c r="P835" s="6">
        <v>0.15537672642164699</v>
      </c>
      <c r="Q835" s="7">
        <v>1</v>
      </c>
      <c r="R835" s="8">
        <v>9.0035667017913656E-2</v>
      </c>
      <c r="S835" s="8">
        <v>18.98</v>
      </c>
      <c r="T835" s="6"/>
    </row>
    <row r="836" spans="1:20" x14ac:dyDescent="0.2">
      <c r="A836" s="7">
        <v>119782.02633403899</v>
      </c>
      <c r="B836" s="7">
        <v>493895.67544467998</v>
      </c>
      <c r="C836" s="1" t="s">
        <v>1687</v>
      </c>
      <c r="D836" s="1" t="s">
        <v>1688</v>
      </c>
      <c r="E836" s="6">
        <v>20.685989129999999</v>
      </c>
      <c r="F836" s="6">
        <v>20.18898913</v>
      </c>
      <c r="G836" s="6">
        <v>-999</v>
      </c>
      <c r="H836" s="6">
        <v>6.3916563660108103E-2</v>
      </c>
      <c r="I836" s="6">
        <v>0.40070633581232401</v>
      </c>
      <c r="J836" s="6">
        <v>0.13181263109963501</v>
      </c>
      <c r="K836" s="6">
        <v>8.3294327758346595E-2</v>
      </c>
      <c r="L836" s="6">
        <v>0.115892554178503</v>
      </c>
      <c r="M836" s="6">
        <v>0.19968744438126301</v>
      </c>
      <c r="N836" s="6">
        <v>7.5517126486067704E-2</v>
      </c>
      <c r="O836" s="6">
        <v>2.70224165496501E-2</v>
      </c>
      <c r="P836" s="6">
        <v>0.283322562179469</v>
      </c>
      <c r="Q836" s="7">
        <v>2</v>
      </c>
      <c r="R836" s="8">
        <v>0.32178844281150154</v>
      </c>
      <c r="S836" s="8">
        <v>15.65</v>
      </c>
      <c r="T836" s="6"/>
    </row>
    <row r="837" spans="1:20" x14ac:dyDescent="0.2">
      <c r="A837" s="7">
        <v>162767.374248715</v>
      </c>
      <c r="B837" s="7">
        <v>384379.36210766202</v>
      </c>
      <c r="C837" s="1" t="s">
        <v>1689</v>
      </c>
      <c r="D837" s="1" t="s">
        <v>1690</v>
      </c>
      <c r="E837" s="6">
        <v>20.685705299999999</v>
      </c>
      <c r="F837" s="6">
        <v>20.420705300000002</v>
      </c>
      <c r="G837" s="6">
        <v>20.420705300000002</v>
      </c>
      <c r="H837" s="6">
        <v>3.2122402756248003E-2</v>
      </c>
      <c r="I837" s="6">
        <v>9.79832977611408E-2</v>
      </c>
      <c r="J837" s="6">
        <v>0.152158641570806</v>
      </c>
      <c r="K837" s="6">
        <v>2.0403064660904701E-2</v>
      </c>
      <c r="L837" s="6">
        <v>0.12039504969714</v>
      </c>
      <c r="M837" s="6">
        <v>2.89362878443616E-2</v>
      </c>
      <c r="N837" s="6">
        <v>7.0717191985415206E-2</v>
      </c>
      <c r="O837" s="6">
        <v>3.3106039260501298E-2</v>
      </c>
      <c r="P837" s="6">
        <v>0.27793685822423603</v>
      </c>
      <c r="Q837" s="7">
        <v>1</v>
      </c>
      <c r="R837" s="8">
        <v>0.7382945630252099</v>
      </c>
      <c r="S837" s="8">
        <v>11.9</v>
      </c>
      <c r="T837" s="6"/>
    </row>
    <row r="838" spans="1:20" x14ac:dyDescent="0.2">
      <c r="A838" s="7">
        <v>82155.708366803097</v>
      </c>
      <c r="B838" s="7">
        <v>455752.56546646002</v>
      </c>
      <c r="C838" s="1" t="s">
        <v>1691</v>
      </c>
      <c r="D838" s="1" t="s">
        <v>1692</v>
      </c>
      <c r="E838" s="6">
        <v>20.685210720000001</v>
      </c>
      <c r="F838" s="6">
        <v>20.22221072</v>
      </c>
      <c r="G838" s="6">
        <v>20.22221072</v>
      </c>
      <c r="H838" s="6">
        <v>5.8612673232435103E-2</v>
      </c>
      <c r="I838" s="6">
        <v>8.6237925156826295E-2</v>
      </c>
      <c r="J838" s="6">
        <v>0.414007507195707</v>
      </c>
      <c r="K838" s="6">
        <v>7.2567081513616197E-2</v>
      </c>
      <c r="L838" s="6">
        <v>0.31981727666831899</v>
      </c>
      <c r="M838" s="6">
        <v>0.18311297932384099</v>
      </c>
      <c r="N838" s="6">
        <v>6.6377396455648302E-2</v>
      </c>
      <c r="O838" s="6">
        <v>5.3466560138912399E-2</v>
      </c>
      <c r="P838" s="6">
        <v>0.28980963238596202</v>
      </c>
      <c r="Q838" s="7">
        <v>1</v>
      </c>
      <c r="R838" s="8">
        <v>0.14472665855008301</v>
      </c>
      <c r="S838" s="8">
        <v>18.07</v>
      </c>
      <c r="T838" s="6"/>
    </row>
    <row r="839" spans="1:20" x14ac:dyDescent="0.2">
      <c r="A839" s="7">
        <v>202135.04092999999</v>
      </c>
      <c r="B839" s="7">
        <v>439039.52666000201</v>
      </c>
      <c r="C839" s="1" t="s">
        <v>1693</v>
      </c>
      <c r="D839" s="1" t="s">
        <v>1694</v>
      </c>
      <c r="E839" s="6">
        <v>20.68516782</v>
      </c>
      <c r="F839" s="6">
        <v>20.49616782</v>
      </c>
      <c r="G839" s="6">
        <v>-999</v>
      </c>
      <c r="H839" s="6">
        <v>3.06805756779816E-2</v>
      </c>
      <c r="I839" s="6">
        <v>0.36989163866439301</v>
      </c>
      <c r="J839" s="6">
        <v>0.11368688986249301</v>
      </c>
      <c r="K839" s="6">
        <v>5.69668175489614E-2</v>
      </c>
      <c r="L839" s="6">
        <v>0.10772954903765999</v>
      </c>
      <c r="M839" s="6">
        <v>2.69882028004539E-2</v>
      </c>
      <c r="N839" s="6">
        <v>9.8944305573953603E-2</v>
      </c>
      <c r="O839" s="6">
        <v>2.88818384334689E-2</v>
      </c>
      <c r="P839" s="6">
        <v>9.2186559478628305E-2</v>
      </c>
      <c r="Q839" s="7">
        <v>2</v>
      </c>
      <c r="R839" s="8">
        <v>0.80027570234986944</v>
      </c>
      <c r="S839" s="8">
        <v>11.49</v>
      </c>
      <c r="T839" s="6"/>
    </row>
    <row r="840" spans="1:20" x14ac:dyDescent="0.2">
      <c r="A840" s="7">
        <v>206252.78359999901</v>
      </c>
      <c r="B840" s="7">
        <v>375930.44079999998</v>
      </c>
      <c r="C840" s="1" t="s">
        <v>1695</v>
      </c>
      <c r="D840" s="1" t="s">
        <v>1696</v>
      </c>
      <c r="E840" s="6">
        <v>20.683949819999999</v>
      </c>
      <c r="F840" s="6">
        <v>20.49894982</v>
      </c>
      <c r="G840" s="6">
        <v>20.49894982</v>
      </c>
      <c r="H840" s="6">
        <v>2.90454201533373E-2</v>
      </c>
      <c r="I840" s="6">
        <v>0.572771519335881</v>
      </c>
      <c r="J840" s="6">
        <v>6.7127366697570204E-2</v>
      </c>
      <c r="K840" s="6">
        <v>2.5572239519473999E-2</v>
      </c>
      <c r="L840" s="6">
        <v>7.1215990497788803E-2</v>
      </c>
      <c r="M840" s="6">
        <v>1.78286446069474E-2</v>
      </c>
      <c r="N840" s="6">
        <v>7.4317729085017395E-2</v>
      </c>
      <c r="O840" s="6">
        <v>2.59298113568938E-2</v>
      </c>
      <c r="P840" s="6">
        <v>0.11564574047255299</v>
      </c>
      <c r="Q840" s="7">
        <v>1</v>
      </c>
      <c r="R840" s="8">
        <v>0.56577969871309597</v>
      </c>
      <c r="S840" s="8">
        <v>13.21</v>
      </c>
      <c r="T840" s="6"/>
    </row>
    <row r="841" spans="1:20" x14ac:dyDescent="0.2">
      <c r="A841" s="7">
        <v>158058.283771963</v>
      </c>
      <c r="B841" s="7">
        <v>407072.58083699702</v>
      </c>
      <c r="C841" s="1" t="s">
        <v>1697</v>
      </c>
      <c r="D841" s="1" t="s">
        <v>1698</v>
      </c>
      <c r="E841" s="6">
        <v>20.682459779999999</v>
      </c>
      <c r="F841" s="6">
        <v>20.492259780000001</v>
      </c>
      <c r="G841" s="6">
        <v>-999</v>
      </c>
      <c r="H841" s="6">
        <v>3.2839739414468001E-2</v>
      </c>
      <c r="I841" s="6">
        <v>9.3737663888685097E-2</v>
      </c>
      <c r="J841" s="6">
        <v>4.2045174532457701E-2</v>
      </c>
      <c r="K841" s="6">
        <v>3.8237961646555102E-2</v>
      </c>
      <c r="L841" s="6">
        <v>7.6342638070125701E-2</v>
      </c>
      <c r="M841" s="6">
        <v>3.8232427081888398E-2</v>
      </c>
      <c r="N841" s="6">
        <v>0.14547513673329701</v>
      </c>
      <c r="O841" s="6">
        <v>3.9339038480623298E-2</v>
      </c>
      <c r="P841" s="6">
        <v>0.165372187376577</v>
      </c>
      <c r="Q841" s="7">
        <v>2</v>
      </c>
      <c r="R841" s="8">
        <v>1.2957553313353312</v>
      </c>
      <c r="S841" s="8">
        <v>9.0090000000000003</v>
      </c>
      <c r="T841" s="6"/>
    </row>
    <row r="842" spans="1:20" x14ac:dyDescent="0.2">
      <c r="A842" s="7">
        <v>93701.862300001099</v>
      </c>
      <c r="B842" s="7">
        <v>437150.995999999</v>
      </c>
      <c r="C842" s="1" t="s">
        <v>1699</v>
      </c>
      <c r="D842" s="1" t="s">
        <v>1700</v>
      </c>
      <c r="E842" s="6">
        <v>20.681838880000001</v>
      </c>
      <c r="F842" s="6">
        <v>20.124838879999999</v>
      </c>
      <c r="G842" s="6">
        <v>20.124838879999999</v>
      </c>
      <c r="H842" s="6">
        <v>9.0949789422754099E-2</v>
      </c>
      <c r="I842" s="6">
        <v>0.13467097623964699</v>
      </c>
      <c r="J842" s="6">
        <v>0.26345667031543002</v>
      </c>
      <c r="K842" s="6">
        <v>0.212791375320737</v>
      </c>
      <c r="L842" s="6">
        <v>0.26808956888699498</v>
      </c>
      <c r="M842" s="6">
        <v>0.12928758076484101</v>
      </c>
      <c r="N842" s="6">
        <v>7.8776700388881404E-2</v>
      </c>
      <c r="O842" s="6">
        <v>5.3293541362579702E-2</v>
      </c>
      <c r="P842" s="6">
        <v>0.15982368035177</v>
      </c>
      <c r="Q842" s="7">
        <v>1</v>
      </c>
      <c r="R842" s="8">
        <v>0.10894578445040227</v>
      </c>
      <c r="S842" s="8">
        <v>18.649999999999999</v>
      </c>
      <c r="T842" s="6"/>
    </row>
    <row r="843" spans="1:20" x14ac:dyDescent="0.2">
      <c r="A843" s="7">
        <v>91400.754999999001</v>
      </c>
      <c r="B843" s="7">
        <v>439109.6655</v>
      </c>
      <c r="C843" s="1" t="s">
        <v>1701</v>
      </c>
      <c r="D843" s="1" t="s">
        <v>1702</v>
      </c>
      <c r="E843" s="6">
        <v>20.681263420000001</v>
      </c>
      <c r="F843" s="6">
        <v>20.21826342</v>
      </c>
      <c r="G843" s="6">
        <v>20.21826342</v>
      </c>
      <c r="H843" s="6">
        <v>7.8075567298365497E-2</v>
      </c>
      <c r="I843" s="6">
        <v>0.29576655316039002</v>
      </c>
      <c r="J843" s="6">
        <v>0.23537034665960599</v>
      </c>
      <c r="K843" s="6">
        <v>0.131713967037903</v>
      </c>
      <c r="L843" s="6">
        <v>0.2219054991461</v>
      </c>
      <c r="M843" s="6">
        <v>0.13402877954460399</v>
      </c>
      <c r="N843" s="6">
        <v>7.0547633423400702E-2</v>
      </c>
      <c r="O843" s="6">
        <v>5.0769478317054598E-2</v>
      </c>
      <c r="P843" s="6">
        <v>0.33081797411529301</v>
      </c>
      <c r="Q843" s="7">
        <v>1</v>
      </c>
      <c r="R843" s="8">
        <v>0.12398170760869577</v>
      </c>
      <c r="S843" s="8">
        <v>18.399999999999999</v>
      </c>
      <c r="T843" s="6"/>
    </row>
    <row r="844" spans="1:20" x14ac:dyDescent="0.2">
      <c r="A844" s="7">
        <v>119967.833138485</v>
      </c>
      <c r="B844" s="7">
        <v>493595.84571680502</v>
      </c>
      <c r="C844" s="1" t="s">
        <v>1703</v>
      </c>
      <c r="D844" s="1" t="s">
        <v>1704</v>
      </c>
      <c r="E844" s="6">
        <v>20.676839080000001</v>
      </c>
      <c r="F844" s="6">
        <v>20.179839080000001</v>
      </c>
      <c r="G844" s="6">
        <v>-999</v>
      </c>
      <c r="H844" s="6">
        <v>6.3916563660108103E-2</v>
      </c>
      <c r="I844" s="6">
        <v>0.40070633581232401</v>
      </c>
      <c r="J844" s="6">
        <v>0.13181263109963501</v>
      </c>
      <c r="K844" s="6">
        <v>8.3294327758346595E-2</v>
      </c>
      <c r="L844" s="6">
        <v>0.115892554178503</v>
      </c>
      <c r="M844" s="6">
        <v>0.19968744438126301</v>
      </c>
      <c r="N844" s="6">
        <v>7.5517126486067704E-2</v>
      </c>
      <c r="O844" s="6">
        <v>2.70224165496501E-2</v>
      </c>
      <c r="P844" s="6">
        <v>0.283322562179469</v>
      </c>
      <c r="Q844" s="7">
        <v>2</v>
      </c>
      <c r="R844" s="8">
        <v>0.32120377507987219</v>
      </c>
      <c r="S844" s="8">
        <v>15.65</v>
      </c>
      <c r="T844" s="6"/>
    </row>
    <row r="845" spans="1:20" x14ac:dyDescent="0.2">
      <c r="A845" s="7">
        <v>162326.41214530499</v>
      </c>
      <c r="B845" s="7">
        <v>404638.54903700302</v>
      </c>
      <c r="C845" s="1" t="s">
        <v>1705</v>
      </c>
      <c r="D845" s="1" t="s">
        <v>1706</v>
      </c>
      <c r="E845" s="6">
        <v>20.676773879999999</v>
      </c>
      <c r="F845" s="6">
        <v>20.449773879999999</v>
      </c>
      <c r="G845" s="6">
        <v>-999</v>
      </c>
      <c r="H845" s="6">
        <v>3.4203161605771797E-2</v>
      </c>
      <c r="I845" s="6">
        <v>0.15402516561185001</v>
      </c>
      <c r="J845" s="6">
        <v>4.2270765848431598E-2</v>
      </c>
      <c r="K845" s="6">
        <v>3.71028096538073E-2</v>
      </c>
      <c r="L845" s="6">
        <v>8.2158665737255498E-2</v>
      </c>
      <c r="M845" s="6">
        <v>3.6059283199737398E-2</v>
      </c>
      <c r="N845" s="6">
        <v>0.12976932838378499</v>
      </c>
      <c r="O845" s="6">
        <v>2.9577078451727599E-2</v>
      </c>
      <c r="P845" s="6">
        <v>0.31476361165872702</v>
      </c>
      <c r="Q845" s="7">
        <v>2</v>
      </c>
      <c r="R845" s="8">
        <v>0.87629527041742283</v>
      </c>
      <c r="S845" s="8">
        <v>11.02</v>
      </c>
      <c r="T845" s="6"/>
    </row>
    <row r="846" spans="1:20" x14ac:dyDescent="0.2">
      <c r="A846" s="7">
        <v>196248.12579999899</v>
      </c>
      <c r="B846" s="7">
        <v>376675.379000001</v>
      </c>
      <c r="C846" s="1" t="s">
        <v>1707</v>
      </c>
      <c r="D846" s="1" t="s">
        <v>1708</v>
      </c>
      <c r="E846" s="6">
        <v>20.674248510000002</v>
      </c>
      <c r="F846" s="6">
        <v>20.509248509999999</v>
      </c>
      <c r="G846" s="6">
        <v>20.509248509999999</v>
      </c>
      <c r="H846" s="6">
        <v>2.7418257118317899E-2</v>
      </c>
      <c r="I846" s="6">
        <v>0.47000629826013501</v>
      </c>
      <c r="J846" s="6">
        <v>2.47139936033808E-2</v>
      </c>
      <c r="K846" s="6">
        <v>1.7813691196885001E-2</v>
      </c>
      <c r="L846" s="6">
        <v>4.9295639403653703E-2</v>
      </c>
      <c r="M846" s="6">
        <v>1.9204989181216499E-2</v>
      </c>
      <c r="N846" s="6">
        <v>0.116577804069791</v>
      </c>
      <c r="O846" s="6">
        <v>1.55514348227207E-2</v>
      </c>
      <c r="P846" s="6">
        <v>0.14990997030636</v>
      </c>
      <c r="Q846" s="7">
        <v>1</v>
      </c>
      <c r="R846" s="8">
        <v>0.7580143290816328</v>
      </c>
      <c r="S846" s="8">
        <v>11.76</v>
      </c>
      <c r="T846" s="6"/>
    </row>
    <row r="847" spans="1:20" x14ac:dyDescent="0.2">
      <c r="A847" s="7">
        <v>124936.6875</v>
      </c>
      <c r="B847" s="7">
        <v>396130.55751200201</v>
      </c>
      <c r="C847" s="1" t="s">
        <v>1709</v>
      </c>
      <c r="D847" s="1" t="s">
        <v>1710</v>
      </c>
      <c r="E847" s="6">
        <v>20.673961389999999</v>
      </c>
      <c r="F847" s="6">
        <v>20.445261389999999</v>
      </c>
      <c r="G847" s="6">
        <v>20.445261389999999</v>
      </c>
      <c r="H847" s="6">
        <v>3.8729205476342503E-2</v>
      </c>
      <c r="I847" s="6">
        <v>0.18433871671886301</v>
      </c>
      <c r="J847" s="6">
        <v>4.24231547010675E-2</v>
      </c>
      <c r="K847" s="6">
        <v>4.7778976626944199E-2</v>
      </c>
      <c r="L847" s="6">
        <v>9.4393908564330803E-2</v>
      </c>
      <c r="M847" s="6">
        <v>5.3529478264136898E-2</v>
      </c>
      <c r="N847" s="6">
        <v>7.5767911913462896E-2</v>
      </c>
      <c r="O847" s="6">
        <v>2.3666926394794001E-2</v>
      </c>
      <c r="P847" s="6">
        <v>0.13889525204026501</v>
      </c>
      <c r="Q847" s="7">
        <v>1</v>
      </c>
      <c r="R847" s="8">
        <v>1.0944140806402591</v>
      </c>
      <c r="S847" s="8">
        <v>9.8710000000000004</v>
      </c>
      <c r="T847" s="6"/>
    </row>
    <row r="848" spans="1:20" x14ac:dyDescent="0.2">
      <c r="A848" s="7">
        <v>130975.585835028</v>
      </c>
      <c r="B848" s="7">
        <v>482458.46319603402</v>
      </c>
      <c r="C848" s="1" t="s">
        <v>1711</v>
      </c>
      <c r="D848" s="1" t="s">
        <v>1712</v>
      </c>
      <c r="E848" s="6">
        <v>20.673424740000002</v>
      </c>
      <c r="F848" s="6">
        <v>20.367424740000001</v>
      </c>
      <c r="G848" s="6">
        <v>20.367424740000001</v>
      </c>
      <c r="H848" s="6">
        <v>3.9715995027415997E-2</v>
      </c>
      <c r="I848" s="6">
        <v>0.67843324151099504</v>
      </c>
      <c r="J848" s="6">
        <v>5.81724143053731E-2</v>
      </c>
      <c r="K848" s="6">
        <v>8.6912163494195394E-2</v>
      </c>
      <c r="L848" s="6">
        <v>0.14501341650496399</v>
      </c>
      <c r="M848" s="6">
        <v>8.2406745776459803E-2</v>
      </c>
      <c r="N848" s="6">
        <v>0.19306244900547101</v>
      </c>
      <c r="O848" s="6">
        <v>2.30968861912863E-2</v>
      </c>
      <c r="P848" s="6">
        <v>0.226568576059234</v>
      </c>
      <c r="Q848" s="7">
        <v>1</v>
      </c>
      <c r="R848" s="8">
        <v>0.21679957268981775</v>
      </c>
      <c r="S848" s="8">
        <v>16.989999999999998</v>
      </c>
      <c r="T848" s="6"/>
    </row>
    <row r="849" spans="1:20" x14ac:dyDescent="0.2">
      <c r="A849" s="7">
        <v>81730.212992440996</v>
      </c>
      <c r="B849" s="7">
        <v>445824.91822577402</v>
      </c>
      <c r="C849" s="1" t="s">
        <v>1713</v>
      </c>
      <c r="D849" s="1" t="s">
        <v>1714</v>
      </c>
      <c r="E849" s="6">
        <v>20.67300363</v>
      </c>
      <c r="F849" s="6">
        <v>20.24000363</v>
      </c>
      <c r="G849" s="6">
        <v>20.24000363</v>
      </c>
      <c r="H849" s="6">
        <v>6.9909895110833398E-2</v>
      </c>
      <c r="I849" s="6">
        <v>0.47010037174841701</v>
      </c>
      <c r="J849" s="6">
        <v>0.124498018516361</v>
      </c>
      <c r="K849" s="6">
        <v>7.1295379851676596E-2</v>
      </c>
      <c r="L849" s="6">
        <v>0.135383472299754</v>
      </c>
      <c r="M849" s="6">
        <v>0.16718357838266201</v>
      </c>
      <c r="N849" s="6">
        <v>0.148792471518889</v>
      </c>
      <c r="O849" s="6">
        <v>3.6019659206762103E-2</v>
      </c>
      <c r="P849" s="6">
        <v>0.171153893295551</v>
      </c>
      <c r="Q849" s="7">
        <v>1</v>
      </c>
      <c r="R849" s="8">
        <v>0.26984051781326773</v>
      </c>
      <c r="S849" s="8">
        <v>16.28</v>
      </c>
      <c r="T849" s="6"/>
    </row>
    <row r="850" spans="1:20" x14ac:dyDescent="0.2">
      <c r="A850" s="7">
        <v>95332.364910000004</v>
      </c>
      <c r="B850" s="7">
        <v>462302.82695999899</v>
      </c>
      <c r="C850" s="1" t="s">
        <v>1715</v>
      </c>
      <c r="D850" s="1" t="s">
        <v>1716</v>
      </c>
      <c r="E850" s="6">
        <v>20.670928159999999</v>
      </c>
      <c r="F850" s="6">
        <v>20.347928159999999</v>
      </c>
      <c r="G850" s="6">
        <v>20.347928159999999</v>
      </c>
      <c r="H850" s="6">
        <v>4.9434988173089001E-2</v>
      </c>
      <c r="I850" s="6">
        <v>0.399140582501879</v>
      </c>
      <c r="J850" s="6">
        <v>0.20339166946165299</v>
      </c>
      <c r="K850" s="6">
        <v>5.82376122874073E-2</v>
      </c>
      <c r="L850" s="6">
        <v>0.38386640267775302</v>
      </c>
      <c r="M850" s="6">
        <v>0.130019424664294</v>
      </c>
      <c r="N850" s="6">
        <v>8.8219074003092202E-2</v>
      </c>
      <c r="O850" s="6">
        <v>3.91664373669642E-2</v>
      </c>
      <c r="P850" s="6">
        <v>0.15071106845330501</v>
      </c>
      <c r="Q850" s="7">
        <v>1</v>
      </c>
      <c r="R850" s="8">
        <v>0.21237115307917878</v>
      </c>
      <c r="S850" s="8">
        <v>17.05</v>
      </c>
      <c r="T850" s="6"/>
    </row>
    <row r="851" spans="1:20" x14ac:dyDescent="0.2">
      <c r="A851" s="7">
        <v>92520.926600001796</v>
      </c>
      <c r="B851" s="7">
        <v>437369.82229999802</v>
      </c>
      <c r="C851" s="1" t="s">
        <v>1717</v>
      </c>
      <c r="D851" s="1" t="s">
        <v>1718</v>
      </c>
      <c r="E851" s="6">
        <v>20.669216259999999</v>
      </c>
      <c r="F851" s="6">
        <v>20.076216259999999</v>
      </c>
      <c r="G851" s="6">
        <v>20.076216259999999</v>
      </c>
      <c r="H851" s="6">
        <v>8.5628818209157007E-2</v>
      </c>
      <c r="I851" s="6">
        <v>0.13079558611265399</v>
      </c>
      <c r="J851" s="6">
        <v>0.29718164231323901</v>
      </c>
      <c r="K851" s="6">
        <v>0.18748456931792401</v>
      </c>
      <c r="L851" s="6">
        <v>0.29826815700914799</v>
      </c>
      <c r="M851" s="6">
        <v>0.13277990258838401</v>
      </c>
      <c r="N851" s="6">
        <v>7.0955943016027395E-2</v>
      </c>
      <c r="O851" s="6">
        <v>5.1667218677253102E-2</v>
      </c>
      <c r="P851" s="6">
        <v>0.182674431346077</v>
      </c>
      <c r="Q851" s="7">
        <v>1</v>
      </c>
      <c r="R851" s="8">
        <v>7.261111883757132E-2</v>
      </c>
      <c r="S851" s="8">
        <v>19.27</v>
      </c>
      <c r="T851" s="6"/>
    </row>
    <row r="852" spans="1:20" x14ac:dyDescent="0.2">
      <c r="A852" s="7">
        <v>104897.71139555601</v>
      </c>
      <c r="B852" s="7">
        <v>430425.45417107898</v>
      </c>
      <c r="C852" s="1" t="s">
        <v>1719</v>
      </c>
      <c r="D852" s="1" t="s">
        <v>1720</v>
      </c>
      <c r="E852" s="6">
        <v>20.669199970000001</v>
      </c>
      <c r="F852" s="6">
        <v>20.27019997</v>
      </c>
      <c r="G852" s="6">
        <v>20.27019997</v>
      </c>
      <c r="H852" s="6">
        <v>6.4613250822168705E-2</v>
      </c>
      <c r="I852" s="6">
        <v>0.45347680421954001</v>
      </c>
      <c r="J852" s="6">
        <v>0.165400400481581</v>
      </c>
      <c r="K852" s="6">
        <v>0.22825930014114401</v>
      </c>
      <c r="L852" s="6">
        <v>0.154038187230014</v>
      </c>
      <c r="M852" s="6">
        <v>9.6047695211463002E-2</v>
      </c>
      <c r="N852" s="6">
        <v>9.1134000541017696E-2</v>
      </c>
      <c r="O852" s="6">
        <v>4.0160377071179303E-2</v>
      </c>
      <c r="P852" s="6">
        <v>0.163809538899931</v>
      </c>
      <c r="Q852" s="7">
        <v>1</v>
      </c>
      <c r="R852" s="8">
        <v>0.2087251444444444</v>
      </c>
      <c r="S852" s="8">
        <v>17.100000000000001</v>
      </c>
      <c r="T852" s="6"/>
    </row>
    <row r="853" spans="1:20" x14ac:dyDescent="0.2">
      <c r="A853" s="7">
        <v>94918.131099998995</v>
      </c>
      <c r="B853" s="7">
        <v>444918.746800002</v>
      </c>
      <c r="C853" s="1" t="s">
        <v>1721</v>
      </c>
      <c r="D853" s="1" t="s">
        <v>1722</v>
      </c>
      <c r="E853" s="6">
        <v>20.665780059999999</v>
      </c>
      <c r="F853" s="6">
        <v>20.265780060000001</v>
      </c>
      <c r="G853" s="6">
        <v>20.265780060000001</v>
      </c>
      <c r="H853" s="6">
        <v>6.7633174527675297E-2</v>
      </c>
      <c r="I853" s="6">
        <v>0.118339792682516</v>
      </c>
      <c r="J853" s="6">
        <v>0.14696696813499099</v>
      </c>
      <c r="K853" s="6">
        <v>0.108016795068651</v>
      </c>
      <c r="L853" s="6">
        <v>0.23232044115875</v>
      </c>
      <c r="M853" s="6">
        <v>0.13449552183451599</v>
      </c>
      <c r="N853" s="6">
        <v>0.115571061115488</v>
      </c>
      <c r="O853" s="6">
        <v>4.69368989998128E-2</v>
      </c>
      <c r="P853" s="6">
        <v>0.21078054096996199</v>
      </c>
      <c r="Q853" s="7">
        <v>1</v>
      </c>
      <c r="R853" s="8">
        <v>0.4492131879382889</v>
      </c>
      <c r="S853" s="8">
        <v>14.26</v>
      </c>
      <c r="T853" s="6"/>
    </row>
    <row r="854" spans="1:20" x14ac:dyDescent="0.2">
      <c r="A854" s="7">
        <v>92295.601900000096</v>
      </c>
      <c r="B854" s="7">
        <v>436836.51590000099</v>
      </c>
      <c r="C854" s="1" t="s">
        <v>1723</v>
      </c>
      <c r="D854" s="1" t="s">
        <v>1724</v>
      </c>
      <c r="E854" s="6">
        <v>20.662688240000001</v>
      </c>
      <c r="F854" s="6">
        <v>20.092688240000001</v>
      </c>
      <c r="G854" s="6">
        <v>20.092688240000001</v>
      </c>
      <c r="H854" s="6">
        <v>8.3178892045650293E-2</v>
      </c>
      <c r="I854" s="6">
        <v>0.129917036087695</v>
      </c>
      <c r="J854" s="6">
        <v>0.26790643670150099</v>
      </c>
      <c r="K854" s="6">
        <v>0.252491168702348</v>
      </c>
      <c r="L854" s="6">
        <v>0.25729546290909799</v>
      </c>
      <c r="M854" s="6">
        <v>0.13123904287077001</v>
      </c>
      <c r="N854" s="6">
        <v>7.5998464555378495E-2</v>
      </c>
      <c r="O854" s="6">
        <v>4.800522435422E-2</v>
      </c>
      <c r="P854" s="6">
        <v>0.15537672642164699</v>
      </c>
      <c r="Q854" s="7">
        <v>1</v>
      </c>
      <c r="R854" s="8">
        <v>8.8655860906217118E-2</v>
      </c>
      <c r="S854" s="8">
        <v>18.98</v>
      </c>
      <c r="T854" s="6"/>
    </row>
    <row r="855" spans="1:20" x14ac:dyDescent="0.2">
      <c r="A855" s="7">
        <v>92656.533399999098</v>
      </c>
      <c r="B855" s="7">
        <v>437588.71460000001</v>
      </c>
      <c r="C855" s="1" t="s">
        <v>1725</v>
      </c>
      <c r="D855" s="1" t="s">
        <v>1726</v>
      </c>
      <c r="E855" s="6">
        <v>20.6607874</v>
      </c>
      <c r="F855" s="6">
        <v>20.0677874</v>
      </c>
      <c r="G855" s="6">
        <v>20.0677874</v>
      </c>
      <c r="H855" s="6">
        <v>8.5628818209157007E-2</v>
      </c>
      <c r="I855" s="6">
        <v>0.13079558611265399</v>
      </c>
      <c r="J855" s="6">
        <v>0.29718164231323901</v>
      </c>
      <c r="K855" s="6">
        <v>0.18748456931792401</v>
      </c>
      <c r="L855" s="6">
        <v>0.29826815700914799</v>
      </c>
      <c r="M855" s="6">
        <v>0.13277990258838401</v>
      </c>
      <c r="N855" s="6">
        <v>7.0955943016027395E-2</v>
      </c>
      <c r="O855" s="6">
        <v>5.1667218677253102E-2</v>
      </c>
      <c r="P855" s="6">
        <v>0.182674431346077</v>
      </c>
      <c r="Q855" s="7">
        <v>1</v>
      </c>
      <c r="R855" s="8">
        <v>7.2173710430721363E-2</v>
      </c>
      <c r="S855" s="8">
        <v>19.27</v>
      </c>
      <c r="T855" s="6"/>
    </row>
    <row r="856" spans="1:20" x14ac:dyDescent="0.2">
      <c r="A856" s="7">
        <v>124833.263300002</v>
      </c>
      <c r="B856" s="7">
        <v>428254.1888</v>
      </c>
      <c r="C856" s="1" t="s">
        <v>1727</v>
      </c>
      <c r="D856" s="1" t="s">
        <v>1728</v>
      </c>
      <c r="E856" s="6">
        <v>20.660239950000001</v>
      </c>
      <c r="F856" s="6">
        <v>20.34223995</v>
      </c>
      <c r="G856" s="6">
        <v>20.34223995</v>
      </c>
      <c r="H856" s="6">
        <v>4.5009112990809903E-2</v>
      </c>
      <c r="I856" s="6">
        <v>0.90479663179165004</v>
      </c>
      <c r="J856" s="6">
        <v>6.8536760540014494E-2</v>
      </c>
      <c r="K856" s="6">
        <v>0.114184211710376</v>
      </c>
      <c r="L856" s="6">
        <v>0.112065413132174</v>
      </c>
      <c r="M856" s="6">
        <v>6.0436883239322101E-2</v>
      </c>
      <c r="N856" s="6">
        <v>0.125865821949801</v>
      </c>
      <c r="O856" s="6">
        <v>3.0325300921490401E-2</v>
      </c>
      <c r="P856" s="6">
        <v>0.16921198523921699</v>
      </c>
      <c r="Q856" s="7">
        <v>1</v>
      </c>
      <c r="R856" s="8">
        <v>0.11436029935275092</v>
      </c>
      <c r="S856" s="8">
        <v>18.54</v>
      </c>
      <c r="T856" s="6"/>
    </row>
    <row r="857" spans="1:20" x14ac:dyDescent="0.2">
      <c r="A857" s="7">
        <v>188718.057128029</v>
      </c>
      <c r="B857" s="7">
        <v>438779.89206303901</v>
      </c>
      <c r="C857" s="1" t="s">
        <v>1729</v>
      </c>
      <c r="D857" s="1" t="s">
        <v>1730</v>
      </c>
      <c r="E857" s="6">
        <v>20.658649860000001</v>
      </c>
      <c r="F857" s="6">
        <v>20.39964986</v>
      </c>
      <c r="G857" s="6">
        <v>20.39964986</v>
      </c>
      <c r="H857" s="6">
        <v>2.8906941929146099E-2</v>
      </c>
      <c r="I857" s="6">
        <v>0.382823517123839</v>
      </c>
      <c r="J857" s="6">
        <v>7.1902141633385097E-2</v>
      </c>
      <c r="K857" s="6">
        <v>6.1246884559193998E-2</v>
      </c>
      <c r="L857" s="6">
        <v>8.4055369523957701E-2</v>
      </c>
      <c r="M857" s="6">
        <v>2.9242671542100199E-2</v>
      </c>
      <c r="N857" s="6">
        <v>0.11086713210763</v>
      </c>
      <c r="O857" s="6">
        <v>3.2229929141845803E-2</v>
      </c>
      <c r="P857" s="6">
        <v>0.100138925000769</v>
      </c>
      <c r="Q857" s="7">
        <v>1</v>
      </c>
      <c r="R857" s="8">
        <v>0.8866346904109591</v>
      </c>
      <c r="S857" s="8">
        <v>10.95</v>
      </c>
      <c r="T857" s="6"/>
    </row>
    <row r="858" spans="1:20" x14ac:dyDescent="0.2">
      <c r="A858" s="7">
        <v>163155.25772275499</v>
      </c>
      <c r="B858" s="7">
        <v>383307.65066195</v>
      </c>
      <c r="C858" s="1" t="s">
        <v>1731</v>
      </c>
      <c r="D858" s="1" t="s">
        <v>1732</v>
      </c>
      <c r="E858" s="6">
        <v>20.656039549999999</v>
      </c>
      <c r="F858" s="6">
        <v>20.425039550000001</v>
      </c>
      <c r="G858" s="6">
        <v>20.425039550000001</v>
      </c>
      <c r="H858" s="6">
        <v>4.0945448716597201E-2</v>
      </c>
      <c r="I858" s="6">
        <v>8.9420940437007698E-2</v>
      </c>
      <c r="J858" s="6">
        <v>0.148090824431236</v>
      </c>
      <c r="K858" s="6">
        <v>2.96119703871883E-2</v>
      </c>
      <c r="L858" s="6">
        <v>0.13179211124691001</v>
      </c>
      <c r="M858" s="6">
        <v>2.9335538395298701E-2</v>
      </c>
      <c r="N858" s="6">
        <v>6.2863534636047103E-2</v>
      </c>
      <c r="O858" s="6">
        <v>4.5176356945513599E-2</v>
      </c>
      <c r="P858" s="6">
        <v>0.203643050887515</v>
      </c>
      <c r="Q858" s="7">
        <v>1</v>
      </c>
      <c r="R858" s="8">
        <v>0.93589873945641977</v>
      </c>
      <c r="S858" s="8">
        <v>10.67</v>
      </c>
      <c r="T858" s="6"/>
    </row>
    <row r="859" spans="1:20" x14ac:dyDescent="0.2">
      <c r="A859" s="7">
        <v>92510.135000001595</v>
      </c>
      <c r="B859" s="7">
        <v>437348.081300002</v>
      </c>
      <c r="C859" s="1" t="s">
        <v>1733</v>
      </c>
      <c r="D859" s="1" t="s">
        <v>1734</v>
      </c>
      <c r="E859" s="6">
        <v>20.653732049999999</v>
      </c>
      <c r="F859" s="6">
        <v>20.060732049999999</v>
      </c>
      <c r="G859" s="6">
        <v>20.060732049999999</v>
      </c>
      <c r="H859" s="6">
        <v>8.5628818209157007E-2</v>
      </c>
      <c r="I859" s="6">
        <v>0.13079558611265399</v>
      </c>
      <c r="J859" s="6">
        <v>0.29718164231323901</v>
      </c>
      <c r="K859" s="6">
        <v>0.18748456931792401</v>
      </c>
      <c r="L859" s="6">
        <v>0.29826815700914799</v>
      </c>
      <c r="M859" s="6">
        <v>0.13277990258838401</v>
      </c>
      <c r="N859" s="6">
        <v>7.0955943016027395E-2</v>
      </c>
      <c r="O859" s="6">
        <v>5.1667218677253102E-2</v>
      </c>
      <c r="P859" s="6">
        <v>0.182674431346077</v>
      </c>
      <c r="Q859" s="7">
        <v>1</v>
      </c>
      <c r="R859" s="8">
        <v>7.1807579138557287E-2</v>
      </c>
      <c r="S859" s="8">
        <v>19.27</v>
      </c>
      <c r="T859" s="6"/>
    </row>
    <row r="860" spans="1:20" x14ac:dyDescent="0.2">
      <c r="A860" s="7">
        <v>155387.87350000101</v>
      </c>
      <c r="B860" s="7">
        <v>378648.19099999999</v>
      </c>
      <c r="C860" s="1" t="s">
        <v>1735</v>
      </c>
      <c r="D860" s="1" t="s">
        <v>1736</v>
      </c>
      <c r="E860" s="6">
        <v>20.652661380000001</v>
      </c>
      <c r="F860" s="6">
        <v>20.463661380000001</v>
      </c>
      <c r="G860" s="6">
        <v>20.463661380000001</v>
      </c>
      <c r="H860" s="6">
        <v>2.9646598911651799E-2</v>
      </c>
      <c r="I860" s="6">
        <v>0.45342496664971998</v>
      </c>
      <c r="J860" s="6">
        <v>8.92276314930847E-2</v>
      </c>
      <c r="K860" s="6">
        <v>2.4050456395357401E-2</v>
      </c>
      <c r="L860" s="6">
        <v>8.0627811855988996E-2</v>
      </c>
      <c r="M860" s="6">
        <v>2.9629069539677401E-2</v>
      </c>
      <c r="N860" s="6">
        <v>7.4185411327609793E-2</v>
      </c>
      <c r="O860" s="6">
        <v>2.39477364157301E-2</v>
      </c>
      <c r="P860" s="6">
        <v>8.2370968763576094E-2</v>
      </c>
      <c r="Q860" s="7">
        <v>1</v>
      </c>
      <c r="R860" s="8">
        <v>0.76669472882805834</v>
      </c>
      <c r="S860" s="8">
        <v>11.69</v>
      </c>
      <c r="T860" s="6"/>
    </row>
    <row r="861" spans="1:20" x14ac:dyDescent="0.2">
      <c r="A861" s="7">
        <v>133456.89884454399</v>
      </c>
      <c r="B861" s="7">
        <v>454502.25911377399</v>
      </c>
      <c r="C861" s="1" t="s">
        <v>1737</v>
      </c>
      <c r="D861" s="1" t="s">
        <v>1738</v>
      </c>
      <c r="E861" s="6">
        <v>20.650519989999999</v>
      </c>
      <c r="F861" s="6">
        <v>20.25851999</v>
      </c>
      <c r="G861" s="6">
        <v>20.25851999</v>
      </c>
      <c r="H861" s="6">
        <v>4.5268074956259702E-2</v>
      </c>
      <c r="I861" s="6">
        <v>0.74928714645492001</v>
      </c>
      <c r="J861" s="6">
        <v>0.214193837655834</v>
      </c>
      <c r="K861" s="6">
        <v>8.9927803377431906E-2</v>
      </c>
      <c r="L861" s="6">
        <v>0.26603063749350397</v>
      </c>
      <c r="M861" s="6">
        <v>5.8349759352827303E-2</v>
      </c>
      <c r="N861" s="6">
        <v>8.8517979710669104E-2</v>
      </c>
      <c r="O861" s="6">
        <v>2.7018581249205899E-2</v>
      </c>
      <c r="P861" s="6">
        <v>0.160135639498517</v>
      </c>
      <c r="Q861" s="7">
        <v>1</v>
      </c>
      <c r="R861" s="8">
        <v>9.319851720487024E-2</v>
      </c>
      <c r="S861" s="8">
        <v>18.89</v>
      </c>
      <c r="T861" s="6"/>
    </row>
    <row r="862" spans="1:20" x14ac:dyDescent="0.2">
      <c r="A862" s="7">
        <v>133471.952805268</v>
      </c>
      <c r="B862" s="7">
        <v>456679.08932857099</v>
      </c>
      <c r="C862" s="1" t="s">
        <v>1739</v>
      </c>
      <c r="D862" s="1" t="s">
        <v>1740</v>
      </c>
      <c r="E862" s="6">
        <v>20.648607160000001</v>
      </c>
      <c r="F862" s="6">
        <v>20.23760716</v>
      </c>
      <c r="G862" s="6">
        <v>20.23760716</v>
      </c>
      <c r="H862" s="6">
        <v>5.0909035118567203E-2</v>
      </c>
      <c r="I862" s="6">
        <v>0.36670955846203301</v>
      </c>
      <c r="J862" s="6">
        <v>0.22089131605682699</v>
      </c>
      <c r="K862" s="6">
        <v>0.16099672689694899</v>
      </c>
      <c r="L862" s="6">
        <v>0.61952056257554899</v>
      </c>
      <c r="M862" s="6">
        <v>6.5536539374790703E-2</v>
      </c>
      <c r="N862" s="6">
        <v>8.0795527644691806E-2</v>
      </c>
      <c r="O862" s="6">
        <v>3.1409211003681499E-2</v>
      </c>
      <c r="P862" s="6">
        <v>0.149744705460613</v>
      </c>
      <c r="Q862" s="7">
        <v>1</v>
      </c>
      <c r="R862" s="8">
        <v>6.7663245087900781E-2</v>
      </c>
      <c r="S862" s="8">
        <v>19.34</v>
      </c>
      <c r="T862" s="6"/>
    </row>
    <row r="863" spans="1:20" x14ac:dyDescent="0.2">
      <c r="A863" s="7">
        <v>156052.70320000101</v>
      </c>
      <c r="B863" s="7">
        <v>378832.53090000199</v>
      </c>
      <c r="C863" s="1" t="s">
        <v>1741</v>
      </c>
      <c r="D863" s="1" t="s">
        <v>1742</v>
      </c>
      <c r="E863" s="6">
        <v>20.64752786</v>
      </c>
      <c r="F863" s="6">
        <v>20.468527859999998</v>
      </c>
      <c r="G863" s="6">
        <v>20.468527859999998</v>
      </c>
      <c r="H863" s="6">
        <v>3.00979928038793E-2</v>
      </c>
      <c r="I863" s="6">
        <v>0.35498489953306001</v>
      </c>
      <c r="J863" s="6">
        <v>5.2166991033670999E-2</v>
      </c>
      <c r="K863" s="6">
        <v>1.81518760873195E-2</v>
      </c>
      <c r="L863" s="6">
        <v>7.15909148458551E-2</v>
      </c>
      <c r="M863" s="6">
        <v>2.85123514702872E-2</v>
      </c>
      <c r="N863" s="6">
        <v>0.10567350451546</v>
      </c>
      <c r="O863" s="6">
        <v>2.1826931060033E-2</v>
      </c>
      <c r="P863" s="6">
        <v>9.3530934724496001E-2</v>
      </c>
      <c r="Q863" s="7">
        <v>1</v>
      </c>
      <c r="R863" s="8">
        <v>0.97018395610687014</v>
      </c>
      <c r="S863" s="8">
        <v>10.48</v>
      </c>
      <c r="T863" s="6"/>
    </row>
    <row r="864" spans="1:20" x14ac:dyDescent="0.2">
      <c r="A864" s="7">
        <v>92473.947099998593</v>
      </c>
      <c r="B864" s="7">
        <v>437609.74480000098</v>
      </c>
      <c r="C864" s="1" t="s">
        <v>1743</v>
      </c>
      <c r="D864" s="1" t="s">
        <v>1744</v>
      </c>
      <c r="E864" s="6">
        <v>20.645818330000001</v>
      </c>
      <c r="F864" s="6">
        <v>20.052818330000001</v>
      </c>
      <c r="G864" s="6">
        <v>20.052818330000001</v>
      </c>
      <c r="H864" s="6">
        <v>8.5628818209157007E-2</v>
      </c>
      <c r="I864" s="6">
        <v>0.13079558611265399</v>
      </c>
      <c r="J864" s="6">
        <v>0.29718164231323901</v>
      </c>
      <c r="K864" s="6">
        <v>0.18748456931792401</v>
      </c>
      <c r="L864" s="6">
        <v>0.29826815700914799</v>
      </c>
      <c r="M864" s="6">
        <v>0.13277990258838401</v>
      </c>
      <c r="N864" s="6">
        <v>7.0955943016027395E-2</v>
      </c>
      <c r="O864" s="6">
        <v>5.1667218677253102E-2</v>
      </c>
      <c r="P864" s="6">
        <v>0.182674431346077</v>
      </c>
      <c r="Q864" s="7">
        <v>1</v>
      </c>
      <c r="R864" s="8">
        <v>7.1396903476907178E-2</v>
      </c>
      <c r="S864" s="8">
        <v>19.27</v>
      </c>
      <c r="T864" s="6"/>
    </row>
    <row r="865" spans="1:20" x14ac:dyDescent="0.2">
      <c r="A865" s="7">
        <v>90011.503800000995</v>
      </c>
      <c r="B865" s="7">
        <v>438707.28209999902</v>
      </c>
      <c r="C865" s="1" t="s">
        <v>1745</v>
      </c>
      <c r="D865" s="1" t="s">
        <v>1746</v>
      </c>
      <c r="E865" s="6">
        <v>20.644782020000001</v>
      </c>
      <c r="F865" s="6">
        <v>20.205782020000001</v>
      </c>
      <c r="G865" s="6">
        <v>20.205782020000001</v>
      </c>
      <c r="H865" s="6">
        <v>8.0763658365454696E-2</v>
      </c>
      <c r="I865" s="6">
        <v>0.30199891021014802</v>
      </c>
      <c r="J865" s="6">
        <v>0.17028439844412299</v>
      </c>
      <c r="K865" s="6">
        <v>0.12313530982153501</v>
      </c>
      <c r="L865" s="6">
        <v>0.18822098286473099</v>
      </c>
      <c r="M865" s="6">
        <v>0.121563016685323</v>
      </c>
      <c r="N865" s="6">
        <v>6.5070748361592795E-2</v>
      </c>
      <c r="O865" s="6">
        <v>4.3691242397097603E-2</v>
      </c>
      <c r="P865" s="6">
        <v>0.29584290306712302</v>
      </c>
      <c r="Q865" s="7">
        <v>1</v>
      </c>
      <c r="R865" s="8">
        <v>0.19679895768115949</v>
      </c>
      <c r="S865" s="8">
        <v>17.25</v>
      </c>
      <c r="T865" s="6"/>
    </row>
    <row r="866" spans="1:20" x14ac:dyDescent="0.2">
      <c r="A866" s="7">
        <v>79512.170899998397</v>
      </c>
      <c r="B866" s="7">
        <v>447140.53550000099</v>
      </c>
      <c r="C866" s="1" t="s">
        <v>1747</v>
      </c>
      <c r="D866" s="1" t="s">
        <v>1748</v>
      </c>
      <c r="E866" s="6">
        <v>20.644385369999998</v>
      </c>
      <c r="F866" s="6">
        <v>20.156385369999999</v>
      </c>
      <c r="G866" s="6">
        <v>20.156385369999999</v>
      </c>
      <c r="H866" s="6">
        <v>7.1126705370486903E-2</v>
      </c>
      <c r="I866" s="6">
        <v>0.102551467454482</v>
      </c>
      <c r="J866" s="6">
        <v>0.20217786112956601</v>
      </c>
      <c r="K866" s="6">
        <v>8.6252114756569395E-2</v>
      </c>
      <c r="L866" s="6">
        <v>0.156543424465618</v>
      </c>
      <c r="M866" s="6">
        <v>0.20221014149177899</v>
      </c>
      <c r="N866" s="6">
        <v>0.124383212669295</v>
      </c>
      <c r="O866" s="6">
        <v>3.5332112225694601E-2</v>
      </c>
      <c r="P866" s="6">
        <v>0.26405180867069</v>
      </c>
      <c r="Q866" s="7">
        <v>1</v>
      </c>
      <c r="R866" s="8">
        <v>0.3855292194630871</v>
      </c>
      <c r="S866" s="8">
        <v>14.9</v>
      </c>
      <c r="T866" s="6"/>
    </row>
    <row r="867" spans="1:20" x14ac:dyDescent="0.2">
      <c r="A867" s="7">
        <v>92108.496500000401</v>
      </c>
      <c r="B867" s="7">
        <v>436775.78350000101</v>
      </c>
      <c r="C867" s="1" t="s">
        <v>1749</v>
      </c>
      <c r="D867" s="1" t="s">
        <v>1750</v>
      </c>
      <c r="E867" s="6">
        <v>20.64406765</v>
      </c>
      <c r="F867" s="6">
        <v>20.07406765</v>
      </c>
      <c r="G867" s="6">
        <v>20.07406765</v>
      </c>
      <c r="H867" s="6">
        <v>8.3178892045650293E-2</v>
      </c>
      <c r="I867" s="6">
        <v>0.129917036087695</v>
      </c>
      <c r="J867" s="6">
        <v>0.26790643670150099</v>
      </c>
      <c r="K867" s="6">
        <v>0.252491168702348</v>
      </c>
      <c r="L867" s="6">
        <v>0.25729546290909799</v>
      </c>
      <c r="M867" s="6">
        <v>0.13123904287077001</v>
      </c>
      <c r="N867" s="6">
        <v>7.5998464555378495E-2</v>
      </c>
      <c r="O867" s="6">
        <v>4.800522435422E-2</v>
      </c>
      <c r="P867" s="6">
        <v>0.15537672642164699</v>
      </c>
      <c r="Q867" s="7">
        <v>1</v>
      </c>
      <c r="R867" s="8">
        <v>8.7674797154899883E-2</v>
      </c>
      <c r="S867" s="8">
        <v>18.98</v>
      </c>
      <c r="T867" s="6"/>
    </row>
    <row r="868" spans="1:20" x14ac:dyDescent="0.2">
      <c r="A868" s="7">
        <v>94922.053538869906</v>
      </c>
      <c r="B868" s="7">
        <v>451272.44254775799</v>
      </c>
      <c r="C868" s="1" t="s">
        <v>1751</v>
      </c>
      <c r="D868" s="1" t="s">
        <v>1752</v>
      </c>
      <c r="E868" s="6">
        <v>20.643159010000002</v>
      </c>
      <c r="F868" s="6">
        <v>20.23515901</v>
      </c>
      <c r="G868" s="6">
        <v>20.23515901</v>
      </c>
      <c r="H868" s="6">
        <v>6.3344844295560199E-2</v>
      </c>
      <c r="I868" s="6">
        <v>0.27466601948129099</v>
      </c>
      <c r="J868" s="6">
        <v>0.201963543709445</v>
      </c>
      <c r="K868" s="6">
        <v>8.7119983364495002E-2</v>
      </c>
      <c r="L868" s="6">
        <v>0.18149992070235799</v>
      </c>
      <c r="M868" s="6">
        <v>0.136380565377794</v>
      </c>
      <c r="N868" s="6">
        <v>9.3450811162053199E-2</v>
      </c>
      <c r="O868" s="6">
        <v>4.0623032485648698E-2</v>
      </c>
      <c r="P868" s="6">
        <v>0.16353028097922501</v>
      </c>
      <c r="Q868" s="7">
        <v>1</v>
      </c>
      <c r="R868" s="8">
        <v>0.40812817257844486</v>
      </c>
      <c r="S868" s="8">
        <v>14.66</v>
      </c>
      <c r="T868" s="6"/>
    </row>
    <row r="869" spans="1:20" x14ac:dyDescent="0.2">
      <c r="A869" s="7">
        <v>96827.223799999803</v>
      </c>
      <c r="B869" s="7">
        <v>440705.75169999897</v>
      </c>
      <c r="C869" s="1" t="s">
        <v>1753</v>
      </c>
      <c r="D869" s="1" t="s">
        <v>1754</v>
      </c>
      <c r="E869" s="6">
        <v>20.640359570000001</v>
      </c>
      <c r="F869" s="6">
        <v>20.25835957</v>
      </c>
      <c r="G869" s="6">
        <v>20.25835957</v>
      </c>
      <c r="H869" s="6">
        <v>6.6080590683938498E-2</v>
      </c>
      <c r="I869" s="6">
        <v>0.66219496982455095</v>
      </c>
      <c r="J869" s="6">
        <v>0.22750363883004401</v>
      </c>
      <c r="K869" s="6">
        <v>0.11045524247814199</v>
      </c>
      <c r="L869" s="6">
        <v>0.227131858544695</v>
      </c>
      <c r="M869" s="6">
        <v>0.11434992942451799</v>
      </c>
      <c r="N869" s="6">
        <v>7.9740587672711902E-2</v>
      </c>
      <c r="O869" s="6">
        <v>4.0717348345769101E-2</v>
      </c>
      <c r="P869" s="6">
        <v>0.115505079795423</v>
      </c>
      <c r="Q869" s="7">
        <v>1</v>
      </c>
      <c r="R869" s="8">
        <v>8.5763259863229843E-2</v>
      </c>
      <c r="S869" s="8">
        <v>19.010000000000002</v>
      </c>
      <c r="T869" s="6"/>
    </row>
    <row r="870" spans="1:20" x14ac:dyDescent="0.2">
      <c r="A870" s="7">
        <v>100125.287300002</v>
      </c>
      <c r="B870" s="7">
        <v>431045.34800000099</v>
      </c>
      <c r="C870" s="1" t="s">
        <v>1755</v>
      </c>
      <c r="D870" s="1" t="s">
        <v>1756</v>
      </c>
      <c r="E870" s="6">
        <v>20.639777800000001</v>
      </c>
      <c r="F870" s="6">
        <v>20.258777800000001</v>
      </c>
      <c r="G870" s="6">
        <v>20.258777800000001</v>
      </c>
      <c r="H870" s="6">
        <v>5.9136553144790202E-2</v>
      </c>
      <c r="I870" s="6">
        <v>0.29242914710663198</v>
      </c>
      <c r="J870" s="6">
        <v>0.16310710863066799</v>
      </c>
      <c r="K870" s="6">
        <v>0.16662098128278999</v>
      </c>
      <c r="L870" s="6">
        <v>0.24648730371448199</v>
      </c>
      <c r="M870" s="6">
        <v>0.10939294604343899</v>
      </c>
      <c r="N870" s="6">
        <v>9.0199854837598903E-2</v>
      </c>
      <c r="O870" s="6">
        <v>4.8146267846810697E-2</v>
      </c>
      <c r="P870" s="6">
        <v>0.118394100442797</v>
      </c>
      <c r="Q870" s="7">
        <v>1</v>
      </c>
      <c r="R870" s="8">
        <v>0.32988259020618566</v>
      </c>
      <c r="S870" s="8">
        <v>15.52</v>
      </c>
      <c r="T870" s="6"/>
    </row>
    <row r="871" spans="1:20" x14ac:dyDescent="0.2">
      <c r="A871" s="7">
        <v>97022.323699999601</v>
      </c>
      <c r="B871" s="7">
        <v>440745.45049999998</v>
      </c>
      <c r="C871" s="1" t="s">
        <v>1757</v>
      </c>
      <c r="D871" s="1" t="s">
        <v>1758</v>
      </c>
      <c r="E871" s="6">
        <v>20.6395272</v>
      </c>
      <c r="F871" s="6">
        <v>20.196527199999998</v>
      </c>
      <c r="G871" s="6">
        <v>20.196527199999998</v>
      </c>
      <c r="H871" s="6">
        <v>7.7574441641051303E-2</v>
      </c>
      <c r="I871" s="6">
        <v>0.41393997297993701</v>
      </c>
      <c r="J871" s="6">
        <v>0.297590378045339</v>
      </c>
      <c r="K871" s="6">
        <v>0.13967175094164899</v>
      </c>
      <c r="L871" s="6">
        <v>0.211501410238295</v>
      </c>
      <c r="M871" s="6">
        <v>0.12221985110287099</v>
      </c>
      <c r="N871" s="6">
        <v>9.2377081618137999E-2</v>
      </c>
      <c r="O871" s="6">
        <v>4.40393402465609E-2</v>
      </c>
      <c r="P871" s="6">
        <v>0.12852057934584801</v>
      </c>
      <c r="Q871" s="7">
        <v>1</v>
      </c>
      <c r="R871" s="8">
        <v>0.15562862262038077</v>
      </c>
      <c r="S871" s="8">
        <v>17.86</v>
      </c>
      <c r="T871" s="6"/>
    </row>
    <row r="872" spans="1:20" x14ac:dyDescent="0.2">
      <c r="A872" s="7">
        <v>85169.219999998793</v>
      </c>
      <c r="B872" s="7">
        <v>452700.25109999999</v>
      </c>
      <c r="C872" s="1" t="s">
        <v>1759</v>
      </c>
      <c r="D872" s="1" t="s">
        <v>1760</v>
      </c>
      <c r="E872" s="6">
        <v>20.638665719999999</v>
      </c>
      <c r="F872" s="6">
        <v>20.30566572</v>
      </c>
      <c r="G872" s="6">
        <v>20.30566572</v>
      </c>
      <c r="H872" s="6">
        <v>5.9194953357596697E-2</v>
      </c>
      <c r="I872" s="6">
        <v>0.79326069323506698</v>
      </c>
      <c r="J872" s="6">
        <v>0.14843917126939399</v>
      </c>
      <c r="K872" s="6">
        <v>5.4710390422367597E-2</v>
      </c>
      <c r="L872" s="6">
        <v>0.15947954594240901</v>
      </c>
      <c r="M872" s="6">
        <v>0.152255968725306</v>
      </c>
      <c r="N872" s="6">
        <v>7.2769619497954394E-2</v>
      </c>
      <c r="O872" s="6">
        <v>3.6115731505122997E-2</v>
      </c>
      <c r="P872" s="6">
        <v>0.10260068955410701</v>
      </c>
      <c r="Q872" s="7">
        <v>1</v>
      </c>
      <c r="R872" s="8">
        <v>0.14405020620842571</v>
      </c>
      <c r="S872" s="8">
        <v>18.04</v>
      </c>
      <c r="T872" s="6"/>
    </row>
    <row r="873" spans="1:20" x14ac:dyDescent="0.2">
      <c r="A873" s="7">
        <v>135406.67755156601</v>
      </c>
      <c r="B873" s="7">
        <v>396625.37666441902</v>
      </c>
      <c r="C873" s="1" t="s">
        <v>1761</v>
      </c>
      <c r="D873" s="1" t="s">
        <v>1762</v>
      </c>
      <c r="E873" s="6">
        <v>20.634734900000002</v>
      </c>
      <c r="F873" s="6">
        <v>20.393834900000002</v>
      </c>
      <c r="G873" s="6">
        <v>20.393834900000002</v>
      </c>
      <c r="H873" s="6">
        <v>3.58622584585142E-2</v>
      </c>
      <c r="I873" s="6">
        <v>0.106305384575833</v>
      </c>
      <c r="J873" s="6">
        <v>0.16444752507332699</v>
      </c>
      <c r="K873" s="6">
        <v>4.6271977470235502E-2</v>
      </c>
      <c r="L873" s="6">
        <v>0.118141535084484</v>
      </c>
      <c r="M873" s="6">
        <v>4.50425417720383E-2</v>
      </c>
      <c r="N873" s="6">
        <v>6.4212164668689606E-2</v>
      </c>
      <c r="O873" s="6">
        <v>3.8525211226169698E-2</v>
      </c>
      <c r="P873" s="6">
        <v>8.1152242405325606E-2</v>
      </c>
      <c r="Q873" s="7">
        <v>1</v>
      </c>
      <c r="R873" s="8">
        <v>1.1255392356819121</v>
      </c>
      <c r="S873" s="8">
        <v>9.7080000000000002</v>
      </c>
      <c r="T873" s="6"/>
    </row>
    <row r="874" spans="1:20" x14ac:dyDescent="0.2">
      <c r="A874" s="7">
        <v>161859.14745225501</v>
      </c>
      <c r="B874" s="7">
        <v>385815.18820382003</v>
      </c>
      <c r="C874" s="1" t="s">
        <v>1763</v>
      </c>
      <c r="D874" s="1" t="s">
        <v>1764</v>
      </c>
      <c r="E874" s="6">
        <v>20.634351370000001</v>
      </c>
      <c r="F874" s="6">
        <v>20.38635137</v>
      </c>
      <c r="G874" s="6">
        <v>20.38635137</v>
      </c>
      <c r="H874" s="6">
        <v>3.52528834683025E-2</v>
      </c>
      <c r="I874" s="6">
        <v>8.9817327818088197E-2</v>
      </c>
      <c r="J874" s="6">
        <v>0.161269115335647</v>
      </c>
      <c r="K874" s="6">
        <v>3.08792893341675E-2</v>
      </c>
      <c r="L874" s="6">
        <v>0.16424710211747601</v>
      </c>
      <c r="M874" s="6">
        <v>3.0408339967981798E-2</v>
      </c>
      <c r="N874" s="6">
        <v>6.2781635754055501E-2</v>
      </c>
      <c r="O874" s="6">
        <v>4.6234352656703802E-2</v>
      </c>
      <c r="P874" s="6">
        <v>0.20736480744763</v>
      </c>
      <c r="Q874" s="7">
        <v>1</v>
      </c>
      <c r="R874" s="8">
        <v>0.84399922877569278</v>
      </c>
      <c r="S874" s="8">
        <v>11.19</v>
      </c>
      <c r="T874" s="6"/>
    </row>
    <row r="875" spans="1:20" x14ac:dyDescent="0.2">
      <c r="A875" s="7">
        <v>114869.277779567</v>
      </c>
      <c r="B875" s="7">
        <v>426259.18077966798</v>
      </c>
      <c r="C875" s="1" t="s">
        <v>1765</v>
      </c>
      <c r="D875" s="1" t="s">
        <v>1766</v>
      </c>
      <c r="E875" s="6">
        <v>20.634016930000001</v>
      </c>
      <c r="F875" s="6">
        <v>20.270016930000001</v>
      </c>
      <c r="G875" s="6">
        <v>20.270016930000001</v>
      </c>
      <c r="H875" s="6">
        <v>5.56581309920356E-2</v>
      </c>
      <c r="I875" s="6">
        <v>0.46945346264371501</v>
      </c>
      <c r="J875" s="6">
        <v>0.12055187531085899</v>
      </c>
      <c r="K875" s="6">
        <v>0.16990576988874301</v>
      </c>
      <c r="L875" s="6">
        <v>0.148000505817654</v>
      </c>
      <c r="M875" s="6">
        <v>7.9927657665285506E-2</v>
      </c>
      <c r="N875" s="6">
        <v>0.13004861288366501</v>
      </c>
      <c r="O875" s="6">
        <v>3.5527718885569701E-2</v>
      </c>
      <c r="P875" s="6">
        <v>0.107306603271126</v>
      </c>
      <c r="Q875" s="7">
        <v>1</v>
      </c>
      <c r="R875" s="8">
        <v>0.32184605573350428</v>
      </c>
      <c r="S875" s="8">
        <v>15.61</v>
      </c>
      <c r="T875" s="6"/>
    </row>
    <row r="876" spans="1:20" x14ac:dyDescent="0.2">
      <c r="A876" s="7">
        <v>108347.58010000001</v>
      </c>
      <c r="B876" s="7">
        <v>406991.32640000101</v>
      </c>
      <c r="C876" s="1" t="s">
        <v>1767</v>
      </c>
      <c r="D876" s="1" t="s">
        <v>1768</v>
      </c>
      <c r="E876" s="6">
        <v>20.633999459999998</v>
      </c>
      <c r="F876" s="6">
        <v>20.375999459999999</v>
      </c>
      <c r="G876" s="6">
        <v>20.375999459999999</v>
      </c>
      <c r="H876" s="6">
        <v>4.7134899140064503E-2</v>
      </c>
      <c r="I876" s="6">
        <v>0.41036565852581403</v>
      </c>
      <c r="J876" s="6">
        <v>3.9931099143299197E-2</v>
      </c>
      <c r="K876" s="6">
        <v>6.17014748691634E-2</v>
      </c>
      <c r="L876" s="6">
        <v>8.3424692903123904E-2</v>
      </c>
      <c r="M876" s="6">
        <v>7.10104987772779E-2</v>
      </c>
      <c r="N876" s="6">
        <v>0.166760054109719</v>
      </c>
      <c r="O876" s="6">
        <v>3.0063651029795701E-2</v>
      </c>
      <c r="P876" s="6">
        <v>7.6781502637566598E-2</v>
      </c>
      <c r="Q876" s="7">
        <v>1</v>
      </c>
      <c r="R876" s="8">
        <v>0.62985777725118464</v>
      </c>
      <c r="S876" s="8">
        <v>12.66</v>
      </c>
      <c r="T876" s="6"/>
    </row>
    <row r="877" spans="1:20" x14ac:dyDescent="0.2">
      <c r="A877" s="7">
        <v>93613.427000001102</v>
      </c>
      <c r="B877" s="7">
        <v>437104.3138</v>
      </c>
      <c r="C877" s="1" t="s">
        <v>1769</v>
      </c>
      <c r="D877" s="1" t="s">
        <v>1770</v>
      </c>
      <c r="E877" s="6">
        <v>20.633482690000001</v>
      </c>
      <c r="F877" s="6">
        <v>20.076482689999999</v>
      </c>
      <c r="G877" s="6">
        <v>20.076482689999999</v>
      </c>
      <c r="H877" s="6">
        <v>9.0949789422754099E-2</v>
      </c>
      <c r="I877" s="6">
        <v>0.13467097623964699</v>
      </c>
      <c r="J877" s="6">
        <v>0.26345667031543002</v>
      </c>
      <c r="K877" s="6">
        <v>0.212791375320737</v>
      </c>
      <c r="L877" s="6">
        <v>0.26808956888699498</v>
      </c>
      <c r="M877" s="6">
        <v>0.12928758076484101</v>
      </c>
      <c r="N877" s="6">
        <v>7.8776700388881404E-2</v>
      </c>
      <c r="O877" s="6">
        <v>5.3293541362579702E-2</v>
      </c>
      <c r="P877" s="6">
        <v>0.15982368035177</v>
      </c>
      <c r="Q877" s="7">
        <v>1</v>
      </c>
      <c r="R877" s="8">
        <v>0.1063529592493299</v>
      </c>
      <c r="S877" s="8">
        <v>18.649999999999999</v>
      </c>
      <c r="T877" s="6"/>
    </row>
    <row r="878" spans="1:20" x14ac:dyDescent="0.2">
      <c r="A878" s="7">
        <v>95775.529399998501</v>
      </c>
      <c r="B878" s="7">
        <v>462396.17590000102</v>
      </c>
      <c r="C878" s="1" t="s">
        <v>1771</v>
      </c>
      <c r="D878" s="1" t="s">
        <v>1772</v>
      </c>
      <c r="E878" s="6">
        <v>20.63327928</v>
      </c>
      <c r="F878" s="6">
        <v>20.31027928</v>
      </c>
      <c r="G878" s="6">
        <v>20.31027928</v>
      </c>
      <c r="H878" s="6">
        <v>4.9434988173089001E-2</v>
      </c>
      <c r="I878" s="6">
        <v>0.399140582501879</v>
      </c>
      <c r="J878" s="6">
        <v>0.20339166946165299</v>
      </c>
      <c r="K878" s="6">
        <v>5.82376122874073E-2</v>
      </c>
      <c r="L878" s="6">
        <v>0.38386640267775302</v>
      </c>
      <c r="M878" s="6">
        <v>0.130019424664294</v>
      </c>
      <c r="N878" s="6">
        <v>8.8219074003092202E-2</v>
      </c>
      <c r="O878" s="6">
        <v>3.91664373669642E-2</v>
      </c>
      <c r="P878" s="6">
        <v>0.15071106845330501</v>
      </c>
      <c r="Q878" s="7">
        <v>1</v>
      </c>
      <c r="R878" s="8">
        <v>0.21016300762463339</v>
      </c>
      <c r="S878" s="8">
        <v>17.05</v>
      </c>
      <c r="T878" s="6"/>
    </row>
    <row r="879" spans="1:20" x14ac:dyDescent="0.2">
      <c r="A879" s="7">
        <v>86159.111800000101</v>
      </c>
      <c r="B879" s="7">
        <v>437977.28249999898</v>
      </c>
      <c r="C879" s="1" t="s">
        <v>1773</v>
      </c>
      <c r="D879" s="1" t="s">
        <v>1774</v>
      </c>
      <c r="E879" s="6">
        <v>20.629206310000001</v>
      </c>
      <c r="F879" s="6">
        <v>20.068206310000001</v>
      </c>
      <c r="G879" s="6">
        <v>20.068206310000001</v>
      </c>
      <c r="H879" s="6">
        <v>0.118019629353437</v>
      </c>
      <c r="I879" s="6">
        <v>0.19185326166775299</v>
      </c>
      <c r="J879" s="6">
        <v>0.194849787869151</v>
      </c>
      <c r="K879" s="6">
        <v>0.16751140287310901</v>
      </c>
      <c r="L879" s="6">
        <v>0.20934229985917299</v>
      </c>
      <c r="M879" s="6">
        <v>0.157233887173967</v>
      </c>
      <c r="N879" s="6">
        <v>7.1901004124232407E-2</v>
      </c>
      <c r="O879" s="6">
        <v>5.3288086173919801E-2</v>
      </c>
      <c r="P879" s="6">
        <v>0.115112896625546</v>
      </c>
      <c r="Q879" s="7">
        <v>1</v>
      </c>
      <c r="R879" s="8">
        <v>0.33436004592496765</v>
      </c>
      <c r="S879" s="8">
        <v>15.46</v>
      </c>
      <c r="T879" s="6"/>
    </row>
    <row r="880" spans="1:20" x14ac:dyDescent="0.2">
      <c r="A880" s="7">
        <v>133563.93235283601</v>
      </c>
      <c r="B880" s="7">
        <v>455484.34380094998</v>
      </c>
      <c r="C880" s="1" t="s">
        <v>1775</v>
      </c>
      <c r="D880" s="1" t="s">
        <v>1776</v>
      </c>
      <c r="E880" s="6">
        <v>20.62743747</v>
      </c>
      <c r="F880" s="6">
        <v>20.258437470000001</v>
      </c>
      <c r="G880" s="6">
        <v>20.258437470000001</v>
      </c>
      <c r="H880" s="6">
        <v>4.77454939694592E-2</v>
      </c>
      <c r="I880" s="6">
        <v>0.41436137017707497</v>
      </c>
      <c r="J880" s="6">
        <v>0.14633788196980799</v>
      </c>
      <c r="K880" s="6">
        <v>0.139173244545712</v>
      </c>
      <c r="L880" s="6">
        <v>0.40366247751384698</v>
      </c>
      <c r="M880" s="6">
        <v>6.3027790016829399E-2</v>
      </c>
      <c r="N880" s="6">
        <v>8.3209095084011794E-2</v>
      </c>
      <c r="O880" s="6">
        <v>3.0535541998891601E-2</v>
      </c>
      <c r="P880" s="6">
        <v>0.133605998121613</v>
      </c>
      <c r="Q880" s="7">
        <v>1</v>
      </c>
      <c r="R880" s="8">
        <v>0.25471030839416048</v>
      </c>
      <c r="S880" s="8">
        <v>16.440000000000001</v>
      </c>
      <c r="T880" s="6"/>
    </row>
    <row r="881" spans="1:20" x14ac:dyDescent="0.2">
      <c r="A881" s="7">
        <v>95787.024810000003</v>
      </c>
      <c r="B881" s="7">
        <v>462556.69645999902</v>
      </c>
      <c r="C881" s="1" t="s">
        <v>1777</v>
      </c>
      <c r="D881" s="1" t="s">
        <v>1778</v>
      </c>
      <c r="E881" s="6">
        <v>20.62648828</v>
      </c>
      <c r="F881" s="6">
        <v>20.30348828</v>
      </c>
      <c r="G881" s="6">
        <v>20.30348828</v>
      </c>
      <c r="H881" s="6">
        <v>4.9434988173089001E-2</v>
      </c>
      <c r="I881" s="6">
        <v>0.399140582501879</v>
      </c>
      <c r="J881" s="6">
        <v>0.20339166946165299</v>
      </c>
      <c r="K881" s="6">
        <v>5.82376122874073E-2</v>
      </c>
      <c r="L881" s="6">
        <v>0.38386640267775302</v>
      </c>
      <c r="M881" s="6">
        <v>0.130019424664294</v>
      </c>
      <c r="N881" s="6">
        <v>8.8219074003092202E-2</v>
      </c>
      <c r="O881" s="6">
        <v>3.91664373669642E-2</v>
      </c>
      <c r="P881" s="6">
        <v>0.15071106845330501</v>
      </c>
      <c r="Q881" s="7">
        <v>1</v>
      </c>
      <c r="R881" s="8">
        <v>0.20976470850439879</v>
      </c>
      <c r="S881" s="8">
        <v>17.05</v>
      </c>
      <c r="T881" s="6"/>
    </row>
    <row r="882" spans="1:20" x14ac:dyDescent="0.2">
      <c r="A882" s="7">
        <v>173364.83864104201</v>
      </c>
      <c r="B882" s="7">
        <v>387465.895363483</v>
      </c>
      <c r="C882" s="1" t="s">
        <v>1779</v>
      </c>
      <c r="D882" s="1" t="s">
        <v>1780</v>
      </c>
      <c r="E882" s="6">
        <v>20.626006830000001</v>
      </c>
      <c r="F882" s="6">
        <v>20.377006829999999</v>
      </c>
      <c r="G882" s="6">
        <v>20.377006829999999</v>
      </c>
      <c r="H882" s="6">
        <v>3.8145035993965903E-2</v>
      </c>
      <c r="I882" s="6">
        <v>6.7304616826506999E-2</v>
      </c>
      <c r="J882" s="6">
        <v>0.28566279560316898</v>
      </c>
      <c r="K882" s="6">
        <v>3.07872038800403E-2</v>
      </c>
      <c r="L882" s="6">
        <v>0.17514516315790599</v>
      </c>
      <c r="M882" s="6">
        <v>2.77931642231539E-2</v>
      </c>
      <c r="N882" s="6">
        <v>8.0097727935255006E-2</v>
      </c>
      <c r="O882" s="6">
        <v>3.93138100930229E-2</v>
      </c>
      <c r="P882" s="6">
        <v>7.6313372436467006E-2</v>
      </c>
      <c r="Q882" s="7">
        <v>1</v>
      </c>
      <c r="R882" s="8">
        <v>0.88193492974452559</v>
      </c>
      <c r="S882" s="8">
        <v>10.96</v>
      </c>
      <c r="T882" s="6"/>
    </row>
    <row r="883" spans="1:20" x14ac:dyDescent="0.2">
      <c r="A883" s="7">
        <v>181821.917800002</v>
      </c>
      <c r="B883" s="7">
        <v>380878.24509999901</v>
      </c>
      <c r="C883" s="1" t="s">
        <v>1781</v>
      </c>
      <c r="D883" s="1" t="s">
        <v>1782</v>
      </c>
      <c r="E883" s="6">
        <v>20.622732540000001</v>
      </c>
      <c r="F883" s="6">
        <v>20.45573254</v>
      </c>
      <c r="G883" s="6">
        <v>20.45573254</v>
      </c>
      <c r="H883" s="6">
        <v>4.3166032811155802E-2</v>
      </c>
      <c r="I883" s="6">
        <v>0.36641308492804198</v>
      </c>
      <c r="J883" s="6">
        <v>5.1326910264393302E-2</v>
      </c>
      <c r="K883" s="6">
        <v>1.84326616963645E-2</v>
      </c>
      <c r="L883" s="6">
        <v>7.85986939195394E-2</v>
      </c>
      <c r="M883" s="6">
        <v>2.3206204387202101E-2</v>
      </c>
      <c r="N883" s="6">
        <v>0.14206580004588701</v>
      </c>
      <c r="O883" s="6">
        <v>2.15429586703282E-2</v>
      </c>
      <c r="P883" s="6">
        <v>0.11858045758083401</v>
      </c>
      <c r="Q883" s="7">
        <v>1</v>
      </c>
      <c r="R883" s="8">
        <v>0.82179616077738527</v>
      </c>
      <c r="S883" s="8">
        <v>11.32</v>
      </c>
      <c r="T883" s="6"/>
    </row>
    <row r="884" spans="1:20" x14ac:dyDescent="0.2">
      <c r="A884" s="7">
        <v>110554.636399999</v>
      </c>
      <c r="B884" s="7">
        <v>455018.34560000198</v>
      </c>
      <c r="C884" s="1" t="s">
        <v>1783</v>
      </c>
      <c r="D884" s="1" t="s">
        <v>1784</v>
      </c>
      <c r="E884" s="6">
        <v>20.622366620000001</v>
      </c>
      <c r="F884" s="6">
        <v>20.328366620000001</v>
      </c>
      <c r="G884" s="6">
        <v>-999</v>
      </c>
      <c r="H884" s="6">
        <v>4.0837620994690398E-2</v>
      </c>
      <c r="I884" s="6">
        <v>0.21396387086797999</v>
      </c>
      <c r="J884" s="6">
        <v>8.2369018547015393E-2</v>
      </c>
      <c r="K884" s="6">
        <v>5.8484605919262599E-2</v>
      </c>
      <c r="L884" s="6">
        <v>0.119049916827761</v>
      </c>
      <c r="M884" s="6">
        <v>8.4856860489722796E-2</v>
      </c>
      <c r="N884" s="6">
        <v>0.134383395594211</v>
      </c>
      <c r="O884" s="6">
        <v>3.0138044267445301E-2</v>
      </c>
      <c r="P884" s="6">
        <v>0.113751299390036</v>
      </c>
      <c r="Q884" s="7">
        <v>2</v>
      </c>
      <c r="R884" s="8">
        <v>0.96216618648905816</v>
      </c>
      <c r="S884" s="8">
        <v>10.51</v>
      </c>
      <c r="T884" s="6"/>
    </row>
    <row r="885" spans="1:20" x14ac:dyDescent="0.2">
      <c r="A885" s="7">
        <v>94818.835122775796</v>
      </c>
      <c r="B885" s="7">
        <v>451221.45504229801</v>
      </c>
      <c r="C885" s="1" t="s">
        <v>1785</v>
      </c>
      <c r="D885" s="1" t="s">
        <v>1786</v>
      </c>
      <c r="E885" s="6">
        <v>20.619766850000001</v>
      </c>
      <c r="F885" s="6">
        <v>20.21176685</v>
      </c>
      <c r="G885" s="6">
        <v>20.21176685</v>
      </c>
      <c r="H885" s="6">
        <v>6.3344844295560199E-2</v>
      </c>
      <c r="I885" s="6">
        <v>0.27466601948129099</v>
      </c>
      <c r="J885" s="6">
        <v>0.201963543709445</v>
      </c>
      <c r="K885" s="6">
        <v>8.7119983364495002E-2</v>
      </c>
      <c r="L885" s="6">
        <v>0.18149992070235799</v>
      </c>
      <c r="M885" s="6">
        <v>0.136380565377794</v>
      </c>
      <c r="N885" s="6">
        <v>9.3450811162053199E-2</v>
      </c>
      <c r="O885" s="6">
        <v>4.0623032485648698E-2</v>
      </c>
      <c r="P885" s="6">
        <v>0.16353028097922501</v>
      </c>
      <c r="Q885" s="7">
        <v>1</v>
      </c>
      <c r="R885" s="8">
        <v>0.40653252728512967</v>
      </c>
      <c r="S885" s="8">
        <v>14.66</v>
      </c>
      <c r="T885" s="6"/>
    </row>
    <row r="886" spans="1:20" x14ac:dyDescent="0.2">
      <c r="A886" s="7">
        <v>157717.72509999899</v>
      </c>
      <c r="B886" s="7">
        <v>384317.39930000203</v>
      </c>
      <c r="C886" s="1" t="s">
        <v>1787</v>
      </c>
      <c r="D886" s="1" t="s">
        <v>1788</v>
      </c>
      <c r="E886" s="6">
        <v>20.617806179999999</v>
      </c>
      <c r="F886" s="6">
        <v>20.40980618</v>
      </c>
      <c r="G886" s="6">
        <v>20.40980618</v>
      </c>
      <c r="H886" s="6">
        <v>3.3519968323599401E-2</v>
      </c>
      <c r="I886" s="6">
        <v>0.66618988052415096</v>
      </c>
      <c r="J886" s="6">
        <v>8.3478045616889096E-2</v>
      </c>
      <c r="K886" s="6">
        <v>2.0343679794041902E-2</v>
      </c>
      <c r="L886" s="6">
        <v>0.11058656197896501</v>
      </c>
      <c r="M886" s="6">
        <v>2.9442501424710801E-2</v>
      </c>
      <c r="N886" s="6">
        <v>5.6484946768337499E-2</v>
      </c>
      <c r="O886" s="6">
        <v>2.60985591855852E-2</v>
      </c>
      <c r="P886" s="6">
        <v>0.40195992462710101</v>
      </c>
      <c r="Q886" s="7">
        <v>1</v>
      </c>
      <c r="R886" s="8">
        <v>0.20783867486818972</v>
      </c>
      <c r="S886" s="8">
        <v>17.07</v>
      </c>
      <c r="T886" s="6"/>
    </row>
    <row r="887" spans="1:20" x14ac:dyDescent="0.2">
      <c r="A887" s="7">
        <v>152523.105300002</v>
      </c>
      <c r="B887" s="7">
        <v>412648.20859999902</v>
      </c>
      <c r="C887" s="1" t="s">
        <v>1789</v>
      </c>
      <c r="D887" s="1" t="s">
        <v>1790</v>
      </c>
      <c r="E887" s="6">
        <v>20.617741370000001</v>
      </c>
      <c r="F887" s="6">
        <v>20.367741370000001</v>
      </c>
      <c r="G887" s="6">
        <v>20.367741370000001</v>
      </c>
      <c r="H887" s="6">
        <v>4.0479202719109902E-2</v>
      </c>
      <c r="I887" s="6">
        <v>0.74228411102033198</v>
      </c>
      <c r="J887" s="6">
        <v>0.12044055039356499</v>
      </c>
      <c r="K887" s="6">
        <v>5.5163119650048803E-2</v>
      </c>
      <c r="L887" s="6">
        <v>0.12701119801918201</v>
      </c>
      <c r="M887" s="6">
        <v>4.2958016596915699E-2</v>
      </c>
      <c r="N887" s="6">
        <v>8.3978350757951098E-2</v>
      </c>
      <c r="O887" s="6">
        <v>3.7099321466468098E-2</v>
      </c>
      <c r="P887" s="6">
        <v>8.5605076627381205E-2</v>
      </c>
      <c r="Q887" s="7">
        <v>1</v>
      </c>
      <c r="R887" s="8">
        <v>0.30574676187460431</v>
      </c>
      <c r="S887" s="8">
        <v>15.79</v>
      </c>
      <c r="T887" s="6"/>
    </row>
    <row r="888" spans="1:20" x14ac:dyDescent="0.2">
      <c r="A888" s="7">
        <v>90911.389400001601</v>
      </c>
      <c r="B888" s="7">
        <v>439019.994899999</v>
      </c>
      <c r="C888" s="1" t="s">
        <v>1791</v>
      </c>
      <c r="D888" s="1" t="s">
        <v>1792</v>
      </c>
      <c r="E888" s="6">
        <v>20.61581082</v>
      </c>
      <c r="F888" s="6">
        <v>20.19681082</v>
      </c>
      <c r="G888" s="6">
        <v>20.19681082</v>
      </c>
      <c r="H888" s="6">
        <v>7.9289104650304407E-2</v>
      </c>
      <c r="I888" s="6">
        <v>0.221119763523972</v>
      </c>
      <c r="J888" s="6">
        <v>0.14927407121691699</v>
      </c>
      <c r="K888" s="6">
        <v>0.116306310175484</v>
      </c>
      <c r="L888" s="6">
        <v>0.16492240238824299</v>
      </c>
      <c r="M888" s="6">
        <v>0.12686413401007399</v>
      </c>
      <c r="N888" s="6">
        <v>7.5278715469777796E-2</v>
      </c>
      <c r="O888" s="6">
        <v>4.3069783586853802E-2</v>
      </c>
      <c r="P888" s="6">
        <v>0.208116361516094</v>
      </c>
      <c r="Q888" s="7">
        <v>1</v>
      </c>
      <c r="R888" s="8">
        <v>0.41884451617343432</v>
      </c>
      <c r="S888" s="8">
        <v>14.53</v>
      </c>
      <c r="T888" s="6"/>
    </row>
    <row r="889" spans="1:20" x14ac:dyDescent="0.2">
      <c r="A889" s="7">
        <v>96605.104800000801</v>
      </c>
      <c r="B889" s="7">
        <v>430776.842</v>
      </c>
      <c r="C889" s="1" t="s">
        <v>1793</v>
      </c>
      <c r="D889" s="1" t="s">
        <v>1794</v>
      </c>
      <c r="E889" s="6">
        <v>20.615302679999999</v>
      </c>
      <c r="F889" s="6">
        <v>20.218302680000001</v>
      </c>
      <c r="G889" s="6">
        <v>20.218302680000001</v>
      </c>
      <c r="H889" s="6">
        <v>5.9580220699974797E-2</v>
      </c>
      <c r="I889" s="6">
        <v>0.53814825807984801</v>
      </c>
      <c r="J889" s="6">
        <v>0.15826491433808601</v>
      </c>
      <c r="K889" s="6">
        <v>0.16123449566467299</v>
      </c>
      <c r="L889" s="6">
        <v>0.18373379677649601</v>
      </c>
      <c r="M889" s="6">
        <v>0.112609118460592</v>
      </c>
      <c r="N889" s="6">
        <v>7.7678628762125404E-2</v>
      </c>
      <c r="O889" s="6">
        <v>4.4742094460317801E-2</v>
      </c>
      <c r="P889" s="6">
        <v>0.17044048253855201</v>
      </c>
      <c r="Q889" s="7">
        <v>1</v>
      </c>
      <c r="R889" s="8">
        <v>0.16404871146245048</v>
      </c>
      <c r="S889" s="8">
        <v>17.71</v>
      </c>
      <c r="T889" s="6"/>
    </row>
    <row r="890" spans="1:20" x14ac:dyDescent="0.2">
      <c r="A890" s="7">
        <v>188706.053484548</v>
      </c>
      <c r="B890" s="7">
        <v>438672.715584227</v>
      </c>
      <c r="C890" s="1" t="s">
        <v>1795</v>
      </c>
      <c r="D890" s="1" t="s">
        <v>1796</v>
      </c>
      <c r="E890" s="6">
        <v>20.615020380000001</v>
      </c>
      <c r="F890" s="6">
        <v>20.35602038</v>
      </c>
      <c r="G890" s="6">
        <v>20.35602038</v>
      </c>
      <c r="H890" s="6">
        <v>2.8906941929146099E-2</v>
      </c>
      <c r="I890" s="6">
        <v>0.382823517123839</v>
      </c>
      <c r="J890" s="6">
        <v>7.1902141633385097E-2</v>
      </c>
      <c r="K890" s="6">
        <v>6.1246884559193998E-2</v>
      </c>
      <c r="L890" s="6">
        <v>8.4055369523957701E-2</v>
      </c>
      <c r="M890" s="6">
        <v>2.9242671542100199E-2</v>
      </c>
      <c r="N890" s="6">
        <v>0.11086713210763</v>
      </c>
      <c r="O890" s="6">
        <v>3.2229929141845803E-2</v>
      </c>
      <c r="P890" s="6">
        <v>0.100138925000769</v>
      </c>
      <c r="Q890" s="7">
        <v>1</v>
      </c>
      <c r="R890" s="8">
        <v>0.88265026301369887</v>
      </c>
      <c r="S890" s="8">
        <v>10.95</v>
      </c>
      <c r="T890" s="6"/>
    </row>
    <row r="891" spans="1:20" x14ac:dyDescent="0.2">
      <c r="A891" s="7">
        <v>92201.369899999394</v>
      </c>
      <c r="B891" s="7">
        <v>436805.73989999999</v>
      </c>
      <c r="C891" s="1" t="s">
        <v>1797</v>
      </c>
      <c r="D891" s="1" t="s">
        <v>1798</v>
      </c>
      <c r="E891" s="6">
        <v>20.61488357</v>
      </c>
      <c r="F891" s="6">
        <v>20.04488357</v>
      </c>
      <c r="G891" s="6">
        <v>20.04488357</v>
      </c>
      <c r="H891" s="6">
        <v>8.3178892045650293E-2</v>
      </c>
      <c r="I891" s="6">
        <v>0.129917036087695</v>
      </c>
      <c r="J891" s="6">
        <v>0.26790643670150099</v>
      </c>
      <c r="K891" s="6">
        <v>0.252491168702348</v>
      </c>
      <c r="L891" s="6">
        <v>0.25729546290909799</v>
      </c>
      <c r="M891" s="6">
        <v>0.13123904287077001</v>
      </c>
      <c r="N891" s="6">
        <v>7.5998464555378495E-2</v>
      </c>
      <c r="O891" s="6">
        <v>4.800522435422E-2</v>
      </c>
      <c r="P891" s="6">
        <v>0.15537672642164699</v>
      </c>
      <c r="Q891" s="7">
        <v>1</v>
      </c>
      <c r="R891" s="8">
        <v>8.6137174394099028E-2</v>
      </c>
      <c r="S891" s="8">
        <v>18.98</v>
      </c>
      <c r="T891" s="6"/>
    </row>
    <row r="892" spans="1:20" x14ac:dyDescent="0.2">
      <c r="A892" s="7">
        <v>92528.758200001001</v>
      </c>
      <c r="B892" s="7">
        <v>437425.65650000097</v>
      </c>
      <c r="C892" s="1" t="s">
        <v>1799</v>
      </c>
      <c r="D892" s="1" t="s">
        <v>1800</v>
      </c>
      <c r="E892" s="6">
        <v>20.613741579999999</v>
      </c>
      <c r="F892" s="6">
        <v>20.020741579999999</v>
      </c>
      <c r="G892" s="6">
        <v>20.020741579999999</v>
      </c>
      <c r="H892" s="6">
        <v>8.5628818209157007E-2</v>
      </c>
      <c r="I892" s="6">
        <v>0.13079558611265399</v>
      </c>
      <c r="J892" s="6">
        <v>0.29718164231323901</v>
      </c>
      <c r="K892" s="6">
        <v>0.18748456931792401</v>
      </c>
      <c r="L892" s="6">
        <v>0.29826815700914799</v>
      </c>
      <c r="M892" s="6">
        <v>0.13277990258838401</v>
      </c>
      <c r="N892" s="6">
        <v>7.0955943016027395E-2</v>
      </c>
      <c r="O892" s="6">
        <v>5.1667218677253102E-2</v>
      </c>
      <c r="P892" s="6">
        <v>0.182674431346077</v>
      </c>
      <c r="Q892" s="7">
        <v>1</v>
      </c>
      <c r="R892" s="8">
        <v>6.9732308251167607E-2</v>
      </c>
      <c r="S892" s="8">
        <v>19.27</v>
      </c>
      <c r="T892" s="6"/>
    </row>
    <row r="893" spans="1:20" x14ac:dyDescent="0.2">
      <c r="A893" s="7">
        <v>92921.562100000694</v>
      </c>
      <c r="B893" s="7">
        <v>437086.64849999902</v>
      </c>
      <c r="C893" s="1" t="s">
        <v>1801</v>
      </c>
      <c r="D893" s="1" t="s">
        <v>1802</v>
      </c>
      <c r="E893" s="6">
        <v>20.61215597</v>
      </c>
      <c r="F893" s="6">
        <v>20.01915597</v>
      </c>
      <c r="G893" s="6">
        <v>20.01915597</v>
      </c>
      <c r="H893" s="6">
        <v>8.5628818209157007E-2</v>
      </c>
      <c r="I893" s="6">
        <v>0.13079558611265399</v>
      </c>
      <c r="J893" s="6">
        <v>0.29718164231323901</v>
      </c>
      <c r="K893" s="6">
        <v>0.18748456931792401</v>
      </c>
      <c r="L893" s="6">
        <v>0.29826815700914799</v>
      </c>
      <c r="M893" s="6">
        <v>0.13277990258838401</v>
      </c>
      <c r="N893" s="6">
        <v>7.0955943016027395E-2</v>
      </c>
      <c r="O893" s="6">
        <v>5.1667218677253102E-2</v>
      </c>
      <c r="P893" s="6">
        <v>0.182674431346077</v>
      </c>
      <c r="Q893" s="7">
        <v>1</v>
      </c>
      <c r="R893" s="8">
        <v>6.9650024390243925E-2</v>
      </c>
      <c r="S893" s="8">
        <v>19.27</v>
      </c>
      <c r="T893" s="6"/>
    </row>
    <row r="894" spans="1:20" x14ac:dyDescent="0.2">
      <c r="A894" s="7">
        <v>82585.478937440304</v>
      </c>
      <c r="B894" s="7">
        <v>455232.392928285</v>
      </c>
      <c r="C894" s="1" t="s">
        <v>1803</v>
      </c>
      <c r="D894" s="1" t="s">
        <v>1804</v>
      </c>
      <c r="E894" s="6">
        <v>20.609585729999999</v>
      </c>
      <c r="F894" s="6">
        <v>20.146585730000002</v>
      </c>
      <c r="G894" s="6">
        <v>20.146585730000002</v>
      </c>
      <c r="H894" s="6">
        <v>5.8612673232435103E-2</v>
      </c>
      <c r="I894" s="6">
        <v>8.6237925156826295E-2</v>
      </c>
      <c r="J894" s="6">
        <v>0.414007507195707</v>
      </c>
      <c r="K894" s="6">
        <v>7.2567081513616197E-2</v>
      </c>
      <c r="L894" s="6">
        <v>0.31981727666831899</v>
      </c>
      <c r="M894" s="6">
        <v>0.18311297932384099</v>
      </c>
      <c r="N894" s="6">
        <v>6.6377396455648302E-2</v>
      </c>
      <c r="O894" s="6">
        <v>5.3466560138912399E-2</v>
      </c>
      <c r="P894" s="6">
        <v>0.28980963238596202</v>
      </c>
      <c r="Q894" s="7">
        <v>1</v>
      </c>
      <c r="R894" s="8">
        <v>0.140541545655783</v>
      </c>
      <c r="S894" s="8">
        <v>18.07</v>
      </c>
      <c r="T894" s="6"/>
    </row>
    <row r="895" spans="1:20" x14ac:dyDescent="0.2">
      <c r="A895" s="7">
        <v>195652.44200000199</v>
      </c>
      <c r="B895" s="7">
        <v>376730.29010000097</v>
      </c>
      <c r="C895" s="1" t="s">
        <v>1805</v>
      </c>
      <c r="D895" s="1" t="s">
        <v>1806</v>
      </c>
      <c r="E895" s="6">
        <v>20.60463502</v>
      </c>
      <c r="F895" s="6">
        <v>20.47663502</v>
      </c>
      <c r="G895" s="6">
        <v>20.47663502</v>
      </c>
      <c r="H895" s="6">
        <v>2.6223139756692802E-2</v>
      </c>
      <c r="I895" s="6">
        <v>0.47754616204231398</v>
      </c>
      <c r="J895" s="6">
        <v>2.2935019199926601E-2</v>
      </c>
      <c r="K895" s="6">
        <v>1.7106560541486199E-2</v>
      </c>
      <c r="L895" s="6">
        <v>4.8376705412000502E-2</v>
      </c>
      <c r="M895" s="6">
        <v>1.9160951525763699E-2</v>
      </c>
      <c r="N895" s="6">
        <v>0.133948925339678</v>
      </c>
      <c r="O895" s="6">
        <v>1.58380244939436E-2</v>
      </c>
      <c r="P895" s="6">
        <v>6.9526096559819103E-2</v>
      </c>
      <c r="Q895" s="7">
        <v>1</v>
      </c>
      <c r="R895" s="8">
        <v>0.85460261206120625</v>
      </c>
      <c r="S895" s="8">
        <v>11.11</v>
      </c>
      <c r="T895" s="6"/>
    </row>
    <row r="896" spans="1:20" x14ac:dyDescent="0.2">
      <c r="A896" s="7">
        <v>144498.75450000199</v>
      </c>
      <c r="B896" s="7">
        <v>411820.47430000099</v>
      </c>
      <c r="C896" s="1" t="s">
        <v>1807</v>
      </c>
      <c r="D896" s="1" t="s">
        <v>1808</v>
      </c>
      <c r="E896" s="6">
        <v>20.604393139999999</v>
      </c>
      <c r="F896" s="6">
        <v>20.388393140000002</v>
      </c>
      <c r="G896" s="6">
        <v>20.388393140000002</v>
      </c>
      <c r="H896" s="6">
        <v>3.8937260854592398E-2</v>
      </c>
      <c r="I896" s="6">
        <v>0.41753071664893698</v>
      </c>
      <c r="J896" s="6">
        <v>4.5259571241793299E-2</v>
      </c>
      <c r="K896" s="6">
        <v>4.2092475770464099E-2</v>
      </c>
      <c r="L896" s="6">
        <v>0.106954831261603</v>
      </c>
      <c r="M896" s="6">
        <v>4.28551719393193E-2</v>
      </c>
      <c r="N896" s="6">
        <v>0.102481933141348</v>
      </c>
      <c r="O896" s="6">
        <v>3.0239900022180299E-2</v>
      </c>
      <c r="P896" s="6">
        <v>7.6377883491089593E-2</v>
      </c>
      <c r="Q896" s="7">
        <v>1</v>
      </c>
      <c r="R896" s="8">
        <v>0.83313106227757994</v>
      </c>
      <c r="S896" s="8">
        <v>11.24</v>
      </c>
      <c r="T896" s="6"/>
    </row>
    <row r="897" spans="1:20" x14ac:dyDescent="0.2">
      <c r="A897" s="7">
        <v>135631.310596633</v>
      </c>
      <c r="B897" s="7">
        <v>400331.79366613599</v>
      </c>
      <c r="C897" s="1" t="s">
        <v>1809</v>
      </c>
      <c r="D897" s="1" t="s">
        <v>1810</v>
      </c>
      <c r="E897" s="6">
        <v>20.601417040000001</v>
      </c>
      <c r="F897" s="6">
        <v>20.355317039999999</v>
      </c>
      <c r="G897" s="6">
        <v>-999</v>
      </c>
      <c r="H897" s="6">
        <v>3.63720352952005E-2</v>
      </c>
      <c r="I897" s="6">
        <v>8.5080627596214001E-2</v>
      </c>
      <c r="J897" s="6">
        <v>5.7641930250756299E-2</v>
      </c>
      <c r="K897" s="6">
        <v>3.2369073965603401E-2</v>
      </c>
      <c r="L897" s="6">
        <v>8.7758028224762696E-2</v>
      </c>
      <c r="M897" s="6">
        <v>4.3587257592001903E-2</v>
      </c>
      <c r="N897" s="6">
        <v>0.102798661147883</v>
      </c>
      <c r="O897" s="6">
        <v>2.9078969188451299E-2</v>
      </c>
      <c r="P897" s="6">
        <v>0.21402108863800101</v>
      </c>
      <c r="Q897" s="7">
        <v>2</v>
      </c>
      <c r="R897" s="8">
        <v>1.2035957899240561</v>
      </c>
      <c r="S897" s="8">
        <v>9.3490000000000002</v>
      </c>
      <c r="T897" s="6"/>
    </row>
    <row r="898" spans="1:20" x14ac:dyDescent="0.2">
      <c r="A898" s="7">
        <v>90092.051800001398</v>
      </c>
      <c r="B898" s="7">
        <v>438766.52899999899</v>
      </c>
      <c r="C898" s="1" t="s">
        <v>1811</v>
      </c>
      <c r="D898" s="1" t="s">
        <v>1812</v>
      </c>
      <c r="E898" s="6">
        <v>20.601202059999999</v>
      </c>
      <c r="F898" s="6">
        <v>20.162202059999998</v>
      </c>
      <c r="G898" s="6">
        <v>20.162202059999998</v>
      </c>
      <c r="H898" s="6">
        <v>8.0763658365454696E-2</v>
      </c>
      <c r="I898" s="6">
        <v>0.30199891021014802</v>
      </c>
      <c r="J898" s="6">
        <v>0.17028439844412299</v>
      </c>
      <c r="K898" s="6">
        <v>0.12313530982153501</v>
      </c>
      <c r="L898" s="6">
        <v>0.18822098286473099</v>
      </c>
      <c r="M898" s="6">
        <v>0.121563016685323</v>
      </c>
      <c r="N898" s="6">
        <v>6.5070748361592795E-2</v>
      </c>
      <c r="O898" s="6">
        <v>4.3691242397097603E-2</v>
      </c>
      <c r="P898" s="6">
        <v>0.29584290306712302</v>
      </c>
      <c r="Q898" s="7">
        <v>1</v>
      </c>
      <c r="R898" s="8">
        <v>0.19427258318840571</v>
      </c>
      <c r="S898" s="8">
        <v>17.25</v>
      </c>
      <c r="T898" s="6"/>
    </row>
    <row r="899" spans="1:20" x14ac:dyDescent="0.2">
      <c r="A899" s="7">
        <v>99991.647999998197</v>
      </c>
      <c r="B899" s="7">
        <v>436304.42639999802</v>
      </c>
      <c r="C899" s="1" t="s">
        <v>1813</v>
      </c>
      <c r="D899" s="1" t="s">
        <v>1814</v>
      </c>
      <c r="E899" s="6">
        <v>20.599365150000001</v>
      </c>
      <c r="F899" s="6">
        <v>20.134365150000001</v>
      </c>
      <c r="G899" s="6">
        <v>20.134365150000001</v>
      </c>
      <c r="H899" s="6">
        <v>6.3305953416632602E-2</v>
      </c>
      <c r="I899" s="6">
        <v>0.15112728925972299</v>
      </c>
      <c r="J899" s="6">
        <v>0.39211752631562602</v>
      </c>
      <c r="K899" s="6">
        <v>0.196268271326281</v>
      </c>
      <c r="L899" s="6">
        <v>0.17195619121429401</v>
      </c>
      <c r="M899" s="6">
        <v>0.11039227239492699</v>
      </c>
      <c r="N899" s="6">
        <v>8.5857299624698805E-2</v>
      </c>
      <c r="O899" s="6">
        <v>4.8903405103591903E-2</v>
      </c>
      <c r="P899" s="6">
        <v>0.161222468146557</v>
      </c>
      <c r="Q899" s="7">
        <v>1</v>
      </c>
      <c r="R899" s="8">
        <v>0.25759250000000011</v>
      </c>
      <c r="S899" s="8">
        <v>16.38</v>
      </c>
      <c r="T899" s="6"/>
    </row>
    <row r="900" spans="1:20" x14ac:dyDescent="0.2">
      <c r="A900" s="7">
        <v>92528.501699999004</v>
      </c>
      <c r="B900" s="7">
        <v>437528.60880000098</v>
      </c>
      <c r="C900" s="1" t="s">
        <v>1815</v>
      </c>
      <c r="D900" s="1" t="s">
        <v>1816</v>
      </c>
      <c r="E900" s="6">
        <v>20.59747393</v>
      </c>
      <c r="F900" s="6">
        <v>20.00447393</v>
      </c>
      <c r="G900" s="6">
        <v>20.00447393</v>
      </c>
      <c r="H900" s="6">
        <v>8.5628818209157007E-2</v>
      </c>
      <c r="I900" s="6">
        <v>0.13079558611265399</v>
      </c>
      <c r="J900" s="6">
        <v>0.29718164231323901</v>
      </c>
      <c r="K900" s="6">
        <v>0.18748456931792401</v>
      </c>
      <c r="L900" s="6">
        <v>0.29826815700914799</v>
      </c>
      <c r="M900" s="6">
        <v>0.13277990258838401</v>
      </c>
      <c r="N900" s="6">
        <v>7.0955943016027395E-2</v>
      </c>
      <c r="O900" s="6">
        <v>5.1667218677253102E-2</v>
      </c>
      <c r="P900" s="6">
        <v>0.182674431346077</v>
      </c>
      <c r="Q900" s="7">
        <v>1</v>
      </c>
      <c r="R900" s="8">
        <v>6.888811261027504E-2</v>
      </c>
      <c r="S900" s="8">
        <v>19.27</v>
      </c>
      <c r="T900" s="6"/>
    </row>
    <row r="901" spans="1:20" x14ac:dyDescent="0.2">
      <c r="A901" s="7">
        <v>90346.822500001595</v>
      </c>
      <c r="B901" s="7">
        <v>438829.35860000202</v>
      </c>
      <c r="C901" s="1" t="s">
        <v>1817</v>
      </c>
      <c r="D901" s="1" t="s">
        <v>1818</v>
      </c>
      <c r="E901" s="6">
        <v>20.596406519999999</v>
      </c>
      <c r="F901" s="6">
        <v>20.157406519999999</v>
      </c>
      <c r="G901" s="6">
        <v>20.157406519999999</v>
      </c>
      <c r="H901" s="6">
        <v>8.0763658365454696E-2</v>
      </c>
      <c r="I901" s="6">
        <v>0.30199891021014802</v>
      </c>
      <c r="J901" s="6">
        <v>0.17028439844412299</v>
      </c>
      <c r="K901" s="6">
        <v>0.12313530982153501</v>
      </c>
      <c r="L901" s="6">
        <v>0.18822098286473099</v>
      </c>
      <c r="M901" s="6">
        <v>0.121563016685323</v>
      </c>
      <c r="N901" s="6">
        <v>6.5070748361592795E-2</v>
      </c>
      <c r="O901" s="6">
        <v>4.3691242397097603E-2</v>
      </c>
      <c r="P901" s="6">
        <v>0.29584290306712302</v>
      </c>
      <c r="Q901" s="7">
        <v>1</v>
      </c>
      <c r="R901" s="8">
        <v>0.19399458086956514</v>
      </c>
      <c r="S901" s="8">
        <v>17.25</v>
      </c>
      <c r="T901" s="6"/>
    </row>
    <row r="902" spans="1:20" x14ac:dyDescent="0.2">
      <c r="A902" s="7">
        <v>204430.56823</v>
      </c>
      <c r="B902" s="7">
        <v>437931.74266000203</v>
      </c>
      <c r="C902" s="1" t="s">
        <v>1819</v>
      </c>
      <c r="D902" s="1" t="s">
        <v>1820</v>
      </c>
      <c r="E902" s="6">
        <v>20.588961569999999</v>
      </c>
      <c r="F902" s="6">
        <v>20.406561570000001</v>
      </c>
      <c r="G902" s="6">
        <v>-999</v>
      </c>
      <c r="H902" s="6">
        <v>3.2193690844725301E-2</v>
      </c>
      <c r="I902" s="6">
        <v>0.129750490807923</v>
      </c>
      <c r="J902" s="6">
        <v>7.4351811454685807E-2</v>
      </c>
      <c r="K902" s="6">
        <v>6.5909654549371602E-2</v>
      </c>
      <c r="L902" s="6">
        <v>8.00435011600307E-2</v>
      </c>
      <c r="M902" s="6">
        <v>2.6448671865553799E-2</v>
      </c>
      <c r="N902" s="6">
        <v>8.6450559186622603E-2</v>
      </c>
      <c r="O902" s="6">
        <v>2.4996974303423802E-2</v>
      </c>
      <c r="P902" s="6">
        <v>8.0712930887115106E-2</v>
      </c>
      <c r="Q902" s="7">
        <v>2</v>
      </c>
      <c r="R902" s="8">
        <v>1.4499002344121845</v>
      </c>
      <c r="S902" s="8">
        <v>8.4039999999999999</v>
      </c>
      <c r="T902" s="6"/>
    </row>
    <row r="903" spans="1:20" x14ac:dyDescent="0.2">
      <c r="A903" s="7">
        <v>92603.166000001103</v>
      </c>
      <c r="B903" s="7">
        <v>437398.9472</v>
      </c>
      <c r="C903" s="1" t="s">
        <v>1821</v>
      </c>
      <c r="D903" s="1" t="s">
        <v>1822</v>
      </c>
      <c r="E903" s="6">
        <v>20.585250049999999</v>
      </c>
      <c r="F903" s="6">
        <v>19.992250049999999</v>
      </c>
      <c r="G903" s="6">
        <v>19.992250049999999</v>
      </c>
      <c r="H903" s="6">
        <v>8.5628818209157007E-2</v>
      </c>
      <c r="I903" s="6">
        <v>0.13079558611265399</v>
      </c>
      <c r="J903" s="6">
        <v>0.29718164231323901</v>
      </c>
      <c r="K903" s="6">
        <v>0.18748456931792401</v>
      </c>
      <c r="L903" s="6">
        <v>0.29826815700914799</v>
      </c>
      <c r="M903" s="6">
        <v>0.13277990258838401</v>
      </c>
      <c r="N903" s="6">
        <v>7.0955943016027395E-2</v>
      </c>
      <c r="O903" s="6">
        <v>5.1667218677253102E-2</v>
      </c>
      <c r="P903" s="6">
        <v>0.182674431346077</v>
      </c>
      <c r="Q903" s="7">
        <v>1</v>
      </c>
      <c r="R903" s="8">
        <v>6.8253764919564058E-2</v>
      </c>
      <c r="S903" s="8">
        <v>19.27</v>
      </c>
      <c r="T903" s="6"/>
    </row>
    <row r="904" spans="1:20" x14ac:dyDescent="0.2">
      <c r="A904" s="7">
        <v>92385.018100000903</v>
      </c>
      <c r="B904" s="7">
        <v>436924.00519999902</v>
      </c>
      <c r="C904" s="1" t="s">
        <v>1823</v>
      </c>
      <c r="D904" s="1" t="s">
        <v>1824</v>
      </c>
      <c r="E904" s="6">
        <v>20.575211979999999</v>
      </c>
      <c r="F904" s="6">
        <v>20.005211979999999</v>
      </c>
      <c r="G904" s="6">
        <v>20.005211979999999</v>
      </c>
      <c r="H904" s="6">
        <v>8.3178892045650293E-2</v>
      </c>
      <c r="I904" s="6">
        <v>0.129917036087695</v>
      </c>
      <c r="J904" s="6">
        <v>0.26790643670150099</v>
      </c>
      <c r="K904" s="6">
        <v>0.252491168702348</v>
      </c>
      <c r="L904" s="6">
        <v>0.25729546290909799</v>
      </c>
      <c r="M904" s="6">
        <v>0.13123904287077001</v>
      </c>
      <c r="N904" s="6">
        <v>7.5998464555378495E-2</v>
      </c>
      <c r="O904" s="6">
        <v>4.800522435422E-2</v>
      </c>
      <c r="P904" s="6">
        <v>0.15537672642164699</v>
      </c>
      <c r="Q904" s="7">
        <v>1</v>
      </c>
      <c r="R904" s="8">
        <v>8.4046995785036799E-2</v>
      </c>
      <c r="S904" s="8">
        <v>18.98</v>
      </c>
      <c r="T904" s="6"/>
    </row>
    <row r="905" spans="1:20" x14ac:dyDescent="0.2">
      <c r="A905" s="7">
        <v>199400.912000001</v>
      </c>
      <c r="B905" s="7">
        <v>441253.08410000103</v>
      </c>
      <c r="C905" s="1" t="s">
        <v>1825</v>
      </c>
      <c r="D905" s="1" t="s">
        <v>1826</v>
      </c>
      <c r="E905" s="6">
        <v>20.574874810000001</v>
      </c>
      <c r="F905" s="6">
        <v>20.228874810000001</v>
      </c>
      <c r="G905" s="6">
        <v>-999</v>
      </c>
      <c r="H905" s="6">
        <v>3.3525572808043198E-2</v>
      </c>
      <c r="I905" s="6">
        <v>0.439291692966917</v>
      </c>
      <c r="J905" s="6">
        <v>0.449824746484627</v>
      </c>
      <c r="K905" s="6">
        <v>5.4655754244604303E-2</v>
      </c>
      <c r="L905" s="6">
        <v>7.4539190092357599E-2</v>
      </c>
      <c r="M905" s="6">
        <v>2.6647189787079799E-2</v>
      </c>
      <c r="N905" s="6">
        <v>0.15827278367525699</v>
      </c>
      <c r="O905" s="6">
        <v>2.4067968457191401E-2</v>
      </c>
      <c r="P905" s="6">
        <v>0.116606482684804</v>
      </c>
      <c r="Q905" s="7">
        <v>2</v>
      </c>
      <c r="R905" s="8">
        <v>0.28753909949937423</v>
      </c>
      <c r="S905" s="8">
        <v>15.98</v>
      </c>
      <c r="T905" s="6"/>
    </row>
    <row r="906" spans="1:20" x14ac:dyDescent="0.2">
      <c r="A906" s="7">
        <v>124284.114500001</v>
      </c>
      <c r="B906" s="7">
        <v>426628.83900000103</v>
      </c>
      <c r="C906" s="1" t="s">
        <v>1827</v>
      </c>
      <c r="D906" s="1" t="s">
        <v>1828</v>
      </c>
      <c r="E906" s="6">
        <v>20.574146370000001</v>
      </c>
      <c r="F906" s="6">
        <v>20.244146369999999</v>
      </c>
      <c r="G906" s="6">
        <v>-999</v>
      </c>
      <c r="H906" s="6">
        <v>4.72713065166077E-2</v>
      </c>
      <c r="I906" s="6">
        <v>0.49477262671647299</v>
      </c>
      <c r="J906" s="6">
        <v>5.1702332830727699E-2</v>
      </c>
      <c r="K906" s="6">
        <v>0.23072228884552301</v>
      </c>
      <c r="L906" s="6">
        <v>0.120433267060346</v>
      </c>
      <c r="M906" s="6">
        <v>6.0826834124806203E-2</v>
      </c>
      <c r="N906" s="6">
        <v>0.117470076192422</v>
      </c>
      <c r="O906" s="6">
        <v>2.8315251529305901E-2</v>
      </c>
      <c r="P906" s="6">
        <v>0.121630923194222</v>
      </c>
      <c r="Q906" s="7">
        <v>2</v>
      </c>
      <c r="R906" s="8">
        <v>0.3771182309236949</v>
      </c>
      <c r="S906" s="8">
        <v>14.94</v>
      </c>
      <c r="T906" s="6"/>
    </row>
    <row r="907" spans="1:20" x14ac:dyDescent="0.2">
      <c r="A907" s="7">
        <v>133235.82706241999</v>
      </c>
      <c r="B907" s="7">
        <v>456908.82339049299</v>
      </c>
      <c r="C907" s="1" t="s">
        <v>1829</v>
      </c>
      <c r="D907" s="1" t="s">
        <v>1830</v>
      </c>
      <c r="E907" s="6">
        <v>20.5727169</v>
      </c>
      <c r="F907" s="6">
        <v>20.161716899999998</v>
      </c>
      <c r="G907" s="6">
        <v>20.161716899999998</v>
      </c>
      <c r="H907" s="6">
        <v>5.0909035118567203E-2</v>
      </c>
      <c r="I907" s="6">
        <v>0.36670955846203301</v>
      </c>
      <c r="J907" s="6">
        <v>0.22089131605682699</v>
      </c>
      <c r="K907" s="6">
        <v>0.16099672689694899</v>
      </c>
      <c r="L907" s="6">
        <v>0.61952056257554899</v>
      </c>
      <c r="M907" s="6">
        <v>6.5536539374790703E-2</v>
      </c>
      <c r="N907" s="6">
        <v>8.0795527644691806E-2</v>
      </c>
      <c r="O907" s="6">
        <v>3.1409211003681499E-2</v>
      </c>
      <c r="P907" s="6">
        <v>0.149744705460613</v>
      </c>
      <c r="Q907" s="7">
        <v>1</v>
      </c>
      <c r="R907" s="8">
        <v>6.3739239917269902E-2</v>
      </c>
      <c r="S907" s="8">
        <v>19.34</v>
      </c>
      <c r="T907" s="6"/>
    </row>
    <row r="908" spans="1:20" x14ac:dyDescent="0.2">
      <c r="A908" s="7">
        <v>92834.637299999595</v>
      </c>
      <c r="B908" s="7">
        <v>437835.83350000199</v>
      </c>
      <c r="C908" s="1" t="s">
        <v>1831</v>
      </c>
      <c r="D908" s="1" t="s">
        <v>1832</v>
      </c>
      <c r="E908" s="6">
        <v>20.57132103</v>
      </c>
      <c r="F908" s="6">
        <v>19.97832103</v>
      </c>
      <c r="G908" s="6">
        <v>19.97832103</v>
      </c>
      <c r="H908" s="6">
        <v>8.5628818209157007E-2</v>
      </c>
      <c r="I908" s="6">
        <v>0.13079558611265399</v>
      </c>
      <c r="J908" s="6">
        <v>0.29718164231323901</v>
      </c>
      <c r="K908" s="6">
        <v>0.18748456931792401</v>
      </c>
      <c r="L908" s="6">
        <v>0.29826815700914799</v>
      </c>
      <c r="M908" s="6">
        <v>0.13277990258838401</v>
      </c>
      <c r="N908" s="6">
        <v>7.0955943016027395E-2</v>
      </c>
      <c r="O908" s="6">
        <v>5.1667218677253102E-2</v>
      </c>
      <c r="P908" s="6">
        <v>0.182674431346077</v>
      </c>
      <c r="Q908" s="7">
        <v>1</v>
      </c>
      <c r="R908" s="8">
        <v>6.7530930461857833E-2</v>
      </c>
      <c r="S908" s="8">
        <v>19.27</v>
      </c>
      <c r="T908" s="6"/>
    </row>
    <row r="909" spans="1:20" x14ac:dyDescent="0.2">
      <c r="A909" s="7">
        <v>124923.359136959</v>
      </c>
      <c r="B909" s="7">
        <v>396231.57925923698</v>
      </c>
      <c r="C909" s="1" t="s">
        <v>1833</v>
      </c>
      <c r="D909" s="1" t="s">
        <v>1834</v>
      </c>
      <c r="E909" s="6">
        <v>20.571249439999999</v>
      </c>
      <c r="F909" s="6">
        <v>20.342549439999999</v>
      </c>
      <c r="G909" s="6">
        <v>20.342549439999999</v>
      </c>
      <c r="H909" s="6">
        <v>3.8729205476342503E-2</v>
      </c>
      <c r="I909" s="6">
        <v>0.18433871671886301</v>
      </c>
      <c r="J909" s="6">
        <v>4.24231547010675E-2</v>
      </c>
      <c r="K909" s="6">
        <v>4.7778976626944199E-2</v>
      </c>
      <c r="L909" s="6">
        <v>9.4393908564330803E-2</v>
      </c>
      <c r="M909" s="6">
        <v>5.3529478264136898E-2</v>
      </c>
      <c r="N909" s="6">
        <v>7.5767911913462896E-2</v>
      </c>
      <c r="O909" s="6">
        <v>2.3666926394794001E-2</v>
      </c>
      <c r="P909" s="6">
        <v>0.13889525204026501</v>
      </c>
      <c r="Q909" s="7">
        <v>1</v>
      </c>
      <c r="R909" s="8">
        <v>1.0840086556579878</v>
      </c>
      <c r="S909" s="8">
        <v>9.8710000000000004</v>
      </c>
      <c r="T909" s="6"/>
    </row>
    <row r="910" spans="1:20" x14ac:dyDescent="0.2">
      <c r="A910" s="7">
        <v>160352.029314263</v>
      </c>
      <c r="B910" s="7">
        <v>406138.59394226799</v>
      </c>
      <c r="C910" s="1" t="s">
        <v>1835</v>
      </c>
      <c r="D910" s="1" t="s">
        <v>1836</v>
      </c>
      <c r="E910" s="6">
        <v>20.570738850000001</v>
      </c>
      <c r="F910" s="6">
        <v>20.36243885</v>
      </c>
      <c r="G910" s="6">
        <v>-999</v>
      </c>
      <c r="H910" s="6">
        <v>3.3457832467280298E-2</v>
      </c>
      <c r="I910" s="6">
        <v>9.1432757028063805E-2</v>
      </c>
      <c r="J910" s="6">
        <v>6.4713724328606406E-2</v>
      </c>
      <c r="K910" s="6">
        <v>3.8126008689116801E-2</v>
      </c>
      <c r="L910" s="6">
        <v>8.0969091096262699E-2</v>
      </c>
      <c r="M910" s="6">
        <v>3.8267649101322597E-2</v>
      </c>
      <c r="N910" s="6">
        <v>0.13551029459203401</v>
      </c>
      <c r="O910" s="6">
        <v>3.3189605973557301E-2</v>
      </c>
      <c r="P910" s="6">
        <v>0.23541041946195601</v>
      </c>
      <c r="Q910" s="7">
        <v>2</v>
      </c>
      <c r="R910" s="8">
        <v>1.0782722620731462</v>
      </c>
      <c r="S910" s="8">
        <v>9.8979999999999997</v>
      </c>
      <c r="T910" s="6"/>
    </row>
    <row r="911" spans="1:20" x14ac:dyDescent="0.2">
      <c r="A911" s="7">
        <v>89400.701499998599</v>
      </c>
      <c r="B911" s="7">
        <v>438239.91330000001</v>
      </c>
      <c r="C911" s="1" t="s">
        <v>1837</v>
      </c>
      <c r="D911" s="1" t="s">
        <v>1838</v>
      </c>
      <c r="E911" s="6">
        <v>20.5704627</v>
      </c>
      <c r="F911" s="6">
        <v>20.098462699999999</v>
      </c>
      <c r="G911" s="6">
        <v>20.098462699999999</v>
      </c>
      <c r="H911" s="6">
        <v>8.8171606025937696E-2</v>
      </c>
      <c r="I911" s="6">
        <v>0.25310403463492498</v>
      </c>
      <c r="J911" s="6">
        <v>0.22569062205379301</v>
      </c>
      <c r="K911" s="6">
        <v>0.138776652419349</v>
      </c>
      <c r="L911" s="6">
        <v>0.25447539179909201</v>
      </c>
      <c r="M911" s="6">
        <v>0.13682622579745099</v>
      </c>
      <c r="N911" s="6">
        <v>6.7882977931146102E-2</v>
      </c>
      <c r="O911" s="6">
        <v>4.5413381447275199E-2</v>
      </c>
      <c r="P911" s="6">
        <v>0.40718179746640398</v>
      </c>
      <c r="Q911" s="7">
        <v>1</v>
      </c>
      <c r="R911" s="8">
        <v>8.3796770284509992E-2</v>
      </c>
      <c r="S911" s="8">
        <v>18.98</v>
      </c>
      <c r="T911" s="6"/>
    </row>
    <row r="912" spans="1:20" x14ac:dyDescent="0.2">
      <c r="A912" s="7">
        <v>155391.60033018101</v>
      </c>
      <c r="B912" s="7">
        <v>408966.87704954599</v>
      </c>
      <c r="C912" s="1" t="s">
        <v>1839</v>
      </c>
      <c r="D912" s="1" t="s">
        <v>1840</v>
      </c>
      <c r="E912" s="6">
        <v>20.570032990000001</v>
      </c>
      <c r="F912" s="6">
        <v>20.349032990000001</v>
      </c>
      <c r="G912" s="6">
        <v>-999</v>
      </c>
      <c r="H912" s="6">
        <v>3.3173590411300899E-2</v>
      </c>
      <c r="I912" s="6">
        <v>0.110413640607694</v>
      </c>
      <c r="J912" s="6">
        <v>4.7127296591250298E-2</v>
      </c>
      <c r="K912" s="6">
        <v>4.2846944479634899E-2</v>
      </c>
      <c r="L912" s="6">
        <v>8.29014651360232E-2</v>
      </c>
      <c r="M912" s="6">
        <v>3.9231897412785099E-2</v>
      </c>
      <c r="N912" s="6">
        <v>0.155716470297283</v>
      </c>
      <c r="O912" s="6">
        <v>3.3611301347234002E-2</v>
      </c>
      <c r="P912" s="6">
        <v>0.27455754127265197</v>
      </c>
      <c r="Q912" s="7">
        <v>2</v>
      </c>
      <c r="R912" s="8">
        <v>0.96091830219256447</v>
      </c>
      <c r="S912" s="8">
        <v>10.49</v>
      </c>
      <c r="T912" s="6"/>
    </row>
    <row r="913" spans="1:20" x14ac:dyDescent="0.2">
      <c r="A913" s="7">
        <v>92666.627599999294</v>
      </c>
      <c r="B913" s="7">
        <v>437392.92110000202</v>
      </c>
      <c r="C913" s="1" t="s">
        <v>1841</v>
      </c>
      <c r="D913" s="1" t="s">
        <v>1842</v>
      </c>
      <c r="E913" s="6">
        <v>20.568873960000001</v>
      </c>
      <c r="F913" s="6">
        <v>19.975873960000001</v>
      </c>
      <c r="G913" s="6">
        <v>19.975873960000001</v>
      </c>
      <c r="H913" s="6">
        <v>8.5628818209157007E-2</v>
      </c>
      <c r="I913" s="6">
        <v>0.13079558611265399</v>
      </c>
      <c r="J913" s="6">
        <v>0.29718164231323901</v>
      </c>
      <c r="K913" s="6">
        <v>0.18748456931792401</v>
      </c>
      <c r="L913" s="6">
        <v>0.29826815700914799</v>
      </c>
      <c r="M913" s="6">
        <v>0.13277990258838401</v>
      </c>
      <c r="N913" s="6">
        <v>7.0955943016027395E-2</v>
      </c>
      <c r="O913" s="6">
        <v>5.1667218677253102E-2</v>
      </c>
      <c r="P913" s="6">
        <v>0.182674431346077</v>
      </c>
      <c r="Q913" s="7">
        <v>1</v>
      </c>
      <c r="R913" s="8">
        <v>6.7403941878567811E-2</v>
      </c>
      <c r="S913" s="8">
        <v>19.27</v>
      </c>
      <c r="T913" s="6"/>
    </row>
    <row r="914" spans="1:20" x14ac:dyDescent="0.2">
      <c r="A914" s="7">
        <v>93274.947000000597</v>
      </c>
      <c r="B914" s="7">
        <v>435761.55579999799</v>
      </c>
      <c r="C914" s="1" t="s">
        <v>1843</v>
      </c>
      <c r="D914" s="1" t="s">
        <v>1844</v>
      </c>
      <c r="E914" s="6">
        <v>20.565133060000001</v>
      </c>
      <c r="F914" s="6">
        <v>20.039133060000001</v>
      </c>
      <c r="G914" s="6">
        <v>20.039133060000001</v>
      </c>
      <c r="H914" s="6">
        <v>7.4966486543241104E-2</v>
      </c>
      <c r="I914" s="6">
        <v>0.13734399549349999</v>
      </c>
      <c r="J914" s="6">
        <v>0.281678503664197</v>
      </c>
      <c r="K914" s="6">
        <v>0.23083395936296799</v>
      </c>
      <c r="L914" s="6">
        <v>0.26972582207677298</v>
      </c>
      <c r="M914" s="6">
        <v>0.12730867599128401</v>
      </c>
      <c r="N914" s="6">
        <v>7.3242172404308803E-2</v>
      </c>
      <c r="O914" s="6">
        <v>5.3557195480488498E-2</v>
      </c>
      <c r="P914" s="6">
        <v>0.17550644713768099</v>
      </c>
      <c r="Q914" s="7">
        <v>1</v>
      </c>
      <c r="R914" s="8">
        <v>0.10505819774314892</v>
      </c>
      <c r="S914" s="8">
        <v>18.61</v>
      </c>
      <c r="T914" s="6"/>
    </row>
    <row r="915" spans="1:20" x14ac:dyDescent="0.2">
      <c r="A915" s="7">
        <v>135683.82095453399</v>
      </c>
      <c r="B915" s="7">
        <v>400248.10916646302</v>
      </c>
      <c r="C915" s="1" t="s">
        <v>1845</v>
      </c>
      <c r="D915" s="1" t="s">
        <v>1846</v>
      </c>
      <c r="E915" s="6">
        <v>20.56444011</v>
      </c>
      <c r="F915" s="6">
        <v>20.318340110000001</v>
      </c>
      <c r="G915" s="6">
        <v>-999</v>
      </c>
      <c r="H915" s="6">
        <v>3.63720352952005E-2</v>
      </c>
      <c r="I915" s="6">
        <v>8.5080627596214001E-2</v>
      </c>
      <c r="J915" s="6">
        <v>5.7641930250756299E-2</v>
      </c>
      <c r="K915" s="6">
        <v>3.2369073965603401E-2</v>
      </c>
      <c r="L915" s="6">
        <v>8.7758028224762696E-2</v>
      </c>
      <c r="M915" s="6">
        <v>4.3587257592001903E-2</v>
      </c>
      <c r="N915" s="6">
        <v>0.102798661147883</v>
      </c>
      <c r="O915" s="6">
        <v>2.9078969188451299E-2</v>
      </c>
      <c r="P915" s="6">
        <v>0.21402108863800101</v>
      </c>
      <c r="Q915" s="7">
        <v>2</v>
      </c>
      <c r="R915" s="8">
        <v>1.1996406150390415</v>
      </c>
      <c r="S915" s="8">
        <v>9.3490000000000002</v>
      </c>
      <c r="T915" s="6"/>
    </row>
    <row r="916" spans="1:20" x14ac:dyDescent="0.2">
      <c r="A916" s="7">
        <v>253834.404680206</v>
      </c>
      <c r="B916" s="7">
        <v>477571.92559743399</v>
      </c>
      <c r="C916" s="1" t="s">
        <v>1847</v>
      </c>
      <c r="D916" s="1" t="s">
        <v>1848</v>
      </c>
      <c r="E916" s="6">
        <v>20.559496790000001</v>
      </c>
      <c r="F916" s="6">
        <v>20.07949679</v>
      </c>
      <c r="G916" s="6">
        <v>20.07949679</v>
      </c>
      <c r="H916" s="6">
        <v>2.4025762563017802E-2</v>
      </c>
      <c r="I916" s="6">
        <v>0.27346392891997001</v>
      </c>
      <c r="J916" s="6">
        <v>0.83026788129237405</v>
      </c>
      <c r="K916" s="6">
        <v>1.5976730038643201E-2</v>
      </c>
      <c r="L916" s="6">
        <v>7.7533091093105494E-2</v>
      </c>
      <c r="M916" s="6">
        <v>2.0200090525760401E-2</v>
      </c>
      <c r="N916" s="6">
        <v>8.3640535912136105E-2</v>
      </c>
      <c r="O916" s="6">
        <v>2.46319215366393E-2</v>
      </c>
      <c r="P916" s="6">
        <v>4.9766951100788097E-2</v>
      </c>
      <c r="Q916" s="7">
        <v>1</v>
      </c>
      <c r="R916" s="8">
        <v>0.24829974438372812</v>
      </c>
      <c r="S916" s="8">
        <v>16.47</v>
      </c>
      <c r="T916" s="6"/>
    </row>
    <row r="917" spans="1:20" x14ac:dyDescent="0.2">
      <c r="A917" s="7">
        <v>95177.356078187804</v>
      </c>
      <c r="B917" s="7">
        <v>451656.01217826299</v>
      </c>
      <c r="C917" s="1" t="s">
        <v>1849</v>
      </c>
      <c r="D917" s="1" t="s">
        <v>1850</v>
      </c>
      <c r="E917" s="6">
        <v>20.558120460000001</v>
      </c>
      <c r="F917" s="6">
        <v>20.186120460000001</v>
      </c>
      <c r="G917" s="6">
        <v>20.186120460000001</v>
      </c>
      <c r="H917" s="6">
        <v>5.71810192988347E-2</v>
      </c>
      <c r="I917" s="6">
        <v>0.138284882777964</v>
      </c>
      <c r="J917" s="6">
        <v>0.15963323459974499</v>
      </c>
      <c r="K917" s="6">
        <v>7.96567411707262E-2</v>
      </c>
      <c r="L917" s="6">
        <v>0.15946452790874399</v>
      </c>
      <c r="M917" s="6">
        <v>0.13062869062808499</v>
      </c>
      <c r="N917" s="6">
        <v>9.3939193581601105E-2</v>
      </c>
      <c r="O917" s="6">
        <v>3.5480738843417299E-2</v>
      </c>
      <c r="P917" s="6">
        <v>0.18648517869714801</v>
      </c>
      <c r="Q917" s="7">
        <v>1</v>
      </c>
      <c r="R917" s="8">
        <v>0.63159686190476205</v>
      </c>
      <c r="S917" s="8">
        <v>12.6</v>
      </c>
      <c r="T917" s="6"/>
    </row>
    <row r="918" spans="1:20" x14ac:dyDescent="0.2">
      <c r="A918" s="7">
        <v>136290.09838172601</v>
      </c>
      <c r="B918" s="7">
        <v>446278.213611844</v>
      </c>
      <c r="C918" s="1" t="s">
        <v>1851</v>
      </c>
      <c r="D918" s="1" t="s">
        <v>1852</v>
      </c>
      <c r="E918" s="6">
        <v>20.557406910000001</v>
      </c>
      <c r="F918" s="6">
        <v>20.290406910000002</v>
      </c>
      <c r="G918" s="6">
        <v>20.290406910000002</v>
      </c>
      <c r="H918" s="6">
        <v>3.4562766723789197E-2</v>
      </c>
      <c r="I918" s="6">
        <v>0.52669792511923796</v>
      </c>
      <c r="J918" s="6">
        <v>6.1403649266975897E-2</v>
      </c>
      <c r="K918" s="6">
        <v>8.4284356574870906E-2</v>
      </c>
      <c r="L918" s="6">
        <v>0.14640717516556101</v>
      </c>
      <c r="M918" s="6">
        <v>5.1291377059267299E-2</v>
      </c>
      <c r="N918" s="6">
        <v>0.119745081323618</v>
      </c>
      <c r="O918" s="6">
        <v>2.74899156315749E-2</v>
      </c>
      <c r="P918" s="6">
        <v>0.111792742428291</v>
      </c>
      <c r="Q918" s="7">
        <v>1</v>
      </c>
      <c r="R918" s="8">
        <v>0.53988066741573049</v>
      </c>
      <c r="S918" s="8">
        <v>13.35</v>
      </c>
      <c r="T918" s="6"/>
    </row>
    <row r="919" spans="1:20" x14ac:dyDescent="0.2">
      <c r="A919" s="7">
        <v>145521.300108556</v>
      </c>
      <c r="B919" s="7">
        <v>422972.57516597502</v>
      </c>
      <c r="C919" s="1" t="s">
        <v>1853</v>
      </c>
      <c r="D919" s="1" t="s">
        <v>1854</v>
      </c>
      <c r="E919" s="6">
        <v>20.557343679999999</v>
      </c>
      <c r="F919" s="6">
        <v>20.18334368</v>
      </c>
      <c r="G919" s="6">
        <v>20.18334368</v>
      </c>
      <c r="H919" s="6">
        <v>0.168073575772201</v>
      </c>
      <c r="I919" s="6">
        <v>0.20109348632365601</v>
      </c>
      <c r="J919" s="6">
        <v>9.47334139573036E-2</v>
      </c>
      <c r="K919" s="6">
        <v>6.2017413485902798E-2</v>
      </c>
      <c r="L919" s="6">
        <v>0.105880695864776</v>
      </c>
      <c r="M919" s="6">
        <v>4.3451052109824501E-2</v>
      </c>
      <c r="N919" s="6">
        <v>0.166492526986839</v>
      </c>
      <c r="O919" s="6">
        <v>2.6057748438436001E-2</v>
      </c>
      <c r="P919" s="6">
        <v>0.177886200559671</v>
      </c>
      <c r="Q919" s="7">
        <v>1</v>
      </c>
      <c r="R919" s="8">
        <v>0.64196035782747596</v>
      </c>
      <c r="S919" s="8">
        <v>12.52</v>
      </c>
      <c r="T919" s="6"/>
    </row>
    <row r="920" spans="1:20" x14ac:dyDescent="0.2">
      <c r="A920" s="7">
        <v>95684.468899998799</v>
      </c>
      <c r="B920" s="7">
        <v>462355.388700001</v>
      </c>
      <c r="C920" s="1" t="s">
        <v>1855</v>
      </c>
      <c r="D920" s="1" t="s">
        <v>1856</v>
      </c>
      <c r="E920" s="6">
        <v>20.554823979999998</v>
      </c>
      <c r="F920" s="6">
        <v>20.231823980000001</v>
      </c>
      <c r="G920" s="6">
        <v>20.231823980000001</v>
      </c>
      <c r="H920" s="6">
        <v>4.9434988173089001E-2</v>
      </c>
      <c r="I920" s="6">
        <v>0.399140582501879</v>
      </c>
      <c r="J920" s="6">
        <v>0.20339166946165299</v>
      </c>
      <c r="K920" s="6">
        <v>5.82376122874073E-2</v>
      </c>
      <c r="L920" s="6">
        <v>0.38386640267775302</v>
      </c>
      <c r="M920" s="6">
        <v>0.130019424664294</v>
      </c>
      <c r="N920" s="6">
        <v>8.8219074003092202E-2</v>
      </c>
      <c r="O920" s="6">
        <v>3.91664373669642E-2</v>
      </c>
      <c r="P920" s="6">
        <v>0.15071106845330501</v>
      </c>
      <c r="Q920" s="7">
        <v>1</v>
      </c>
      <c r="R920" s="8">
        <v>0.20556152375366554</v>
      </c>
      <c r="S920" s="8">
        <v>17.05</v>
      </c>
      <c r="T920" s="6"/>
    </row>
    <row r="921" spans="1:20" x14ac:dyDescent="0.2">
      <c r="A921" s="7">
        <v>88158.012600000904</v>
      </c>
      <c r="B921" s="7">
        <v>437626.826200001</v>
      </c>
      <c r="C921" s="1" t="s">
        <v>1857</v>
      </c>
      <c r="D921" s="1" t="s">
        <v>1858</v>
      </c>
      <c r="E921" s="6">
        <v>20.550855640000002</v>
      </c>
      <c r="F921" s="6">
        <v>19.978855639999999</v>
      </c>
      <c r="G921" s="6">
        <v>19.978855639999999</v>
      </c>
      <c r="H921" s="6">
        <v>0.104719714087103</v>
      </c>
      <c r="I921" s="6">
        <v>0.28826201323256201</v>
      </c>
      <c r="J921" s="6">
        <v>0.30950112991693102</v>
      </c>
      <c r="K921" s="6">
        <v>0.17426347990830901</v>
      </c>
      <c r="L921" s="6">
        <v>0.21963960378772199</v>
      </c>
      <c r="M921" s="6">
        <v>0.15055805001953701</v>
      </c>
      <c r="N921" s="6">
        <v>6.8828607158969504E-2</v>
      </c>
      <c r="O921" s="6">
        <v>4.5816232171458603E-2</v>
      </c>
      <c r="P921" s="6">
        <v>0.19176296082469799</v>
      </c>
      <c r="Q921" s="7">
        <v>1</v>
      </c>
      <c r="R921" s="8">
        <v>0.12238425122883688</v>
      </c>
      <c r="S921" s="8">
        <v>18.309999999999999</v>
      </c>
      <c r="T921" s="6"/>
    </row>
    <row r="922" spans="1:20" x14ac:dyDescent="0.2">
      <c r="A922" s="7">
        <v>100515.71880000101</v>
      </c>
      <c r="B922" s="7">
        <v>436425.81160000002</v>
      </c>
      <c r="C922" s="1" t="s">
        <v>1859</v>
      </c>
      <c r="D922" s="1" t="s">
        <v>1860</v>
      </c>
      <c r="E922" s="6">
        <v>20.550753480000001</v>
      </c>
      <c r="F922" s="6">
        <v>20.14875348</v>
      </c>
      <c r="G922" s="6">
        <v>20.14875348</v>
      </c>
      <c r="H922" s="6">
        <v>5.75777303895878E-2</v>
      </c>
      <c r="I922" s="6">
        <v>0.14841543468340199</v>
      </c>
      <c r="J922" s="6">
        <v>0.31162803792196098</v>
      </c>
      <c r="K922" s="6">
        <v>0.150159755754878</v>
      </c>
      <c r="L922" s="6">
        <v>0.14469805060476701</v>
      </c>
      <c r="M922" s="6">
        <v>9.7524926509984705E-2</v>
      </c>
      <c r="N922" s="6">
        <v>9.7487874466763894E-2</v>
      </c>
      <c r="O922" s="6">
        <v>4.4536798757671102E-2</v>
      </c>
      <c r="P922" s="6">
        <v>0.125022312361181</v>
      </c>
      <c r="Q922" s="7">
        <v>1</v>
      </c>
      <c r="R922" s="8">
        <v>0.44418506535488406</v>
      </c>
      <c r="S922" s="8">
        <v>14.23</v>
      </c>
      <c r="T922" s="6"/>
    </row>
    <row r="923" spans="1:20" x14ac:dyDescent="0.2">
      <c r="A923" s="7">
        <v>96518.4327999987</v>
      </c>
      <c r="B923" s="7">
        <v>440810.636</v>
      </c>
      <c r="C923" s="1" t="s">
        <v>1861</v>
      </c>
      <c r="D923" s="1" t="s">
        <v>1862</v>
      </c>
      <c r="E923" s="6">
        <v>20.550133410000001</v>
      </c>
      <c r="F923" s="6">
        <v>20.168133409999999</v>
      </c>
      <c r="G923" s="6">
        <v>20.168133409999999</v>
      </c>
      <c r="H923" s="6">
        <v>6.6080590683938498E-2</v>
      </c>
      <c r="I923" s="6">
        <v>0.66219496982455095</v>
      </c>
      <c r="J923" s="6">
        <v>0.22750363883004401</v>
      </c>
      <c r="K923" s="6">
        <v>0.11045524247814199</v>
      </c>
      <c r="L923" s="6">
        <v>0.227131858544695</v>
      </c>
      <c r="M923" s="6">
        <v>0.11434992942451799</v>
      </c>
      <c r="N923" s="6">
        <v>7.9740587672711902E-2</v>
      </c>
      <c r="O923" s="6">
        <v>4.0717348345769101E-2</v>
      </c>
      <c r="P923" s="6">
        <v>0.115505079795423</v>
      </c>
      <c r="Q923" s="7">
        <v>1</v>
      </c>
      <c r="R923" s="8">
        <v>8.1017012624934201E-2</v>
      </c>
      <c r="S923" s="8">
        <v>19.010000000000002</v>
      </c>
      <c r="T923" s="6"/>
    </row>
    <row r="924" spans="1:20" x14ac:dyDescent="0.2">
      <c r="A924" s="7">
        <v>82140.380424302406</v>
      </c>
      <c r="B924" s="7">
        <v>455476.23220488499</v>
      </c>
      <c r="C924" s="1" t="s">
        <v>1863</v>
      </c>
      <c r="D924" s="1" t="s">
        <v>1864</v>
      </c>
      <c r="E924" s="6">
        <v>20.549597769999998</v>
      </c>
      <c r="F924" s="6">
        <v>20.086597770000001</v>
      </c>
      <c r="G924" s="6">
        <v>20.086597770000001</v>
      </c>
      <c r="H924" s="6">
        <v>5.8612673232435103E-2</v>
      </c>
      <c r="I924" s="6">
        <v>8.6237925156826295E-2</v>
      </c>
      <c r="J924" s="6">
        <v>0.414007507195707</v>
      </c>
      <c r="K924" s="6">
        <v>7.2567081513616197E-2</v>
      </c>
      <c r="L924" s="6">
        <v>0.31981727666831899</v>
      </c>
      <c r="M924" s="6">
        <v>0.18311297932384099</v>
      </c>
      <c r="N924" s="6">
        <v>6.6377396455648302E-2</v>
      </c>
      <c r="O924" s="6">
        <v>5.3466560138912399E-2</v>
      </c>
      <c r="P924" s="6">
        <v>0.28980963238596202</v>
      </c>
      <c r="Q924" s="7">
        <v>1</v>
      </c>
      <c r="R924" s="8">
        <v>0.13722179136690638</v>
      </c>
      <c r="S924" s="8">
        <v>18.07</v>
      </c>
      <c r="T924" s="6"/>
    </row>
    <row r="925" spans="1:20" x14ac:dyDescent="0.2">
      <c r="A925" s="7">
        <v>92987.533599998802</v>
      </c>
      <c r="B925" s="7">
        <v>437737.03420000197</v>
      </c>
      <c r="C925" s="1" t="s">
        <v>1865</v>
      </c>
      <c r="D925" s="1" t="s">
        <v>1866</v>
      </c>
      <c r="E925" s="6">
        <v>20.544452620000001</v>
      </c>
      <c r="F925" s="6">
        <v>19.951452620000001</v>
      </c>
      <c r="G925" s="6">
        <v>19.951452620000001</v>
      </c>
      <c r="H925" s="6">
        <v>8.5628818209157007E-2</v>
      </c>
      <c r="I925" s="6">
        <v>0.13079558611265399</v>
      </c>
      <c r="J925" s="6">
        <v>0.29718164231323901</v>
      </c>
      <c r="K925" s="6">
        <v>0.18748456931792401</v>
      </c>
      <c r="L925" s="6">
        <v>0.29826815700914799</v>
      </c>
      <c r="M925" s="6">
        <v>0.13277990258838401</v>
      </c>
      <c r="N925" s="6">
        <v>7.0955943016027395E-2</v>
      </c>
      <c r="O925" s="6">
        <v>5.1667218677253102E-2</v>
      </c>
      <c r="P925" s="6">
        <v>0.182674431346077</v>
      </c>
      <c r="Q925" s="7">
        <v>1</v>
      </c>
      <c r="R925" s="8">
        <v>6.6136617540218046E-2</v>
      </c>
      <c r="S925" s="8">
        <v>19.27</v>
      </c>
      <c r="T925" s="6"/>
    </row>
    <row r="926" spans="1:20" x14ac:dyDescent="0.2">
      <c r="A926" s="7">
        <v>89832.905099999203</v>
      </c>
      <c r="B926" s="7">
        <v>438667.89169999998</v>
      </c>
      <c r="C926" s="1" t="s">
        <v>1867</v>
      </c>
      <c r="D926" s="1" t="s">
        <v>1868</v>
      </c>
      <c r="E926" s="6">
        <v>20.544032919999999</v>
      </c>
      <c r="F926" s="6">
        <v>20.072032920000002</v>
      </c>
      <c r="G926" s="6">
        <v>20.072032920000002</v>
      </c>
      <c r="H926" s="6">
        <v>8.8171606025937696E-2</v>
      </c>
      <c r="I926" s="6">
        <v>0.25310403463492498</v>
      </c>
      <c r="J926" s="6">
        <v>0.22569062205379301</v>
      </c>
      <c r="K926" s="6">
        <v>0.138776652419349</v>
      </c>
      <c r="L926" s="6">
        <v>0.25447539179909201</v>
      </c>
      <c r="M926" s="6">
        <v>0.13682622579745099</v>
      </c>
      <c r="N926" s="6">
        <v>6.7882977931146102E-2</v>
      </c>
      <c r="O926" s="6">
        <v>4.5413381447275199E-2</v>
      </c>
      <c r="P926" s="6">
        <v>0.40718179746640398</v>
      </c>
      <c r="Q926" s="7">
        <v>1</v>
      </c>
      <c r="R926" s="8">
        <v>8.2404263435194886E-2</v>
      </c>
      <c r="S926" s="8">
        <v>18.98</v>
      </c>
      <c r="T926" s="6"/>
    </row>
    <row r="927" spans="1:20" x14ac:dyDescent="0.2">
      <c r="A927" s="7">
        <v>109462.55629999901</v>
      </c>
      <c r="B927" s="7">
        <v>477124.371800002</v>
      </c>
      <c r="C927" s="1" t="s">
        <v>1869</v>
      </c>
      <c r="D927" s="1" t="s">
        <v>1870</v>
      </c>
      <c r="E927" s="6">
        <v>20.542891340000001</v>
      </c>
      <c r="F927" s="6">
        <v>20.142891339999998</v>
      </c>
      <c r="G927" s="6">
        <v>20.142891339999998</v>
      </c>
      <c r="H927" s="6">
        <v>4.0679904489042802E-2</v>
      </c>
      <c r="I927" s="6">
        <v>0.77442631831221798</v>
      </c>
      <c r="J927" s="6">
        <v>8.0147093474689804E-2</v>
      </c>
      <c r="K927" s="6">
        <v>3.82314593991308E-2</v>
      </c>
      <c r="L927" s="6">
        <v>0.14465815845924801</v>
      </c>
      <c r="M927" s="6">
        <v>0.10598800683076701</v>
      </c>
      <c r="N927" s="6">
        <v>9.8814642374234901E-2</v>
      </c>
      <c r="O927" s="6">
        <v>2.3596367914582601E-2</v>
      </c>
      <c r="P927" s="6">
        <v>0.51097218023169799</v>
      </c>
      <c r="Q927" s="7">
        <v>1</v>
      </c>
      <c r="R927" s="8">
        <v>6.4398515025906725E-2</v>
      </c>
      <c r="S927" s="8">
        <v>19.3</v>
      </c>
      <c r="T927" s="6"/>
    </row>
    <row r="928" spans="1:20" x14ac:dyDescent="0.2">
      <c r="A928" s="7">
        <v>105563.8039</v>
      </c>
      <c r="B928" s="7">
        <v>448744.14620000101</v>
      </c>
      <c r="C928" s="1" t="s">
        <v>1871</v>
      </c>
      <c r="D928" s="1" t="s">
        <v>1872</v>
      </c>
      <c r="E928" s="6">
        <v>20.539904320000002</v>
      </c>
      <c r="F928" s="6">
        <v>20.179904319999999</v>
      </c>
      <c r="G928" s="6">
        <v>20.179904319999999</v>
      </c>
      <c r="H928" s="6">
        <v>5.5272708416067802E-2</v>
      </c>
      <c r="I928" s="6">
        <v>0.458289484182336</v>
      </c>
      <c r="J928" s="6">
        <v>0.10077196716403</v>
      </c>
      <c r="K928" s="6">
        <v>7.7768415709962499E-2</v>
      </c>
      <c r="L928" s="6">
        <v>0.190764809090539</v>
      </c>
      <c r="M928" s="6">
        <v>9.70406701930598E-2</v>
      </c>
      <c r="N928" s="6">
        <v>0.12389603767662399</v>
      </c>
      <c r="O928" s="6">
        <v>3.4325658205199103E-2</v>
      </c>
      <c r="P928" s="6">
        <v>0.27722607545904498</v>
      </c>
      <c r="Q928" s="7">
        <v>1</v>
      </c>
      <c r="R928" s="8">
        <v>0.26399411200000011</v>
      </c>
      <c r="S928" s="8">
        <v>16.25</v>
      </c>
      <c r="T928" s="6"/>
    </row>
    <row r="929" spans="1:20" x14ac:dyDescent="0.2">
      <c r="A929" s="7">
        <v>161862.145618076</v>
      </c>
      <c r="B929" s="7">
        <v>385864.16504956299</v>
      </c>
      <c r="C929" s="1" t="s">
        <v>1873</v>
      </c>
      <c r="D929" s="1" t="s">
        <v>1874</v>
      </c>
      <c r="E929" s="6">
        <v>20.53986896</v>
      </c>
      <c r="F929" s="6">
        <v>20.291868959999999</v>
      </c>
      <c r="G929" s="6">
        <v>20.291868959999999</v>
      </c>
      <c r="H929" s="6">
        <v>3.52528834683025E-2</v>
      </c>
      <c r="I929" s="6">
        <v>8.9817327818088197E-2</v>
      </c>
      <c r="J929" s="6">
        <v>0.161269115335647</v>
      </c>
      <c r="K929" s="6">
        <v>3.08792893341675E-2</v>
      </c>
      <c r="L929" s="6">
        <v>0.16424710211747601</v>
      </c>
      <c r="M929" s="6">
        <v>3.0408339967981798E-2</v>
      </c>
      <c r="N929" s="6">
        <v>6.2781635754055501E-2</v>
      </c>
      <c r="O929" s="6">
        <v>4.6234352656703802E-2</v>
      </c>
      <c r="P929" s="6">
        <v>0.20736480744763</v>
      </c>
      <c r="Q929" s="7">
        <v>1</v>
      </c>
      <c r="R929" s="8">
        <v>0.83555576050044689</v>
      </c>
      <c r="S929" s="8">
        <v>11.19</v>
      </c>
      <c r="T929" s="6"/>
    </row>
    <row r="930" spans="1:20" x14ac:dyDescent="0.2">
      <c r="A930" s="7">
        <v>92597.507700000002</v>
      </c>
      <c r="B930" s="7">
        <v>437161.35819999903</v>
      </c>
      <c r="C930" s="1" t="s">
        <v>1875</v>
      </c>
      <c r="D930" s="1" t="s">
        <v>1876</v>
      </c>
      <c r="E930" s="6">
        <v>20.537212719999999</v>
      </c>
      <c r="F930" s="6">
        <v>19.944212719999999</v>
      </c>
      <c r="G930" s="6">
        <v>19.944212719999999</v>
      </c>
      <c r="H930" s="6">
        <v>8.5628818209157007E-2</v>
      </c>
      <c r="I930" s="6">
        <v>0.13079558611265399</v>
      </c>
      <c r="J930" s="6">
        <v>0.29718164231323901</v>
      </c>
      <c r="K930" s="6">
        <v>0.18748456931792401</v>
      </c>
      <c r="L930" s="6">
        <v>0.29826815700914799</v>
      </c>
      <c r="M930" s="6">
        <v>0.13277990258838401</v>
      </c>
      <c r="N930" s="6">
        <v>7.0955943016027395E-2</v>
      </c>
      <c r="O930" s="6">
        <v>5.1667218677253102E-2</v>
      </c>
      <c r="P930" s="6">
        <v>0.182674431346077</v>
      </c>
      <c r="Q930" s="7">
        <v>1</v>
      </c>
      <c r="R930" s="8">
        <v>6.5760909185262062E-2</v>
      </c>
      <c r="S930" s="8">
        <v>19.27</v>
      </c>
      <c r="T930" s="6"/>
    </row>
    <row r="931" spans="1:20" x14ac:dyDescent="0.2">
      <c r="A931" s="7">
        <v>135727.747900741</v>
      </c>
      <c r="B931" s="7">
        <v>400154.14285771502</v>
      </c>
      <c r="C931" s="1" t="s">
        <v>1877</v>
      </c>
      <c r="D931" s="1" t="s">
        <v>1878</v>
      </c>
      <c r="E931" s="6">
        <v>20.536668519999999</v>
      </c>
      <c r="F931" s="6">
        <v>20.290568520000001</v>
      </c>
      <c r="G931" s="6">
        <v>-999</v>
      </c>
      <c r="H931" s="6">
        <v>3.63720352952005E-2</v>
      </c>
      <c r="I931" s="6">
        <v>8.5080627596214001E-2</v>
      </c>
      <c r="J931" s="6">
        <v>5.7641930250756299E-2</v>
      </c>
      <c r="K931" s="6">
        <v>3.2369073965603401E-2</v>
      </c>
      <c r="L931" s="6">
        <v>8.7758028224762696E-2</v>
      </c>
      <c r="M931" s="6">
        <v>4.3587257592001903E-2</v>
      </c>
      <c r="N931" s="6">
        <v>0.102798661147883</v>
      </c>
      <c r="O931" s="6">
        <v>2.9078969188451299E-2</v>
      </c>
      <c r="P931" s="6">
        <v>0.21402108863800101</v>
      </c>
      <c r="Q931" s="7">
        <v>2</v>
      </c>
      <c r="R931" s="8">
        <v>1.1966700738046849</v>
      </c>
      <c r="S931" s="8">
        <v>9.3490000000000002</v>
      </c>
      <c r="T931" s="6"/>
    </row>
    <row r="932" spans="1:20" x14ac:dyDescent="0.2">
      <c r="A932" s="7">
        <v>203208.891160573</v>
      </c>
      <c r="B932" s="7">
        <v>439290.35447491898</v>
      </c>
      <c r="C932" s="1" t="s">
        <v>1879</v>
      </c>
      <c r="D932" s="1" t="s">
        <v>1880</v>
      </c>
      <c r="E932" s="6">
        <v>20.535873550000002</v>
      </c>
      <c r="F932" s="6">
        <v>20.366873550000001</v>
      </c>
      <c r="G932" s="6">
        <v>20.366873550000001</v>
      </c>
      <c r="H932" s="6">
        <v>2.9918878114720601E-2</v>
      </c>
      <c r="I932" s="6">
        <v>0.286673770327528</v>
      </c>
      <c r="J932" s="6">
        <v>6.3663681019771004E-2</v>
      </c>
      <c r="K932" s="6">
        <v>5.42495436807095E-2</v>
      </c>
      <c r="L932" s="6">
        <v>7.6053513892323302E-2</v>
      </c>
      <c r="M932" s="6">
        <v>2.57790976229938E-2</v>
      </c>
      <c r="N932" s="6">
        <v>0.14792656115636299</v>
      </c>
      <c r="O932" s="6">
        <v>2.37949802583865E-2</v>
      </c>
      <c r="P932" s="6">
        <v>0.12176720952070701</v>
      </c>
      <c r="Q932" s="7">
        <v>1</v>
      </c>
      <c r="R932" s="8">
        <v>0.96327663001912045</v>
      </c>
      <c r="S932" s="8">
        <v>10.46</v>
      </c>
      <c r="T932" s="6"/>
    </row>
    <row r="933" spans="1:20" x14ac:dyDescent="0.2">
      <c r="A933" s="7">
        <v>253006.14881874001</v>
      </c>
      <c r="B933" s="7">
        <v>477602.96097166499</v>
      </c>
      <c r="C933" s="1" t="s">
        <v>1881</v>
      </c>
      <c r="D933" s="1" t="s">
        <v>1882</v>
      </c>
      <c r="E933" s="6">
        <v>20.535741049999999</v>
      </c>
      <c r="F933" s="6">
        <v>20.055741050000002</v>
      </c>
      <c r="G933" s="6">
        <v>20.055741050000002</v>
      </c>
      <c r="H933" s="6">
        <v>2.4025762563017802E-2</v>
      </c>
      <c r="I933" s="6">
        <v>0.27346392891997001</v>
      </c>
      <c r="J933" s="6">
        <v>0.83026788129237405</v>
      </c>
      <c r="K933" s="6">
        <v>1.5976730038643201E-2</v>
      </c>
      <c r="L933" s="6">
        <v>7.7533091093105494E-2</v>
      </c>
      <c r="M933" s="6">
        <v>2.0200090525760401E-2</v>
      </c>
      <c r="N933" s="6">
        <v>8.3640535912136105E-2</v>
      </c>
      <c r="O933" s="6">
        <v>2.46319215366393E-2</v>
      </c>
      <c r="P933" s="6">
        <v>4.9766951100788097E-2</v>
      </c>
      <c r="Q933" s="7">
        <v>1</v>
      </c>
      <c r="R933" s="8">
        <v>0.24685738008500305</v>
      </c>
      <c r="S933" s="8">
        <v>16.47</v>
      </c>
      <c r="T933" s="6"/>
    </row>
    <row r="934" spans="1:20" x14ac:dyDescent="0.2">
      <c r="A934" s="7">
        <v>161812.17160629699</v>
      </c>
      <c r="B934" s="7">
        <v>385210.94481743302</v>
      </c>
      <c r="C934" s="1" t="s">
        <v>1883</v>
      </c>
      <c r="D934" s="1" t="s">
        <v>1884</v>
      </c>
      <c r="E934" s="6">
        <v>20.534239459999998</v>
      </c>
      <c r="F934" s="6">
        <v>20.286239460000001</v>
      </c>
      <c r="G934" s="6">
        <v>20.286239460000001</v>
      </c>
      <c r="H934" s="6">
        <v>3.52528834683025E-2</v>
      </c>
      <c r="I934" s="6">
        <v>8.9817327818088197E-2</v>
      </c>
      <c r="J934" s="6">
        <v>0.161269115335647</v>
      </c>
      <c r="K934" s="6">
        <v>3.08792893341675E-2</v>
      </c>
      <c r="L934" s="6">
        <v>0.16424710211747601</v>
      </c>
      <c r="M934" s="6">
        <v>3.0408339967981798E-2</v>
      </c>
      <c r="N934" s="6">
        <v>6.2781635754055501E-2</v>
      </c>
      <c r="O934" s="6">
        <v>4.6234352656703802E-2</v>
      </c>
      <c r="P934" s="6">
        <v>0.20736480744763</v>
      </c>
      <c r="Q934" s="7">
        <v>1</v>
      </c>
      <c r="R934" s="8">
        <v>0.83505267739052724</v>
      </c>
      <c r="S934" s="8">
        <v>11.19</v>
      </c>
      <c r="T934" s="6"/>
    </row>
    <row r="935" spans="1:20" x14ac:dyDescent="0.2">
      <c r="A935" s="7">
        <v>193790.61460299301</v>
      </c>
      <c r="B935" s="7">
        <v>442637.88190238498</v>
      </c>
      <c r="C935" s="1" t="s">
        <v>1885</v>
      </c>
      <c r="D935" s="1" t="s">
        <v>1886</v>
      </c>
      <c r="E935" s="6">
        <v>20.532931059999999</v>
      </c>
      <c r="F935" s="6">
        <v>20.235931059999999</v>
      </c>
      <c r="G935" s="6">
        <v>20.235931059999999</v>
      </c>
      <c r="H935" s="6">
        <v>3.7382524102833201E-2</v>
      </c>
      <c r="I935" s="6">
        <v>8.6355274294515005E-2</v>
      </c>
      <c r="J935" s="6">
        <v>0.16780550137510999</v>
      </c>
      <c r="K935" s="6">
        <v>9.7684067366320806E-2</v>
      </c>
      <c r="L935" s="6">
        <v>0.115042279135371</v>
      </c>
      <c r="M935" s="6">
        <v>3.0282037652208001E-2</v>
      </c>
      <c r="N935" s="6">
        <v>7.3459380096011606E-2</v>
      </c>
      <c r="O935" s="6">
        <v>3.0838365628127501E-2</v>
      </c>
      <c r="P935" s="6">
        <v>0.32084430510215201</v>
      </c>
      <c r="Q935" s="7">
        <v>1</v>
      </c>
      <c r="R935" s="8">
        <v>0.74155479728583551</v>
      </c>
      <c r="S935" s="8">
        <v>11.79</v>
      </c>
      <c r="T935" s="6"/>
    </row>
    <row r="936" spans="1:20" x14ac:dyDescent="0.2">
      <c r="A936" s="7">
        <v>92855.5458000004</v>
      </c>
      <c r="B936" s="7">
        <v>437009.69500000001</v>
      </c>
      <c r="C936" s="1" t="s">
        <v>1887</v>
      </c>
      <c r="D936" s="1" t="s">
        <v>1888</v>
      </c>
      <c r="E936" s="6">
        <v>20.532412959999998</v>
      </c>
      <c r="F936" s="6">
        <v>19.939412959999999</v>
      </c>
      <c r="G936" s="6">
        <v>19.939412959999999</v>
      </c>
      <c r="H936" s="6">
        <v>8.5628818209157007E-2</v>
      </c>
      <c r="I936" s="6">
        <v>0.13079558611265399</v>
      </c>
      <c r="J936" s="6">
        <v>0.29718164231323901</v>
      </c>
      <c r="K936" s="6">
        <v>0.18748456931792401</v>
      </c>
      <c r="L936" s="6">
        <v>0.29826815700914799</v>
      </c>
      <c r="M936" s="6">
        <v>0.13277990258838401</v>
      </c>
      <c r="N936" s="6">
        <v>7.0955943016027395E-2</v>
      </c>
      <c r="O936" s="6">
        <v>5.1667218677253102E-2</v>
      </c>
      <c r="P936" s="6">
        <v>0.182674431346077</v>
      </c>
      <c r="Q936" s="7">
        <v>1</v>
      </c>
      <c r="R936" s="8">
        <v>6.5511829787233994E-2</v>
      </c>
      <c r="S936" s="8">
        <v>19.27</v>
      </c>
      <c r="T936" s="6"/>
    </row>
    <row r="937" spans="1:20" x14ac:dyDescent="0.2">
      <c r="A937" s="7">
        <v>92937.1053000018</v>
      </c>
      <c r="B937" s="7">
        <v>437037.41259999998</v>
      </c>
      <c r="C937" s="1" t="s">
        <v>1889</v>
      </c>
      <c r="D937" s="1" t="s">
        <v>1890</v>
      </c>
      <c r="E937" s="6">
        <v>20.531806960000001</v>
      </c>
      <c r="F937" s="6">
        <v>19.938806960000001</v>
      </c>
      <c r="G937" s="6">
        <v>19.938806960000001</v>
      </c>
      <c r="H937" s="6">
        <v>8.5628818209157007E-2</v>
      </c>
      <c r="I937" s="6">
        <v>0.13079558611265399</v>
      </c>
      <c r="J937" s="6">
        <v>0.29718164231323901</v>
      </c>
      <c r="K937" s="6">
        <v>0.18748456931792401</v>
      </c>
      <c r="L937" s="6">
        <v>0.29826815700914799</v>
      </c>
      <c r="M937" s="6">
        <v>0.13277990258838401</v>
      </c>
      <c r="N937" s="6">
        <v>7.0955943016027395E-2</v>
      </c>
      <c r="O937" s="6">
        <v>5.1667218677253102E-2</v>
      </c>
      <c r="P937" s="6">
        <v>0.182674431346077</v>
      </c>
      <c r="Q937" s="7">
        <v>1</v>
      </c>
      <c r="R937" s="8">
        <v>6.5480381940840757E-2</v>
      </c>
      <c r="S937" s="8">
        <v>19.27</v>
      </c>
      <c r="T937" s="6"/>
    </row>
    <row r="938" spans="1:20" x14ac:dyDescent="0.2">
      <c r="A938" s="7">
        <v>162372.44581011901</v>
      </c>
      <c r="B938" s="7">
        <v>381659.97172701801</v>
      </c>
      <c r="C938" s="1" t="s">
        <v>1891</v>
      </c>
      <c r="D938" s="1" t="s">
        <v>1892</v>
      </c>
      <c r="E938" s="6">
        <v>20.529255129999999</v>
      </c>
      <c r="F938" s="6">
        <v>20.293255129999999</v>
      </c>
      <c r="G938" s="6">
        <v>20.293255129999999</v>
      </c>
      <c r="H938" s="6">
        <v>3.6060602210091899E-2</v>
      </c>
      <c r="I938" s="6">
        <v>0.108879202870606</v>
      </c>
      <c r="J938" s="6">
        <v>0.188151143903075</v>
      </c>
      <c r="K938" s="6">
        <v>2.9022533352341302E-2</v>
      </c>
      <c r="L938" s="6">
        <v>0.126352028691605</v>
      </c>
      <c r="M938" s="6">
        <v>2.9058181096484899E-2</v>
      </c>
      <c r="N938" s="6">
        <v>5.9033194799933797E-2</v>
      </c>
      <c r="O938" s="6">
        <v>4.6269804068963902E-2</v>
      </c>
      <c r="P938" s="6">
        <v>0.163819924659211</v>
      </c>
      <c r="Q938" s="7">
        <v>1</v>
      </c>
      <c r="R938" s="8">
        <v>0.91147626908752322</v>
      </c>
      <c r="S938" s="8">
        <v>10.74</v>
      </c>
      <c r="T938" s="6"/>
    </row>
    <row r="939" spans="1:20" x14ac:dyDescent="0.2">
      <c r="A939" s="7">
        <v>161867.12784750501</v>
      </c>
      <c r="B939" s="7">
        <v>385937.91053994902</v>
      </c>
      <c r="C939" s="1" t="s">
        <v>1893</v>
      </c>
      <c r="D939" s="1" t="s">
        <v>1894</v>
      </c>
      <c r="E939" s="6">
        <v>20.528548990000001</v>
      </c>
      <c r="F939" s="6">
        <v>20.28054899</v>
      </c>
      <c r="G939" s="6">
        <v>20.28054899</v>
      </c>
      <c r="H939" s="6">
        <v>3.52528834683025E-2</v>
      </c>
      <c r="I939" s="6">
        <v>8.9817327818088197E-2</v>
      </c>
      <c r="J939" s="6">
        <v>0.161269115335647</v>
      </c>
      <c r="K939" s="6">
        <v>3.08792893341675E-2</v>
      </c>
      <c r="L939" s="6">
        <v>0.16424710211747601</v>
      </c>
      <c r="M939" s="6">
        <v>3.0408339967981798E-2</v>
      </c>
      <c r="N939" s="6">
        <v>6.2781635754055501E-2</v>
      </c>
      <c r="O939" s="6">
        <v>4.6234352656703802E-2</v>
      </c>
      <c r="P939" s="6">
        <v>0.20736480744763</v>
      </c>
      <c r="Q939" s="7">
        <v>1</v>
      </c>
      <c r="R939" s="8">
        <v>0.83454414566577317</v>
      </c>
      <c r="S939" s="8">
        <v>11.19</v>
      </c>
      <c r="T939" s="6"/>
    </row>
    <row r="940" spans="1:20" x14ac:dyDescent="0.2">
      <c r="A940" s="7">
        <v>91100.088300000905</v>
      </c>
      <c r="B940" s="7">
        <v>438988.32020000002</v>
      </c>
      <c r="C940" s="1" t="s">
        <v>1895</v>
      </c>
      <c r="D940" s="1" t="s">
        <v>1896</v>
      </c>
      <c r="E940" s="6">
        <v>20.522889339999999</v>
      </c>
      <c r="F940" s="6">
        <v>19.996889339999999</v>
      </c>
      <c r="G940" s="6">
        <v>19.996889339999999</v>
      </c>
      <c r="H940" s="6">
        <v>8.3259797065018307E-2</v>
      </c>
      <c r="I940" s="6">
        <v>0.14503337063656399</v>
      </c>
      <c r="J940" s="6">
        <v>0.24367967914288399</v>
      </c>
      <c r="K940" s="6">
        <v>0.16266994552984201</v>
      </c>
      <c r="L940" s="6">
        <v>0.248877583075786</v>
      </c>
      <c r="M940" s="6">
        <v>0.13842603608161</v>
      </c>
      <c r="N940" s="6">
        <v>7.0662081409797697E-2</v>
      </c>
      <c r="O940" s="6">
        <v>6.3690601137503799E-2</v>
      </c>
      <c r="P940" s="6">
        <v>0.152255583541543</v>
      </c>
      <c r="Q940" s="7">
        <v>1</v>
      </c>
      <c r="R940" s="8">
        <v>0.17139779337899541</v>
      </c>
      <c r="S940" s="8">
        <v>17.52</v>
      </c>
      <c r="T940" s="6"/>
    </row>
    <row r="941" spans="1:20" x14ac:dyDescent="0.2">
      <c r="A941" s="7">
        <v>86690.650694639495</v>
      </c>
      <c r="B941" s="7">
        <v>454766.48321089701</v>
      </c>
      <c r="C941" s="1" t="s">
        <v>1897</v>
      </c>
      <c r="D941" s="1" t="s">
        <v>1898</v>
      </c>
      <c r="E941" s="6">
        <v>20.52216791</v>
      </c>
      <c r="F941" s="6">
        <v>20.19016791</v>
      </c>
      <c r="G941" s="6">
        <v>20.19016791</v>
      </c>
      <c r="H941" s="6">
        <v>5.4048742153580701E-2</v>
      </c>
      <c r="I941" s="6">
        <v>0.48000849375476001</v>
      </c>
      <c r="J941" s="6">
        <v>0.224375978888563</v>
      </c>
      <c r="K941" s="6">
        <v>5.1544263292021997E-2</v>
      </c>
      <c r="L941" s="6">
        <v>0.21460754197325399</v>
      </c>
      <c r="M941" s="6">
        <v>0.14934063852238599</v>
      </c>
      <c r="N941" s="6">
        <v>7.3285209059803402E-2</v>
      </c>
      <c r="O941" s="6">
        <v>4.0503669815322503E-2</v>
      </c>
      <c r="P941" s="6">
        <v>0.195090357745583</v>
      </c>
      <c r="Q941" s="7">
        <v>1</v>
      </c>
      <c r="R941" s="8">
        <v>0.19942536002337821</v>
      </c>
      <c r="S941" s="8">
        <v>17.11</v>
      </c>
      <c r="T941" s="6"/>
    </row>
    <row r="942" spans="1:20" x14ac:dyDescent="0.2">
      <c r="A942" s="7">
        <v>92506.670899998397</v>
      </c>
      <c r="B942" s="7">
        <v>437605.37790000101</v>
      </c>
      <c r="C942" s="1" t="s">
        <v>1899</v>
      </c>
      <c r="D942" s="1" t="s">
        <v>1900</v>
      </c>
      <c r="E942" s="6">
        <v>20.521568039999998</v>
      </c>
      <c r="F942" s="6">
        <v>19.928568039999998</v>
      </c>
      <c r="G942" s="6">
        <v>19.928568039999998</v>
      </c>
      <c r="H942" s="6">
        <v>8.5628818209157007E-2</v>
      </c>
      <c r="I942" s="6">
        <v>0.13079558611265399</v>
      </c>
      <c r="J942" s="6">
        <v>0.29718164231323901</v>
      </c>
      <c r="K942" s="6">
        <v>0.18748456931792401</v>
      </c>
      <c r="L942" s="6">
        <v>0.29826815700914799</v>
      </c>
      <c r="M942" s="6">
        <v>0.13277990258838401</v>
      </c>
      <c r="N942" s="6">
        <v>7.0955943016027395E-2</v>
      </c>
      <c r="O942" s="6">
        <v>5.1667218677253102E-2</v>
      </c>
      <c r="P942" s="6">
        <v>0.182674431346077</v>
      </c>
      <c r="Q942" s="7">
        <v>1</v>
      </c>
      <c r="R942" s="8">
        <v>6.494904203425006E-2</v>
      </c>
      <c r="S942" s="8">
        <v>19.27</v>
      </c>
      <c r="T942" s="6"/>
    </row>
    <row r="943" spans="1:20" x14ac:dyDescent="0.2">
      <c r="A943" s="7">
        <v>118115.33689999999</v>
      </c>
      <c r="B943" s="7">
        <v>483512.0748</v>
      </c>
      <c r="C943" s="1" t="s">
        <v>1901</v>
      </c>
      <c r="D943" s="1" t="s">
        <v>1902</v>
      </c>
      <c r="E943" s="6">
        <v>20.521560990000001</v>
      </c>
      <c r="F943" s="6">
        <v>20.08456099</v>
      </c>
      <c r="G943" s="6">
        <v>20.08456099</v>
      </c>
      <c r="H943" s="6">
        <v>4.7844261025945599E-2</v>
      </c>
      <c r="I943" s="6">
        <v>0.49453171842381299</v>
      </c>
      <c r="J943" s="6">
        <v>0.21901170250864499</v>
      </c>
      <c r="K943" s="6">
        <v>4.7035078624145202E-2</v>
      </c>
      <c r="L943" s="6">
        <v>0.333424743138588</v>
      </c>
      <c r="M943" s="6">
        <v>0.109594548952561</v>
      </c>
      <c r="N943" s="6">
        <v>6.22598338625985E-2</v>
      </c>
      <c r="O943" s="6">
        <v>3.2476994668541398E-2</v>
      </c>
      <c r="P943" s="6">
        <v>0.26778201302868798</v>
      </c>
      <c r="Q943" s="7">
        <v>1</v>
      </c>
      <c r="R943" s="8">
        <v>0.19519865987186949</v>
      </c>
      <c r="S943" s="8">
        <v>17.170000000000002</v>
      </c>
      <c r="T943" s="6"/>
    </row>
    <row r="944" spans="1:20" x14ac:dyDescent="0.2">
      <c r="A944" s="7">
        <v>89230.553300000698</v>
      </c>
      <c r="B944" s="7">
        <v>438139.05579999799</v>
      </c>
      <c r="C944" s="1" t="s">
        <v>1903</v>
      </c>
      <c r="D944" s="1" t="s">
        <v>1904</v>
      </c>
      <c r="E944" s="6">
        <v>20.520996910000001</v>
      </c>
      <c r="F944" s="6">
        <v>20.04899691</v>
      </c>
      <c r="G944" s="6">
        <v>20.04899691</v>
      </c>
      <c r="H944" s="6">
        <v>8.8171606025937696E-2</v>
      </c>
      <c r="I944" s="6">
        <v>0.25310403463492498</v>
      </c>
      <c r="J944" s="6">
        <v>0.22569062205379301</v>
      </c>
      <c r="K944" s="6">
        <v>0.138776652419349</v>
      </c>
      <c r="L944" s="6">
        <v>0.25447539179909201</v>
      </c>
      <c r="M944" s="6">
        <v>0.13682622579745099</v>
      </c>
      <c r="N944" s="6">
        <v>6.7882977931146102E-2</v>
      </c>
      <c r="O944" s="6">
        <v>4.5413381447275199E-2</v>
      </c>
      <c r="P944" s="6">
        <v>0.40718179746640398</v>
      </c>
      <c r="Q944" s="7">
        <v>1</v>
      </c>
      <c r="R944" s="8">
        <v>8.1190564278187591E-2</v>
      </c>
      <c r="S944" s="8">
        <v>18.98</v>
      </c>
      <c r="T944" s="6"/>
    </row>
    <row r="945" spans="1:20" x14ac:dyDescent="0.2">
      <c r="A945" s="7">
        <v>132755.03757953001</v>
      </c>
      <c r="B945" s="7">
        <v>457165.45095958997</v>
      </c>
      <c r="C945" s="1" t="s">
        <v>1905</v>
      </c>
      <c r="D945" s="1" t="s">
        <v>1906</v>
      </c>
      <c r="E945" s="6">
        <v>20.518465460000002</v>
      </c>
      <c r="F945" s="6">
        <v>20.137465460000001</v>
      </c>
      <c r="G945" s="6">
        <v>20.137465460000001</v>
      </c>
      <c r="H945" s="6">
        <v>5.1080232000875699E-2</v>
      </c>
      <c r="I945" s="6">
        <v>0.55094974923913098</v>
      </c>
      <c r="J945" s="6">
        <v>0.18425960645433301</v>
      </c>
      <c r="K945" s="6">
        <v>9.8912654695778701E-2</v>
      </c>
      <c r="L945" s="6">
        <v>0.43061899272202703</v>
      </c>
      <c r="M945" s="6">
        <v>6.6949408119702805E-2</v>
      </c>
      <c r="N945" s="6">
        <v>7.9852148532992398E-2</v>
      </c>
      <c r="O945" s="6">
        <v>2.90980195125899E-2</v>
      </c>
      <c r="P945" s="6">
        <v>0.13689363593315801</v>
      </c>
      <c r="Q945" s="7">
        <v>1</v>
      </c>
      <c r="R945" s="8">
        <v>0.1304939647382922</v>
      </c>
      <c r="S945" s="8">
        <v>18.149999999999999</v>
      </c>
      <c r="T945" s="6"/>
    </row>
    <row r="946" spans="1:20" x14ac:dyDescent="0.2">
      <c r="A946" s="7">
        <v>114961.26159999899</v>
      </c>
      <c r="B946" s="7">
        <v>426241.448800001</v>
      </c>
      <c r="C946" s="1" t="s">
        <v>1907</v>
      </c>
      <c r="D946" s="1" t="s">
        <v>1908</v>
      </c>
      <c r="E946" s="6">
        <v>20.516394980000001</v>
      </c>
      <c r="F946" s="6">
        <v>20.15239498</v>
      </c>
      <c r="G946" s="6">
        <v>20.15239498</v>
      </c>
      <c r="H946" s="6">
        <v>5.56581309920356E-2</v>
      </c>
      <c r="I946" s="6">
        <v>0.46945346264371501</v>
      </c>
      <c r="J946" s="6">
        <v>0.12055187531085899</v>
      </c>
      <c r="K946" s="6">
        <v>0.16990576988874301</v>
      </c>
      <c r="L946" s="6">
        <v>0.148000505817654</v>
      </c>
      <c r="M946" s="6">
        <v>7.9927657665285506E-2</v>
      </c>
      <c r="N946" s="6">
        <v>0.13004861288366501</v>
      </c>
      <c r="O946" s="6">
        <v>3.5527718885569701E-2</v>
      </c>
      <c r="P946" s="6">
        <v>0.107306603271126</v>
      </c>
      <c r="Q946" s="7">
        <v>1</v>
      </c>
      <c r="R946" s="8">
        <v>0.31431101729660488</v>
      </c>
      <c r="S946" s="8">
        <v>15.61</v>
      </c>
      <c r="T946" s="6"/>
    </row>
    <row r="947" spans="1:20" x14ac:dyDescent="0.2">
      <c r="A947" s="7">
        <v>95595.414000000805</v>
      </c>
      <c r="B947" s="7">
        <v>462312.53379999899</v>
      </c>
      <c r="C947" s="1" t="s">
        <v>1909</v>
      </c>
      <c r="D947" s="1" t="s">
        <v>1910</v>
      </c>
      <c r="E947" s="6">
        <v>20.51576592</v>
      </c>
      <c r="F947" s="6">
        <v>20.192765919999999</v>
      </c>
      <c r="G947" s="6">
        <v>20.192765919999999</v>
      </c>
      <c r="H947" s="6">
        <v>4.9434988173089001E-2</v>
      </c>
      <c r="I947" s="6">
        <v>0.399140582501879</v>
      </c>
      <c r="J947" s="6">
        <v>0.20339166946165299</v>
      </c>
      <c r="K947" s="6">
        <v>5.82376122874073E-2</v>
      </c>
      <c r="L947" s="6">
        <v>0.38386640267775302</v>
      </c>
      <c r="M947" s="6">
        <v>0.130019424664294</v>
      </c>
      <c r="N947" s="6">
        <v>8.8219074003092202E-2</v>
      </c>
      <c r="O947" s="6">
        <v>3.91664373669642E-2</v>
      </c>
      <c r="P947" s="6">
        <v>0.15071106845330501</v>
      </c>
      <c r="Q947" s="7">
        <v>1</v>
      </c>
      <c r="R947" s="8">
        <v>0.20327072844574773</v>
      </c>
      <c r="S947" s="8">
        <v>17.05</v>
      </c>
      <c r="T947" s="6"/>
    </row>
    <row r="948" spans="1:20" x14ac:dyDescent="0.2">
      <c r="A948" s="7">
        <v>175199.776644675</v>
      </c>
      <c r="B948" s="7">
        <v>389973.66598680499</v>
      </c>
      <c r="C948" s="1" t="s">
        <v>1911</v>
      </c>
      <c r="D948" s="1" t="s">
        <v>1912</v>
      </c>
      <c r="E948" s="6">
        <v>20.514083899999999</v>
      </c>
      <c r="F948" s="6">
        <v>20.316583900000001</v>
      </c>
      <c r="G948" s="6">
        <v>20.316583900000001</v>
      </c>
      <c r="H948" s="6">
        <v>3.0938349074590001E-2</v>
      </c>
      <c r="I948" s="6">
        <v>6.5458552220723498E-2</v>
      </c>
      <c r="J948" s="6">
        <v>0.112696059722771</v>
      </c>
      <c r="K948" s="6">
        <v>2.3852405941294001E-2</v>
      </c>
      <c r="L948" s="6">
        <v>0.104700399932913</v>
      </c>
      <c r="M948" s="6">
        <v>2.7284834203713401E-2</v>
      </c>
      <c r="N948" s="6">
        <v>0.134020368746747</v>
      </c>
      <c r="O948" s="6">
        <v>3.2416018200319398E-2</v>
      </c>
      <c r="P948" s="6">
        <v>0.21719776239246599</v>
      </c>
      <c r="Q948" s="7">
        <v>1</v>
      </c>
      <c r="R948" s="8">
        <v>1.0371483515392252</v>
      </c>
      <c r="S948" s="8">
        <v>10.07</v>
      </c>
      <c r="T948" s="6"/>
    </row>
    <row r="949" spans="1:20" x14ac:dyDescent="0.2">
      <c r="A949" s="7">
        <v>92848.958399999901</v>
      </c>
      <c r="B949" s="7">
        <v>437062.18870000198</v>
      </c>
      <c r="C949" s="1" t="s">
        <v>1913</v>
      </c>
      <c r="D949" s="1" t="s">
        <v>1914</v>
      </c>
      <c r="E949" s="6">
        <v>20.513587680000001</v>
      </c>
      <c r="F949" s="6">
        <v>19.920587680000001</v>
      </c>
      <c r="G949" s="6">
        <v>19.920587680000001</v>
      </c>
      <c r="H949" s="6">
        <v>8.5628818209157007E-2</v>
      </c>
      <c r="I949" s="6">
        <v>0.13079558611265399</v>
      </c>
      <c r="J949" s="6">
        <v>0.29718164231323901</v>
      </c>
      <c r="K949" s="6">
        <v>0.18748456931792401</v>
      </c>
      <c r="L949" s="6">
        <v>0.29826815700914799</v>
      </c>
      <c r="M949" s="6">
        <v>0.13277990258838401</v>
      </c>
      <c r="N949" s="6">
        <v>7.0955943016027395E-2</v>
      </c>
      <c r="O949" s="6">
        <v>5.1667218677253102E-2</v>
      </c>
      <c r="P949" s="6">
        <v>0.182674431346077</v>
      </c>
      <c r="Q949" s="7">
        <v>1</v>
      </c>
      <c r="R949" s="8">
        <v>6.4534908147379402E-2</v>
      </c>
      <c r="S949" s="8">
        <v>19.27</v>
      </c>
      <c r="T949" s="6"/>
    </row>
    <row r="950" spans="1:20" x14ac:dyDescent="0.2">
      <c r="A950" s="7">
        <v>82489.573015121801</v>
      </c>
      <c r="B950" s="7">
        <v>455413.76457088802</v>
      </c>
      <c r="C950" s="1" t="s">
        <v>1915</v>
      </c>
      <c r="D950" s="1" t="s">
        <v>1916</v>
      </c>
      <c r="E950" s="6">
        <v>20.508042570000001</v>
      </c>
      <c r="F950" s="6">
        <v>20.04504257</v>
      </c>
      <c r="G950" s="6">
        <v>20.04504257</v>
      </c>
      <c r="H950" s="6">
        <v>5.8612673232435103E-2</v>
      </c>
      <c r="I950" s="6">
        <v>8.6237925156826295E-2</v>
      </c>
      <c r="J950" s="6">
        <v>0.414007507195707</v>
      </c>
      <c r="K950" s="6">
        <v>7.2567081513616197E-2</v>
      </c>
      <c r="L950" s="6">
        <v>0.31981727666831899</v>
      </c>
      <c r="M950" s="6">
        <v>0.18311297932384099</v>
      </c>
      <c r="N950" s="6">
        <v>6.6377396455648302E-2</v>
      </c>
      <c r="O950" s="6">
        <v>5.3466560138912399E-2</v>
      </c>
      <c r="P950" s="6">
        <v>0.28980963238596202</v>
      </c>
      <c r="Q950" s="7">
        <v>1</v>
      </c>
      <c r="R950" s="8">
        <v>0.13492211234089654</v>
      </c>
      <c r="S950" s="8">
        <v>18.07</v>
      </c>
      <c r="T950" s="6"/>
    </row>
    <row r="951" spans="1:20" x14ac:dyDescent="0.2">
      <c r="A951" s="7">
        <v>92380.587699998199</v>
      </c>
      <c r="B951" s="7">
        <v>437668.04769999901</v>
      </c>
      <c r="C951" s="1" t="s">
        <v>1917</v>
      </c>
      <c r="D951" s="1" t="s">
        <v>1918</v>
      </c>
      <c r="E951" s="6">
        <v>20.507147270000001</v>
      </c>
      <c r="F951" s="6">
        <v>19.914147270000001</v>
      </c>
      <c r="G951" s="6">
        <v>19.914147270000001</v>
      </c>
      <c r="H951" s="6">
        <v>8.5628818209157007E-2</v>
      </c>
      <c r="I951" s="6">
        <v>0.13079558611265399</v>
      </c>
      <c r="J951" s="6">
        <v>0.29718164231323901</v>
      </c>
      <c r="K951" s="6">
        <v>0.18748456931792401</v>
      </c>
      <c r="L951" s="6">
        <v>0.29826815700914799</v>
      </c>
      <c r="M951" s="6">
        <v>0.13277990258838401</v>
      </c>
      <c r="N951" s="6">
        <v>7.0955943016027395E-2</v>
      </c>
      <c r="O951" s="6">
        <v>5.1667218677253102E-2</v>
      </c>
      <c r="P951" s="6">
        <v>0.182674431346077</v>
      </c>
      <c r="Q951" s="7">
        <v>1</v>
      </c>
      <c r="R951" s="8">
        <v>6.4200688635184286E-2</v>
      </c>
      <c r="S951" s="8">
        <v>19.27</v>
      </c>
      <c r="T951" s="6"/>
    </row>
    <row r="952" spans="1:20" x14ac:dyDescent="0.2">
      <c r="A952" s="7">
        <v>159044.658331579</v>
      </c>
      <c r="B952" s="7">
        <v>406669.27121563599</v>
      </c>
      <c r="C952" s="1" t="s">
        <v>1919</v>
      </c>
      <c r="D952" s="1" t="s">
        <v>1920</v>
      </c>
      <c r="E952" s="6">
        <v>20.50509946</v>
      </c>
      <c r="F952" s="6">
        <v>20.27949946</v>
      </c>
      <c r="G952" s="6">
        <v>-999</v>
      </c>
      <c r="H952" s="6">
        <v>3.2816572596546301E-2</v>
      </c>
      <c r="I952" s="6">
        <v>8.7130498746196897E-2</v>
      </c>
      <c r="J952" s="6">
        <v>3.9551180370278799E-2</v>
      </c>
      <c r="K952" s="6">
        <v>3.90168863778163E-2</v>
      </c>
      <c r="L952" s="6">
        <v>7.6747891267334598E-2</v>
      </c>
      <c r="M952" s="6">
        <v>3.8020625825701898E-2</v>
      </c>
      <c r="N952" s="6">
        <v>0.124220050119024</v>
      </c>
      <c r="O952" s="6">
        <v>3.1480464895493401E-2</v>
      </c>
      <c r="P952" s="6">
        <v>0.27527208859060898</v>
      </c>
      <c r="Q952" s="7">
        <v>2</v>
      </c>
      <c r="R952" s="8">
        <v>1.0915034128926968</v>
      </c>
      <c r="S952" s="8">
        <v>9.8040000000000003</v>
      </c>
      <c r="T952" s="6"/>
    </row>
    <row r="953" spans="1:20" x14ac:dyDescent="0.2">
      <c r="A953" s="7">
        <v>92989.818999998301</v>
      </c>
      <c r="B953" s="7">
        <v>437109.37669999897</v>
      </c>
      <c r="C953" s="1" t="s">
        <v>1921</v>
      </c>
      <c r="D953" s="1" t="s">
        <v>1922</v>
      </c>
      <c r="E953" s="6">
        <v>20.505067610000001</v>
      </c>
      <c r="F953" s="6">
        <v>19.912067610000001</v>
      </c>
      <c r="G953" s="6">
        <v>19.912067610000001</v>
      </c>
      <c r="H953" s="6">
        <v>8.5628818209157007E-2</v>
      </c>
      <c r="I953" s="6">
        <v>0.13079558611265399</v>
      </c>
      <c r="J953" s="6">
        <v>0.29718164231323901</v>
      </c>
      <c r="K953" s="6">
        <v>0.18748456931792401</v>
      </c>
      <c r="L953" s="6">
        <v>0.29826815700914799</v>
      </c>
      <c r="M953" s="6">
        <v>0.13277990258838401</v>
      </c>
      <c r="N953" s="6">
        <v>7.0955943016027395E-2</v>
      </c>
      <c r="O953" s="6">
        <v>5.1667218677253102E-2</v>
      </c>
      <c r="P953" s="6">
        <v>0.182674431346077</v>
      </c>
      <c r="Q953" s="7">
        <v>1</v>
      </c>
      <c r="R953" s="8">
        <v>6.4092766476388244E-2</v>
      </c>
      <c r="S953" s="8">
        <v>19.27</v>
      </c>
      <c r="T953" s="6"/>
    </row>
    <row r="954" spans="1:20" x14ac:dyDescent="0.2">
      <c r="A954" s="7">
        <v>115920.582899999</v>
      </c>
      <c r="B954" s="7">
        <v>480619.39539999899</v>
      </c>
      <c r="C954" s="1" t="s">
        <v>1923</v>
      </c>
      <c r="D954" s="1" t="s">
        <v>1924</v>
      </c>
      <c r="E954" s="6">
        <v>20.503644810000001</v>
      </c>
      <c r="F954" s="6">
        <v>20.006644810000001</v>
      </c>
      <c r="G954" s="6">
        <v>20.006644810000001</v>
      </c>
      <c r="H954" s="6">
        <v>4.0079205274703697E-2</v>
      </c>
      <c r="I954" s="6">
        <v>0.23851744475896999</v>
      </c>
      <c r="J954" s="6">
        <v>0.105490044546864</v>
      </c>
      <c r="K954" s="6">
        <v>4.1107647813431299E-2</v>
      </c>
      <c r="L954" s="6">
        <v>0.110621898538351</v>
      </c>
      <c r="M954" s="6">
        <v>0.101490950785683</v>
      </c>
      <c r="N954" s="6">
        <v>6.8269677740045304E-2</v>
      </c>
      <c r="O954" s="6">
        <v>2.3657284488803401E-2</v>
      </c>
      <c r="P954" s="6">
        <v>0.578055786332204</v>
      </c>
      <c r="Q954" s="7">
        <v>1</v>
      </c>
      <c r="R954" s="8">
        <v>0.60939127237048674</v>
      </c>
      <c r="S954" s="8">
        <v>12.74</v>
      </c>
      <c r="T954" s="6"/>
    </row>
    <row r="955" spans="1:20" x14ac:dyDescent="0.2">
      <c r="A955" s="7">
        <v>181726.40040000199</v>
      </c>
      <c r="B955" s="7">
        <v>380908.77239999903</v>
      </c>
      <c r="C955" s="1" t="s">
        <v>1925</v>
      </c>
      <c r="D955" s="1" t="s">
        <v>1926</v>
      </c>
      <c r="E955" s="6">
        <v>20.501459530000002</v>
      </c>
      <c r="F955" s="6">
        <v>20.33445953</v>
      </c>
      <c r="G955" s="6">
        <v>20.33445953</v>
      </c>
      <c r="H955" s="6">
        <v>4.3166032811155802E-2</v>
      </c>
      <c r="I955" s="6">
        <v>0.36641308492804198</v>
      </c>
      <c r="J955" s="6">
        <v>5.1326910264393302E-2</v>
      </c>
      <c r="K955" s="6">
        <v>1.84326616963645E-2</v>
      </c>
      <c r="L955" s="6">
        <v>7.85986939195394E-2</v>
      </c>
      <c r="M955" s="6">
        <v>2.3206204387202101E-2</v>
      </c>
      <c r="N955" s="6">
        <v>0.14206580004588701</v>
      </c>
      <c r="O955" s="6">
        <v>2.15429586703282E-2</v>
      </c>
      <c r="P955" s="6">
        <v>0.11858045758083401</v>
      </c>
      <c r="Q955" s="7">
        <v>1</v>
      </c>
      <c r="R955" s="8">
        <v>0.81108299734982348</v>
      </c>
      <c r="S955" s="8">
        <v>11.32</v>
      </c>
      <c r="T955" s="6"/>
    </row>
    <row r="956" spans="1:20" x14ac:dyDescent="0.2">
      <c r="A956" s="7">
        <v>91013.847199998796</v>
      </c>
      <c r="B956" s="7">
        <v>438937.69939999998</v>
      </c>
      <c r="C956" s="1" t="s">
        <v>1927</v>
      </c>
      <c r="D956" s="1" t="s">
        <v>1928</v>
      </c>
      <c r="E956" s="6">
        <v>20.50136947</v>
      </c>
      <c r="F956" s="6">
        <v>19.97536947</v>
      </c>
      <c r="G956" s="6">
        <v>19.97536947</v>
      </c>
      <c r="H956" s="6">
        <v>8.3259797065018307E-2</v>
      </c>
      <c r="I956" s="6">
        <v>0.14503337063656399</v>
      </c>
      <c r="J956" s="6">
        <v>0.24367967914288399</v>
      </c>
      <c r="K956" s="6">
        <v>0.16266994552984201</v>
      </c>
      <c r="L956" s="6">
        <v>0.248877583075786</v>
      </c>
      <c r="M956" s="6">
        <v>0.13842603608161</v>
      </c>
      <c r="N956" s="6">
        <v>7.0662081409797697E-2</v>
      </c>
      <c r="O956" s="6">
        <v>6.3690601137503799E-2</v>
      </c>
      <c r="P956" s="6">
        <v>0.152255583541543</v>
      </c>
      <c r="Q956" s="7">
        <v>1</v>
      </c>
      <c r="R956" s="8">
        <v>0.1701694902968037</v>
      </c>
      <c r="S956" s="8">
        <v>17.52</v>
      </c>
      <c r="T956" s="6"/>
    </row>
    <row r="957" spans="1:20" x14ac:dyDescent="0.2">
      <c r="A957" s="7">
        <v>93694.382300000594</v>
      </c>
      <c r="B957" s="7">
        <v>435012.57470000198</v>
      </c>
      <c r="C957" s="1" t="s">
        <v>1929</v>
      </c>
      <c r="D957" s="1" t="s">
        <v>1930</v>
      </c>
      <c r="E957" s="6">
        <v>20.500342459999999</v>
      </c>
      <c r="F957" s="6">
        <v>19.974342459999999</v>
      </c>
      <c r="G957" s="6">
        <v>19.974342459999999</v>
      </c>
      <c r="H957" s="6">
        <v>7.4966486543241104E-2</v>
      </c>
      <c r="I957" s="6">
        <v>0.13734399549349999</v>
      </c>
      <c r="J957" s="6">
        <v>0.281678503664197</v>
      </c>
      <c r="K957" s="6">
        <v>0.23083395936296799</v>
      </c>
      <c r="L957" s="6">
        <v>0.26972582207677298</v>
      </c>
      <c r="M957" s="6">
        <v>0.12730867599128401</v>
      </c>
      <c r="N957" s="6">
        <v>7.3242172404308803E-2</v>
      </c>
      <c r="O957" s="6">
        <v>5.3557195480488498E-2</v>
      </c>
      <c r="P957" s="6">
        <v>0.17550644713768099</v>
      </c>
      <c r="Q957" s="7">
        <v>1</v>
      </c>
      <c r="R957" s="8">
        <v>0.10157670392262222</v>
      </c>
      <c r="S957" s="8">
        <v>18.61</v>
      </c>
      <c r="T957" s="6"/>
    </row>
    <row r="958" spans="1:20" x14ac:dyDescent="0.2">
      <c r="A958" s="7">
        <v>110445.19044690501</v>
      </c>
      <c r="B958" s="7">
        <v>427142.01130782499</v>
      </c>
      <c r="C958" s="1" t="s">
        <v>1931</v>
      </c>
      <c r="D958" s="1" t="s">
        <v>1932</v>
      </c>
      <c r="E958" s="6">
        <v>20.499957049999999</v>
      </c>
      <c r="F958" s="6">
        <v>20.138957049999998</v>
      </c>
      <c r="G958" s="6">
        <v>20.138957049999998</v>
      </c>
      <c r="H958" s="6">
        <v>5.9323340335680999E-2</v>
      </c>
      <c r="I958" s="6">
        <v>0.62293847244896094</v>
      </c>
      <c r="J958" s="6">
        <v>0.105909800564764</v>
      </c>
      <c r="K958" s="6">
        <v>0.15644376173334401</v>
      </c>
      <c r="L958" s="6">
        <v>0.14966008555900701</v>
      </c>
      <c r="M958" s="6">
        <v>7.7486178965867E-2</v>
      </c>
      <c r="N958" s="6">
        <v>0.18336106817328399</v>
      </c>
      <c r="O958" s="6">
        <v>3.4514300767975903E-2</v>
      </c>
      <c r="P958" s="6">
        <v>0.11164490267572399</v>
      </c>
      <c r="Q958" s="7">
        <v>1</v>
      </c>
      <c r="R958" s="8">
        <v>0.17815845114942533</v>
      </c>
      <c r="S958" s="8">
        <v>17.399999999999999</v>
      </c>
      <c r="T958" s="6"/>
    </row>
    <row r="959" spans="1:20" x14ac:dyDescent="0.2">
      <c r="A959" s="7">
        <v>92722.272799998507</v>
      </c>
      <c r="B959" s="7">
        <v>437797.09409999801</v>
      </c>
      <c r="C959" s="1" t="s">
        <v>1933</v>
      </c>
      <c r="D959" s="1" t="s">
        <v>1934</v>
      </c>
      <c r="E959" s="6">
        <v>20.49802395</v>
      </c>
      <c r="F959" s="6">
        <v>19.90502395</v>
      </c>
      <c r="G959" s="6">
        <v>19.90502395</v>
      </c>
      <c r="H959" s="6">
        <v>8.5628818209157007E-2</v>
      </c>
      <c r="I959" s="6">
        <v>0.13079558611265399</v>
      </c>
      <c r="J959" s="6">
        <v>0.29718164231323901</v>
      </c>
      <c r="K959" s="6">
        <v>0.18748456931792401</v>
      </c>
      <c r="L959" s="6">
        <v>0.29826815700914799</v>
      </c>
      <c r="M959" s="6">
        <v>0.13277990258838401</v>
      </c>
      <c r="N959" s="6">
        <v>7.0955943016027395E-2</v>
      </c>
      <c r="O959" s="6">
        <v>5.1667218677253102E-2</v>
      </c>
      <c r="P959" s="6">
        <v>0.182674431346077</v>
      </c>
      <c r="Q959" s="7">
        <v>1</v>
      </c>
      <c r="R959" s="8">
        <v>6.3727241826673622E-2</v>
      </c>
      <c r="S959" s="8">
        <v>19.27</v>
      </c>
      <c r="T959" s="6"/>
    </row>
    <row r="960" spans="1:20" x14ac:dyDescent="0.2">
      <c r="A960" s="7">
        <v>81739.849945886395</v>
      </c>
      <c r="B960" s="7">
        <v>445855.73514277901</v>
      </c>
      <c r="C960" s="1" t="s">
        <v>1935</v>
      </c>
      <c r="D960" s="1" t="s">
        <v>1936</v>
      </c>
      <c r="E960" s="6">
        <v>20.496599880000002</v>
      </c>
      <c r="F960" s="6">
        <v>20.063599880000002</v>
      </c>
      <c r="G960" s="6">
        <v>20.063599880000002</v>
      </c>
      <c r="H960" s="6">
        <v>6.9909895110833398E-2</v>
      </c>
      <c r="I960" s="6">
        <v>0.47010037174841701</v>
      </c>
      <c r="J960" s="6">
        <v>0.124498018516361</v>
      </c>
      <c r="K960" s="6">
        <v>7.1295379851676596E-2</v>
      </c>
      <c r="L960" s="6">
        <v>0.135383472299754</v>
      </c>
      <c r="M960" s="6">
        <v>0.16718357838266201</v>
      </c>
      <c r="N960" s="6">
        <v>0.148792471518889</v>
      </c>
      <c r="O960" s="6">
        <v>3.6019659206762103E-2</v>
      </c>
      <c r="P960" s="6">
        <v>0.171153893295551</v>
      </c>
      <c r="Q960" s="7">
        <v>1</v>
      </c>
      <c r="R960" s="8">
        <v>0.25900490663390663</v>
      </c>
      <c r="S960" s="8">
        <v>16.28</v>
      </c>
      <c r="T960" s="6"/>
    </row>
    <row r="961" spans="1:20" x14ac:dyDescent="0.2">
      <c r="A961" s="7">
        <v>115193.193399999</v>
      </c>
      <c r="B961" s="7">
        <v>395100.12510000198</v>
      </c>
      <c r="C961" s="1" t="s">
        <v>1937</v>
      </c>
      <c r="D961" s="1" t="s">
        <v>1938</v>
      </c>
      <c r="E961" s="6">
        <v>20.49548497</v>
      </c>
      <c r="F961" s="6">
        <v>20.27748497</v>
      </c>
      <c r="G961" s="6">
        <v>20.27748497</v>
      </c>
      <c r="H961" s="6">
        <v>3.6354777990828903E-2</v>
      </c>
      <c r="I961" s="6">
        <v>0.64026330805266896</v>
      </c>
      <c r="J961" s="6">
        <v>3.7009296273969101E-2</v>
      </c>
      <c r="K961" s="6">
        <v>3.5588151635021999E-2</v>
      </c>
      <c r="L961" s="6">
        <v>6.9591553502317396E-2</v>
      </c>
      <c r="M961" s="6">
        <v>5.6047474772812397E-2</v>
      </c>
      <c r="N961" s="6">
        <v>7.9653316230861596E-2</v>
      </c>
      <c r="O961" s="6">
        <v>2.27313117071405E-2</v>
      </c>
      <c r="P961" s="6">
        <v>5.4237785322395697E-2</v>
      </c>
      <c r="Q961" s="7">
        <v>1</v>
      </c>
      <c r="R961" s="8">
        <v>0.52269576300148579</v>
      </c>
      <c r="S961" s="8">
        <v>13.46</v>
      </c>
      <c r="T961" s="6"/>
    </row>
    <row r="962" spans="1:20" x14ac:dyDescent="0.2">
      <c r="A962" s="7">
        <v>92561.768500000195</v>
      </c>
      <c r="B962" s="7">
        <v>437323.25670000201</v>
      </c>
      <c r="C962" s="1" t="s">
        <v>1939</v>
      </c>
      <c r="D962" s="1" t="s">
        <v>1940</v>
      </c>
      <c r="E962" s="6">
        <v>20.494246990000001</v>
      </c>
      <c r="F962" s="6">
        <v>19.901246990000001</v>
      </c>
      <c r="G962" s="6">
        <v>19.901246990000001</v>
      </c>
      <c r="H962" s="6">
        <v>8.5628818209157007E-2</v>
      </c>
      <c r="I962" s="6">
        <v>0.13079558611265399</v>
      </c>
      <c r="J962" s="6">
        <v>0.29718164231323901</v>
      </c>
      <c r="K962" s="6">
        <v>0.18748456931792401</v>
      </c>
      <c r="L962" s="6">
        <v>0.29826815700914799</v>
      </c>
      <c r="M962" s="6">
        <v>0.13277990258838401</v>
      </c>
      <c r="N962" s="6">
        <v>7.0955943016027395E-2</v>
      </c>
      <c r="O962" s="6">
        <v>5.1667218677253102E-2</v>
      </c>
      <c r="P962" s="6">
        <v>0.182674431346077</v>
      </c>
      <c r="Q962" s="7">
        <v>1</v>
      </c>
      <c r="R962" s="8">
        <v>6.35312397509082E-2</v>
      </c>
      <c r="S962" s="8">
        <v>19.27</v>
      </c>
      <c r="T962" s="6"/>
    </row>
    <row r="963" spans="1:20" x14ac:dyDescent="0.2">
      <c r="A963" s="7">
        <v>158147.95751801101</v>
      </c>
      <c r="B963" s="7">
        <v>407035.92510858399</v>
      </c>
      <c r="C963" s="1" t="s">
        <v>1941</v>
      </c>
      <c r="D963" s="1" t="s">
        <v>1942</v>
      </c>
      <c r="E963" s="6">
        <v>20.493918820000001</v>
      </c>
      <c r="F963" s="6">
        <v>20.30371882</v>
      </c>
      <c r="G963" s="6">
        <v>20.30371882</v>
      </c>
      <c r="H963" s="6">
        <v>3.2839739414468001E-2</v>
      </c>
      <c r="I963" s="6">
        <v>9.3737663888685097E-2</v>
      </c>
      <c r="J963" s="6">
        <v>4.2045174532457701E-2</v>
      </c>
      <c r="K963" s="6">
        <v>3.8237961646555102E-2</v>
      </c>
      <c r="L963" s="6">
        <v>7.6342638070125701E-2</v>
      </c>
      <c r="M963" s="6">
        <v>3.8232427081888398E-2</v>
      </c>
      <c r="N963" s="6">
        <v>0.14547513673329701</v>
      </c>
      <c r="O963" s="6">
        <v>3.9339038480623298E-2</v>
      </c>
      <c r="P963" s="6">
        <v>0.165372187376577</v>
      </c>
      <c r="Q963" s="7">
        <v>1</v>
      </c>
      <c r="R963" s="8">
        <v>1.274827263847264</v>
      </c>
      <c r="S963" s="8">
        <v>9.0090000000000003</v>
      </c>
      <c r="T963" s="6"/>
    </row>
    <row r="964" spans="1:20" x14ac:dyDescent="0.2">
      <c r="A964" s="7">
        <v>89787.733199998707</v>
      </c>
      <c r="B964" s="7">
        <v>438617.58390000102</v>
      </c>
      <c r="C964" s="1" t="s">
        <v>1943</v>
      </c>
      <c r="D964" s="1" t="s">
        <v>1944</v>
      </c>
      <c r="E964" s="6">
        <v>20.492914129999999</v>
      </c>
      <c r="F964" s="6">
        <v>20.020914130000001</v>
      </c>
      <c r="G964" s="6">
        <v>20.020914130000001</v>
      </c>
      <c r="H964" s="6">
        <v>8.8171606025937696E-2</v>
      </c>
      <c r="I964" s="6">
        <v>0.25310403463492498</v>
      </c>
      <c r="J964" s="6">
        <v>0.22569062205379301</v>
      </c>
      <c r="K964" s="6">
        <v>0.138776652419349</v>
      </c>
      <c r="L964" s="6">
        <v>0.25447539179909201</v>
      </c>
      <c r="M964" s="6">
        <v>0.13682622579745099</v>
      </c>
      <c r="N964" s="6">
        <v>6.7882977931146102E-2</v>
      </c>
      <c r="O964" s="6">
        <v>4.5413381447275199E-2</v>
      </c>
      <c r="P964" s="6">
        <v>0.40718179746640398</v>
      </c>
      <c r="Q964" s="7">
        <v>1</v>
      </c>
      <c r="R964" s="8">
        <v>7.9710965753424581E-2</v>
      </c>
      <c r="S964" s="8">
        <v>18.98</v>
      </c>
      <c r="T964" s="6"/>
    </row>
    <row r="965" spans="1:20" x14ac:dyDescent="0.2">
      <c r="A965" s="7">
        <v>176310.31523725</v>
      </c>
      <c r="B965" s="7">
        <v>430583.35901286599</v>
      </c>
      <c r="C965" s="1" t="s">
        <v>1945</v>
      </c>
      <c r="D965" s="1" t="s">
        <v>1946</v>
      </c>
      <c r="E965" s="6">
        <v>20.490856390000001</v>
      </c>
      <c r="F965" s="6">
        <v>20.299856389999999</v>
      </c>
      <c r="G965" s="6">
        <v>20.299856389999999</v>
      </c>
      <c r="H965" s="6">
        <v>3.01105979087458E-2</v>
      </c>
      <c r="I965" s="6">
        <v>0.36753798877782401</v>
      </c>
      <c r="J965" s="6">
        <v>3.9860485405142303E-2</v>
      </c>
      <c r="K965" s="6">
        <v>6.2242019460431702E-2</v>
      </c>
      <c r="L965" s="6">
        <v>7.7370683855797998E-2</v>
      </c>
      <c r="M965" s="6">
        <v>3.3277637759790202E-2</v>
      </c>
      <c r="N965" s="6">
        <v>0.24253454795860499</v>
      </c>
      <c r="O965" s="6">
        <v>2.4275576148319201E-2</v>
      </c>
      <c r="P965" s="6">
        <v>7.5089749940923295E-2</v>
      </c>
      <c r="Q965" s="7">
        <v>1</v>
      </c>
      <c r="R965" s="8">
        <v>0.78181359913043491</v>
      </c>
      <c r="S965" s="8">
        <v>11.5</v>
      </c>
      <c r="T965" s="6"/>
    </row>
    <row r="966" spans="1:20" x14ac:dyDescent="0.2">
      <c r="A966" s="7">
        <v>133253.622158755</v>
      </c>
      <c r="B966" s="7">
        <v>456263.60987824597</v>
      </c>
      <c r="C966" s="1" t="s">
        <v>1947</v>
      </c>
      <c r="D966" s="1" t="s">
        <v>1948</v>
      </c>
      <c r="E966" s="6">
        <v>20.490719970000001</v>
      </c>
      <c r="F966" s="6">
        <v>20.079719969999999</v>
      </c>
      <c r="G966" s="6">
        <v>20.079719969999999</v>
      </c>
      <c r="H966" s="6">
        <v>5.0909035118567203E-2</v>
      </c>
      <c r="I966" s="6">
        <v>0.36670955846203301</v>
      </c>
      <c r="J966" s="6">
        <v>0.22089131605682699</v>
      </c>
      <c r="K966" s="6">
        <v>0.16099672689694899</v>
      </c>
      <c r="L966" s="6">
        <v>0.61952056257554899</v>
      </c>
      <c r="M966" s="6">
        <v>6.5536539374790703E-2</v>
      </c>
      <c r="N966" s="6">
        <v>8.0795527644691806E-2</v>
      </c>
      <c r="O966" s="6">
        <v>3.1409211003681499E-2</v>
      </c>
      <c r="P966" s="6">
        <v>0.149744705460613</v>
      </c>
      <c r="Q966" s="7">
        <v>1</v>
      </c>
      <c r="R966" s="8">
        <v>5.9499481385729101E-2</v>
      </c>
      <c r="S966" s="8">
        <v>19.34</v>
      </c>
      <c r="T966" s="6"/>
    </row>
    <row r="967" spans="1:20" x14ac:dyDescent="0.2">
      <c r="A967" s="7">
        <v>92373.166700001806</v>
      </c>
      <c r="B967" s="7">
        <v>436241.25</v>
      </c>
      <c r="C967" s="1" t="s">
        <v>1949</v>
      </c>
      <c r="D967" s="1" t="s">
        <v>1950</v>
      </c>
      <c r="E967" s="6">
        <v>20.489087189999999</v>
      </c>
      <c r="F967" s="6">
        <v>19.919087189999999</v>
      </c>
      <c r="G967" s="6">
        <v>19.919087189999999</v>
      </c>
      <c r="H967" s="6">
        <v>8.3178892045650293E-2</v>
      </c>
      <c r="I967" s="6">
        <v>0.129917036087695</v>
      </c>
      <c r="J967" s="6">
        <v>0.26790643670150099</v>
      </c>
      <c r="K967" s="6">
        <v>0.252491168702348</v>
      </c>
      <c r="L967" s="6">
        <v>0.25729546290909799</v>
      </c>
      <c r="M967" s="6">
        <v>0.13123904287077001</v>
      </c>
      <c r="N967" s="6">
        <v>7.5998464555378495E-2</v>
      </c>
      <c r="O967" s="6">
        <v>4.800522435422E-2</v>
      </c>
      <c r="P967" s="6">
        <v>0.15537672642164699</v>
      </c>
      <c r="Q967" s="7">
        <v>1</v>
      </c>
      <c r="R967" s="8">
        <v>7.9509335616438304E-2</v>
      </c>
      <c r="S967" s="8">
        <v>18.98</v>
      </c>
      <c r="T967" s="6"/>
    </row>
    <row r="968" spans="1:20" x14ac:dyDescent="0.2">
      <c r="A968" s="7">
        <v>133723.53066002799</v>
      </c>
      <c r="B968" s="7">
        <v>456645.290348373</v>
      </c>
      <c r="C968" s="1" t="s">
        <v>1951</v>
      </c>
      <c r="D968" s="1" t="s">
        <v>1952</v>
      </c>
      <c r="E968" s="6">
        <v>20.488645770000002</v>
      </c>
      <c r="F968" s="6">
        <v>20.07764577</v>
      </c>
      <c r="G968" s="6">
        <v>-999</v>
      </c>
      <c r="H968" s="6">
        <v>5.0909035118567203E-2</v>
      </c>
      <c r="I968" s="6">
        <v>0.36670955846203301</v>
      </c>
      <c r="J968" s="6">
        <v>0.22089131605682699</v>
      </c>
      <c r="K968" s="6">
        <v>0.16099672689694899</v>
      </c>
      <c r="L968" s="6">
        <v>0.61952056257554899</v>
      </c>
      <c r="M968" s="6">
        <v>6.5536539374790703E-2</v>
      </c>
      <c r="N968" s="6">
        <v>8.0795527644691806E-2</v>
      </c>
      <c r="O968" s="6">
        <v>3.1409211003681499E-2</v>
      </c>
      <c r="P968" s="6">
        <v>0.149744705460613</v>
      </c>
      <c r="Q968" s="7">
        <v>2</v>
      </c>
      <c r="R968" s="8">
        <v>5.939223216132377E-2</v>
      </c>
      <c r="S968" s="8">
        <v>19.34</v>
      </c>
      <c r="T968" s="6"/>
    </row>
    <row r="969" spans="1:20" x14ac:dyDescent="0.2">
      <c r="A969" s="7">
        <v>105472.92000000201</v>
      </c>
      <c r="B969" s="7">
        <v>448852.76000000199</v>
      </c>
      <c r="C969" s="1" t="s">
        <v>1953</v>
      </c>
      <c r="D969" s="1" t="s">
        <v>1954</v>
      </c>
      <c r="E969" s="6">
        <v>20.487548870000001</v>
      </c>
      <c r="F969" s="6">
        <v>20.127548869999998</v>
      </c>
      <c r="G969" s="6">
        <v>20.127548869999998</v>
      </c>
      <c r="H969" s="6">
        <v>5.5272708416067802E-2</v>
      </c>
      <c r="I969" s="6">
        <v>0.458289484182336</v>
      </c>
      <c r="J969" s="6">
        <v>0.10077196716403</v>
      </c>
      <c r="K969" s="6">
        <v>7.7768415709962499E-2</v>
      </c>
      <c r="L969" s="6">
        <v>0.190764809090539</v>
      </c>
      <c r="M969" s="6">
        <v>9.70406701930598E-2</v>
      </c>
      <c r="N969" s="6">
        <v>0.12389603767662399</v>
      </c>
      <c r="O969" s="6">
        <v>3.4325658205199103E-2</v>
      </c>
      <c r="P969" s="6">
        <v>0.27722607545904498</v>
      </c>
      <c r="Q969" s="7">
        <v>1</v>
      </c>
      <c r="R969" s="8">
        <v>0.2607722381538462</v>
      </c>
      <c r="S969" s="8">
        <v>16.25</v>
      </c>
      <c r="T969" s="6"/>
    </row>
    <row r="970" spans="1:20" x14ac:dyDescent="0.2">
      <c r="A970" s="7">
        <v>253025.01570000101</v>
      </c>
      <c r="B970" s="7">
        <v>477634.560400002</v>
      </c>
      <c r="C970" s="1" t="s">
        <v>1955</v>
      </c>
      <c r="D970" s="1" t="s">
        <v>1956</v>
      </c>
      <c r="E970" s="6">
        <v>20.48597608</v>
      </c>
      <c r="F970" s="6">
        <v>20.00597608</v>
      </c>
      <c r="G970" s="6">
        <v>20.00597608</v>
      </c>
      <c r="H970" s="6">
        <v>2.4025762563017802E-2</v>
      </c>
      <c r="I970" s="6">
        <v>0.27346392891997001</v>
      </c>
      <c r="J970" s="6">
        <v>0.83026788129237405</v>
      </c>
      <c r="K970" s="6">
        <v>1.5976730038643201E-2</v>
      </c>
      <c r="L970" s="6">
        <v>7.7533091093105494E-2</v>
      </c>
      <c r="M970" s="6">
        <v>2.0200090525760401E-2</v>
      </c>
      <c r="N970" s="6">
        <v>8.3640535912136105E-2</v>
      </c>
      <c r="O970" s="6">
        <v>2.46319215366393E-2</v>
      </c>
      <c r="P970" s="6">
        <v>4.9766951100788097E-2</v>
      </c>
      <c r="Q970" s="7">
        <v>1</v>
      </c>
      <c r="R970" s="8">
        <v>0.24383582756527031</v>
      </c>
      <c r="S970" s="8">
        <v>16.47</v>
      </c>
      <c r="T970" s="6"/>
    </row>
    <row r="971" spans="1:20" x14ac:dyDescent="0.2">
      <c r="A971" s="7">
        <v>191404.27363000001</v>
      </c>
      <c r="B971" s="7">
        <v>436015.12346000201</v>
      </c>
      <c r="C971" s="1" t="s">
        <v>1957</v>
      </c>
      <c r="D971" s="1" t="s">
        <v>1958</v>
      </c>
      <c r="E971" s="6">
        <v>20.485450620000002</v>
      </c>
      <c r="F971" s="6">
        <v>20.269250620000001</v>
      </c>
      <c r="G971" s="6">
        <v>20.269250620000001</v>
      </c>
      <c r="H971" s="6">
        <v>4.10973205321324E-2</v>
      </c>
      <c r="I971" s="6">
        <v>7.7741830012726096E-2</v>
      </c>
      <c r="J971" s="6">
        <v>9.7992025043973002E-2</v>
      </c>
      <c r="K971" s="6">
        <v>8.3772373268063097E-2</v>
      </c>
      <c r="L971" s="6">
        <v>9.3299259499137199E-2</v>
      </c>
      <c r="M971" s="6">
        <v>3.0035890337602299E-2</v>
      </c>
      <c r="N971" s="6">
        <v>0.10634188534259199</v>
      </c>
      <c r="O971" s="6">
        <v>2.9082997481999499E-2</v>
      </c>
      <c r="P971" s="6">
        <v>9.2700297853498995E-2</v>
      </c>
      <c r="Q971" s="7">
        <v>1</v>
      </c>
      <c r="R971" s="8">
        <v>1.3682601872832372</v>
      </c>
      <c r="S971" s="8">
        <v>8.65</v>
      </c>
      <c r="T971" s="6"/>
    </row>
    <row r="972" spans="1:20" x14ac:dyDescent="0.2">
      <c r="A972" s="7">
        <v>160006.68227741899</v>
      </c>
      <c r="B972" s="7">
        <v>384562.79430645198</v>
      </c>
      <c r="C972" s="1" t="s">
        <v>1959</v>
      </c>
      <c r="D972" s="1" t="s">
        <v>1960</v>
      </c>
      <c r="E972" s="6">
        <v>20.484658970000002</v>
      </c>
      <c r="F972" s="6">
        <v>20.234658970000002</v>
      </c>
      <c r="G972" s="6">
        <v>20.234658970000002</v>
      </c>
      <c r="H972" s="6">
        <v>3.7453571564431902E-2</v>
      </c>
      <c r="I972" s="6">
        <v>9.4886575898831593E-2</v>
      </c>
      <c r="J972" s="6">
        <v>0.175216697807486</v>
      </c>
      <c r="K972" s="6">
        <v>3.05023147348767E-2</v>
      </c>
      <c r="L972" s="6">
        <v>0.30496914846992401</v>
      </c>
      <c r="M972" s="6">
        <v>3.0208077307679802E-2</v>
      </c>
      <c r="N972" s="6">
        <v>5.9549393699533E-2</v>
      </c>
      <c r="O972" s="6">
        <v>4.6844016288601603E-2</v>
      </c>
      <c r="P972" s="6">
        <v>0.180888638346379</v>
      </c>
      <c r="Q972" s="7">
        <v>1</v>
      </c>
      <c r="R972" s="8">
        <v>0.55895425951293765</v>
      </c>
      <c r="S972" s="8">
        <v>13.14</v>
      </c>
      <c r="T972" s="6"/>
    </row>
    <row r="973" spans="1:20" x14ac:dyDescent="0.2">
      <c r="A973" s="7">
        <v>81920.902260140399</v>
      </c>
      <c r="B973" s="7">
        <v>449399.06972282298</v>
      </c>
      <c r="C973" s="1" t="s">
        <v>1961</v>
      </c>
      <c r="D973" s="1" t="s">
        <v>1962</v>
      </c>
      <c r="E973" s="6">
        <v>20.48455568</v>
      </c>
      <c r="F973" s="6">
        <v>20.058555680000001</v>
      </c>
      <c r="G973" s="6">
        <v>20.058555680000001</v>
      </c>
      <c r="H973" s="6">
        <v>6.5294752738342302E-2</v>
      </c>
      <c r="I973" s="6">
        <v>0.24377631333403499</v>
      </c>
      <c r="J973" s="6">
        <v>0.28219460363022197</v>
      </c>
      <c r="K973" s="6">
        <v>8.7090914776991393E-2</v>
      </c>
      <c r="L973" s="6">
        <v>0.20222119533138</v>
      </c>
      <c r="M973" s="6">
        <v>0.19140645264279399</v>
      </c>
      <c r="N973" s="6">
        <v>8.8945055166371398E-2</v>
      </c>
      <c r="O973" s="6">
        <v>5.0854820212544997E-2</v>
      </c>
      <c r="P973" s="6">
        <v>9.8253731911565098E-2</v>
      </c>
      <c r="Q973" s="7">
        <v>1</v>
      </c>
      <c r="R973" s="8">
        <v>0.31988116494845364</v>
      </c>
      <c r="S973" s="8">
        <v>15.52</v>
      </c>
      <c r="T973" s="6"/>
    </row>
    <row r="974" spans="1:20" x14ac:dyDescent="0.2">
      <c r="A974" s="7">
        <v>122287.456500001</v>
      </c>
      <c r="B974" s="7">
        <v>411807.04140000098</v>
      </c>
      <c r="C974" s="1" t="s">
        <v>1963</v>
      </c>
      <c r="D974" s="1" t="s">
        <v>1964</v>
      </c>
      <c r="E974" s="6">
        <v>20.484205630000002</v>
      </c>
      <c r="F974" s="6">
        <v>20.202205630000002</v>
      </c>
      <c r="G974" s="6">
        <v>20.202205630000002</v>
      </c>
      <c r="H974" s="6">
        <v>4.3653039428890997E-2</v>
      </c>
      <c r="I974" s="6">
        <v>0.41718495311167703</v>
      </c>
      <c r="J974" s="6">
        <v>5.5256628102090297E-2</v>
      </c>
      <c r="K974" s="6">
        <v>5.9235576105644103E-2</v>
      </c>
      <c r="L974" s="6">
        <v>8.1075293994227193E-2</v>
      </c>
      <c r="M974" s="6">
        <v>5.8866040209868201E-2</v>
      </c>
      <c r="N974" s="6">
        <v>0.216836828106243</v>
      </c>
      <c r="O974" s="6">
        <v>2.73388359302239E-2</v>
      </c>
      <c r="P974" s="6">
        <v>7.2413631319852304E-2</v>
      </c>
      <c r="Q974" s="7">
        <v>1</v>
      </c>
      <c r="R974" s="8">
        <v>0.60032856484375008</v>
      </c>
      <c r="S974" s="8">
        <v>12.8</v>
      </c>
      <c r="T974" s="6"/>
    </row>
    <row r="975" spans="1:20" x14ac:dyDescent="0.2">
      <c r="A975" s="7">
        <v>95675.251600000993</v>
      </c>
      <c r="B975" s="7">
        <v>462496.42210000003</v>
      </c>
      <c r="C975" s="1" t="s">
        <v>1965</v>
      </c>
      <c r="D975" s="1" t="s">
        <v>1966</v>
      </c>
      <c r="E975" s="6">
        <v>20.48118521</v>
      </c>
      <c r="F975" s="6">
        <v>20.158185209999999</v>
      </c>
      <c r="G975" s="6">
        <v>20.158185209999999</v>
      </c>
      <c r="H975" s="6">
        <v>4.9434988173089001E-2</v>
      </c>
      <c r="I975" s="6">
        <v>0.399140582501879</v>
      </c>
      <c r="J975" s="6">
        <v>0.20339166946165299</v>
      </c>
      <c r="K975" s="6">
        <v>5.82376122874073E-2</v>
      </c>
      <c r="L975" s="6">
        <v>0.38386640267775302</v>
      </c>
      <c r="M975" s="6">
        <v>0.130019424664294</v>
      </c>
      <c r="N975" s="6">
        <v>8.8219074003092202E-2</v>
      </c>
      <c r="O975" s="6">
        <v>3.91664373669642E-2</v>
      </c>
      <c r="P975" s="6">
        <v>0.15071106845330501</v>
      </c>
      <c r="Q975" s="7">
        <v>1</v>
      </c>
      <c r="R975" s="8">
        <v>0.20124253431085037</v>
      </c>
      <c r="S975" s="8">
        <v>17.05</v>
      </c>
      <c r="T975" s="6"/>
    </row>
    <row r="976" spans="1:20" x14ac:dyDescent="0.2">
      <c r="A976" s="7">
        <v>109847.4329</v>
      </c>
      <c r="B976" s="7">
        <v>389279.53229999897</v>
      </c>
      <c r="C976" s="1" t="s">
        <v>1967</v>
      </c>
      <c r="D976" s="1" t="s">
        <v>1968</v>
      </c>
      <c r="E976" s="6">
        <v>20.48091823</v>
      </c>
      <c r="F976" s="6">
        <v>20.016918230000002</v>
      </c>
      <c r="G976" s="6">
        <v>20.016918230000002</v>
      </c>
      <c r="H976" s="6">
        <v>3.1749882025770899E-2</v>
      </c>
      <c r="I976" s="6">
        <v>0.233624338329954</v>
      </c>
      <c r="J976" s="6">
        <v>0.72207270691705105</v>
      </c>
      <c r="K976" s="6">
        <v>3.19098051671717E-2</v>
      </c>
      <c r="L976" s="6">
        <v>5.2146609869342303E-2</v>
      </c>
      <c r="M976" s="6">
        <v>5.6807434869441398E-2</v>
      </c>
      <c r="N976" s="6">
        <v>8.1662364517478797E-2</v>
      </c>
      <c r="O976" s="6">
        <v>1.4538757009709099E-2</v>
      </c>
      <c r="P976" s="6">
        <v>3.91070288539659E-2</v>
      </c>
      <c r="Q976" s="7">
        <v>1</v>
      </c>
      <c r="R976" s="8">
        <v>0.22201182756563237</v>
      </c>
      <c r="S976" s="8">
        <v>16.760000000000002</v>
      </c>
      <c r="T976" s="6"/>
    </row>
    <row r="977" spans="1:20" x14ac:dyDescent="0.2">
      <c r="A977" s="7">
        <v>130495.802587347</v>
      </c>
      <c r="B977" s="7">
        <v>482552.67226297798</v>
      </c>
      <c r="C977" s="1" t="s">
        <v>1969</v>
      </c>
      <c r="D977" s="1" t="s">
        <v>1970</v>
      </c>
      <c r="E977" s="6">
        <v>20.480349530000002</v>
      </c>
      <c r="F977" s="6">
        <v>20.174349530000001</v>
      </c>
      <c r="G977" s="6">
        <v>20.174349530000001</v>
      </c>
      <c r="H977" s="6">
        <v>3.9715995027415997E-2</v>
      </c>
      <c r="I977" s="6">
        <v>0.67843324151099504</v>
      </c>
      <c r="J977" s="6">
        <v>5.81724143053731E-2</v>
      </c>
      <c r="K977" s="6">
        <v>8.6912163494195394E-2</v>
      </c>
      <c r="L977" s="6">
        <v>0.14501341650496399</v>
      </c>
      <c r="M977" s="6">
        <v>8.2406745776459803E-2</v>
      </c>
      <c r="N977" s="6">
        <v>0.19306244900547101</v>
      </c>
      <c r="O977" s="6">
        <v>2.30968861912863E-2</v>
      </c>
      <c r="P977" s="6">
        <v>0.226568576059234</v>
      </c>
      <c r="Q977" s="7">
        <v>1</v>
      </c>
      <c r="R977" s="8">
        <v>0.20543552266038867</v>
      </c>
      <c r="S977" s="8">
        <v>16.989999999999998</v>
      </c>
      <c r="T977" s="6"/>
    </row>
    <row r="978" spans="1:20" x14ac:dyDescent="0.2">
      <c r="A978" s="7">
        <v>88062.710299998507</v>
      </c>
      <c r="B978" s="7">
        <v>437625.98129999998</v>
      </c>
      <c r="C978" s="1" t="s">
        <v>1971</v>
      </c>
      <c r="D978" s="1" t="s">
        <v>1972</v>
      </c>
      <c r="E978" s="6">
        <v>20.479149929999998</v>
      </c>
      <c r="F978" s="6">
        <v>19.907149929999999</v>
      </c>
      <c r="G978" s="6">
        <v>19.907149929999999</v>
      </c>
      <c r="H978" s="6">
        <v>0.104719714087103</v>
      </c>
      <c r="I978" s="6">
        <v>0.28826201323256201</v>
      </c>
      <c r="J978" s="6">
        <v>0.30950112991693102</v>
      </c>
      <c r="K978" s="6">
        <v>0.17426347990830901</v>
      </c>
      <c r="L978" s="6">
        <v>0.21963960378772199</v>
      </c>
      <c r="M978" s="6">
        <v>0.15055805001953701</v>
      </c>
      <c r="N978" s="6">
        <v>6.8828607158969504E-2</v>
      </c>
      <c r="O978" s="6">
        <v>4.5816232171458603E-2</v>
      </c>
      <c r="P978" s="6">
        <v>0.19176296082469799</v>
      </c>
      <c r="Q978" s="7">
        <v>1</v>
      </c>
      <c r="R978" s="8">
        <v>0.11846804642271981</v>
      </c>
      <c r="S978" s="8">
        <v>18.309999999999999</v>
      </c>
      <c r="T978" s="6"/>
    </row>
    <row r="979" spans="1:20" x14ac:dyDescent="0.2">
      <c r="A979" s="7">
        <v>175174.223355325</v>
      </c>
      <c r="B979" s="7">
        <v>389958.33401319501</v>
      </c>
      <c r="C979" s="1" t="s">
        <v>1973</v>
      </c>
      <c r="D979" s="1" t="s">
        <v>1974</v>
      </c>
      <c r="E979" s="6">
        <v>20.475211089999998</v>
      </c>
      <c r="F979" s="6">
        <v>20.27771109</v>
      </c>
      <c r="G979" s="6">
        <v>20.27771109</v>
      </c>
      <c r="H979" s="6">
        <v>3.0938349074590001E-2</v>
      </c>
      <c r="I979" s="6">
        <v>6.5458552220723498E-2</v>
      </c>
      <c r="J979" s="6">
        <v>0.112696059722771</v>
      </c>
      <c r="K979" s="6">
        <v>2.3852405941294001E-2</v>
      </c>
      <c r="L979" s="6">
        <v>0.104700399932913</v>
      </c>
      <c r="M979" s="6">
        <v>2.7284834203713401E-2</v>
      </c>
      <c r="N979" s="6">
        <v>0.134020368746747</v>
      </c>
      <c r="O979" s="6">
        <v>3.2416018200319398E-2</v>
      </c>
      <c r="P979" s="6">
        <v>0.21719776239246599</v>
      </c>
      <c r="Q979" s="7">
        <v>1</v>
      </c>
      <c r="R979" s="8">
        <v>1.033288092353525</v>
      </c>
      <c r="S979" s="8">
        <v>10.07</v>
      </c>
      <c r="T979" s="6"/>
    </row>
    <row r="980" spans="1:20" x14ac:dyDescent="0.2">
      <c r="A980" s="7">
        <v>91665.515000000596</v>
      </c>
      <c r="B980" s="7">
        <v>439322.61599999998</v>
      </c>
      <c r="C980" s="1" t="s">
        <v>1975</v>
      </c>
      <c r="D980" s="1" t="s">
        <v>1976</v>
      </c>
      <c r="E980" s="6">
        <v>20.473395679999999</v>
      </c>
      <c r="F980" s="6">
        <v>20.010395679999998</v>
      </c>
      <c r="G980" s="6">
        <v>20.010395679999998</v>
      </c>
      <c r="H980" s="6">
        <v>7.8075567298365497E-2</v>
      </c>
      <c r="I980" s="6">
        <v>0.29576655316039002</v>
      </c>
      <c r="J980" s="6">
        <v>0.23537034665960599</v>
      </c>
      <c r="K980" s="6">
        <v>0.131713967037903</v>
      </c>
      <c r="L980" s="6">
        <v>0.2219054991461</v>
      </c>
      <c r="M980" s="6">
        <v>0.13402877954460399</v>
      </c>
      <c r="N980" s="6">
        <v>7.0547633423400702E-2</v>
      </c>
      <c r="O980" s="6">
        <v>5.0769478317054598E-2</v>
      </c>
      <c r="P980" s="6">
        <v>0.33081797411529301</v>
      </c>
      <c r="Q980" s="7">
        <v>1</v>
      </c>
      <c r="R980" s="8">
        <v>0.11268454782608701</v>
      </c>
      <c r="S980" s="8">
        <v>18.399999999999999</v>
      </c>
      <c r="T980" s="6"/>
    </row>
    <row r="981" spans="1:20" x14ac:dyDescent="0.2">
      <c r="A981" s="7">
        <v>180971.35955610301</v>
      </c>
      <c r="B981" s="7">
        <v>380925.25983353902</v>
      </c>
      <c r="C981" s="1" t="s">
        <v>1977</v>
      </c>
      <c r="D981" s="1" t="s">
        <v>1978</v>
      </c>
      <c r="E981" s="6">
        <v>20.47155721</v>
      </c>
      <c r="F981" s="6">
        <v>20.24755721</v>
      </c>
      <c r="G981" s="6">
        <v>20.24755721</v>
      </c>
      <c r="H981" s="6">
        <v>8.2057153658310206E-2</v>
      </c>
      <c r="I981" s="6">
        <v>0.100857930537679</v>
      </c>
      <c r="J981" s="6">
        <v>0.110073499360548</v>
      </c>
      <c r="K981" s="6">
        <v>2.64007282121142E-2</v>
      </c>
      <c r="L981" s="6">
        <v>0.112458521037925</v>
      </c>
      <c r="M981" s="6">
        <v>2.43253815785682E-2</v>
      </c>
      <c r="N981" s="6">
        <v>0.106979304752361</v>
      </c>
      <c r="O981" s="6">
        <v>3.0919147805634501E-2</v>
      </c>
      <c r="P981" s="6">
        <v>8.96030289066157E-2</v>
      </c>
      <c r="Q981" s="7">
        <v>1</v>
      </c>
      <c r="R981" s="8">
        <v>1.1157045483670938</v>
      </c>
      <c r="S981" s="8">
        <v>9.6760000000000002</v>
      </c>
      <c r="T981" s="6"/>
    </row>
    <row r="982" spans="1:20" x14ac:dyDescent="0.2">
      <c r="A982" s="7">
        <v>92456.929999999702</v>
      </c>
      <c r="B982" s="7">
        <v>436893.39930000203</v>
      </c>
      <c r="C982" s="1" t="s">
        <v>1979</v>
      </c>
      <c r="D982" s="1" t="s">
        <v>1980</v>
      </c>
      <c r="E982" s="6">
        <v>20.470150230000002</v>
      </c>
      <c r="F982" s="6">
        <v>19.900150230000001</v>
      </c>
      <c r="G982" s="6">
        <v>19.900150230000001</v>
      </c>
      <c r="H982" s="6">
        <v>8.3178892045650293E-2</v>
      </c>
      <c r="I982" s="6">
        <v>0.129917036087695</v>
      </c>
      <c r="J982" s="6">
        <v>0.26790643670150099</v>
      </c>
      <c r="K982" s="6">
        <v>0.252491168702348</v>
      </c>
      <c r="L982" s="6">
        <v>0.25729546290909799</v>
      </c>
      <c r="M982" s="6">
        <v>0.13123904287077001</v>
      </c>
      <c r="N982" s="6">
        <v>7.5998464555378495E-2</v>
      </c>
      <c r="O982" s="6">
        <v>4.800522435422E-2</v>
      </c>
      <c r="P982" s="6">
        <v>0.15537672642164699</v>
      </c>
      <c r="Q982" s="7">
        <v>1</v>
      </c>
      <c r="R982" s="8">
        <v>7.851160326659648E-2</v>
      </c>
      <c r="S982" s="8">
        <v>18.98</v>
      </c>
      <c r="T982" s="6"/>
    </row>
    <row r="983" spans="1:20" x14ac:dyDescent="0.2">
      <c r="A983" s="7">
        <v>122187.975299999</v>
      </c>
      <c r="B983" s="7">
        <v>411796.456799999</v>
      </c>
      <c r="C983" s="1" t="s">
        <v>1981</v>
      </c>
      <c r="D983" s="1" t="s">
        <v>1982</v>
      </c>
      <c r="E983" s="6">
        <v>20.468638899999998</v>
      </c>
      <c r="F983" s="6">
        <v>20.186638899999998</v>
      </c>
      <c r="G983" s="6">
        <v>20.186638899999998</v>
      </c>
      <c r="H983" s="6">
        <v>4.3653039428890997E-2</v>
      </c>
      <c r="I983" s="6">
        <v>0.41718495311167703</v>
      </c>
      <c r="J983" s="6">
        <v>5.5256628102090297E-2</v>
      </c>
      <c r="K983" s="6">
        <v>5.9235576105644103E-2</v>
      </c>
      <c r="L983" s="6">
        <v>8.1075293994227193E-2</v>
      </c>
      <c r="M983" s="6">
        <v>5.8866040209868201E-2</v>
      </c>
      <c r="N983" s="6">
        <v>0.216836828106243</v>
      </c>
      <c r="O983" s="6">
        <v>2.73388359302239E-2</v>
      </c>
      <c r="P983" s="6">
        <v>7.2413631319852304E-2</v>
      </c>
      <c r="Q983" s="7">
        <v>1</v>
      </c>
      <c r="R983" s="8">
        <v>0.59911241406249982</v>
      </c>
      <c r="S983" s="8">
        <v>12.8</v>
      </c>
      <c r="T983" s="6"/>
    </row>
    <row r="984" spans="1:20" x14ac:dyDescent="0.2">
      <c r="A984" s="7">
        <v>120021.076716133</v>
      </c>
      <c r="B984" s="7">
        <v>493521.38206661399</v>
      </c>
      <c r="C984" s="1" t="s">
        <v>1983</v>
      </c>
      <c r="D984" s="1" t="s">
        <v>1984</v>
      </c>
      <c r="E984" s="6">
        <v>20.468228440000001</v>
      </c>
      <c r="F984" s="6">
        <v>19.993228439999999</v>
      </c>
      <c r="G984" s="6">
        <v>19.993228439999999</v>
      </c>
      <c r="H984" s="6">
        <v>6.0321348339348199E-2</v>
      </c>
      <c r="I984" s="6">
        <v>0.45783014152474899</v>
      </c>
      <c r="J984" s="6">
        <v>0.17554447241468099</v>
      </c>
      <c r="K984" s="6">
        <v>7.4224110792010495E-2</v>
      </c>
      <c r="L984" s="6">
        <v>0.112162296083438</v>
      </c>
      <c r="M984" s="6">
        <v>0.19164216003461099</v>
      </c>
      <c r="N984" s="6">
        <v>0.12654126949386099</v>
      </c>
      <c r="O984" s="6">
        <v>2.8596197631975101E-2</v>
      </c>
      <c r="P984" s="6">
        <v>0.20111107778600801</v>
      </c>
      <c r="Q984" s="7">
        <v>1</v>
      </c>
      <c r="R984" s="8">
        <v>0.27210866625233071</v>
      </c>
      <c r="S984" s="8">
        <v>16.09</v>
      </c>
      <c r="T984" s="6"/>
    </row>
    <row r="985" spans="1:20" x14ac:dyDescent="0.2">
      <c r="A985" s="7">
        <v>152602.99439999799</v>
      </c>
      <c r="B985" s="7">
        <v>412361.31689999998</v>
      </c>
      <c r="C985" s="1" t="s">
        <v>1985</v>
      </c>
      <c r="D985" s="1" t="s">
        <v>1986</v>
      </c>
      <c r="E985" s="6">
        <v>20.464023860000001</v>
      </c>
      <c r="F985" s="6">
        <v>20.214023860000001</v>
      </c>
      <c r="G985" s="6">
        <v>20.214023860000001</v>
      </c>
      <c r="H985" s="6">
        <v>4.0479202719109902E-2</v>
      </c>
      <c r="I985" s="6">
        <v>0.74228411102033198</v>
      </c>
      <c r="J985" s="6">
        <v>0.12044055039356499</v>
      </c>
      <c r="K985" s="6">
        <v>5.5163119650048803E-2</v>
      </c>
      <c r="L985" s="6">
        <v>0.12701119801918201</v>
      </c>
      <c r="M985" s="6">
        <v>4.2958016596915699E-2</v>
      </c>
      <c r="N985" s="6">
        <v>8.3978350757951098E-2</v>
      </c>
      <c r="O985" s="6">
        <v>3.7099321466468098E-2</v>
      </c>
      <c r="P985" s="6">
        <v>8.5605076627381205E-2</v>
      </c>
      <c r="Q985" s="7">
        <v>1</v>
      </c>
      <c r="R985" s="8">
        <v>0.29601164407853087</v>
      </c>
      <c r="S985" s="8">
        <v>15.79</v>
      </c>
      <c r="T985" s="6"/>
    </row>
    <row r="986" spans="1:20" x14ac:dyDescent="0.2">
      <c r="A986" s="7">
        <v>212032.67260000101</v>
      </c>
      <c r="B986" s="7">
        <v>377902.47439999902</v>
      </c>
      <c r="C986" s="1" t="s">
        <v>1987</v>
      </c>
      <c r="D986" s="1" t="s">
        <v>1988</v>
      </c>
      <c r="E986" s="6">
        <v>20.460368190000001</v>
      </c>
      <c r="F986" s="6">
        <v>20.16636819</v>
      </c>
      <c r="G986" s="6">
        <v>20.16636819</v>
      </c>
      <c r="H986" s="6">
        <v>2.6359049995808199E-2</v>
      </c>
      <c r="I986" s="6">
        <v>0.26224453239829099</v>
      </c>
      <c r="J986" s="6">
        <v>0.36010130904514498</v>
      </c>
      <c r="K986" s="6">
        <v>2.0171969354768698E-2</v>
      </c>
      <c r="L986" s="6">
        <v>4.5746954506368301E-2</v>
      </c>
      <c r="M986" s="6">
        <v>1.6878967284715499E-2</v>
      </c>
      <c r="N986" s="6">
        <v>6.0568110603212003E-2</v>
      </c>
      <c r="O986" s="6">
        <v>1.7060443141066702E-2</v>
      </c>
      <c r="P986" s="6">
        <v>4.08430774180304E-2</v>
      </c>
      <c r="Q986" s="7">
        <v>1</v>
      </c>
      <c r="R986" s="8">
        <v>0.56424833256880735</v>
      </c>
      <c r="S986" s="8">
        <v>13.08</v>
      </c>
      <c r="T986" s="6"/>
    </row>
    <row r="987" spans="1:20" x14ac:dyDescent="0.2">
      <c r="A987" s="7">
        <v>133541.44915313201</v>
      </c>
      <c r="B987" s="7">
        <v>456667.95918811997</v>
      </c>
      <c r="C987" s="1" t="s">
        <v>1989</v>
      </c>
      <c r="D987" s="1" t="s">
        <v>1990</v>
      </c>
      <c r="E987" s="6">
        <v>20.460268119999999</v>
      </c>
      <c r="F987" s="6">
        <v>20.049268120000001</v>
      </c>
      <c r="G987" s="6">
        <v>20.049268120000001</v>
      </c>
      <c r="H987" s="6">
        <v>5.0909035118567203E-2</v>
      </c>
      <c r="I987" s="6">
        <v>0.36670955846203301</v>
      </c>
      <c r="J987" s="6">
        <v>0.22089131605682699</v>
      </c>
      <c r="K987" s="6">
        <v>0.16099672689694899</v>
      </c>
      <c r="L987" s="6">
        <v>0.61952056257554899</v>
      </c>
      <c r="M987" s="6">
        <v>6.5536539374790703E-2</v>
      </c>
      <c r="N987" s="6">
        <v>8.0795527644691806E-2</v>
      </c>
      <c r="O987" s="6">
        <v>3.1409211003681499E-2</v>
      </c>
      <c r="P987" s="6">
        <v>0.149744705460613</v>
      </c>
      <c r="Q987" s="7">
        <v>1</v>
      </c>
      <c r="R987" s="8">
        <v>5.7924928645294659E-2</v>
      </c>
      <c r="S987" s="8">
        <v>19.34</v>
      </c>
      <c r="T987" s="6"/>
    </row>
    <row r="988" spans="1:20" x14ac:dyDescent="0.2">
      <c r="A988" s="7">
        <v>92499.209399998203</v>
      </c>
      <c r="B988" s="7">
        <v>437523.04399999999</v>
      </c>
      <c r="C988" s="1" t="s">
        <v>1991</v>
      </c>
      <c r="D988" s="1" t="s">
        <v>1992</v>
      </c>
      <c r="E988" s="6">
        <v>20.459884479999999</v>
      </c>
      <c r="F988" s="6">
        <v>19.86688448</v>
      </c>
      <c r="G988" s="6">
        <v>19.86688448</v>
      </c>
      <c r="H988" s="6">
        <v>8.5628818209157007E-2</v>
      </c>
      <c r="I988" s="6">
        <v>0.13079558611265399</v>
      </c>
      <c r="J988" s="6">
        <v>0.29718164231323901</v>
      </c>
      <c r="K988" s="6">
        <v>0.18748456931792401</v>
      </c>
      <c r="L988" s="6">
        <v>0.29826815700914799</v>
      </c>
      <c r="M988" s="6">
        <v>0.13277990258838401</v>
      </c>
      <c r="N988" s="6">
        <v>7.0955943016027395E-2</v>
      </c>
      <c r="O988" s="6">
        <v>5.1667218677253102E-2</v>
      </c>
      <c r="P988" s="6">
        <v>0.182674431346077</v>
      </c>
      <c r="Q988" s="7">
        <v>1</v>
      </c>
      <c r="R988" s="8">
        <v>6.1748026984950695E-2</v>
      </c>
      <c r="S988" s="8">
        <v>19.27</v>
      </c>
      <c r="T988" s="6"/>
    </row>
    <row r="989" spans="1:20" x14ac:dyDescent="0.2">
      <c r="A989" s="7">
        <v>206259.898200002</v>
      </c>
      <c r="B989" s="7">
        <v>375832.22619999998</v>
      </c>
      <c r="C989" s="1" t="s">
        <v>1993</v>
      </c>
      <c r="D989" s="1" t="s">
        <v>1994</v>
      </c>
      <c r="E989" s="6">
        <v>20.459306210000001</v>
      </c>
      <c r="F989" s="6">
        <v>20.274306209999999</v>
      </c>
      <c r="G989" s="6">
        <v>20.274306209999999</v>
      </c>
      <c r="H989" s="6">
        <v>2.90454201533373E-2</v>
      </c>
      <c r="I989" s="6">
        <v>0.572771519335881</v>
      </c>
      <c r="J989" s="6">
        <v>6.7127366697570204E-2</v>
      </c>
      <c r="K989" s="6">
        <v>2.5572239519473999E-2</v>
      </c>
      <c r="L989" s="6">
        <v>7.1215990497788803E-2</v>
      </c>
      <c r="M989" s="6">
        <v>1.78286446069474E-2</v>
      </c>
      <c r="N989" s="6">
        <v>7.4317729085017395E-2</v>
      </c>
      <c r="O989" s="6">
        <v>2.59298113568938E-2</v>
      </c>
      <c r="P989" s="6">
        <v>0.11564574047255299</v>
      </c>
      <c r="Q989" s="7">
        <v>1</v>
      </c>
      <c r="R989" s="8">
        <v>0.54877412641937928</v>
      </c>
      <c r="S989" s="8">
        <v>13.21</v>
      </c>
      <c r="T989" s="6"/>
    </row>
    <row r="990" spans="1:20" x14ac:dyDescent="0.2">
      <c r="A990" s="7">
        <v>110496.880999192</v>
      </c>
      <c r="B990" s="7">
        <v>427121.12787311198</v>
      </c>
      <c r="C990" s="1" t="s">
        <v>1995</v>
      </c>
      <c r="D990" s="1" t="s">
        <v>1996</v>
      </c>
      <c r="E990" s="6">
        <v>20.45698337</v>
      </c>
      <c r="F990" s="6">
        <v>20.095983369999999</v>
      </c>
      <c r="G990" s="6">
        <v>20.095983369999999</v>
      </c>
      <c r="H990" s="6">
        <v>5.9323340335680999E-2</v>
      </c>
      <c r="I990" s="6">
        <v>0.62293847244896094</v>
      </c>
      <c r="J990" s="6">
        <v>0.105909800564764</v>
      </c>
      <c r="K990" s="6">
        <v>0.15644376173334401</v>
      </c>
      <c r="L990" s="6">
        <v>0.14966008555900701</v>
      </c>
      <c r="M990" s="6">
        <v>7.7486178965867E-2</v>
      </c>
      <c r="N990" s="6">
        <v>0.18336106817328399</v>
      </c>
      <c r="O990" s="6">
        <v>3.4514300767975903E-2</v>
      </c>
      <c r="P990" s="6">
        <v>0.11164490267572399</v>
      </c>
      <c r="Q990" s="7">
        <v>1</v>
      </c>
      <c r="R990" s="8">
        <v>0.17568869942528742</v>
      </c>
      <c r="S990" s="8">
        <v>17.399999999999999</v>
      </c>
      <c r="T990" s="6"/>
    </row>
    <row r="991" spans="1:20" x14ac:dyDescent="0.2">
      <c r="A991" s="7">
        <v>161914.725000001</v>
      </c>
      <c r="B991" s="7">
        <v>464081.99480000098</v>
      </c>
      <c r="C991" s="1" t="s">
        <v>1997</v>
      </c>
      <c r="D991" s="1" t="s">
        <v>1998</v>
      </c>
      <c r="E991" s="6">
        <v>20.453324309999999</v>
      </c>
      <c r="F991" s="6">
        <v>20.27932431</v>
      </c>
      <c r="G991" s="6">
        <v>20.27932431</v>
      </c>
      <c r="H991" s="6">
        <v>2.9897071400588698E-2</v>
      </c>
      <c r="I991" s="6">
        <v>0.47128272017096001</v>
      </c>
      <c r="J991" s="6">
        <v>4.71249623322667E-2</v>
      </c>
      <c r="K991" s="6">
        <v>3.92156008561814E-2</v>
      </c>
      <c r="L991" s="6">
        <v>8.9648307818605402E-2</v>
      </c>
      <c r="M991" s="6">
        <v>4.6122211739181802E-2</v>
      </c>
      <c r="N991" s="6">
        <v>0.16457057865496899</v>
      </c>
      <c r="O991" s="6">
        <v>2.4101288513790401E-2</v>
      </c>
      <c r="P991" s="6">
        <v>7.9725864779417094E-2</v>
      </c>
      <c r="Q991" s="7">
        <v>1</v>
      </c>
      <c r="R991" s="8">
        <v>0.77700471850564723</v>
      </c>
      <c r="S991" s="8">
        <v>11.51</v>
      </c>
      <c r="T991" s="6"/>
    </row>
    <row r="992" spans="1:20" x14ac:dyDescent="0.2">
      <c r="A992" s="7">
        <v>127574.0528</v>
      </c>
      <c r="B992" s="7">
        <v>428721.15619999898</v>
      </c>
      <c r="C992" s="1" t="s">
        <v>1999</v>
      </c>
      <c r="D992" s="1" t="s">
        <v>2000</v>
      </c>
      <c r="E992" s="6">
        <v>20.446384160000001</v>
      </c>
      <c r="F992" s="6">
        <v>20.080384160000001</v>
      </c>
      <c r="G992" s="6">
        <v>20.080384160000001</v>
      </c>
      <c r="H992" s="6">
        <v>5.1377847196398402E-2</v>
      </c>
      <c r="I992" s="6">
        <v>0.400178082399061</v>
      </c>
      <c r="J992" s="6">
        <v>8.9338279449370603E-2</v>
      </c>
      <c r="K992" s="6">
        <v>0.11993314317475599</v>
      </c>
      <c r="L992" s="6">
        <v>0.14106218107169799</v>
      </c>
      <c r="M992" s="6">
        <v>6.1655787132927402E-2</v>
      </c>
      <c r="N992" s="6">
        <v>9.2507743579642102E-2</v>
      </c>
      <c r="O992" s="6">
        <v>3.1102894127243399E-2</v>
      </c>
      <c r="P992" s="6">
        <v>0.146278854327207</v>
      </c>
      <c r="Q992" s="7">
        <v>1</v>
      </c>
      <c r="R992" s="8">
        <v>0.51566969310600452</v>
      </c>
      <c r="S992" s="8">
        <v>13.49</v>
      </c>
      <c r="T992" s="6"/>
    </row>
    <row r="993" spans="1:20" x14ac:dyDescent="0.2">
      <c r="A993" s="7">
        <v>95509.981199998394</v>
      </c>
      <c r="B993" s="7">
        <v>462264.67350000102</v>
      </c>
      <c r="C993" s="1" t="s">
        <v>2001</v>
      </c>
      <c r="D993" s="1" t="s">
        <v>2002</v>
      </c>
      <c r="E993" s="6">
        <v>20.444835130000001</v>
      </c>
      <c r="F993" s="6">
        <v>20.121835130000001</v>
      </c>
      <c r="G993" s="6">
        <v>20.121835130000001</v>
      </c>
      <c r="H993" s="6">
        <v>4.9434988173089001E-2</v>
      </c>
      <c r="I993" s="6">
        <v>0.399140582501879</v>
      </c>
      <c r="J993" s="6">
        <v>0.20339166946165299</v>
      </c>
      <c r="K993" s="6">
        <v>5.82376122874073E-2</v>
      </c>
      <c r="L993" s="6">
        <v>0.38386640267775302</v>
      </c>
      <c r="M993" s="6">
        <v>0.130019424664294</v>
      </c>
      <c r="N993" s="6">
        <v>8.8219074003092202E-2</v>
      </c>
      <c r="O993" s="6">
        <v>3.91664373669642E-2</v>
      </c>
      <c r="P993" s="6">
        <v>0.15071106845330501</v>
      </c>
      <c r="Q993" s="7">
        <v>1</v>
      </c>
      <c r="R993" s="8">
        <v>0.19911056480938419</v>
      </c>
      <c r="S993" s="8">
        <v>17.05</v>
      </c>
      <c r="T993" s="6"/>
    </row>
    <row r="994" spans="1:20" x14ac:dyDescent="0.2">
      <c r="A994" s="7">
        <v>91756.385099999607</v>
      </c>
      <c r="B994" s="7">
        <v>439363.04359999998</v>
      </c>
      <c r="C994" s="1" t="s">
        <v>2003</v>
      </c>
      <c r="D994" s="1" t="s">
        <v>2004</v>
      </c>
      <c r="E994" s="6">
        <v>20.4424563</v>
      </c>
      <c r="F994" s="6">
        <v>19.979456299999999</v>
      </c>
      <c r="G994" s="6">
        <v>19.979456299999999</v>
      </c>
      <c r="H994" s="6">
        <v>7.8075567298365497E-2</v>
      </c>
      <c r="I994" s="6">
        <v>0.29576655316039002</v>
      </c>
      <c r="J994" s="6">
        <v>0.23537034665960599</v>
      </c>
      <c r="K994" s="6">
        <v>0.131713967037903</v>
      </c>
      <c r="L994" s="6">
        <v>0.2219054991461</v>
      </c>
      <c r="M994" s="6">
        <v>0.13402877954460399</v>
      </c>
      <c r="N994" s="6">
        <v>7.0547633423400702E-2</v>
      </c>
      <c r="O994" s="6">
        <v>5.0769478317054598E-2</v>
      </c>
      <c r="P994" s="6">
        <v>0.33081797411529301</v>
      </c>
      <c r="Q994" s="7">
        <v>1</v>
      </c>
      <c r="R994" s="8">
        <v>0.11100305978260877</v>
      </c>
      <c r="S994" s="8">
        <v>18.399999999999999</v>
      </c>
      <c r="T994" s="6"/>
    </row>
    <row r="995" spans="1:20" x14ac:dyDescent="0.2">
      <c r="A995" s="7">
        <v>134940.754456511</v>
      </c>
      <c r="B995" s="7">
        <v>400905.27288567799</v>
      </c>
      <c r="C995" s="1" t="s">
        <v>2005</v>
      </c>
      <c r="D995" s="1" t="s">
        <v>2006</v>
      </c>
      <c r="E995" s="6">
        <v>20.44230443</v>
      </c>
      <c r="F995" s="6">
        <v>20.19240443</v>
      </c>
      <c r="G995" s="6">
        <v>-999</v>
      </c>
      <c r="H995" s="6">
        <v>3.9360502098425003E-2</v>
      </c>
      <c r="I995" s="6">
        <v>8.41848499420325E-2</v>
      </c>
      <c r="J995" s="6">
        <v>9.0036298087854405E-2</v>
      </c>
      <c r="K995" s="6">
        <v>3.21857004089166E-2</v>
      </c>
      <c r="L995" s="6">
        <v>9.2897016829249807E-2</v>
      </c>
      <c r="M995" s="6">
        <v>4.4629336398342399E-2</v>
      </c>
      <c r="N995" s="6">
        <v>9.0806650172639197E-2</v>
      </c>
      <c r="O995" s="6">
        <v>2.91710264249521E-2</v>
      </c>
      <c r="P995" s="6">
        <v>0.120713417287866</v>
      </c>
      <c r="Q995" s="7">
        <v>2</v>
      </c>
      <c r="R995" s="8">
        <v>1.3392040771255291</v>
      </c>
      <c r="S995" s="8">
        <v>8.7390000000000008</v>
      </c>
      <c r="T995" s="6"/>
    </row>
    <row r="996" spans="1:20" x14ac:dyDescent="0.2">
      <c r="A996" s="7">
        <v>188740.03372863401</v>
      </c>
      <c r="B996" s="7">
        <v>438995.54174127599</v>
      </c>
      <c r="C996" s="1" t="s">
        <v>2007</v>
      </c>
      <c r="D996" s="1" t="s">
        <v>2008</v>
      </c>
      <c r="E996" s="6">
        <v>20.44217089</v>
      </c>
      <c r="F996" s="6">
        <v>20.18317089</v>
      </c>
      <c r="G996" s="6">
        <v>20.18317089</v>
      </c>
      <c r="H996" s="6">
        <v>2.8906941929146099E-2</v>
      </c>
      <c r="I996" s="6">
        <v>0.382823517123839</v>
      </c>
      <c r="J996" s="6">
        <v>7.1902141633385097E-2</v>
      </c>
      <c r="K996" s="6">
        <v>6.1246884559193998E-2</v>
      </c>
      <c r="L996" s="6">
        <v>8.4055369523957701E-2</v>
      </c>
      <c r="M996" s="6">
        <v>2.9242671542100199E-2</v>
      </c>
      <c r="N996" s="6">
        <v>0.11086713210763</v>
      </c>
      <c r="O996" s="6">
        <v>3.2229929141845803E-2</v>
      </c>
      <c r="P996" s="6">
        <v>0.100138925000769</v>
      </c>
      <c r="Q996" s="7">
        <v>1</v>
      </c>
      <c r="R996" s="8">
        <v>0.86686492146118732</v>
      </c>
      <c r="S996" s="8">
        <v>10.95</v>
      </c>
      <c r="T996" s="6"/>
    </row>
    <row r="997" spans="1:20" x14ac:dyDescent="0.2">
      <c r="A997" s="7">
        <v>94559.236299999102</v>
      </c>
      <c r="B997" s="7">
        <v>444496.9877</v>
      </c>
      <c r="C997" s="1" t="s">
        <v>2009</v>
      </c>
      <c r="D997" s="1" t="s">
        <v>2010</v>
      </c>
      <c r="E997" s="6">
        <v>20.441396579999999</v>
      </c>
      <c r="F997" s="6">
        <v>20.041396580000001</v>
      </c>
      <c r="G997" s="6">
        <v>20.041396580000001</v>
      </c>
      <c r="H997" s="6">
        <v>6.7633174527675297E-2</v>
      </c>
      <c r="I997" s="6">
        <v>0.118339792682516</v>
      </c>
      <c r="J997" s="6">
        <v>0.14696696813499099</v>
      </c>
      <c r="K997" s="6">
        <v>0.108016795068651</v>
      </c>
      <c r="L997" s="6">
        <v>0.23232044115875</v>
      </c>
      <c r="M997" s="6">
        <v>0.13449552183451599</v>
      </c>
      <c r="N997" s="6">
        <v>0.115571061115488</v>
      </c>
      <c r="O997" s="6">
        <v>4.69368989998128E-2</v>
      </c>
      <c r="P997" s="6">
        <v>0.21078054096996199</v>
      </c>
      <c r="Q997" s="7">
        <v>1</v>
      </c>
      <c r="R997" s="8">
        <v>0.43347802103786814</v>
      </c>
      <c r="S997" s="8">
        <v>14.26</v>
      </c>
      <c r="T997" s="6"/>
    </row>
    <row r="998" spans="1:20" x14ac:dyDescent="0.2">
      <c r="A998" s="7">
        <v>155775.45470000099</v>
      </c>
      <c r="B998" s="7">
        <v>378728.67289999902</v>
      </c>
      <c r="C998" s="1" t="s">
        <v>2011</v>
      </c>
      <c r="D998" s="1" t="s">
        <v>2012</v>
      </c>
      <c r="E998" s="6">
        <v>20.439655559999999</v>
      </c>
      <c r="F998" s="6">
        <v>20.250655559999998</v>
      </c>
      <c r="G998" s="6">
        <v>20.250655559999998</v>
      </c>
      <c r="H998" s="6">
        <v>2.9646598911651799E-2</v>
      </c>
      <c r="I998" s="6">
        <v>0.45342496664971998</v>
      </c>
      <c r="J998" s="6">
        <v>8.92276314930847E-2</v>
      </c>
      <c r="K998" s="6">
        <v>2.4050456395357401E-2</v>
      </c>
      <c r="L998" s="6">
        <v>8.0627811855988996E-2</v>
      </c>
      <c r="M998" s="6">
        <v>2.9629069539677401E-2</v>
      </c>
      <c r="N998" s="6">
        <v>7.4185411327609793E-2</v>
      </c>
      <c r="O998" s="6">
        <v>2.39477364157301E-2</v>
      </c>
      <c r="P998" s="6">
        <v>8.2370968763576094E-2</v>
      </c>
      <c r="Q998" s="7">
        <v>1</v>
      </c>
      <c r="R998" s="8">
        <v>0.74847352951240376</v>
      </c>
      <c r="S998" s="8">
        <v>11.69</v>
      </c>
      <c r="T998" s="6"/>
    </row>
    <row r="999" spans="1:20" x14ac:dyDescent="0.2">
      <c r="A999" s="7">
        <v>92284.5839000009</v>
      </c>
      <c r="B999" s="7">
        <v>436893.82260000001</v>
      </c>
      <c r="C999" s="1" t="s">
        <v>2013</v>
      </c>
      <c r="D999" s="1" t="s">
        <v>2014</v>
      </c>
      <c r="E999" s="6">
        <v>20.438695620000001</v>
      </c>
      <c r="F999" s="6">
        <v>19.86869562</v>
      </c>
      <c r="G999" s="6">
        <v>19.86869562</v>
      </c>
      <c r="H999" s="6">
        <v>8.3178892045650293E-2</v>
      </c>
      <c r="I999" s="6">
        <v>0.129917036087695</v>
      </c>
      <c r="J999" s="6">
        <v>0.26790643670150099</v>
      </c>
      <c r="K999" s="6">
        <v>0.252491168702348</v>
      </c>
      <c r="L999" s="6">
        <v>0.25729546290909799</v>
      </c>
      <c r="M999" s="6">
        <v>0.13123904287077001</v>
      </c>
      <c r="N999" s="6">
        <v>7.5998464555378495E-2</v>
      </c>
      <c r="O999" s="6">
        <v>4.800522435422E-2</v>
      </c>
      <c r="P999" s="6">
        <v>0.15537672642164699</v>
      </c>
      <c r="Q999" s="7">
        <v>1</v>
      </c>
      <c r="R999" s="8">
        <v>7.6854353003161235E-2</v>
      </c>
      <c r="S999" s="8">
        <v>18.98</v>
      </c>
      <c r="T999" s="6"/>
    </row>
    <row r="1000" spans="1:20" x14ac:dyDescent="0.2">
      <c r="A1000" s="7">
        <v>161880.03179841099</v>
      </c>
      <c r="B1000" s="7">
        <v>386133.97618706001</v>
      </c>
      <c r="C1000" s="1" t="s">
        <v>2015</v>
      </c>
      <c r="D1000" s="1" t="s">
        <v>2016</v>
      </c>
      <c r="E1000" s="6">
        <v>20.438574930000001</v>
      </c>
      <c r="F1000" s="6">
        <v>20.191574930000002</v>
      </c>
      <c r="G1000" s="6">
        <v>20.191574930000002</v>
      </c>
      <c r="H1000" s="6">
        <v>3.52948707713958E-2</v>
      </c>
      <c r="I1000" s="6">
        <v>9.0034268196459794E-2</v>
      </c>
      <c r="J1000" s="6">
        <v>0.179513587990492</v>
      </c>
      <c r="K1000" s="6">
        <v>3.1330319327882598E-2</v>
      </c>
      <c r="L1000" s="6">
        <v>0.15211341467412101</v>
      </c>
      <c r="M1000" s="6">
        <v>3.0703480831689001E-2</v>
      </c>
      <c r="N1000" s="6">
        <v>6.3341968275525601E-2</v>
      </c>
      <c r="O1000" s="6">
        <v>4.6593569293744301E-2</v>
      </c>
      <c r="P1000" s="6">
        <v>0.200489166434803</v>
      </c>
      <c r="Q1000" s="7">
        <v>1</v>
      </c>
      <c r="R1000" s="8">
        <v>0.84131305675675694</v>
      </c>
      <c r="S1000" s="8">
        <v>11.1</v>
      </c>
      <c r="T1000" s="6"/>
    </row>
    <row r="1001" spans="1:20" x14ac:dyDescent="0.2">
      <c r="A1001" s="7">
        <v>109713.861400001</v>
      </c>
      <c r="B1001" s="7">
        <v>507385.05429999903</v>
      </c>
      <c r="C1001" s="1" t="s">
        <v>2017</v>
      </c>
      <c r="D1001" s="1" t="s">
        <v>2018</v>
      </c>
      <c r="E1001" s="6">
        <v>20.435691680000001</v>
      </c>
      <c r="F1001" s="6">
        <v>20.249691680000002</v>
      </c>
      <c r="G1001" s="6">
        <v>20.249691680000002</v>
      </c>
      <c r="H1001" s="6">
        <v>6.7142626357919094E-2</v>
      </c>
      <c r="I1001" s="6">
        <v>0.29667836751467203</v>
      </c>
      <c r="J1001" s="6">
        <v>4.83962263097465E-2</v>
      </c>
      <c r="K1001" s="6">
        <v>2.54171385355649E-2</v>
      </c>
      <c r="L1001" s="6">
        <v>7.0781951517760094E-2</v>
      </c>
      <c r="M1001" s="6">
        <v>0.127761811680108</v>
      </c>
      <c r="N1001" s="6">
        <v>0.15271650097401401</v>
      </c>
      <c r="O1001" s="6">
        <v>2.2425897552188399E-2</v>
      </c>
      <c r="P1001" s="6">
        <v>0.101238780709871</v>
      </c>
      <c r="Q1001" s="7">
        <v>1</v>
      </c>
      <c r="R1001" s="8">
        <v>0.93519807575757585</v>
      </c>
      <c r="S1001" s="8">
        <v>10.56</v>
      </c>
      <c r="T1001" s="6"/>
    </row>
    <row r="1002" spans="1:20" x14ac:dyDescent="0.2">
      <c r="A1002" s="7">
        <v>92091.879299998298</v>
      </c>
      <c r="B1002" s="7">
        <v>437640.48970000102</v>
      </c>
      <c r="C1002" s="1" t="s">
        <v>2019</v>
      </c>
      <c r="D1002" s="1" t="s">
        <v>2020</v>
      </c>
      <c r="E1002" s="6">
        <v>20.43469408</v>
      </c>
      <c r="F1002" s="6">
        <v>19.84169408</v>
      </c>
      <c r="G1002" s="6">
        <v>19.84169408</v>
      </c>
      <c r="H1002" s="6">
        <v>8.5628818209157007E-2</v>
      </c>
      <c r="I1002" s="6">
        <v>0.13079558611265399</v>
      </c>
      <c r="J1002" s="6">
        <v>0.29718164231323901</v>
      </c>
      <c r="K1002" s="6">
        <v>0.18748456931792401</v>
      </c>
      <c r="L1002" s="6">
        <v>0.29826815700914799</v>
      </c>
      <c r="M1002" s="6">
        <v>0.13277990258838401</v>
      </c>
      <c r="N1002" s="6">
        <v>7.0955943016027395E-2</v>
      </c>
      <c r="O1002" s="6">
        <v>5.1667218677253102E-2</v>
      </c>
      <c r="P1002" s="6">
        <v>0.182674431346077</v>
      </c>
      <c r="Q1002" s="7">
        <v>1</v>
      </c>
      <c r="R1002" s="8">
        <v>6.0440792942397528E-2</v>
      </c>
      <c r="S1002" s="8">
        <v>19.27</v>
      </c>
      <c r="T1002" s="6"/>
    </row>
    <row r="1003" spans="1:20" x14ac:dyDescent="0.2">
      <c r="A1003" s="7">
        <v>95282.94081</v>
      </c>
      <c r="B1003" s="7">
        <v>462265.70865999901</v>
      </c>
      <c r="C1003" s="1" t="s">
        <v>2021</v>
      </c>
      <c r="D1003" s="1" t="s">
        <v>2022</v>
      </c>
      <c r="E1003" s="6">
        <v>20.43367885</v>
      </c>
      <c r="F1003" s="6">
        <v>20.110678849999999</v>
      </c>
      <c r="G1003" s="6">
        <v>20.110678849999999</v>
      </c>
      <c r="H1003" s="6">
        <v>4.9434988173089001E-2</v>
      </c>
      <c r="I1003" s="6">
        <v>0.399140582501879</v>
      </c>
      <c r="J1003" s="6">
        <v>0.20339166946165299</v>
      </c>
      <c r="K1003" s="6">
        <v>5.82376122874073E-2</v>
      </c>
      <c r="L1003" s="6">
        <v>0.38386640267775302</v>
      </c>
      <c r="M1003" s="6">
        <v>0.130019424664294</v>
      </c>
      <c r="N1003" s="6">
        <v>8.8219074003092202E-2</v>
      </c>
      <c r="O1003" s="6">
        <v>3.91664373669642E-2</v>
      </c>
      <c r="P1003" s="6">
        <v>0.15071106845330501</v>
      </c>
      <c r="Q1003" s="7">
        <v>1</v>
      </c>
      <c r="R1003" s="8">
        <v>0.19845623753665684</v>
      </c>
      <c r="S1003" s="8">
        <v>17.05</v>
      </c>
      <c r="T1003" s="6"/>
    </row>
    <row r="1004" spans="1:20" x14ac:dyDescent="0.2">
      <c r="A1004" s="7">
        <v>95226.232610000006</v>
      </c>
      <c r="B1004" s="7">
        <v>462220.38205999898</v>
      </c>
      <c r="C1004" s="1" t="s">
        <v>2023</v>
      </c>
      <c r="D1004" s="1" t="s">
        <v>2024</v>
      </c>
      <c r="E1004" s="6">
        <v>20.43302366</v>
      </c>
      <c r="F1004" s="6">
        <v>20.11002366</v>
      </c>
      <c r="G1004" s="6">
        <v>20.11002366</v>
      </c>
      <c r="H1004" s="6">
        <v>4.9434988173089001E-2</v>
      </c>
      <c r="I1004" s="6">
        <v>0.399140582501879</v>
      </c>
      <c r="J1004" s="6">
        <v>0.20339166946165299</v>
      </c>
      <c r="K1004" s="6">
        <v>5.82376122874073E-2</v>
      </c>
      <c r="L1004" s="6">
        <v>0.38386640267775302</v>
      </c>
      <c r="M1004" s="6">
        <v>0.130019424664294</v>
      </c>
      <c r="N1004" s="6">
        <v>8.8219074003092202E-2</v>
      </c>
      <c r="O1004" s="6">
        <v>3.91664373669642E-2</v>
      </c>
      <c r="P1004" s="6">
        <v>0.15071106845330501</v>
      </c>
      <c r="Q1004" s="7">
        <v>1</v>
      </c>
      <c r="R1004" s="8">
        <v>0.19841780997067443</v>
      </c>
      <c r="S1004" s="8">
        <v>17.05</v>
      </c>
      <c r="T1004" s="6"/>
    </row>
    <row r="1005" spans="1:20" x14ac:dyDescent="0.2">
      <c r="A1005" s="7">
        <v>84595.364679187507</v>
      </c>
      <c r="B1005" s="7">
        <v>446936.30690575298</v>
      </c>
      <c r="C1005" s="1" t="s">
        <v>2025</v>
      </c>
      <c r="D1005" s="1" t="s">
        <v>2026</v>
      </c>
      <c r="E1005" s="6">
        <v>20.432442380000001</v>
      </c>
      <c r="F1005" s="6">
        <v>19.991442379999999</v>
      </c>
      <c r="G1005" s="6">
        <v>19.991442379999999</v>
      </c>
      <c r="H1005" s="6">
        <v>7.7068214313592398E-2</v>
      </c>
      <c r="I1005" s="6">
        <v>0.131483961014213</v>
      </c>
      <c r="J1005" s="6">
        <v>0.210767260067836</v>
      </c>
      <c r="K1005" s="6">
        <v>0.10978953541076</v>
      </c>
      <c r="L1005" s="6">
        <v>0.43841412544465203</v>
      </c>
      <c r="M1005" s="6">
        <v>0.17420017077569</v>
      </c>
      <c r="N1005" s="6">
        <v>8.1868789003184297E-2</v>
      </c>
      <c r="O1005" s="6">
        <v>4.9031450938891302E-2</v>
      </c>
      <c r="P1005" s="6">
        <v>0.130040054644461</v>
      </c>
      <c r="Q1005" s="7">
        <v>1</v>
      </c>
      <c r="R1005" s="8">
        <v>0.24133914823815311</v>
      </c>
      <c r="S1005" s="8">
        <v>16.46</v>
      </c>
      <c r="T1005" s="6"/>
    </row>
    <row r="1006" spans="1:20" x14ac:dyDescent="0.2">
      <c r="A1006" s="7">
        <v>143096.49300000101</v>
      </c>
      <c r="B1006" s="7">
        <v>392970.97760000097</v>
      </c>
      <c r="C1006" s="1" t="s">
        <v>2027</v>
      </c>
      <c r="D1006" s="1" t="s">
        <v>2028</v>
      </c>
      <c r="E1006" s="6">
        <v>20.431278620000001</v>
      </c>
      <c r="F1006" s="6">
        <v>20.267278619999999</v>
      </c>
      <c r="G1006" s="6">
        <v>20.267278619999999</v>
      </c>
      <c r="H1006" s="6">
        <v>2.72116903498755E-2</v>
      </c>
      <c r="I1006" s="6">
        <v>0.423436830665333</v>
      </c>
      <c r="J1006" s="6">
        <v>2.62504173129849E-2</v>
      </c>
      <c r="K1006" s="6">
        <v>2.4398948413506E-2</v>
      </c>
      <c r="L1006" s="6">
        <v>6.1530064426348799E-2</v>
      </c>
      <c r="M1006" s="6">
        <v>3.66431140707245E-2</v>
      </c>
      <c r="N1006" s="6">
        <v>0.12669865847481701</v>
      </c>
      <c r="O1006" s="6">
        <v>2.3607961242103001E-2</v>
      </c>
      <c r="P1006" s="6">
        <v>5.3738528605300803E-2</v>
      </c>
      <c r="Q1006" s="7">
        <v>1</v>
      </c>
      <c r="R1006" s="8">
        <v>0.94213675095057048</v>
      </c>
      <c r="S1006" s="8">
        <v>10.52</v>
      </c>
      <c r="T1006" s="6"/>
    </row>
    <row r="1007" spans="1:20" x14ac:dyDescent="0.2">
      <c r="A1007" s="7">
        <v>92638.926100000695</v>
      </c>
      <c r="B1007" s="7">
        <v>437545.37959999999</v>
      </c>
      <c r="C1007" s="1" t="s">
        <v>2029</v>
      </c>
      <c r="D1007" s="1" t="s">
        <v>2030</v>
      </c>
      <c r="E1007" s="6">
        <v>20.430300760000002</v>
      </c>
      <c r="F1007" s="6">
        <v>19.837300760000002</v>
      </c>
      <c r="G1007" s="6">
        <v>19.837300760000002</v>
      </c>
      <c r="H1007" s="6">
        <v>8.5628818209157007E-2</v>
      </c>
      <c r="I1007" s="6">
        <v>0.13079558611265399</v>
      </c>
      <c r="J1007" s="6">
        <v>0.29718164231323901</v>
      </c>
      <c r="K1007" s="6">
        <v>0.18748456931792401</v>
      </c>
      <c r="L1007" s="6">
        <v>0.29826815700914799</v>
      </c>
      <c r="M1007" s="6">
        <v>0.13277990258838401</v>
      </c>
      <c r="N1007" s="6">
        <v>7.0955943016027395E-2</v>
      </c>
      <c r="O1007" s="6">
        <v>5.1667218677253102E-2</v>
      </c>
      <c r="P1007" s="6">
        <v>0.182674431346077</v>
      </c>
      <c r="Q1007" s="7">
        <v>1</v>
      </c>
      <c r="R1007" s="8">
        <v>6.021280539699024E-2</v>
      </c>
      <c r="S1007" s="8">
        <v>19.27</v>
      </c>
      <c r="T1007" s="6"/>
    </row>
    <row r="1008" spans="1:20" x14ac:dyDescent="0.2">
      <c r="A1008" s="7">
        <v>162969.687689079</v>
      </c>
      <c r="B1008" s="7">
        <v>404018.58915915102</v>
      </c>
      <c r="C1008" s="1" t="s">
        <v>2031</v>
      </c>
      <c r="D1008" s="1" t="s">
        <v>2032</v>
      </c>
      <c r="E1008" s="6">
        <v>20.427073589999999</v>
      </c>
      <c r="F1008" s="6">
        <v>20.200073589999999</v>
      </c>
      <c r="G1008" s="6">
        <v>20.200073589999999</v>
      </c>
      <c r="H1008" s="6">
        <v>3.4203161605771797E-2</v>
      </c>
      <c r="I1008" s="6">
        <v>0.15402516561185001</v>
      </c>
      <c r="J1008" s="6">
        <v>4.2270765848431598E-2</v>
      </c>
      <c r="K1008" s="6">
        <v>3.71028096538073E-2</v>
      </c>
      <c r="L1008" s="6">
        <v>8.2158665737255498E-2</v>
      </c>
      <c r="M1008" s="6">
        <v>3.6059283199737398E-2</v>
      </c>
      <c r="N1008" s="6">
        <v>0.12976932838378499</v>
      </c>
      <c r="O1008" s="6">
        <v>2.9577078451727599E-2</v>
      </c>
      <c r="P1008" s="6">
        <v>0.31476361165872702</v>
      </c>
      <c r="Q1008" s="7">
        <v>1</v>
      </c>
      <c r="R1008" s="8">
        <v>0.85363644192377497</v>
      </c>
      <c r="S1008" s="8">
        <v>11.02</v>
      </c>
      <c r="T1008" s="6"/>
    </row>
    <row r="1009" spans="1:20" x14ac:dyDescent="0.2">
      <c r="A1009" s="7">
        <v>156622.38120000099</v>
      </c>
      <c r="B1009" s="7">
        <v>385805.39130000002</v>
      </c>
      <c r="C1009" s="1" t="s">
        <v>2033</v>
      </c>
      <c r="D1009" s="1" t="s">
        <v>2034</v>
      </c>
      <c r="E1009" s="6">
        <v>20.425138520000001</v>
      </c>
      <c r="F1009" s="6">
        <v>20.098138519999999</v>
      </c>
      <c r="G1009" s="6">
        <v>20.098138519999999</v>
      </c>
      <c r="H1009" s="6">
        <v>3.49513633469902E-2</v>
      </c>
      <c r="I1009" s="6">
        <v>0.56975185854902299</v>
      </c>
      <c r="J1009" s="6">
        <v>9.5015649538657307E-2</v>
      </c>
      <c r="K1009" s="6">
        <v>2.6741037380149098E-2</v>
      </c>
      <c r="L1009" s="6">
        <v>0.14677394018915199</v>
      </c>
      <c r="M1009" s="6">
        <v>3.0495398099082999E-2</v>
      </c>
      <c r="N1009" s="6">
        <v>5.8145489978328802E-2</v>
      </c>
      <c r="O1009" s="6">
        <v>2.4973134882063101E-2</v>
      </c>
      <c r="P1009" s="6">
        <v>0.50196173272507905</v>
      </c>
      <c r="Q1009" s="7">
        <v>1</v>
      </c>
      <c r="R1009" s="8">
        <v>0.15136068320180399</v>
      </c>
      <c r="S1009" s="8">
        <v>17.739999999999998</v>
      </c>
      <c r="T1009" s="6"/>
    </row>
    <row r="1010" spans="1:20" x14ac:dyDescent="0.2">
      <c r="A1010" s="7">
        <v>152573.55779999899</v>
      </c>
      <c r="B1010" s="7">
        <v>412454.05050000199</v>
      </c>
      <c r="C1010" s="1" t="s">
        <v>2035</v>
      </c>
      <c r="D1010" s="1" t="s">
        <v>2036</v>
      </c>
      <c r="E1010" s="6">
        <v>20.424219220000001</v>
      </c>
      <c r="F1010" s="6">
        <v>20.174219220000001</v>
      </c>
      <c r="G1010" s="6">
        <v>20.174219220000001</v>
      </c>
      <c r="H1010" s="6">
        <v>4.0479202719109902E-2</v>
      </c>
      <c r="I1010" s="6">
        <v>0.74228411102033198</v>
      </c>
      <c r="J1010" s="6">
        <v>0.12044055039356499</v>
      </c>
      <c r="K1010" s="6">
        <v>5.5163119650048803E-2</v>
      </c>
      <c r="L1010" s="6">
        <v>0.12701119801918201</v>
      </c>
      <c r="M1010" s="6">
        <v>4.2958016596915699E-2</v>
      </c>
      <c r="N1010" s="6">
        <v>8.3978350757951098E-2</v>
      </c>
      <c r="O1010" s="6">
        <v>3.7099321466468098E-2</v>
      </c>
      <c r="P1010" s="6">
        <v>8.5605076627381205E-2</v>
      </c>
      <c r="Q1010" s="7">
        <v>1</v>
      </c>
      <c r="R1010" s="8">
        <v>0.29349076757441434</v>
      </c>
      <c r="S1010" s="8">
        <v>15.79</v>
      </c>
      <c r="T1010" s="6"/>
    </row>
    <row r="1011" spans="1:20" x14ac:dyDescent="0.2">
      <c r="A1011" s="7">
        <v>92625.746199999005</v>
      </c>
      <c r="B1011" s="7">
        <v>437167.53950000199</v>
      </c>
      <c r="C1011" s="1" t="s">
        <v>2037</v>
      </c>
      <c r="D1011" s="1" t="s">
        <v>2038</v>
      </c>
      <c r="E1011" s="6">
        <v>20.421105610000001</v>
      </c>
      <c r="F1011" s="6">
        <v>19.828105610000001</v>
      </c>
      <c r="G1011" s="6">
        <v>19.828105610000001</v>
      </c>
      <c r="H1011" s="6">
        <v>8.5628818209157007E-2</v>
      </c>
      <c r="I1011" s="6">
        <v>0.13079558611265399</v>
      </c>
      <c r="J1011" s="6">
        <v>0.29718164231323901</v>
      </c>
      <c r="K1011" s="6">
        <v>0.18748456931792401</v>
      </c>
      <c r="L1011" s="6">
        <v>0.29826815700914799</v>
      </c>
      <c r="M1011" s="6">
        <v>0.13277990258838401</v>
      </c>
      <c r="N1011" s="6">
        <v>7.0955943016027395E-2</v>
      </c>
      <c r="O1011" s="6">
        <v>5.1667218677253102E-2</v>
      </c>
      <c r="P1011" s="6">
        <v>0.182674431346077</v>
      </c>
      <c r="Q1011" s="7">
        <v>1</v>
      </c>
      <c r="R1011" s="8">
        <v>5.9735631032693408E-2</v>
      </c>
      <c r="S1011" s="8">
        <v>19.27</v>
      </c>
      <c r="T1011" s="6"/>
    </row>
    <row r="1012" spans="1:20" x14ac:dyDescent="0.2">
      <c r="A1012" s="7">
        <v>91606.343400001497</v>
      </c>
      <c r="B1012" s="7">
        <v>438710.39290000102</v>
      </c>
      <c r="C1012" s="1" t="s">
        <v>2039</v>
      </c>
      <c r="D1012" s="1" t="s">
        <v>2040</v>
      </c>
      <c r="E1012" s="6">
        <v>20.419236529999999</v>
      </c>
      <c r="F1012" s="6">
        <v>19.893236529999999</v>
      </c>
      <c r="G1012" s="6">
        <v>19.893236529999999</v>
      </c>
      <c r="H1012" s="6">
        <v>8.3259797065018307E-2</v>
      </c>
      <c r="I1012" s="6">
        <v>0.14503337063656399</v>
      </c>
      <c r="J1012" s="6">
        <v>0.24367967914288399</v>
      </c>
      <c r="K1012" s="6">
        <v>0.16266994552984201</v>
      </c>
      <c r="L1012" s="6">
        <v>0.248877583075786</v>
      </c>
      <c r="M1012" s="6">
        <v>0.13842603608161</v>
      </c>
      <c r="N1012" s="6">
        <v>7.0662081409797697E-2</v>
      </c>
      <c r="O1012" s="6">
        <v>6.3690601137503799E-2</v>
      </c>
      <c r="P1012" s="6">
        <v>0.152255583541543</v>
      </c>
      <c r="Q1012" s="7">
        <v>1</v>
      </c>
      <c r="R1012" s="8">
        <v>0.1654815371004566</v>
      </c>
      <c r="S1012" s="8">
        <v>17.52</v>
      </c>
      <c r="T1012" s="6"/>
    </row>
    <row r="1013" spans="1:20" x14ac:dyDescent="0.2">
      <c r="A1013" s="7">
        <v>108581.9509</v>
      </c>
      <c r="B1013" s="7">
        <v>450762.29569999903</v>
      </c>
      <c r="C1013" s="1" t="s">
        <v>2041</v>
      </c>
      <c r="D1013" s="1" t="s">
        <v>2042</v>
      </c>
      <c r="E1013" s="6">
        <v>20.4186941</v>
      </c>
      <c r="F1013" s="6">
        <v>20.126694100000002</v>
      </c>
      <c r="G1013" s="6">
        <v>20.126694100000002</v>
      </c>
      <c r="H1013" s="6">
        <v>5.06000135184368E-2</v>
      </c>
      <c r="I1013" s="6">
        <v>0.43688268781295198</v>
      </c>
      <c r="J1013" s="6">
        <v>8.3191779627633897E-2</v>
      </c>
      <c r="K1013" s="6">
        <v>6.1798264950225397E-2</v>
      </c>
      <c r="L1013" s="6">
        <v>0.13280014269886001</v>
      </c>
      <c r="M1013" s="6">
        <v>8.88966732243157E-2</v>
      </c>
      <c r="N1013" s="6">
        <v>0.18254513887389801</v>
      </c>
      <c r="O1013" s="6">
        <v>3.8543191320044502E-2</v>
      </c>
      <c r="P1013" s="6">
        <v>9.5705183385594E-2</v>
      </c>
      <c r="Q1013" s="7">
        <v>1</v>
      </c>
      <c r="R1013" s="8">
        <v>0.49477994875549047</v>
      </c>
      <c r="S1013" s="8">
        <v>13.66</v>
      </c>
      <c r="T1013" s="6"/>
    </row>
    <row r="1014" spans="1:20" x14ac:dyDescent="0.2">
      <c r="A1014" s="7">
        <v>109753.476599999</v>
      </c>
      <c r="B1014" s="7">
        <v>478071.26280000102</v>
      </c>
      <c r="C1014" s="1" t="s">
        <v>2043</v>
      </c>
      <c r="D1014" s="1" t="s">
        <v>2044</v>
      </c>
      <c r="E1014" s="6">
        <v>20.418483720000001</v>
      </c>
      <c r="F1014" s="6">
        <v>19.938483720000001</v>
      </c>
      <c r="G1014" s="6">
        <v>19.938483720000001</v>
      </c>
      <c r="H1014" s="6">
        <v>4.8301915961906902E-2</v>
      </c>
      <c r="I1014" s="6">
        <v>0.21404294664383</v>
      </c>
      <c r="J1014" s="6">
        <v>0.114687405716008</v>
      </c>
      <c r="K1014" s="6">
        <v>5.36459671254522E-2</v>
      </c>
      <c r="L1014" s="6">
        <v>0.210208608102258</v>
      </c>
      <c r="M1014" s="6">
        <v>0.120369250975969</v>
      </c>
      <c r="N1014" s="6">
        <v>8.1497116996031099E-2</v>
      </c>
      <c r="O1014" s="6">
        <v>2.56789726768651E-2</v>
      </c>
      <c r="P1014" s="6">
        <v>0.46776585884677002</v>
      </c>
      <c r="Q1014" s="7">
        <v>1</v>
      </c>
      <c r="R1014" s="8">
        <v>0.40914311387163566</v>
      </c>
      <c r="S1014" s="8">
        <v>14.49</v>
      </c>
      <c r="T1014" s="6"/>
    </row>
    <row r="1015" spans="1:20" x14ac:dyDescent="0.2">
      <c r="A1015" s="7">
        <v>93990.497499998703</v>
      </c>
      <c r="B1015" s="7">
        <v>435518.18629999802</v>
      </c>
      <c r="C1015" s="1" t="s">
        <v>2045</v>
      </c>
      <c r="D1015" s="1" t="s">
        <v>2046</v>
      </c>
      <c r="E1015" s="6">
        <v>20.418097759999998</v>
      </c>
      <c r="F1015" s="6">
        <v>19.892097759999999</v>
      </c>
      <c r="G1015" s="6">
        <v>19.892097759999999</v>
      </c>
      <c r="H1015" s="6">
        <v>7.4966486543241104E-2</v>
      </c>
      <c r="I1015" s="6">
        <v>0.13734399549349999</v>
      </c>
      <c r="J1015" s="6">
        <v>0.281678503664197</v>
      </c>
      <c r="K1015" s="6">
        <v>0.23083395936296799</v>
      </c>
      <c r="L1015" s="6">
        <v>0.26972582207677298</v>
      </c>
      <c r="M1015" s="6">
        <v>0.12730867599128401</v>
      </c>
      <c r="N1015" s="6">
        <v>7.3242172404308803E-2</v>
      </c>
      <c r="O1015" s="6">
        <v>5.3557195480488498E-2</v>
      </c>
      <c r="P1015" s="6">
        <v>0.17550644713768099</v>
      </c>
      <c r="Q1015" s="7">
        <v>1</v>
      </c>
      <c r="R1015" s="8">
        <v>9.7157321869962329E-2</v>
      </c>
      <c r="S1015" s="8">
        <v>18.61</v>
      </c>
      <c r="T1015" s="6"/>
    </row>
    <row r="1016" spans="1:20" x14ac:dyDescent="0.2">
      <c r="A1016" s="7">
        <v>92651.008999999598</v>
      </c>
      <c r="B1016" s="7">
        <v>437546.96009999898</v>
      </c>
      <c r="C1016" s="1" t="s">
        <v>2047</v>
      </c>
      <c r="D1016" s="1" t="s">
        <v>2048</v>
      </c>
      <c r="E1016" s="6">
        <v>20.41349168</v>
      </c>
      <c r="F1016" s="6">
        <v>19.82049168</v>
      </c>
      <c r="G1016" s="6">
        <v>19.82049168</v>
      </c>
      <c r="H1016" s="6">
        <v>8.5628818209157007E-2</v>
      </c>
      <c r="I1016" s="6">
        <v>0.13079558611265399</v>
      </c>
      <c r="J1016" s="6">
        <v>0.29718164231323901</v>
      </c>
      <c r="K1016" s="6">
        <v>0.18748456931792401</v>
      </c>
      <c r="L1016" s="6">
        <v>0.29826815700914799</v>
      </c>
      <c r="M1016" s="6">
        <v>0.13277990258838401</v>
      </c>
      <c r="N1016" s="6">
        <v>7.0955943016027395E-2</v>
      </c>
      <c r="O1016" s="6">
        <v>5.1667218677253102E-2</v>
      </c>
      <c r="P1016" s="6">
        <v>0.182674431346077</v>
      </c>
      <c r="Q1016" s="7">
        <v>1</v>
      </c>
      <c r="R1016" s="8">
        <v>5.9340512714063327E-2</v>
      </c>
      <c r="S1016" s="8">
        <v>19.27</v>
      </c>
      <c r="T1016" s="6"/>
    </row>
    <row r="1017" spans="1:20" x14ac:dyDescent="0.2">
      <c r="A1017" s="7">
        <v>81809.903852569798</v>
      </c>
      <c r="B1017" s="7">
        <v>453301.43384874501</v>
      </c>
      <c r="C1017" s="1" t="s">
        <v>2049</v>
      </c>
      <c r="D1017" s="1" t="s">
        <v>2050</v>
      </c>
      <c r="E1017" s="6">
        <v>20.410394010000001</v>
      </c>
      <c r="F1017" s="6">
        <v>19.978394009999999</v>
      </c>
      <c r="G1017" s="6">
        <v>19.978394009999999</v>
      </c>
      <c r="H1017" s="6">
        <v>6.4168689639824E-2</v>
      </c>
      <c r="I1017" s="6">
        <v>9.15375448413E-2</v>
      </c>
      <c r="J1017" s="6">
        <v>0.36249957805841698</v>
      </c>
      <c r="K1017" s="6">
        <v>8.0061938287751003E-2</v>
      </c>
      <c r="L1017" s="6">
        <v>0.23138254302556799</v>
      </c>
      <c r="M1017" s="6">
        <v>0.194196792527177</v>
      </c>
      <c r="N1017" s="6">
        <v>6.7197823399256507E-2</v>
      </c>
      <c r="O1017" s="6">
        <v>6.3475610708890406E-2</v>
      </c>
      <c r="P1017" s="6">
        <v>0.10835784169403399</v>
      </c>
      <c r="Q1017" s="7">
        <v>1</v>
      </c>
      <c r="R1017" s="8">
        <v>0.34633205870712408</v>
      </c>
      <c r="S1017" s="8">
        <v>15.16</v>
      </c>
      <c r="T1017" s="6"/>
    </row>
    <row r="1018" spans="1:20" x14ac:dyDescent="0.2">
      <c r="A1018" s="7">
        <v>187828.64950000099</v>
      </c>
      <c r="B1018" s="7">
        <v>415110.32640000101</v>
      </c>
      <c r="C1018" s="1" t="s">
        <v>2051</v>
      </c>
      <c r="D1018" s="1" t="s">
        <v>2052</v>
      </c>
      <c r="E1018" s="6">
        <v>20.40949934</v>
      </c>
      <c r="F1018" s="6">
        <v>20.22649934</v>
      </c>
      <c r="G1018" s="6">
        <v>20.22649934</v>
      </c>
      <c r="H1018" s="6">
        <v>2.7737039830300601E-2</v>
      </c>
      <c r="I1018" s="6">
        <v>0.484405818182361</v>
      </c>
      <c r="J1018" s="6">
        <v>9.2432872907189198E-2</v>
      </c>
      <c r="K1018" s="6">
        <v>4.0199359971612801E-2</v>
      </c>
      <c r="L1018" s="6">
        <v>7.2487465649202998E-2</v>
      </c>
      <c r="M1018" s="6">
        <v>2.8897472869730899E-2</v>
      </c>
      <c r="N1018" s="6">
        <v>0.14241425706640201</v>
      </c>
      <c r="O1018" s="6">
        <v>2.53113188742334E-2</v>
      </c>
      <c r="P1018" s="6">
        <v>0.107094510176865</v>
      </c>
      <c r="Q1018" s="7">
        <v>1</v>
      </c>
      <c r="R1018" s="8">
        <v>0.61339915731225292</v>
      </c>
      <c r="S1018" s="8">
        <v>12.65</v>
      </c>
      <c r="T1018" s="6"/>
    </row>
    <row r="1019" spans="1:20" x14ac:dyDescent="0.2">
      <c r="A1019" s="7">
        <v>93838.726900000096</v>
      </c>
      <c r="B1019" s="7">
        <v>437179.98290000099</v>
      </c>
      <c r="C1019" s="1" t="s">
        <v>2053</v>
      </c>
      <c r="D1019" s="1" t="s">
        <v>2054</v>
      </c>
      <c r="E1019" s="6">
        <v>20.408097260000002</v>
      </c>
      <c r="F1019" s="6">
        <v>19.85109726</v>
      </c>
      <c r="G1019" s="6">
        <v>19.85109726</v>
      </c>
      <c r="H1019" s="6">
        <v>9.0949789422754099E-2</v>
      </c>
      <c r="I1019" s="6">
        <v>0.13467097623964699</v>
      </c>
      <c r="J1019" s="6">
        <v>0.26345667031543002</v>
      </c>
      <c r="K1019" s="6">
        <v>0.212791375320737</v>
      </c>
      <c r="L1019" s="6">
        <v>0.26808956888699498</v>
      </c>
      <c r="M1019" s="6">
        <v>0.12928758076484101</v>
      </c>
      <c r="N1019" s="6">
        <v>7.8776700388881404E-2</v>
      </c>
      <c r="O1019" s="6">
        <v>5.3293541362579702E-2</v>
      </c>
      <c r="P1019" s="6">
        <v>0.15982368035177</v>
      </c>
      <c r="Q1019" s="7">
        <v>1</v>
      </c>
      <c r="R1019" s="8">
        <v>9.4267949597855408E-2</v>
      </c>
      <c r="S1019" s="8">
        <v>18.649999999999999</v>
      </c>
      <c r="T1019" s="6"/>
    </row>
    <row r="1020" spans="1:20" x14ac:dyDescent="0.2">
      <c r="A1020" s="7">
        <v>206299.60669999901</v>
      </c>
      <c r="B1020" s="7">
        <v>375642.25020000001</v>
      </c>
      <c r="C1020" s="1" t="s">
        <v>2055</v>
      </c>
      <c r="D1020" s="1" t="s">
        <v>2056</v>
      </c>
      <c r="E1020" s="6">
        <v>20.406860420000001</v>
      </c>
      <c r="F1020" s="6">
        <v>20.221860419999999</v>
      </c>
      <c r="G1020" s="6">
        <v>20.221860419999999</v>
      </c>
      <c r="H1020" s="6">
        <v>2.90454201533373E-2</v>
      </c>
      <c r="I1020" s="6">
        <v>0.572771519335881</v>
      </c>
      <c r="J1020" s="6">
        <v>6.7127366697570204E-2</v>
      </c>
      <c r="K1020" s="6">
        <v>2.5572239519473999E-2</v>
      </c>
      <c r="L1020" s="6">
        <v>7.1215990497788803E-2</v>
      </c>
      <c r="M1020" s="6">
        <v>1.78286446069474E-2</v>
      </c>
      <c r="N1020" s="6">
        <v>7.4317729085017395E-2</v>
      </c>
      <c r="O1020" s="6">
        <v>2.59298113568938E-2</v>
      </c>
      <c r="P1020" s="6">
        <v>0.11564574047255299</v>
      </c>
      <c r="Q1020" s="7">
        <v>1</v>
      </c>
      <c r="R1020" s="8">
        <v>0.5448039682059046</v>
      </c>
      <c r="S1020" s="8">
        <v>13.21</v>
      </c>
      <c r="T1020" s="6"/>
    </row>
    <row r="1021" spans="1:20" x14ac:dyDescent="0.2">
      <c r="A1021" s="7">
        <v>99703.014600001305</v>
      </c>
      <c r="B1021" s="7">
        <v>436545.31940000103</v>
      </c>
      <c r="C1021" s="1" t="s">
        <v>2057</v>
      </c>
      <c r="D1021" s="1" t="s">
        <v>2058</v>
      </c>
      <c r="E1021" s="6">
        <v>20.40651355</v>
      </c>
      <c r="F1021" s="6">
        <v>19.94151355</v>
      </c>
      <c r="G1021" s="6">
        <v>19.94151355</v>
      </c>
      <c r="H1021" s="6">
        <v>6.3305953416632602E-2</v>
      </c>
      <c r="I1021" s="6">
        <v>0.15112728925972299</v>
      </c>
      <c r="J1021" s="6">
        <v>0.39211752631562602</v>
      </c>
      <c r="K1021" s="6">
        <v>0.196268271326281</v>
      </c>
      <c r="L1021" s="6">
        <v>0.17195619121429401</v>
      </c>
      <c r="M1021" s="6">
        <v>0.11039227239492699</v>
      </c>
      <c r="N1021" s="6">
        <v>8.5857299624698805E-2</v>
      </c>
      <c r="O1021" s="6">
        <v>4.8903405103591903E-2</v>
      </c>
      <c r="P1021" s="6">
        <v>0.161222468146557</v>
      </c>
      <c r="Q1021" s="7">
        <v>1</v>
      </c>
      <c r="R1021" s="8">
        <v>0.24581889804639812</v>
      </c>
      <c r="S1021" s="8">
        <v>16.38</v>
      </c>
      <c r="T1021" s="6"/>
    </row>
    <row r="1022" spans="1:20" x14ac:dyDescent="0.2">
      <c r="A1022" s="7">
        <v>90998.739000000103</v>
      </c>
      <c r="B1022" s="7">
        <v>439068.18</v>
      </c>
      <c r="C1022" s="1" t="s">
        <v>2059</v>
      </c>
      <c r="D1022" s="1" t="s">
        <v>2060</v>
      </c>
      <c r="E1022" s="6">
        <v>20.405237190000001</v>
      </c>
      <c r="F1022" s="6">
        <v>19.986237190000001</v>
      </c>
      <c r="G1022" s="6">
        <v>19.986237190000001</v>
      </c>
      <c r="H1022" s="6">
        <v>7.9289104650304407E-2</v>
      </c>
      <c r="I1022" s="6">
        <v>0.221119763523972</v>
      </c>
      <c r="J1022" s="6">
        <v>0.14927407121691699</v>
      </c>
      <c r="K1022" s="6">
        <v>0.116306310175484</v>
      </c>
      <c r="L1022" s="6">
        <v>0.16492240238824299</v>
      </c>
      <c r="M1022" s="6">
        <v>0.12686413401007399</v>
      </c>
      <c r="N1022" s="6">
        <v>7.5278715469777796E-2</v>
      </c>
      <c r="O1022" s="6">
        <v>4.3069783586853802E-2</v>
      </c>
      <c r="P1022" s="6">
        <v>0.208116361516094</v>
      </c>
      <c r="Q1022" s="7">
        <v>1</v>
      </c>
      <c r="R1022" s="8">
        <v>0.40435218100481773</v>
      </c>
      <c r="S1022" s="8">
        <v>14.53</v>
      </c>
      <c r="T1022" s="6"/>
    </row>
    <row r="1023" spans="1:20" x14ac:dyDescent="0.2">
      <c r="A1023" s="7">
        <v>93908.848900001496</v>
      </c>
      <c r="B1023" s="7">
        <v>435575.92289999902</v>
      </c>
      <c r="C1023" s="1" t="s">
        <v>2061</v>
      </c>
      <c r="D1023" s="1" t="s">
        <v>2062</v>
      </c>
      <c r="E1023" s="6">
        <v>20.40124848</v>
      </c>
      <c r="F1023" s="6">
        <v>19.87524848</v>
      </c>
      <c r="G1023" s="6">
        <v>19.87524848</v>
      </c>
      <c r="H1023" s="6">
        <v>7.4966486543241104E-2</v>
      </c>
      <c r="I1023" s="6">
        <v>0.13734399549349999</v>
      </c>
      <c r="J1023" s="6">
        <v>0.281678503664197</v>
      </c>
      <c r="K1023" s="6">
        <v>0.23083395936296799</v>
      </c>
      <c r="L1023" s="6">
        <v>0.26972582207677298</v>
      </c>
      <c r="M1023" s="6">
        <v>0.12730867599128401</v>
      </c>
      <c r="N1023" s="6">
        <v>7.3242172404308803E-2</v>
      </c>
      <c r="O1023" s="6">
        <v>5.3557195480488498E-2</v>
      </c>
      <c r="P1023" s="6">
        <v>0.17550644713768099</v>
      </c>
      <c r="Q1023" s="7">
        <v>1</v>
      </c>
      <c r="R1023" s="8">
        <v>9.6251933369156384E-2</v>
      </c>
      <c r="S1023" s="8">
        <v>18.61</v>
      </c>
      <c r="T1023" s="6"/>
    </row>
    <row r="1024" spans="1:20" x14ac:dyDescent="0.2">
      <c r="A1024" s="7">
        <v>157818.57459999999</v>
      </c>
      <c r="B1024" s="7">
        <v>383497.38529999898</v>
      </c>
      <c r="C1024" s="1" t="s">
        <v>2063</v>
      </c>
      <c r="D1024" s="1" t="s">
        <v>2064</v>
      </c>
      <c r="E1024" s="6">
        <v>20.4003291</v>
      </c>
      <c r="F1024" s="6">
        <v>20.171329100000001</v>
      </c>
      <c r="G1024" s="6">
        <v>20.171329100000001</v>
      </c>
      <c r="H1024" s="6">
        <v>3.5728768038731901E-2</v>
      </c>
      <c r="I1024" s="6">
        <v>0.516506624098926</v>
      </c>
      <c r="J1024" s="6">
        <v>0.18646802716525501</v>
      </c>
      <c r="K1024" s="6">
        <v>2.5319516723575401E-2</v>
      </c>
      <c r="L1024" s="6">
        <v>0.12846995144575399</v>
      </c>
      <c r="M1024" s="6">
        <v>2.9978568843308899E-2</v>
      </c>
      <c r="N1024" s="6">
        <v>6.0460152357016801E-2</v>
      </c>
      <c r="O1024" s="6">
        <v>3.0678567758326201E-2</v>
      </c>
      <c r="P1024" s="6">
        <v>0.27366308639275699</v>
      </c>
      <c r="Q1024" s="7">
        <v>1</v>
      </c>
      <c r="R1024" s="8">
        <v>0.29855691279439844</v>
      </c>
      <c r="S1024" s="8">
        <v>15.71</v>
      </c>
      <c r="T1024" s="6"/>
    </row>
    <row r="1025" spans="1:20" x14ac:dyDescent="0.2">
      <c r="A1025" s="7">
        <v>122586.2251</v>
      </c>
      <c r="B1025" s="7">
        <v>411836.27560000098</v>
      </c>
      <c r="C1025" s="1" t="s">
        <v>2065</v>
      </c>
      <c r="D1025" s="1" t="s">
        <v>2066</v>
      </c>
      <c r="E1025" s="6">
        <v>20.399962850000001</v>
      </c>
      <c r="F1025" s="6">
        <v>20.117962850000001</v>
      </c>
      <c r="G1025" s="6">
        <v>20.117962850000001</v>
      </c>
      <c r="H1025" s="6">
        <v>4.3653039428890997E-2</v>
      </c>
      <c r="I1025" s="6">
        <v>0.41718495311167703</v>
      </c>
      <c r="J1025" s="6">
        <v>5.5256628102090297E-2</v>
      </c>
      <c r="K1025" s="6">
        <v>5.9235576105644103E-2</v>
      </c>
      <c r="L1025" s="6">
        <v>8.1075293994227193E-2</v>
      </c>
      <c r="M1025" s="6">
        <v>5.8866040209868201E-2</v>
      </c>
      <c r="N1025" s="6">
        <v>0.216836828106243</v>
      </c>
      <c r="O1025" s="6">
        <v>2.73388359302239E-2</v>
      </c>
      <c r="P1025" s="6">
        <v>7.2413631319852304E-2</v>
      </c>
      <c r="Q1025" s="7">
        <v>1</v>
      </c>
      <c r="R1025" s="8">
        <v>0.59374709765625</v>
      </c>
      <c r="S1025" s="8">
        <v>12.8</v>
      </c>
      <c r="T1025" s="6"/>
    </row>
    <row r="1026" spans="1:20" x14ac:dyDescent="0.2">
      <c r="A1026" s="7">
        <v>103402.16479999899</v>
      </c>
      <c r="B1026" s="7">
        <v>430144.99709999899</v>
      </c>
      <c r="C1026" s="1" t="s">
        <v>2067</v>
      </c>
      <c r="D1026" s="1" t="s">
        <v>2068</v>
      </c>
      <c r="E1026" s="6">
        <v>20.397703369999999</v>
      </c>
      <c r="F1026" s="6">
        <v>20.056703370000001</v>
      </c>
      <c r="G1026" s="6">
        <v>20.056703370000001</v>
      </c>
      <c r="H1026" s="6">
        <v>5.1812740052295102E-2</v>
      </c>
      <c r="I1026" s="6">
        <v>0.56083052689435497</v>
      </c>
      <c r="J1026" s="6">
        <v>0.104175815415137</v>
      </c>
      <c r="K1026" s="6">
        <v>0.15887369965753401</v>
      </c>
      <c r="L1026" s="6">
        <v>0.124676743731547</v>
      </c>
      <c r="M1026" s="6">
        <v>8.9631731647066296E-2</v>
      </c>
      <c r="N1026" s="6">
        <v>0.11388120916453801</v>
      </c>
      <c r="O1026" s="6">
        <v>4.49128825719292E-2</v>
      </c>
      <c r="P1026" s="6">
        <v>0.14972019615486701</v>
      </c>
      <c r="Q1026" s="7">
        <v>1</v>
      </c>
      <c r="R1026" s="8">
        <v>0.24376240060975612</v>
      </c>
      <c r="S1026" s="8">
        <v>16.399999999999999</v>
      </c>
      <c r="T1026" s="6"/>
    </row>
    <row r="1027" spans="1:20" x14ac:dyDescent="0.2">
      <c r="A1027" s="7">
        <v>93957.592999998495</v>
      </c>
      <c r="B1027" s="7">
        <v>435595.81549999898</v>
      </c>
      <c r="C1027" s="1" t="s">
        <v>2069</v>
      </c>
      <c r="D1027" s="1" t="s">
        <v>2070</v>
      </c>
      <c r="E1027" s="6">
        <v>20.395510309999999</v>
      </c>
      <c r="F1027" s="6">
        <v>19.869510309999999</v>
      </c>
      <c r="G1027" s="6">
        <v>19.869510309999999</v>
      </c>
      <c r="H1027" s="6">
        <v>7.4966486543241104E-2</v>
      </c>
      <c r="I1027" s="6">
        <v>0.13734399549349999</v>
      </c>
      <c r="J1027" s="6">
        <v>0.281678503664197</v>
      </c>
      <c r="K1027" s="6">
        <v>0.23083395936296799</v>
      </c>
      <c r="L1027" s="6">
        <v>0.26972582207677298</v>
      </c>
      <c r="M1027" s="6">
        <v>0.12730867599128401</v>
      </c>
      <c r="N1027" s="6">
        <v>7.3242172404308803E-2</v>
      </c>
      <c r="O1027" s="6">
        <v>5.3557195480488498E-2</v>
      </c>
      <c r="P1027" s="6">
        <v>0.17550644713768099</v>
      </c>
      <c r="Q1027" s="7">
        <v>1</v>
      </c>
      <c r="R1027" s="8">
        <v>9.5943595378828558E-2</v>
      </c>
      <c r="S1027" s="8">
        <v>18.61</v>
      </c>
      <c r="T1027" s="6"/>
    </row>
    <row r="1028" spans="1:20" x14ac:dyDescent="0.2">
      <c r="A1028" s="7">
        <v>160016.38129927299</v>
      </c>
      <c r="B1028" s="7">
        <v>406297.07295576599</v>
      </c>
      <c r="C1028" s="1" t="s">
        <v>2071</v>
      </c>
      <c r="D1028" s="1" t="s">
        <v>2072</v>
      </c>
      <c r="E1028" s="6">
        <v>20.394423759999999</v>
      </c>
      <c r="F1028" s="6">
        <v>20.186123760000001</v>
      </c>
      <c r="G1028" s="6">
        <v>20.186123760000001</v>
      </c>
      <c r="H1028" s="6">
        <v>3.3457832467280298E-2</v>
      </c>
      <c r="I1028" s="6">
        <v>9.1432757028063805E-2</v>
      </c>
      <c r="J1028" s="6">
        <v>6.4713724328606406E-2</v>
      </c>
      <c r="K1028" s="6">
        <v>3.8126008689116801E-2</v>
      </c>
      <c r="L1028" s="6">
        <v>8.0969091096262699E-2</v>
      </c>
      <c r="M1028" s="6">
        <v>3.8267649101322597E-2</v>
      </c>
      <c r="N1028" s="6">
        <v>0.13551029459203401</v>
      </c>
      <c r="O1028" s="6">
        <v>3.3189605973557301E-2</v>
      </c>
      <c r="P1028" s="6">
        <v>0.23541041946195601</v>
      </c>
      <c r="Q1028" s="7">
        <v>1</v>
      </c>
      <c r="R1028" s="8">
        <v>1.0604590583956355</v>
      </c>
      <c r="S1028" s="8">
        <v>9.8979999999999997</v>
      </c>
      <c r="T1028" s="6"/>
    </row>
    <row r="1029" spans="1:20" x14ac:dyDescent="0.2">
      <c r="A1029" s="7">
        <v>102774.0141</v>
      </c>
      <c r="B1029" s="7">
        <v>416117.01990000199</v>
      </c>
      <c r="C1029" s="1" t="s">
        <v>2073</v>
      </c>
      <c r="D1029" s="1" t="s">
        <v>2074</v>
      </c>
      <c r="E1029" s="6">
        <v>20.39268174</v>
      </c>
      <c r="F1029" s="6">
        <v>20.020681740000001</v>
      </c>
      <c r="G1029" s="6">
        <v>20.020681740000001</v>
      </c>
      <c r="H1029" s="6">
        <v>6.6543959039619599E-2</v>
      </c>
      <c r="I1029" s="6">
        <v>0.61057003481663996</v>
      </c>
      <c r="J1029" s="6">
        <v>3.7305894509451099E-2</v>
      </c>
      <c r="K1029" s="6">
        <v>0.24307131552116401</v>
      </c>
      <c r="L1029" s="6">
        <v>9.1105741909565802E-2</v>
      </c>
      <c r="M1029" s="6">
        <v>8.0347809557227895E-2</v>
      </c>
      <c r="N1029" s="6">
        <v>0.121575844448838</v>
      </c>
      <c r="O1029" s="6">
        <v>2.94509439837576E-2</v>
      </c>
      <c r="P1029" s="6">
        <v>9.4952658013078603E-2</v>
      </c>
      <c r="Q1029" s="7">
        <v>1</v>
      </c>
      <c r="R1029" s="8">
        <v>0.24497446520146529</v>
      </c>
      <c r="S1029" s="8">
        <v>16.38</v>
      </c>
      <c r="T1029" s="6"/>
    </row>
    <row r="1030" spans="1:20" x14ac:dyDescent="0.2">
      <c r="A1030" s="7">
        <v>175441.172279308</v>
      </c>
      <c r="B1030" s="7">
        <v>389358.564604741</v>
      </c>
      <c r="C1030" s="1" t="s">
        <v>2075</v>
      </c>
      <c r="D1030" s="1" t="s">
        <v>2076</v>
      </c>
      <c r="E1030" s="6">
        <v>20.392443459999999</v>
      </c>
      <c r="F1030" s="6">
        <v>20.194943460000001</v>
      </c>
      <c r="G1030" s="6">
        <v>20.194943460000001</v>
      </c>
      <c r="H1030" s="6">
        <v>3.0938349074590001E-2</v>
      </c>
      <c r="I1030" s="6">
        <v>6.5458552220723498E-2</v>
      </c>
      <c r="J1030" s="6">
        <v>0.112696059722771</v>
      </c>
      <c r="K1030" s="6">
        <v>2.3852405941294001E-2</v>
      </c>
      <c r="L1030" s="6">
        <v>0.104700399932913</v>
      </c>
      <c r="M1030" s="6">
        <v>2.7284834203713401E-2</v>
      </c>
      <c r="N1030" s="6">
        <v>0.134020368746747</v>
      </c>
      <c r="O1030" s="6">
        <v>3.2416018200319398E-2</v>
      </c>
      <c r="P1030" s="6">
        <v>0.21719776239246599</v>
      </c>
      <c r="Q1030" s="7">
        <v>1</v>
      </c>
      <c r="R1030" s="8">
        <v>1.0250688639523335</v>
      </c>
      <c r="S1030" s="8">
        <v>10.07</v>
      </c>
      <c r="T1030" s="6"/>
    </row>
    <row r="1031" spans="1:20" x14ac:dyDescent="0.2">
      <c r="A1031" s="7">
        <v>92611.570999998599</v>
      </c>
      <c r="B1031" s="7">
        <v>437236.22489999997</v>
      </c>
      <c r="C1031" s="1" t="s">
        <v>2077</v>
      </c>
      <c r="D1031" s="1" t="s">
        <v>2078</v>
      </c>
      <c r="E1031" s="6">
        <v>20.39170275</v>
      </c>
      <c r="F1031" s="6">
        <v>19.79870275</v>
      </c>
      <c r="G1031" s="6">
        <v>19.79870275</v>
      </c>
      <c r="H1031" s="6">
        <v>8.5628818209157007E-2</v>
      </c>
      <c r="I1031" s="6">
        <v>0.13079558611265399</v>
      </c>
      <c r="J1031" s="6">
        <v>0.29718164231323901</v>
      </c>
      <c r="K1031" s="6">
        <v>0.18748456931792401</v>
      </c>
      <c r="L1031" s="6">
        <v>0.29826815700914799</v>
      </c>
      <c r="M1031" s="6">
        <v>0.13277990258838401</v>
      </c>
      <c r="N1031" s="6">
        <v>7.0955943016027395E-2</v>
      </c>
      <c r="O1031" s="6">
        <v>5.1667218677253102E-2</v>
      </c>
      <c r="P1031" s="6">
        <v>0.182674431346077</v>
      </c>
      <c r="Q1031" s="7">
        <v>1</v>
      </c>
      <c r="R1031" s="8">
        <v>5.8209795018162987E-2</v>
      </c>
      <c r="S1031" s="8">
        <v>19.27</v>
      </c>
      <c r="T1031" s="6"/>
    </row>
    <row r="1032" spans="1:20" x14ac:dyDescent="0.2">
      <c r="A1032" s="7">
        <v>108609.6602</v>
      </c>
      <c r="B1032" s="7">
        <v>451007.73550000001</v>
      </c>
      <c r="C1032" s="1" t="s">
        <v>2079</v>
      </c>
      <c r="D1032" s="1" t="s">
        <v>2080</v>
      </c>
      <c r="E1032" s="6">
        <v>20.391296059999998</v>
      </c>
      <c r="F1032" s="6">
        <v>20.12529606</v>
      </c>
      <c r="G1032" s="6">
        <v>20.12529606</v>
      </c>
      <c r="H1032" s="6">
        <v>4.5122732671712601E-2</v>
      </c>
      <c r="I1032" s="6">
        <v>0.36404753920160499</v>
      </c>
      <c r="J1032" s="6">
        <v>6.8240544776793796E-2</v>
      </c>
      <c r="K1032" s="6">
        <v>6.0593246986345203E-2</v>
      </c>
      <c r="L1032" s="6">
        <v>0.110134413198768</v>
      </c>
      <c r="M1032" s="6">
        <v>8.5985456297451399E-2</v>
      </c>
      <c r="N1032" s="6">
        <v>0.32424412834774902</v>
      </c>
      <c r="O1032" s="6">
        <v>3.5478321246535702E-2</v>
      </c>
      <c r="P1032" s="6">
        <v>0.106410540844307</v>
      </c>
      <c r="Q1032" s="7">
        <v>1</v>
      </c>
      <c r="R1032" s="8">
        <v>0.47656017813178841</v>
      </c>
      <c r="S1032" s="8">
        <v>13.81</v>
      </c>
      <c r="T1032" s="6"/>
    </row>
    <row r="1033" spans="1:20" x14ac:dyDescent="0.2">
      <c r="A1033" s="7">
        <v>157740.5491</v>
      </c>
      <c r="B1033" s="7">
        <v>384223.40280000097</v>
      </c>
      <c r="C1033" s="1" t="s">
        <v>2081</v>
      </c>
      <c r="D1033" s="1" t="s">
        <v>2082</v>
      </c>
      <c r="E1033" s="6">
        <v>20.39029841</v>
      </c>
      <c r="F1033" s="6">
        <v>20.182298410000001</v>
      </c>
      <c r="G1033" s="6">
        <v>20.182298410000001</v>
      </c>
      <c r="H1033" s="6">
        <v>3.3519968323599401E-2</v>
      </c>
      <c r="I1033" s="6">
        <v>0.66618988052415096</v>
      </c>
      <c r="J1033" s="6">
        <v>8.3478045616889096E-2</v>
      </c>
      <c r="K1033" s="6">
        <v>2.0343679794041902E-2</v>
      </c>
      <c r="L1033" s="6">
        <v>0.11058656197896501</v>
      </c>
      <c r="M1033" s="6">
        <v>2.9442501424710801E-2</v>
      </c>
      <c r="N1033" s="6">
        <v>5.6484946768337499E-2</v>
      </c>
      <c r="O1033" s="6">
        <v>2.60985591855852E-2</v>
      </c>
      <c r="P1033" s="6">
        <v>0.40195992462710101</v>
      </c>
      <c r="Q1033" s="7">
        <v>1</v>
      </c>
      <c r="R1033" s="8">
        <v>0.19451074458113646</v>
      </c>
      <c r="S1033" s="8">
        <v>17.07</v>
      </c>
      <c r="T1033" s="6"/>
    </row>
    <row r="1034" spans="1:20" x14ac:dyDescent="0.2">
      <c r="A1034" s="7">
        <v>93750.290199998795</v>
      </c>
      <c r="B1034" s="7">
        <v>437133.30359999801</v>
      </c>
      <c r="C1034" s="1" t="s">
        <v>2083</v>
      </c>
      <c r="D1034" s="1" t="s">
        <v>2084</v>
      </c>
      <c r="E1034" s="6">
        <v>20.387384279999999</v>
      </c>
      <c r="F1034" s="6">
        <v>19.830384280000001</v>
      </c>
      <c r="G1034" s="6">
        <v>19.830384280000001</v>
      </c>
      <c r="H1034" s="6">
        <v>9.0949789422754099E-2</v>
      </c>
      <c r="I1034" s="6">
        <v>0.13467097623964699</v>
      </c>
      <c r="J1034" s="6">
        <v>0.26345667031543002</v>
      </c>
      <c r="K1034" s="6">
        <v>0.212791375320737</v>
      </c>
      <c r="L1034" s="6">
        <v>0.26808956888699498</v>
      </c>
      <c r="M1034" s="6">
        <v>0.12928758076484101</v>
      </c>
      <c r="N1034" s="6">
        <v>7.8776700388881404E-2</v>
      </c>
      <c r="O1034" s="6">
        <v>5.3293541362579702E-2</v>
      </c>
      <c r="P1034" s="6">
        <v>0.15982368035177</v>
      </c>
      <c r="Q1034" s="7">
        <v>1</v>
      </c>
      <c r="R1034" s="8">
        <v>9.3157334048257406E-2</v>
      </c>
      <c r="S1034" s="8">
        <v>18.649999999999999</v>
      </c>
      <c r="T1034" s="6"/>
    </row>
    <row r="1035" spans="1:20" x14ac:dyDescent="0.2">
      <c r="A1035" s="7">
        <v>151568.93450000099</v>
      </c>
      <c r="B1035" s="7">
        <v>409751.38510000001</v>
      </c>
      <c r="C1035" s="1" t="s">
        <v>2085</v>
      </c>
      <c r="D1035" s="1" t="s">
        <v>2086</v>
      </c>
      <c r="E1035" s="6">
        <v>20.386811179999999</v>
      </c>
      <c r="F1035" s="6">
        <v>20.17281118</v>
      </c>
      <c r="G1035" s="6">
        <v>20.17281118</v>
      </c>
      <c r="H1035" s="6">
        <v>3.5328049464504102E-2</v>
      </c>
      <c r="I1035" s="6">
        <v>0.63035484857410795</v>
      </c>
      <c r="J1035" s="6">
        <v>5.82642725763413E-2</v>
      </c>
      <c r="K1035" s="6">
        <v>3.9396282877302999E-2</v>
      </c>
      <c r="L1035" s="6">
        <v>0.105712348826055</v>
      </c>
      <c r="M1035" s="6">
        <v>4.0446742525938599E-2</v>
      </c>
      <c r="N1035" s="6">
        <v>0.12541454186426099</v>
      </c>
      <c r="O1035" s="6">
        <v>3.1104139149657602E-2</v>
      </c>
      <c r="P1035" s="6">
        <v>0.12968341947268</v>
      </c>
      <c r="Q1035" s="7">
        <v>1</v>
      </c>
      <c r="R1035" s="8">
        <v>0.42764784173669468</v>
      </c>
      <c r="S1035" s="8">
        <v>14.28</v>
      </c>
      <c r="T1035" s="6"/>
    </row>
    <row r="1036" spans="1:20" x14ac:dyDescent="0.2">
      <c r="A1036" s="7">
        <v>102801.838599999</v>
      </c>
      <c r="B1036" s="7">
        <v>415307.32900000003</v>
      </c>
      <c r="C1036" s="1" t="s">
        <v>2087</v>
      </c>
      <c r="D1036" s="1" t="s">
        <v>2088</v>
      </c>
      <c r="E1036" s="6">
        <v>20.38531214</v>
      </c>
      <c r="F1036" s="6">
        <v>19.97831214</v>
      </c>
      <c r="G1036" s="6">
        <v>19.97831214</v>
      </c>
      <c r="H1036" s="6">
        <v>7.1963820407448795E-2</v>
      </c>
      <c r="I1036" s="6">
        <v>0.69925159863262798</v>
      </c>
      <c r="J1036" s="6">
        <v>3.56375751734304E-2</v>
      </c>
      <c r="K1036" s="6">
        <v>0.25716365406370501</v>
      </c>
      <c r="L1036" s="6">
        <v>8.5169282556368298E-2</v>
      </c>
      <c r="M1036" s="6">
        <v>7.9755428987065599E-2</v>
      </c>
      <c r="N1036" s="6">
        <v>8.8810666193158805E-2</v>
      </c>
      <c r="O1036" s="6">
        <v>2.6576220622002E-2</v>
      </c>
      <c r="P1036" s="6">
        <v>9.6064027432060703E-2</v>
      </c>
      <c r="Q1036" s="7">
        <v>1</v>
      </c>
      <c r="R1036" s="8">
        <v>0.19421863737551257</v>
      </c>
      <c r="S1036" s="8">
        <v>17.07</v>
      </c>
      <c r="T1036" s="6"/>
    </row>
    <row r="1037" spans="1:20" x14ac:dyDescent="0.2">
      <c r="A1037" s="7">
        <v>92582.035599999101</v>
      </c>
      <c r="B1037" s="7">
        <v>437235.859999999</v>
      </c>
      <c r="C1037" s="1" t="s">
        <v>2089</v>
      </c>
      <c r="D1037" s="1" t="s">
        <v>2090</v>
      </c>
      <c r="E1037" s="6">
        <v>20.385093250000001</v>
      </c>
      <c r="F1037" s="6">
        <v>19.792093250000001</v>
      </c>
      <c r="G1037" s="6">
        <v>19.792093250000001</v>
      </c>
      <c r="H1037" s="6">
        <v>8.5628818209157007E-2</v>
      </c>
      <c r="I1037" s="6">
        <v>0.13079558611265399</v>
      </c>
      <c r="J1037" s="6">
        <v>0.29718164231323901</v>
      </c>
      <c r="K1037" s="6">
        <v>0.18748456931792401</v>
      </c>
      <c r="L1037" s="6">
        <v>0.29826815700914799</v>
      </c>
      <c r="M1037" s="6">
        <v>0.13277990258838401</v>
      </c>
      <c r="N1037" s="6">
        <v>7.0955943016027395E-2</v>
      </c>
      <c r="O1037" s="6">
        <v>5.1667218677253102E-2</v>
      </c>
      <c r="P1037" s="6">
        <v>0.182674431346077</v>
      </c>
      <c r="Q1037" s="7">
        <v>1</v>
      </c>
      <c r="R1037" s="8">
        <v>5.786680072651796E-2</v>
      </c>
      <c r="S1037" s="8">
        <v>19.27</v>
      </c>
      <c r="T1037" s="6"/>
    </row>
    <row r="1038" spans="1:20" x14ac:dyDescent="0.2">
      <c r="A1038" s="7">
        <v>159134.33881589599</v>
      </c>
      <c r="B1038" s="7">
        <v>406632.63466831198</v>
      </c>
      <c r="C1038" s="1" t="s">
        <v>2091</v>
      </c>
      <c r="D1038" s="1" t="s">
        <v>2092</v>
      </c>
      <c r="E1038" s="6">
        <v>20.383792719999999</v>
      </c>
      <c r="F1038" s="6">
        <v>20.158192719999999</v>
      </c>
      <c r="G1038" s="6">
        <v>20.158192719999999</v>
      </c>
      <c r="H1038" s="6">
        <v>3.2816572596546301E-2</v>
      </c>
      <c r="I1038" s="6">
        <v>8.7130498746196897E-2</v>
      </c>
      <c r="J1038" s="6">
        <v>3.9551180370278799E-2</v>
      </c>
      <c r="K1038" s="6">
        <v>3.90168863778163E-2</v>
      </c>
      <c r="L1038" s="6">
        <v>7.6747891267334598E-2</v>
      </c>
      <c r="M1038" s="6">
        <v>3.8020625825701898E-2</v>
      </c>
      <c r="N1038" s="6">
        <v>0.124220050119024</v>
      </c>
      <c r="O1038" s="6">
        <v>3.1480464895493401E-2</v>
      </c>
      <c r="P1038" s="6">
        <v>0.27527208859060898</v>
      </c>
      <c r="Q1038" s="7">
        <v>1</v>
      </c>
      <c r="R1038" s="8">
        <v>1.0791302243982046</v>
      </c>
      <c r="S1038" s="8">
        <v>9.8040000000000003</v>
      </c>
      <c r="T1038" s="6"/>
    </row>
    <row r="1039" spans="1:20" x14ac:dyDescent="0.2">
      <c r="A1039" s="7">
        <v>122686.089400001</v>
      </c>
      <c r="B1039" s="7">
        <v>411844.27910000097</v>
      </c>
      <c r="C1039" s="1" t="s">
        <v>2093</v>
      </c>
      <c r="D1039" s="1" t="s">
        <v>2094</v>
      </c>
      <c r="E1039" s="6">
        <v>20.382415930000001</v>
      </c>
      <c r="F1039" s="6">
        <v>20.10041593</v>
      </c>
      <c r="G1039" s="6">
        <v>20.10041593</v>
      </c>
      <c r="H1039" s="6">
        <v>4.3653039428890997E-2</v>
      </c>
      <c r="I1039" s="6">
        <v>0.41718495311167703</v>
      </c>
      <c r="J1039" s="6">
        <v>5.5256628102090297E-2</v>
      </c>
      <c r="K1039" s="6">
        <v>5.9235576105644103E-2</v>
      </c>
      <c r="L1039" s="6">
        <v>8.1075293994227193E-2</v>
      </c>
      <c r="M1039" s="6">
        <v>5.8866040209868201E-2</v>
      </c>
      <c r="N1039" s="6">
        <v>0.216836828106243</v>
      </c>
      <c r="O1039" s="6">
        <v>2.73388359302239E-2</v>
      </c>
      <c r="P1039" s="6">
        <v>7.2413631319852304E-2</v>
      </c>
      <c r="Q1039" s="7">
        <v>1</v>
      </c>
      <c r="R1039" s="8">
        <v>0.59237624453124993</v>
      </c>
      <c r="S1039" s="8">
        <v>12.8</v>
      </c>
      <c r="T1039" s="6"/>
    </row>
    <row r="1040" spans="1:20" x14ac:dyDescent="0.2">
      <c r="A1040" s="7">
        <v>93781.385600000605</v>
      </c>
      <c r="B1040" s="7">
        <v>435720.32420000102</v>
      </c>
      <c r="C1040" s="1" t="s">
        <v>2095</v>
      </c>
      <c r="D1040" s="1" t="s">
        <v>2096</v>
      </c>
      <c r="E1040" s="6">
        <v>20.381099880000001</v>
      </c>
      <c r="F1040" s="6">
        <v>19.855099880000001</v>
      </c>
      <c r="G1040" s="6">
        <v>19.855099880000001</v>
      </c>
      <c r="H1040" s="6">
        <v>7.4966486543241104E-2</v>
      </c>
      <c r="I1040" s="6">
        <v>0.13734399549349999</v>
      </c>
      <c r="J1040" s="6">
        <v>0.281678503664197</v>
      </c>
      <c r="K1040" s="6">
        <v>0.23083395936296799</v>
      </c>
      <c r="L1040" s="6">
        <v>0.26972582207677298</v>
      </c>
      <c r="M1040" s="6">
        <v>0.12730867599128401</v>
      </c>
      <c r="N1040" s="6">
        <v>7.3242172404308803E-2</v>
      </c>
      <c r="O1040" s="6">
        <v>5.3557195480488498E-2</v>
      </c>
      <c r="P1040" s="6">
        <v>0.17550644713768099</v>
      </c>
      <c r="Q1040" s="7">
        <v>1</v>
      </c>
      <c r="R1040" s="8">
        <v>9.5169257388500877E-2</v>
      </c>
      <c r="S1040" s="8">
        <v>18.61</v>
      </c>
      <c r="T1040" s="6"/>
    </row>
    <row r="1041" spans="1:20" x14ac:dyDescent="0.2">
      <c r="A1041" s="7">
        <v>155213.81014511699</v>
      </c>
      <c r="B1041" s="7">
        <v>378686.02529623598</v>
      </c>
      <c r="C1041" s="1" t="s">
        <v>2097</v>
      </c>
      <c r="D1041" s="1" t="s">
        <v>2098</v>
      </c>
      <c r="E1041" s="6">
        <v>20.37975488</v>
      </c>
      <c r="F1041" s="6">
        <v>20.19075488</v>
      </c>
      <c r="G1041" s="6">
        <v>20.19075488</v>
      </c>
      <c r="H1041" s="6">
        <v>2.9646598911651799E-2</v>
      </c>
      <c r="I1041" s="6">
        <v>0.45342496664971998</v>
      </c>
      <c r="J1041" s="6">
        <v>8.92276314930847E-2</v>
      </c>
      <c r="K1041" s="6">
        <v>2.4050456395357401E-2</v>
      </c>
      <c r="L1041" s="6">
        <v>8.0627811855988996E-2</v>
      </c>
      <c r="M1041" s="6">
        <v>2.9629069539677401E-2</v>
      </c>
      <c r="N1041" s="6">
        <v>7.4185411327609793E-2</v>
      </c>
      <c r="O1041" s="6">
        <v>2.39477364157301E-2</v>
      </c>
      <c r="P1041" s="6">
        <v>8.2370968763576094E-2</v>
      </c>
      <c r="Q1041" s="7">
        <v>1</v>
      </c>
      <c r="R1041" s="8">
        <v>0.74334943370402062</v>
      </c>
      <c r="S1041" s="8">
        <v>11.69</v>
      </c>
      <c r="T1041" s="6"/>
    </row>
    <row r="1042" spans="1:20" x14ac:dyDescent="0.2">
      <c r="A1042" s="7">
        <v>91740.722800001502</v>
      </c>
      <c r="B1042" s="7">
        <v>436507.41510000097</v>
      </c>
      <c r="C1042" s="1" t="s">
        <v>2099</v>
      </c>
      <c r="D1042" s="1" t="s">
        <v>2100</v>
      </c>
      <c r="E1042" s="6">
        <v>20.377823979999999</v>
      </c>
      <c r="F1042" s="6">
        <v>19.825823979999999</v>
      </c>
      <c r="G1042" s="6">
        <v>19.825823979999999</v>
      </c>
      <c r="H1042" s="6">
        <v>8.4459940159885005E-2</v>
      </c>
      <c r="I1042" s="6">
        <v>0.12980548386830401</v>
      </c>
      <c r="J1042" s="6">
        <v>0.23977233704657699</v>
      </c>
      <c r="K1042" s="6">
        <v>0.21121252978244601</v>
      </c>
      <c r="L1042" s="6">
        <v>0.24619048499842</v>
      </c>
      <c r="M1042" s="6">
        <v>0.137064328102423</v>
      </c>
      <c r="N1042" s="6">
        <v>6.8952246687337404E-2</v>
      </c>
      <c r="O1042" s="6">
        <v>5.3808427101816103E-2</v>
      </c>
      <c r="P1042" s="6">
        <v>0.136963543179658</v>
      </c>
      <c r="Q1042" s="7">
        <v>1</v>
      </c>
      <c r="R1042" s="8">
        <v>0.15259185407239814</v>
      </c>
      <c r="S1042" s="8">
        <v>17.68</v>
      </c>
      <c r="T1042" s="6"/>
    </row>
    <row r="1043" spans="1:20" x14ac:dyDescent="0.2">
      <c r="A1043" s="7">
        <v>118809.64490000199</v>
      </c>
      <c r="B1043" s="7">
        <v>483573.65399999899</v>
      </c>
      <c r="C1043" s="1" t="s">
        <v>2101</v>
      </c>
      <c r="D1043" s="1" t="s">
        <v>2102</v>
      </c>
      <c r="E1043" s="6">
        <v>20.37601265</v>
      </c>
      <c r="F1043" s="6">
        <v>19.939012649999999</v>
      </c>
      <c r="G1043" s="6">
        <v>19.939012649999999</v>
      </c>
      <c r="H1043" s="6">
        <v>4.7844261025945599E-2</v>
      </c>
      <c r="I1043" s="6">
        <v>0.49453171842381299</v>
      </c>
      <c r="J1043" s="6">
        <v>0.21901170250864499</v>
      </c>
      <c r="K1043" s="6">
        <v>4.7035078624145202E-2</v>
      </c>
      <c r="L1043" s="6">
        <v>0.333424743138588</v>
      </c>
      <c r="M1043" s="6">
        <v>0.109594548952561</v>
      </c>
      <c r="N1043" s="6">
        <v>6.22598338625985E-2</v>
      </c>
      <c r="O1043" s="6">
        <v>3.2476994668541398E-2</v>
      </c>
      <c r="P1043" s="6">
        <v>0.26778201302868798</v>
      </c>
      <c r="Q1043" s="7">
        <v>1</v>
      </c>
      <c r="R1043" s="8">
        <v>0.18672176179382632</v>
      </c>
      <c r="S1043" s="8">
        <v>17.170000000000002</v>
      </c>
      <c r="T1043" s="6"/>
    </row>
    <row r="1044" spans="1:20" x14ac:dyDescent="0.2">
      <c r="A1044" s="7">
        <v>161886.02803449699</v>
      </c>
      <c r="B1044" s="7">
        <v>386231.91665094899</v>
      </c>
      <c r="C1044" s="1" t="s">
        <v>2103</v>
      </c>
      <c r="D1044" s="1" t="s">
        <v>2104</v>
      </c>
      <c r="E1044" s="6">
        <v>20.375068389999999</v>
      </c>
      <c r="F1044" s="6">
        <v>20.128068389999999</v>
      </c>
      <c r="G1044" s="6">
        <v>20.128068389999999</v>
      </c>
      <c r="H1044" s="6">
        <v>3.52948707713958E-2</v>
      </c>
      <c r="I1044" s="6">
        <v>9.0034268196459794E-2</v>
      </c>
      <c r="J1044" s="6">
        <v>0.179513587990492</v>
      </c>
      <c r="K1044" s="6">
        <v>3.1330319327882598E-2</v>
      </c>
      <c r="L1044" s="6">
        <v>0.15211341467412101</v>
      </c>
      <c r="M1044" s="6">
        <v>3.0703480831689001E-2</v>
      </c>
      <c r="N1044" s="6">
        <v>6.3341968275525601E-2</v>
      </c>
      <c r="O1044" s="6">
        <v>4.6593569293744301E-2</v>
      </c>
      <c r="P1044" s="6">
        <v>0.200489166434803</v>
      </c>
      <c r="Q1044" s="7">
        <v>1</v>
      </c>
      <c r="R1044" s="8">
        <v>0.83559174684684678</v>
      </c>
      <c r="S1044" s="8">
        <v>11.1</v>
      </c>
      <c r="T1044" s="6"/>
    </row>
    <row r="1045" spans="1:20" x14ac:dyDescent="0.2">
      <c r="A1045" s="7">
        <v>122088.20190000199</v>
      </c>
      <c r="B1045" s="7">
        <v>411784.90669999999</v>
      </c>
      <c r="C1045" s="1" t="s">
        <v>2105</v>
      </c>
      <c r="D1045" s="1" t="s">
        <v>2106</v>
      </c>
      <c r="E1045" s="6">
        <v>20.37429753</v>
      </c>
      <c r="F1045" s="6">
        <v>20.09229753</v>
      </c>
      <c r="G1045" s="6">
        <v>20.09229753</v>
      </c>
      <c r="H1045" s="6">
        <v>4.3653039428890997E-2</v>
      </c>
      <c r="I1045" s="6">
        <v>0.41718495311167703</v>
      </c>
      <c r="J1045" s="6">
        <v>5.5256628102090297E-2</v>
      </c>
      <c r="K1045" s="6">
        <v>5.9235576105644103E-2</v>
      </c>
      <c r="L1045" s="6">
        <v>8.1075293994227193E-2</v>
      </c>
      <c r="M1045" s="6">
        <v>5.8866040209868201E-2</v>
      </c>
      <c r="N1045" s="6">
        <v>0.216836828106243</v>
      </c>
      <c r="O1045" s="6">
        <v>2.73388359302239E-2</v>
      </c>
      <c r="P1045" s="6">
        <v>7.2413631319852304E-2</v>
      </c>
      <c r="Q1045" s="7">
        <v>1</v>
      </c>
      <c r="R1045" s="8">
        <v>0.59174199453124987</v>
      </c>
      <c r="S1045" s="8">
        <v>12.8</v>
      </c>
      <c r="T1045" s="6"/>
    </row>
    <row r="1046" spans="1:20" x14ac:dyDescent="0.2">
      <c r="A1046" s="7">
        <v>120267.76939271799</v>
      </c>
      <c r="B1046" s="7">
        <v>493244.074453676</v>
      </c>
      <c r="C1046" s="1" t="s">
        <v>2107</v>
      </c>
      <c r="D1046" s="1" t="s">
        <v>2108</v>
      </c>
      <c r="E1046" s="6">
        <v>20.373679639999999</v>
      </c>
      <c r="F1046" s="6">
        <v>19.898679640000001</v>
      </c>
      <c r="G1046" s="6">
        <v>19.898679640000001</v>
      </c>
      <c r="H1046" s="6">
        <v>6.0321348339348199E-2</v>
      </c>
      <c r="I1046" s="6">
        <v>0.45783014152474899</v>
      </c>
      <c r="J1046" s="6">
        <v>0.17554447241468099</v>
      </c>
      <c r="K1046" s="6">
        <v>7.4224110792010495E-2</v>
      </c>
      <c r="L1046" s="6">
        <v>0.112162296083438</v>
      </c>
      <c r="M1046" s="6">
        <v>0.19164216003461099</v>
      </c>
      <c r="N1046" s="6">
        <v>0.12654126949386099</v>
      </c>
      <c r="O1046" s="6">
        <v>2.8596197631975101E-2</v>
      </c>
      <c r="P1046" s="6">
        <v>0.20111107778600801</v>
      </c>
      <c r="Q1046" s="7">
        <v>1</v>
      </c>
      <c r="R1046" s="8">
        <v>0.26623242013673082</v>
      </c>
      <c r="S1046" s="8">
        <v>16.09</v>
      </c>
      <c r="T1046" s="6"/>
    </row>
    <row r="1047" spans="1:20" x14ac:dyDescent="0.2">
      <c r="A1047" s="7">
        <v>93699.718499999493</v>
      </c>
      <c r="B1047" s="7">
        <v>435778.03440000099</v>
      </c>
      <c r="C1047" s="1" t="s">
        <v>2109</v>
      </c>
      <c r="D1047" s="1" t="s">
        <v>2110</v>
      </c>
      <c r="E1047" s="6">
        <v>20.36981639</v>
      </c>
      <c r="F1047" s="6">
        <v>19.843816390000001</v>
      </c>
      <c r="G1047" s="6">
        <v>19.843816390000001</v>
      </c>
      <c r="H1047" s="6">
        <v>7.4966486543241104E-2</v>
      </c>
      <c r="I1047" s="6">
        <v>0.13734399549349999</v>
      </c>
      <c r="J1047" s="6">
        <v>0.281678503664197</v>
      </c>
      <c r="K1047" s="6">
        <v>0.23083395936296799</v>
      </c>
      <c r="L1047" s="6">
        <v>0.26972582207677298</v>
      </c>
      <c r="M1047" s="6">
        <v>0.12730867599128401</v>
      </c>
      <c r="N1047" s="6">
        <v>7.3242172404308803E-2</v>
      </c>
      <c r="O1047" s="6">
        <v>5.3557195480488498E-2</v>
      </c>
      <c r="P1047" s="6">
        <v>0.17550644713768099</v>
      </c>
      <c r="Q1047" s="7">
        <v>1</v>
      </c>
      <c r="R1047" s="8">
        <v>9.4562944116066694E-2</v>
      </c>
      <c r="S1047" s="8">
        <v>18.61</v>
      </c>
      <c r="T1047" s="6"/>
    </row>
    <row r="1048" spans="1:20" x14ac:dyDescent="0.2">
      <c r="A1048" s="7">
        <v>92815.384599998593</v>
      </c>
      <c r="B1048" s="7">
        <v>437794.82719999901</v>
      </c>
      <c r="C1048" s="1" t="s">
        <v>2111</v>
      </c>
      <c r="D1048" s="1" t="s">
        <v>2112</v>
      </c>
      <c r="E1048" s="6">
        <v>20.36682759</v>
      </c>
      <c r="F1048" s="6">
        <v>19.77382759</v>
      </c>
      <c r="G1048" s="6">
        <v>19.77382759</v>
      </c>
      <c r="H1048" s="6">
        <v>8.5628818209157007E-2</v>
      </c>
      <c r="I1048" s="6">
        <v>0.13079558611265399</v>
      </c>
      <c r="J1048" s="6">
        <v>0.29718164231323901</v>
      </c>
      <c r="K1048" s="6">
        <v>0.18748456931792401</v>
      </c>
      <c r="L1048" s="6">
        <v>0.29826815700914799</v>
      </c>
      <c r="M1048" s="6">
        <v>0.13277990258838401</v>
      </c>
      <c r="N1048" s="6">
        <v>7.0955943016027395E-2</v>
      </c>
      <c r="O1048" s="6">
        <v>5.1667218677253102E-2</v>
      </c>
      <c r="P1048" s="6">
        <v>0.182674431346077</v>
      </c>
      <c r="Q1048" s="7">
        <v>1</v>
      </c>
      <c r="R1048" s="8">
        <v>5.6918920083030629E-2</v>
      </c>
      <c r="S1048" s="8">
        <v>19.27</v>
      </c>
      <c r="T1048" s="6"/>
    </row>
    <row r="1049" spans="1:20" x14ac:dyDescent="0.2">
      <c r="A1049" s="7">
        <v>122386.986699998</v>
      </c>
      <c r="B1049" s="7">
        <v>411817.39039999997</v>
      </c>
      <c r="C1049" s="1" t="s">
        <v>2113</v>
      </c>
      <c r="D1049" s="1" t="s">
        <v>2114</v>
      </c>
      <c r="E1049" s="6">
        <v>20.36617476</v>
      </c>
      <c r="F1049" s="6">
        <v>20.08417476</v>
      </c>
      <c r="G1049" s="6">
        <v>20.08417476</v>
      </c>
      <c r="H1049" s="6">
        <v>4.3653039428890997E-2</v>
      </c>
      <c r="I1049" s="6">
        <v>0.41718495311167703</v>
      </c>
      <c r="J1049" s="6">
        <v>5.5256628102090297E-2</v>
      </c>
      <c r="K1049" s="6">
        <v>5.9235576105644103E-2</v>
      </c>
      <c r="L1049" s="6">
        <v>8.1075293994227193E-2</v>
      </c>
      <c r="M1049" s="6">
        <v>5.8866040209868201E-2</v>
      </c>
      <c r="N1049" s="6">
        <v>0.216836828106243</v>
      </c>
      <c r="O1049" s="6">
        <v>2.73388359302239E-2</v>
      </c>
      <c r="P1049" s="6">
        <v>7.2413631319852304E-2</v>
      </c>
      <c r="Q1049" s="7">
        <v>1</v>
      </c>
      <c r="R1049" s="8">
        <v>0.59110740312499988</v>
      </c>
      <c r="S1049" s="8">
        <v>12.8</v>
      </c>
      <c r="T1049" s="6"/>
    </row>
    <row r="1050" spans="1:20" x14ac:dyDescent="0.2">
      <c r="A1050" s="7">
        <v>124347.955200002</v>
      </c>
      <c r="B1050" s="7">
        <v>454832.33709999901</v>
      </c>
      <c r="C1050" s="1" t="s">
        <v>2115</v>
      </c>
      <c r="D1050" s="1" t="s">
        <v>2116</v>
      </c>
      <c r="E1050" s="6">
        <v>20.36480113</v>
      </c>
      <c r="F1050" s="6">
        <v>20.10880113</v>
      </c>
      <c r="G1050" s="6">
        <v>20.10880113</v>
      </c>
      <c r="H1050" s="6">
        <v>3.7649234049828902E-2</v>
      </c>
      <c r="I1050" s="6">
        <v>0.55462686391595295</v>
      </c>
      <c r="J1050" s="6">
        <v>4.8255892036518699E-2</v>
      </c>
      <c r="K1050" s="6">
        <v>5.4933944525076502E-2</v>
      </c>
      <c r="L1050" s="6">
        <v>9.5120586201171795E-2</v>
      </c>
      <c r="M1050" s="6">
        <v>6.3284142411246802E-2</v>
      </c>
      <c r="N1050" s="6">
        <v>0.24137599649378599</v>
      </c>
      <c r="O1050" s="6">
        <v>2.2896240804760101E-2</v>
      </c>
      <c r="P1050" s="6">
        <v>9.5586543531886697E-2</v>
      </c>
      <c r="Q1050" s="7">
        <v>1</v>
      </c>
      <c r="R1050" s="8">
        <v>0.47785204136429615</v>
      </c>
      <c r="S1050" s="8">
        <v>13.78</v>
      </c>
      <c r="T1050" s="6"/>
    </row>
    <row r="1051" spans="1:20" x14ac:dyDescent="0.2">
      <c r="A1051" s="7">
        <v>92929.272999998197</v>
      </c>
      <c r="B1051" s="7">
        <v>437806.50620000099</v>
      </c>
      <c r="C1051" s="1" t="s">
        <v>2117</v>
      </c>
      <c r="D1051" s="1" t="s">
        <v>2118</v>
      </c>
      <c r="E1051" s="6">
        <v>20.360210080000002</v>
      </c>
      <c r="F1051" s="6">
        <v>19.767210080000002</v>
      </c>
      <c r="G1051" s="6">
        <v>19.767210080000002</v>
      </c>
      <c r="H1051" s="6">
        <v>8.5628818209157007E-2</v>
      </c>
      <c r="I1051" s="6">
        <v>0.13079558611265399</v>
      </c>
      <c r="J1051" s="6">
        <v>0.29718164231323901</v>
      </c>
      <c r="K1051" s="6">
        <v>0.18748456931792401</v>
      </c>
      <c r="L1051" s="6">
        <v>0.29826815700914799</v>
      </c>
      <c r="M1051" s="6">
        <v>0.13277990258838401</v>
      </c>
      <c r="N1051" s="6">
        <v>7.0955943016027395E-2</v>
      </c>
      <c r="O1051" s="6">
        <v>5.1667218677253102E-2</v>
      </c>
      <c r="P1051" s="6">
        <v>0.182674431346077</v>
      </c>
      <c r="Q1051" s="7">
        <v>1</v>
      </c>
      <c r="R1051" s="8">
        <v>5.6575510119356624E-2</v>
      </c>
      <c r="S1051" s="8">
        <v>19.27</v>
      </c>
      <c r="T1051" s="6"/>
    </row>
    <row r="1052" spans="1:20" x14ac:dyDescent="0.2">
      <c r="A1052" s="7">
        <v>91376.461300000505</v>
      </c>
      <c r="B1052" s="7">
        <v>437546.44660000101</v>
      </c>
      <c r="C1052" s="1" t="s">
        <v>2119</v>
      </c>
      <c r="D1052" s="1" t="s">
        <v>2120</v>
      </c>
      <c r="E1052" s="6">
        <v>20.359149559999999</v>
      </c>
      <c r="F1052" s="6">
        <v>19.810149559999999</v>
      </c>
      <c r="G1052" s="6">
        <v>19.810149559999999</v>
      </c>
      <c r="H1052" s="6">
        <v>8.4676323983474203E-2</v>
      </c>
      <c r="I1052" s="6">
        <v>0.132277427710601</v>
      </c>
      <c r="J1052" s="6">
        <v>0.23530698263102501</v>
      </c>
      <c r="K1052" s="6">
        <v>0.17765558658556199</v>
      </c>
      <c r="L1052" s="6">
        <v>0.255364984893243</v>
      </c>
      <c r="M1052" s="6">
        <v>0.137776230704271</v>
      </c>
      <c r="N1052" s="6">
        <v>6.9882994676153207E-2</v>
      </c>
      <c r="O1052" s="6">
        <v>5.5357534227517401E-2</v>
      </c>
      <c r="P1052" s="6">
        <v>0.14989475531732299</v>
      </c>
      <c r="Q1052" s="7">
        <v>1</v>
      </c>
      <c r="R1052" s="8">
        <v>0.16939400114876499</v>
      </c>
      <c r="S1052" s="8">
        <v>17.41</v>
      </c>
      <c r="T1052" s="6"/>
    </row>
    <row r="1053" spans="1:20" x14ac:dyDescent="0.2">
      <c r="A1053" s="7">
        <v>95491.211300000505</v>
      </c>
      <c r="B1053" s="7">
        <v>462407.49430000002</v>
      </c>
      <c r="C1053" s="1" t="s">
        <v>2121</v>
      </c>
      <c r="D1053" s="1" t="s">
        <v>2122</v>
      </c>
      <c r="E1053" s="6">
        <v>20.3588451</v>
      </c>
      <c r="F1053" s="6">
        <v>20.0358451</v>
      </c>
      <c r="G1053" s="6">
        <v>20.0358451</v>
      </c>
      <c r="H1053" s="6">
        <v>4.9434988173089001E-2</v>
      </c>
      <c r="I1053" s="6">
        <v>0.399140582501879</v>
      </c>
      <c r="J1053" s="6">
        <v>0.20339166946165299</v>
      </c>
      <c r="K1053" s="6">
        <v>5.82376122874073E-2</v>
      </c>
      <c r="L1053" s="6">
        <v>0.38386640267775302</v>
      </c>
      <c r="M1053" s="6">
        <v>0.130019424664294</v>
      </c>
      <c r="N1053" s="6">
        <v>8.8219074003092202E-2</v>
      </c>
      <c r="O1053" s="6">
        <v>3.91664373669642E-2</v>
      </c>
      <c r="P1053" s="6">
        <v>0.15071106845330501</v>
      </c>
      <c r="Q1053" s="7">
        <v>1</v>
      </c>
      <c r="R1053" s="8">
        <v>0.19406716129032253</v>
      </c>
      <c r="S1053" s="8">
        <v>17.05</v>
      </c>
      <c r="T1053" s="6"/>
    </row>
    <row r="1054" spans="1:20" x14ac:dyDescent="0.2">
      <c r="A1054" s="7">
        <v>208915.31980000099</v>
      </c>
      <c r="B1054" s="7">
        <v>509013.46049999801</v>
      </c>
      <c r="C1054" s="1" t="s">
        <v>2123</v>
      </c>
      <c r="D1054" s="1" t="s">
        <v>2124</v>
      </c>
      <c r="E1054" s="6">
        <v>20.35628741</v>
      </c>
      <c r="F1054" s="6">
        <v>20.235287410000002</v>
      </c>
      <c r="G1054" s="6">
        <v>20.235287410000002</v>
      </c>
      <c r="H1054" s="6">
        <v>2.1049807048905401E-2</v>
      </c>
      <c r="I1054" s="6">
        <v>0.25567895305082899</v>
      </c>
      <c r="J1054" s="6">
        <v>2.6545678248218602E-2</v>
      </c>
      <c r="K1054" s="6">
        <v>2.10574013752995E-2</v>
      </c>
      <c r="L1054" s="6">
        <v>6.46180267815918E-2</v>
      </c>
      <c r="M1054" s="6">
        <v>3.4158528887480097E-2</v>
      </c>
      <c r="N1054" s="6">
        <v>0.37403987243328901</v>
      </c>
      <c r="O1054" s="6">
        <v>1.81998348407909E-2</v>
      </c>
      <c r="P1054" s="6">
        <v>7.0855996137402705E-2</v>
      </c>
      <c r="Q1054" s="7">
        <v>1</v>
      </c>
      <c r="R1054" s="8">
        <v>0.97825922351797878</v>
      </c>
      <c r="S1054" s="8">
        <v>10.29</v>
      </c>
      <c r="T1054" s="6"/>
    </row>
    <row r="1055" spans="1:20" x14ac:dyDescent="0.2">
      <c r="A1055" s="7">
        <v>97668.665300000503</v>
      </c>
      <c r="B1055" s="7">
        <v>434375.10339999897</v>
      </c>
      <c r="C1055" s="1" t="s">
        <v>2125</v>
      </c>
      <c r="D1055" s="1" t="s">
        <v>2126</v>
      </c>
      <c r="E1055" s="6">
        <v>20.35627113</v>
      </c>
      <c r="F1055" s="6">
        <v>19.951271129999999</v>
      </c>
      <c r="G1055" s="6">
        <v>19.951271129999999</v>
      </c>
      <c r="H1055" s="6">
        <v>6.0410473244324303E-2</v>
      </c>
      <c r="I1055" s="6">
        <v>0.64885614883819998</v>
      </c>
      <c r="J1055" s="6">
        <v>0.15900370837871999</v>
      </c>
      <c r="K1055" s="6">
        <v>0.16430118528792501</v>
      </c>
      <c r="L1055" s="6">
        <v>0.189267213403537</v>
      </c>
      <c r="M1055" s="6">
        <v>0.11090205633387</v>
      </c>
      <c r="N1055" s="6">
        <v>7.6641162358839707E-2</v>
      </c>
      <c r="O1055" s="6">
        <v>4.6160160497334297E-2</v>
      </c>
      <c r="P1055" s="6">
        <v>0.13162340569571301</v>
      </c>
      <c r="Q1055" s="7">
        <v>1</v>
      </c>
      <c r="R1055" s="8">
        <v>6.5773357591622936E-2</v>
      </c>
      <c r="S1055" s="8">
        <v>19.100000000000001</v>
      </c>
      <c r="T1055" s="6"/>
    </row>
    <row r="1056" spans="1:20" x14ac:dyDescent="0.2">
      <c r="A1056" s="7">
        <v>122486.55050000201</v>
      </c>
      <c r="B1056" s="7">
        <v>411827.11140000098</v>
      </c>
      <c r="C1056" s="1" t="s">
        <v>2127</v>
      </c>
      <c r="D1056" s="1" t="s">
        <v>2128</v>
      </c>
      <c r="E1056" s="6">
        <v>20.35595309</v>
      </c>
      <c r="F1056" s="6">
        <v>20.07395309</v>
      </c>
      <c r="G1056" s="6">
        <v>20.07395309</v>
      </c>
      <c r="H1056" s="6">
        <v>4.3653039428890997E-2</v>
      </c>
      <c r="I1056" s="6">
        <v>0.41718495311167703</v>
      </c>
      <c r="J1056" s="6">
        <v>5.5256628102090297E-2</v>
      </c>
      <c r="K1056" s="6">
        <v>5.9235576105644103E-2</v>
      </c>
      <c r="L1056" s="6">
        <v>8.1075293994227193E-2</v>
      </c>
      <c r="M1056" s="6">
        <v>5.8866040209868201E-2</v>
      </c>
      <c r="N1056" s="6">
        <v>0.216836828106243</v>
      </c>
      <c r="O1056" s="6">
        <v>2.73388359302239E-2</v>
      </c>
      <c r="P1056" s="6">
        <v>7.2413631319852304E-2</v>
      </c>
      <c r="Q1056" s="7">
        <v>1</v>
      </c>
      <c r="R1056" s="8">
        <v>0.59030883515624988</v>
      </c>
      <c r="S1056" s="8">
        <v>12.8</v>
      </c>
      <c r="T1056" s="6"/>
    </row>
    <row r="1057" spans="1:20" x14ac:dyDescent="0.2">
      <c r="A1057" s="7">
        <v>134772.25175238401</v>
      </c>
      <c r="B1057" s="7">
        <v>401012.59112157399</v>
      </c>
      <c r="C1057" s="1" t="s">
        <v>2129</v>
      </c>
      <c r="D1057" s="1" t="s">
        <v>2130</v>
      </c>
      <c r="E1057" s="6">
        <v>20.355845859999999</v>
      </c>
      <c r="F1057" s="6">
        <v>20.100445860000001</v>
      </c>
      <c r="G1057" s="6">
        <v>-999</v>
      </c>
      <c r="H1057" s="6">
        <v>4.0121888198518502E-2</v>
      </c>
      <c r="I1057" s="6">
        <v>9.0845295854125305E-2</v>
      </c>
      <c r="J1057" s="6">
        <v>5.1398540989677603E-2</v>
      </c>
      <c r="K1057" s="6">
        <v>3.2777515765289998E-2</v>
      </c>
      <c r="L1057" s="6">
        <v>8.2994366309678796E-2</v>
      </c>
      <c r="M1057" s="6">
        <v>4.4569332741940498E-2</v>
      </c>
      <c r="N1057" s="6">
        <v>8.7937836519765097E-2</v>
      </c>
      <c r="O1057" s="6">
        <v>2.4786374902548199E-2</v>
      </c>
      <c r="P1057" s="6">
        <v>0.16667184804490501</v>
      </c>
      <c r="Q1057" s="7">
        <v>2</v>
      </c>
      <c r="R1057" s="8">
        <v>1.3475776565563373</v>
      </c>
      <c r="S1057" s="8">
        <v>8.6709999999999994</v>
      </c>
      <c r="T1057" s="6"/>
    </row>
    <row r="1058" spans="1:20" x14ac:dyDescent="0.2">
      <c r="A1058" s="7">
        <v>156329.4069</v>
      </c>
      <c r="B1058" s="7">
        <v>385825.47010000102</v>
      </c>
      <c r="C1058" s="1" t="s">
        <v>2131</v>
      </c>
      <c r="D1058" s="1" t="s">
        <v>2132</v>
      </c>
      <c r="E1058" s="6">
        <v>20.35439822</v>
      </c>
      <c r="F1058" s="6">
        <v>20.027398219999998</v>
      </c>
      <c r="G1058" s="6">
        <v>20.027398219999998</v>
      </c>
      <c r="H1058" s="6">
        <v>3.49513633469902E-2</v>
      </c>
      <c r="I1058" s="6">
        <v>0.56975185854902299</v>
      </c>
      <c r="J1058" s="6">
        <v>9.5015649538657307E-2</v>
      </c>
      <c r="K1058" s="6">
        <v>2.6741037380149098E-2</v>
      </c>
      <c r="L1058" s="6">
        <v>0.14677394018915199</v>
      </c>
      <c r="M1058" s="6">
        <v>3.0495398099082999E-2</v>
      </c>
      <c r="N1058" s="6">
        <v>5.8145489978328802E-2</v>
      </c>
      <c r="O1058" s="6">
        <v>2.4973134882063101E-2</v>
      </c>
      <c r="P1058" s="6">
        <v>0.50196173272507905</v>
      </c>
      <c r="Q1058" s="7">
        <v>1</v>
      </c>
      <c r="R1058" s="8">
        <v>0.14737306764374306</v>
      </c>
      <c r="S1058" s="8">
        <v>17.739999999999998</v>
      </c>
      <c r="T1058" s="6"/>
    </row>
    <row r="1059" spans="1:20" x14ac:dyDescent="0.2">
      <c r="A1059" s="7">
        <v>96786.783500000805</v>
      </c>
      <c r="B1059" s="7">
        <v>436759.39339999802</v>
      </c>
      <c r="C1059" s="1" t="s">
        <v>2133</v>
      </c>
      <c r="D1059" s="1" t="s">
        <v>2134</v>
      </c>
      <c r="E1059" s="6">
        <v>20.35396368</v>
      </c>
      <c r="F1059" s="6">
        <v>19.921963680000001</v>
      </c>
      <c r="G1059" s="6">
        <v>19.921963680000001</v>
      </c>
      <c r="H1059" s="6">
        <v>6.0862226898167802E-2</v>
      </c>
      <c r="I1059" s="6">
        <v>0.61270489216086599</v>
      </c>
      <c r="J1059" s="6">
        <v>0.23728280172354299</v>
      </c>
      <c r="K1059" s="6">
        <v>0.16541523986256701</v>
      </c>
      <c r="L1059" s="6">
        <v>0.185980612893765</v>
      </c>
      <c r="M1059" s="6">
        <v>0.101917704730144</v>
      </c>
      <c r="N1059" s="6">
        <v>7.5441831916322102E-2</v>
      </c>
      <c r="O1059" s="6">
        <v>3.8344478599466901E-2</v>
      </c>
      <c r="P1059" s="6">
        <v>0.26916069099775602</v>
      </c>
      <c r="Q1059" s="7">
        <v>1</v>
      </c>
      <c r="R1059" s="8">
        <v>1.6714409448818596E-3</v>
      </c>
      <c r="S1059" s="8">
        <v>20.32</v>
      </c>
      <c r="T1059" s="6"/>
    </row>
    <row r="1060" spans="1:20" x14ac:dyDescent="0.2">
      <c r="A1060" s="7">
        <v>82911.017099998906</v>
      </c>
      <c r="B1060" s="7">
        <v>435288.7929</v>
      </c>
      <c r="C1060" s="1" t="s">
        <v>2135</v>
      </c>
      <c r="D1060" s="1" t="s">
        <v>2136</v>
      </c>
      <c r="E1060" s="6">
        <v>20.349198120000001</v>
      </c>
      <c r="F1060" s="6">
        <v>19.516198119999999</v>
      </c>
      <c r="G1060" s="6">
        <v>19.516198119999999</v>
      </c>
      <c r="H1060" s="6">
        <v>0.194159320179869</v>
      </c>
      <c r="I1060" s="6">
        <v>0.13422215861526801</v>
      </c>
      <c r="J1060" s="6">
        <v>0.15896676050751499</v>
      </c>
      <c r="K1060" s="6">
        <v>0.23077984436829499</v>
      </c>
      <c r="L1060" s="6">
        <v>0.16975672359105201</v>
      </c>
      <c r="M1060" s="6">
        <v>0.16820700062952301</v>
      </c>
      <c r="N1060" s="6">
        <v>6.9412014217227605E-2</v>
      </c>
      <c r="O1060" s="6">
        <v>4.0070739698460603E-2</v>
      </c>
      <c r="P1060" s="6">
        <v>0.10055739812320599</v>
      </c>
      <c r="Q1060" s="7">
        <v>1</v>
      </c>
      <c r="R1060" s="8">
        <v>0.32395563565387125</v>
      </c>
      <c r="S1060" s="8">
        <v>15.37</v>
      </c>
      <c r="T1060" s="6"/>
    </row>
    <row r="1061" spans="1:20" x14ac:dyDescent="0.2">
      <c r="A1061" s="7">
        <v>202897.10753000001</v>
      </c>
      <c r="B1061" s="7">
        <v>438593.485960002</v>
      </c>
      <c r="C1061" s="1" t="s">
        <v>2137</v>
      </c>
      <c r="D1061" s="1" t="s">
        <v>2138</v>
      </c>
      <c r="E1061" s="6">
        <v>20.348841490000002</v>
      </c>
      <c r="F1061" s="6">
        <v>20.14984149</v>
      </c>
      <c r="G1061" s="6">
        <v>20.14984149</v>
      </c>
      <c r="H1061" s="6">
        <v>3.2650067550437797E-2</v>
      </c>
      <c r="I1061" s="6">
        <v>8.9208514596223795E-2</v>
      </c>
      <c r="J1061" s="6">
        <v>0.122185175359857</v>
      </c>
      <c r="K1061" s="6">
        <v>6.9580861595209598E-2</v>
      </c>
      <c r="L1061" s="6">
        <v>9.5882524517039602E-2</v>
      </c>
      <c r="M1061" s="6">
        <v>2.7032987404830199E-2</v>
      </c>
      <c r="N1061" s="6">
        <v>7.9776506058858804E-2</v>
      </c>
      <c r="O1061" s="6">
        <v>3.6213850885007601E-2</v>
      </c>
      <c r="P1061" s="6">
        <v>7.2308080660221402E-2</v>
      </c>
      <c r="Q1061" s="7">
        <v>1</v>
      </c>
      <c r="R1061" s="8">
        <v>1.3830473697154235</v>
      </c>
      <c r="S1061" s="8">
        <v>8.5389999999999997</v>
      </c>
      <c r="T1061" s="6"/>
    </row>
    <row r="1062" spans="1:20" x14ac:dyDescent="0.2">
      <c r="A1062" s="7">
        <v>92440.364599998997</v>
      </c>
      <c r="B1062" s="7">
        <v>436938.64710000198</v>
      </c>
      <c r="C1062" s="1" t="s">
        <v>2139</v>
      </c>
      <c r="D1062" s="1" t="s">
        <v>2140</v>
      </c>
      <c r="E1062" s="6">
        <v>20.34839289</v>
      </c>
      <c r="F1062" s="6">
        <v>19.778392889999999</v>
      </c>
      <c r="G1062" s="6">
        <v>19.778392889999999</v>
      </c>
      <c r="H1062" s="6">
        <v>8.3178892045650293E-2</v>
      </c>
      <c r="I1062" s="6">
        <v>0.129917036087695</v>
      </c>
      <c r="J1062" s="6">
        <v>0.26790643670150099</v>
      </c>
      <c r="K1062" s="6">
        <v>0.252491168702348</v>
      </c>
      <c r="L1062" s="6">
        <v>0.25729546290909799</v>
      </c>
      <c r="M1062" s="6">
        <v>0.13123904287077001</v>
      </c>
      <c r="N1062" s="6">
        <v>7.5998464555378495E-2</v>
      </c>
      <c r="O1062" s="6">
        <v>4.800522435422E-2</v>
      </c>
      <c r="P1062" s="6">
        <v>0.15537672642164699</v>
      </c>
      <c r="Q1062" s="7">
        <v>1</v>
      </c>
      <c r="R1062" s="8">
        <v>7.209656954689142E-2</v>
      </c>
      <c r="S1062" s="8">
        <v>18.98</v>
      </c>
      <c r="T1062" s="6"/>
    </row>
    <row r="1063" spans="1:20" x14ac:dyDescent="0.2">
      <c r="A1063" s="7">
        <v>190108.43578499</v>
      </c>
      <c r="B1063" s="7">
        <v>441814.09862300899</v>
      </c>
      <c r="C1063" s="1" t="s">
        <v>2141</v>
      </c>
      <c r="D1063" s="1" t="s">
        <v>2142</v>
      </c>
      <c r="E1063" s="6">
        <v>20.347831159999998</v>
      </c>
      <c r="F1063" s="6">
        <v>20.027831160000002</v>
      </c>
      <c r="G1063" s="6">
        <v>20.027831160000002</v>
      </c>
      <c r="H1063" s="6">
        <v>3.0929144294768899E-2</v>
      </c>
      <c r="I1063" s="6">
        <v>0.104108652226915</v>
      </c>
      <c r="J1063" s="6">
        <v>0.26678104758778998</v>
      </c>
      <c r="K1063" s="6">
        <v>6.40409057620525E-2</v>
      </c>
      <c r="L1063" s="6">
        <v>0.10149432500772899</v>
      </c>
      <c r="M1063" s="6">
        <v>3.0359208318764899E-2</v>
      </c>
      <c r="N1063" s="6">
        <v>7.5918437844098893E-2</v>
      </c>
      <c r="O1063" s="6">
        <v>3.17557772152324E-2</v>
      </c>
      <c r="P1063" s="6">
        <v>0.35879847682702898</v>
      </c>
      <c r="Q1063" s="7">
        <v>1</v>
      </c>
      <c r="R1063" s="8">
        <v>0.59340886139389182</v>
      </c>
      <c r="S1063" s="8">
        <v>12.77</v>
      </c>
      <c r="T1063" s="6"/>
    </row>
    <row r="1064" spans="1:20" x14ac:dyDescent="0.2">
      <c r="A1064" s="7">
        <v>121413.239999998</v>
      </c>
      <c r="B1064" s="7">
        <v>411602.44379999902</v>
      </c>
      <c r="C1064" s="1" t="s">
        <v>2143</v>
      </c>
      <c r="D1064" s="1" t="s">
        <v>2144</v>
      </c>
      <c r="E1064" s="6">
        <v>20.34723567</v>
      </c>
      <c r="F1064" s="6">
        <v>20.063235670000001</v>
      </c>
      <c r="G1064" s="6">
        <v>20.063235670000001</v>
      </c>
      <c r="H1064" s="6">
        <v>4.4641866924930398E-2</v>
      </c>
      <c r="I1064" s="6">
        <v>0.45782290840008999</v>
      </c>
      <c r="J1064" s="6">
        <v>5.55425991280546E-2</v>
      </c>
      <c r="K1064" s="6">
        <v>5.98609599689853E-2</v>
      </c>
      <c r="L1064" s="6">
        <v>8.7120197018345905E-2</v>
      </c>
      <c r="M1064" s="6">
        <v>5.9671308112558802E-2</v>
      </c>
      <c r="N1064" s="6">
        <v>0.15344384945515999</v>
      </c>
      <c r="O1064" s="6">
        <v>2.84962377022887E-2</v>
      </c>
      <c r="P1064" s="6">
        <v>8.4787502614420293E-2</v>
      </c>
      <c r="Q1064" s="7">
        <v>1</v>
      </c>
      <c r="R1064" s="8">
        <v>0.58714786817472697</v>
      </c>
      <c r="S1064" s="8">
        <v>12.82</v>
      </c>
      <c r="T1064" s="6"/>
    </row>
    <row r="1065" spans="1:20" x14ac:dyDescent="0.2">
      <c r="A1065" s="7">
        <v>99565.497299998999</v>
      </c>
      <c r="B1065" s="7">
        <v>433639.05699999997</v>
      </c>
      <c r="C1065" s="1" t="s">
        <v>2145</v>
      </c>
      <c r="D1065" s="1" t="s">
        <v>2146</v>
      </c>
      <c r="E1065" s="6">
        <v>20.34683343</v>
      </c>
      <c r="F1065" s="6">
        <v>19.983833430000001</v>
      </c>
      <c r="G1065" s="6">
        <v>19.983833430000001</v>
      </c>
      <c r="H1065" s="6">
        <v>5.5054138922388897E-2</v>
      </c>
      <c r="I1065" s="6">
        <v>0.29185440548723002</v>
      </c>
      <c r="J1065" s="6">
        <v>0.172412861014903</v>
      </c>
      <c r="K1065" s="6">
        <v>0.138427450739354</v>
      </c>
      <c r="L1065" s="6">
        <v>0.15135725552506801</v>
      </c>
      <c r="M1065" s="6">
        <v>9.6153759094591201E-2</v>
      </c>
      <c r="N1065" s="6">
        <v>0.100366884278991</v>
      </c>
      <c r="O1065" s="6">
        <v>4.5454938763713301E-2</v>
      </c>
      <c r="P1065" s="6">
        <v>0.16935354477518699</v>
      </c>
      <c r="Q1065" s="7">
        <v>1</v>
      </c>
      <c r="R1065" s="8">
        <v>0.37944633423728813</v>
      </c>
      <c r="S1065" s="8">
        <v>14.75</v>
      </c>
      <c r="T1065" s="6"/>
    </row>
    <row r="1066" spans="1:20" x14ac:dyDescent="0.2">
      <c r="A1066" s="7">
        <v>162368.008665128</v>
      </c>
      <c r="B1066" s="7">
        <v>381592.33777698898</v>
      </c>
      <c r="C1066" s="1" t="s">
        <v>2147</v>
      </c>
      <c r="D1066" s="1" t="s">
        <v>2148</v>
      </c>
      <c r="E1066" s="6">
        <v>20.345853609999999</v>
      </c>
      <c r="F1066" s="6">
        <v>20.109853609999998</v>
      </c>
      <c r="G1066" s="6">
        <v>20.109853609999998</v>
      </c>
      <c r="H1066" s="6">
        <v>3.6060602210091899E-2</v>
      </c>
      <c r="I1066" s="6">
        <v>0.108879202870606</v>
      </c>
      <c r="J1066" s="6">
        <v>0.188151143903075</v>
      </c>
      <c r="K1066" s="6">
        <v>2.9022533352341302E-2</v>
      </c>
      <c r="L1066" s="6">
        <v>0.126352028691605</v>
      </c>
      <c r="M1066" s="6">
        <v>2.9058181096484899E-2</v>
      </c>
      <c r="N1066" s="6">
        <v>5.9033194799933797E-2</v>
      </c>
      <c r="O1066" s="6">
        <v>4.6269804068963902E-2</v>
      </c>
      <c r="P1066" s="6">
        <v>0.163819924659211</v>
      </c>
      <c r="Q1066" s="7">
        <v>1</v>
      </c>
      <c r="R1066" s="8">
        <v>0.89439977746741139</v>
      </c>
      <c r="S1066" s="8">
        <v>10.74</v>
      </c>
      <c r="T1066" s="6"/>
    </row>
    <row r="1067" spans="1:20" x14ac:dyDescent="0.2">
      <c r="A1067" s="7">
        <v>102756.953299999</v>
      </c>
      <c r="B1067" s="7">
        <v>416021.49800000002</v>
      </c>
      <c r="C1067" s="1" t="s">
        <v>2149</v>
      </c>
      <c r="D1067" s="1" t="s">
        <v>2150</v>
      </c>
      <c r="E1067" s="6">
        <v>20.34377302</v>
      </c>
      <c r="F1067" s="6">
        <v>19.971773020000001</v>
      </c>
      <c r="G1067" s="6">
        <v>19.971773020000001</v>
      </c>
      <c r="H1067" s="6">
        <v>6.6543959039619599E-2</v>
      </c>
      <c r="I1067" s="6">
        <v>0.61057003481663996</v>
      </c>
      <c r="J1067" s="6">
        <v>3.7305894509451099E-2</v>
      </c>
      <c r="K1067" s="6">
        <v>0.24307131552116401</v>
      </c>
      <c r="L1067" s="6">
        <v>9.1105741909565802E-2</v>
      </c>
      <c r="M1067" s="6">
        <v>8.0347809557227895E-2</v>
      </c>
      <c r="N1067" s="6">
        <v>0.121575844448838</v>
      </c>
      <c r="O1067" s="6">
        <v>2.94509439837576E-2</v>
      </c>
      <c r="P1067" s="6">
        <v>9.4952658013078603E-2</v>
      </c>
      <c r="Q1067" s="7">
        <v>1</v>
      </c>
      <c r="R1067" s="8">
        <v>0.24198858485958497</v>
      </c>
      <c r="S1067" s="8">
        <v>16.38</v>
      </c>
      <c r="T1067" s="6"/>
    </row>
    <row r="1068" spans="1:20" x14ac:dyDescent="0.2">
      <c r="A1068" s="7">
        <v>159223.99666820999</v>
      </c>
      <c r="B1068" s="7">
        <v>406595.96654687601</v>
      </c>
      <c r="C1068" s="1" t="s">
        <v>2151</v>
      </c>
      <c r="D1068" s="1" t="s">
        <v>2152</v>
      </c>
      <c r="E1068" s="6">
        <v>20.343328849999999</v>
      </c>
      <c r="F1068" s="6">
        <v>20.117728849999999</v>
      </c>
      <c r="G1068" s="6">
        <v>20.117728849999999</v>
      </c>
      <c r="H1068" s="6">
        <v>3.2816572596546301E-2</v>
      </c>
      <c r="I1068" s="6">
        <v>8.7130498746196897E-2</v>
      </c>
      <c r="J1068" s="6">
        <v>3.9551180370278799E-2</v>
      </c>
      <c r="K1068" s="6">
        <v>3.90168863778163E-2</v>
      </c>
      <c r="L1068" s="6">
        <v>7.6747891267334598E-2</v>
      </c>
      <c r="M1068" s="6">
        <v>3.8020625825701898E-2</v>
      </c>
      <c r="N1068" s="6">
        <v>0.124220050119024</v>
      </c>
      <c r="O1068" s="6">
        <v>3.1480464895493401E-2</v>
      </c>
      <c r="P1068" s="6">
        <v>0.27527208859060898</v>
      </c>
      <c r="Q1068" s="7">
        <v>1</v>
      </c>
      <c r="R1068" s="8">
        <v>1.0750029426764585</v>
      </c>
      <c r="S1068" s="8">
        <v>9.8040000000000003</v>
      </c>
      <c r="T1068" s="6"/>
    </row>
    <row r="1069" spans="1:20" x14ac:dyDescent="0.2">
      <c r="A1069" s="7">
        <v>133385.48850505799</v>
      </c>
      <c r="B1069" s="7">
        <v>456114.860981707</v>
      </c>
      <c r="C1069" s="1" t="s">
        <v>2153</v>
      </c>
      <c r="D1069" s="1" t="s">
        <v>2154</v>
      </c>
      <c r="E1069" s="6">
        <v>20.343020540000001</v>
      </c>
      <c r="F1069" s="6">
        <v>19.93202054</v>
      </c>
      <c r="G1069" s="6">
        <v>19.93202054</v>
      </c>
      <c r="H1069" s="6">
        <v>5.0909035118567203E-2</v>
      </c>
      <c r="I1069" s="6">
        <v>0.36670955846203301</v>
      </c>
      <c r="J1069" s="6">
        <v>0.22089131605682699</v>
      </c>
      <c r="K1069" s="6">
        <v>0.16099672689694899</v>
      </c>
      <c r="L1069" s="6">
        <v>0.61952056257554899</v>
      </c>
      <c r="M1069" s="6">
        <v>6.5536539374790703E-2</v>
      </c>
      <c r="N1069" s="6">
        <v>8.0795527644691806E-2</v>
      </c>
      <c r="O1069" s="6">
        <v>3.1409211003681499E-2</v>
      </c>
      <c r="P1069" s="6">
        <v>0.149744705460613</v>
      </c>
      <c r="Q1069" s="7">
        <v>1</v>
      </c>
      <c r="R1069" s="8">
        <v>5.1862489141675357E-2</v>
      </c>
      <c r="S1069" s="8">
        <v>19.34</v>
      </c>
      <c r="T1069" s="6"/>
    </row>
    <row r="1070" spans="1:20" x14ac:dyDescent="0.2">
      <c r="A1070" s="7">
        <v>82188.546312264894</v>
      </c>
      <c r="B1070" s="7">
        <v>455775.29041779903</v>
      </c>
      <c r="C1070" s="1" t="s">
        <v>2155</v>
      </c>
      <c r="D1070" s="1" t="s">
        <v>2156</v>
      </c>
      <c r="E1070" s="6">
        <v>20.34163899</v>
      </c>
      <c r="F1070" s="6">
        <v>19.878638989999999</v>
      </c>
      <c r="G1070" s="6">
        <v>19.878638989999999</v>
      </c>
      <c r="H1070" s="6">
        <v>5.8612673232435103E-2</v>
      </c>
      <c r="I1070" s="6">
        <v>8.6237925156826295E-2</v>
      </c>
      <c r="J1070" s="6">
        <v>0.414007507195707</v>
      </c>
      <c r="K1070" s="6">
        <v>7.2567081513616197E-2</v>
      </c>
      <c r="L1070" s="6">
        <v>0.31981727666831899</v>
      </c>
      <c r="M1070" s="6">
        <v>0.18311297932384099</v>
      </c>
      <c r="N1070" s="6">
        <v>6.6377396455648302E-2</v>
      </c>
      <c r="O1070" s="6">
        <v>5.3466560138912399E-2</v>
      </c>
      <c r="P1070" s="6">
        <v>0.28980963238596202</v>
      </c>
      <c r="Q1070" s="7">
        <v>1</v>
      </c>
      <c r="R1070" s="8">
        <v>0.12571328112894298</v>
      </c>
      <c r="S1070" s="8">
        <v>18.07</v>
      </c>
      <c r="T1070" s="6"/>
    </row>
    <row r="1071" spans="1:20" x14ac:dyDescent="0.2">
      <c r="A1071" s="7">
        <v>115731.63760000101</v>
      </c>
      <c r="B1071" s="7">
        <v>480167.20149999898</v>
      </c>
      <c r="C1071" s="1" t="s">
        <v>2157</v>
      </c>
      <c r="D1071" s="1" t="s">
        <v>2158</v>
      </c>
      <c r="E1071" s="6">
        <v>20.340809320000002</v>
      </c>
      <c r="F1071" s="6">
        <v>19.843809319999998</v>
      </c>
      <c r="G1071" s="6">
        <v>19.843809319999998</v>
      </c>
      <c r="H1071" s="6">
        <v>4.0079205274703697E-2</v>
      </c>
      <c r="I1071" s="6">
        <v>0.23851744475896999</v>
      </c>
      <c r="J1071" s="6">
        <v>0.105490044546864</v>
      </c>
      <c r="K1071" s="6">
        <v>4.1107647813431299E-2</v>
      </c>
      <c r="L1071" s="6">
        <v>0.110621898538351</v>
      </c>
      <c r="M1071" s="6">
        <v>0.101490950785683</v>
      </c>
      <c r="N1071" s="6">
        <v>6.8269677740045304E-2</v>
      </c>
      <c r="O1071" s="6">
        <v>2.3657284488803401E-2</v>
      </c>
      <c r="P1071" s="6">
        <v>0.578055786332204</v>
      </c>
      <c r="Q1071" s="7">
        <v>1</v>
      </c>
      <c r="R1071" s="8">
        <v>0.55987801533742354</v>
      </c>
      <c r="S1071" s="8">
        <v>13.04</v>
      </c>
      <c r="T1071" s="6"/>
    </row>
    <row r="1072" spans="1:20" x14ac:dyDescent="0.2">
      <c r="A1072" s="7">
        <v>161965.106415471</v>
      </c>
      <c r="B1072" s="7">
        <v>404940.93900408997</v>
      </c>
      <c r="C1072" s="1" t="s">
        <v>2159</v>
      </c>
      <c r="D1072" s="1" t="s">
        <v>2160</v>
      </c>
      <c r="E1072" s="6">
        <v>20.340049830000002</v>
      </c>
      <c r="F1072" s="6">
        <v>20.155449829999998</v>
      </c>
      <c r="G1072" s="6">
        <v>20.155449829999998</v>
      </c>
      <c r="H1072" s="6">
        <v>3.5207090812078803E-2</v>
      </c>
      <c r="I1072" s="6">
        <v>0.10076849489581401</v>
      </c>
      <c r="J1072" s="6">
        <v>4.0909005227325101E-2</v>
      </c>
      <c r="K1072" s="6">
        <v>4.3205467909993002E-2</v>
      </c>
      <c r="L1072" s="6">
        <v>9.0884106013037994E-2</v>
      </c>
      <c r="M1072" s="6">
        <v>3.7533586508242199E-2</v>
      </c>
      <c r="N1072" s="6">
        <v>0.100217816073295</v>
      </c>
      <c r="O1072" s="6">
        <v>3.2007079838319401E-2</v>
      </c>
      <c r="P1072" s="6">
        <v>0.13603976748568899</v>
      </c>
      <c r="Q1072" s="7">
        <v>1</v>
      </c>
      <c r="R1072" s="8">
        <v>1.3703589127141362</v>
      </c>
      <c r="S1072" s="8">
        <v>8.5809999999999995</v>
      </c>
      <c r="T1072" s="6"/>
    </row>
    <row r="1073" spans="1:20" x14ac:dyDescent="0.2">
      <c r="A1073" s="7">
        <v>95582.820000000298</v>
      </c>
      <c r="B1073" s="7">
        <v>462454.56289999897</v>
      </c>
      <c r="C1073" s="1" t="s">
        <v>2161</v>
      </c>
      <c r="D1073" s="1" t="s">
        <v>2162</v>
      </c>
      <c r="E1073" s="6">
        <v>20.337540109999999</v>
      </c>
      <c r="F1073" s="6">
        <v>20.014540109999999</v>
      </c>
      <c r="G1073" s="6">
        <v>20.014540109999999</v>
      </c>
      <c r="H1073" s="6">
        <v>4.9434988173089001E-2</v>
      </c>
      <c r="I1073" s="6">
        <v>0.399140582501879</v>
      </c>
      <c r="J1073" s="6">
        <v>0.20339166946165299</v>
      </c>
      <c r="K1073" s="6">
        <v>5.82376122874073E-2</v>
      </c>
      <c r="L1073" s="6">
        <v>0.38386640267775302</v>
      </c>
      <c r="M1073" s="6">
        <v>0.130019424664294</v>
      </c>
      <c r="N1073" s="6">
        <v>8.8219074003092202E-2</v>
      </c>
      <c r="O1073" s="6">
        <v>3.91664373669642E-2</v>
      </c>
      <c r="P1073" s="6">
        <v>0.15071106845330501</v>
      </c>
      <c r="Q1073" s="7">
        <v>1</v>
      </c>
      <c r="R1073" s="8">
        <v>0.19281760175953069</v>
      </c>
      <c r="S1073" s="8">
        <v>17.05</v>
      </c>
      <c r="T1073" s="6"/>
    </row>
    <row r="1074" spans="1:20" x14ac:dyDescent="0.2">
      <c r="A1074" s="7">
        <v>133790.06929590899</v>
      </c>
      <c r="B1074" s="7">
        <v>454566.573028068</v>
      </c>
      <c r="C1074" s="1" t="s">
        <v>2163</v>
      </c>
      <c r="D1074" s="1" t="s">
        <v>2164</v>
      </c>
      <c r="E1074" s="6">
        <v>20.333004280000001</v>
      </c>
      <c r="F1074" s="6">
        <v>19.941004280000001</v>
      </c>
      <c r="G1074" s="6">
        <v>19.941004280000001</v>
      </c>
      <c r="H1074" s="6">
        <v>4.5268074956259702E-2</v>
      </c>
      <c r="I1074" s="6">
        <v>0.74928714645492001</v>
      </c>
      <c r="J1074" s="6">
        <v>0.214193837655834</v>
      </c>
      <c r="K1074" s="6">
        <v>8.9927803377431906E-2</v>
      </c>
      <c r="L1074" s="6">
        <v>0.26603063749350397</v>
      </c>
      <c r="M1074" s="6">
        <v>5.8349759352827303E-2</v>
      </c>
      <c r="N1074" s="6">
        <v>8.8517979710669104E-2</v>
      </c>
      <c r="O1074" s="6">
        <v>2.7018581249205899E-2</v>
      </c>
      <c r="P1074" s="6">
        <v>0.160135639498517</v>
      </c>
      <c r="Q1074" s="7">
        <v>1</v>
      </c>
      <c r="R1074" s="8">
        <v>7.6389850714663851E-2</v>
      </c>
      <c r="S1074" s="8">
        <v>18.89</v>
      </c>
      <c r="T1074" s="6"/>
    </row>
    <row r="1075" spans="1:20" x14ac:dyDescent="0.2">
      <c r="A1075" s="7">
        <v>133233.69447204101</v>
      </c>
      <c r="B1075" s="7">
        <v>456695.14738280798</v>
      </c>
      <c r="C1075" s="1" t="s">
        <v>2165</v>
      </c>
      <c r="D1075" s="1" t="s">
        <v>2166</v>
      </c>
      <c r="E1075" s="6">
        <v>20.332593469999999</v>
      </c>
      <c r="F1075" s="6">
        <v>19.921593470000001</v>
      </c>
      <c r="G1075" s="6">
        <v>19.921593470000001</v>
      </c>
      <c r="H1075" s="6">
        <v>5.0909035118567203E-2</v>
      </c>
      <c r="I1075" s="6">
        <v>0.36670955846203301</v>
      </c>
      <c r="J1075" s="6">
        <v>0.22089131605682699</v>
      </c>
      <c r="K1075" s="6">
        <v>0.16099672689694899</v>
      </c>
      <c r="L1075" s="6">
        <v>0.61952056257554899</v>
      </c>
      <c r="M1075" s="6">
        <v>6.5536539374790703E-2</v>
      </c>
      <c r="N1075" s="6">
        <v>8.0795527644691806E-2</v>
      </c>
      <c r="O1075" s="6">
        <v>3.1409211003681499E-2</v>
      </c>
      <c r="P1075" s="6">
        <v>0.149744705460613</v>
      </c>
      <c r="Q1075" s="7">
        <v>1</v>
      </c>
      <c r="R1075" s="8">
        <v>5.1323343846949289E-2</v>
      </c>
      <c r="S1075" s="8">
        <v>19.34</v>
      </c>
      <c r="T1075" s="6"/>
    </row>
    <row r="1076" spans="1:20" x14ac:dyDescent="0.2">
      <c r="A1076" s="7">
        <v>160807.743451335</v>
      </c>
      <c r="B1076" s="7">
        <v>384818.557088456</v>
      </c>
      <c r="C1076" s="1" t="s">
        <v>2167</v>
      </c>
      <c r="D1076" s="1" t="s">
        <v>2168</v>
      </c>
      <c r="E1076" s="6">
        <v>20.33045139</v>
      </c>
      <c r="F1076" s="6">
        <v>20.08045139</v>
      </c>
      <c r="G1076" s="6">
        <v>20.08045139</v>
      </c>
      <c r="H1076" s="6">
        <v>3.7453571564431902E-2</v>
      </c>
      <c r="I1076" s="6">
        <v>9.4886575898831593E-2</v>
      </c>
      <c r="J1076" s="6">
        <v>0.175216697807486</v>
      </c>
      <c r="K1076" s="6">
        <v>3.05023147348767E-2</v>
      </c>
      <c r="L1076" s="6">
        <v>0.30496914846992401</v>
      </c>
      <c r="M1076" s="6">
        <v>3.0208077307679802E-2</v>
      </c>
      <c r="N1076" s="6">
        <v>5.9549393699533E-2</v>
      </c>
      <c r="O1076" s="6">
        <v>4.6844016288601603E-2</v>
      </c>
      <c r="P1076" s="6">
        <v>0.180888638346379</v>
      </c>
      <c r="Q1076" s="7">
        <v>1</v>
      </c>
      <c r="R1076" s="8">
        <v>0.54721852283105021</v>
      </c>
      <c r="S1076" s="8">
        <v>13.14</v>
      </c>
      <c r="T1076" s="6"/>
    </row>
    <row r="1077" spans="1:20" x14ac:dyDescent="0.2">
      <c r="A1077" s="7">
        <v>93495.667199999094</v>
      </c>
      <c r="B1077" s="7">
        <v>437060.76319999999</v>
      </c>
      <c r="C1077" s="1" t="s">
        <v>2169</v>
      </c>
      <c r="D1077" s="1" t="s">
        <v>2170</v>
      </c>
      <c r="E1077" s="6">
        <v>20.33039102</v>
      </c>
      <c r="F1077" s="6">
        <v>19.773391019999998</v>
      </c>
      <c r="G1077" s="6">
        <v>19.773391019999998</v>
      </c>
      <c r="H1077" s="6">
        <v>9.0949789422754099E-2</v>
      </c>
      <c r="I1077" s="6">
        <v>0.13467097623964699</v>
      </c>
      <c r="J1077" s="6">
        <v>0.26345667031543002</v>
      </c>
      <c r="K1077" s="6">
        <v>0.212791375320737</v>
      </c>
      <c r="L1077" s="6">
        <v>0.26808956888699498</v>
      </c>
      <c r="M1077" s="6">
        <v>0.12928758076484101</v>
      </c>
      <c r="N1077" s="6">
        <v>7.8776700388881404E-2</v>
      </c>
      <c r="O1077" s="6">
        <v>5.3293541362579702E-2</v>
      </c>
      <c r="P1077" s="6">
        <v>0.15982368035177</v>
      </c>
      <c r="Q1077" s="7">
        <v>1</v>
      </c>
      <c r="R1077" s="8">
        <v>9.0101395174262841E-2</v>
      </c>
      <c r="S1077" s="8">
        <v>18.649999999999999</v>
      </c>
      <c r="T1077" s="6"/>
    </row>
    <row r="1078" spans="1:20" x14ac:dyDescent="0.2">
      <c r="A1078" s="7">
        <v>92359.220400001897</v>
      </c>
      <c r="B1078" s="7">
        <v>437025.30640000099</v>
      </c>
      <c r="C1078" s="1" t="s">
        <v>2171</v>
      </c>
      <c r="D1078" s="1" t="s">
        <v>2172</v>
      </c>
      <c r="E1078" s="6">
        <v>20.330135139999999</v>
      </c>
      <c r="F1078" s="6">
        <v>19.737135139999999</v>
      </c>
      <c r="G1078" s="6">
        <v>19.737135139999999</v>
      </c>
      <c r="H1078" s="6">
        <v>8.5628818209157007E-2</v>
      </c>
      <c r="I1078" s="6">
        <v>0.13079558611265399</v>
      </c>
      <c r="J1078" s="6">
        <v>0.29718164231323901</v>
      </c>
      <c r="K1078" s="6">
        <v>0.18748456931792401</v>
      </c>
      <c r="L1078" s="6">
        <v>0.29826815700914799</v>
      </c>
      <c r="M1078" s="6">
        <v>0.13277990258838401</v>
      </c>
      <c r="N1078" s="6">
        <v>7.0955943016027395E-2</v>
      </c>
      <c r="O1078" s="6">
        <v>5.1667218677253102E-2</v>
      </c>
      <c r="P1078" s="6">
        <v>0.182674431346077</v>
      </c>
      <c r="Q1078" s="7">
        <v>1</v>
      </c>
      <c r="R1078" s="8">
        <v>5.5014797093928383E-2</v>
      </c>
      <c r="S1078" s="8">
        <v>19.27</v>
      </c>
      <c r="T1078" s="6"/>
    </row>
    <row r="1079" spans="1:20" x14ac:dyDescent="0.2">
      <c r="A1079" s="7">
        <v>100081.84791</v>
      </c>
      <c r="B1079" s="7">
        <v>465803.13445999898</v>
      </c>
      <c r="C1079" s="1" t="s">
        <v>2173</v>
      </c>
      <c r="D1079" s="1" t="s">
        <v>2174</v>
      </c>
      <c r="E1079" s="6">
        <v>20.330119239999998</v>
      </c>
      <c r="F1079" s="6">
        <v>20.066119239999999</v>
      </c>
      <c r="G1079" s="6">
        <v>-999</v>
      </c>
      <c r="H1079" s="6">
        <v>3.9015859873061803E-2</v>
      </c>
      <c r="I1079" s="6">
        <v>0.29447813168311798</v>
      </c>
      <c r="J1079" s="6">
        <v>6.0881903639994399E-2</v>
      </c>
      <c r="K1079" s="6">
        <v>4.1363923316758103E-2</v>
      </c>
      <c r="L1079" s="6">
        <v>9.9610559110569694E-2</v>
      </c>
      <c r="M1079" s="6">
        <v>0.10860911192256199</v>
      </c>
      <c r="N1079" s="6">
        <v>0.27054658542160498</v>
      </c>
      <c r="O1079" s="6">
        <v>2.8123918194955799E-2</v>
      </c>
      <c r="P1079" s="6">
        <v>0.129183302760744</v>
      </c>
      <c r="Q1079" s="7">
        <v>2</v>
      </c>
      <c r="R1079" s="8">
        <v>0.63425395819935682</v>
      </c>
      <c r="S1079" s="8">
        <v>12.44</v>
      </c>
      <c r="T1079" s="6"/>
    </row>
    <row r="1080" spans="1:20" x14ac:dyDescent="0.2">
      <c r="A1080" s="7">
        <v>91652.162000000506</v>
      </c>
      <c r="B1080" s="7">
        <v>438621.507199999</v>
      </c>
      <c r="C1080" s="1" t="s">
        <v>2175</v>
      </c>
      <c r="D1080" s="1" t="s">
        <v>2176</v>
      </c>
      <c r="E1080" s="6">
        <v>20.329682779999999</v>
      </c>
      <c r="F1080" s="6">
        <v>19.803682779999999</v>
      </c>
      <c r="G1080" s="6">
        <v>19.803682779999999</v>
      </c>
      <c r="H1080" s="6">
        <v>8.3259797065018307E-2</v>
      </c>
      <c r="I1080" s="6">
        <v>0.14503337063656399</v>
      </c>
      <c r="J1080" s="6">
        <v>0.24367967914288399</v>
      </c>
      <c r="K1080" s="6">
        <v>0.16266994552984201</v>
      </c>
      <c r="L1080" s="6">
        <v>0.248877583075786</v>
      </c>
      <c r="M1080" s="6">
        <v>0.13842603608161</v>
      </c>
      <c r="N1080" s="6">
        <v>7.0662081409797697E-2</v>
      </c>
      <c r="O1080" s="6">
        <v>6.3690601137503799E-2</v>
      </c>
      <c r="P1080" s="6">
        <v>0.152255583541543</v>
      </c>
      <c r="Q1080" s="7">
        <v>1</v>
      </c>
      <c r="R1080" s="8">
        <v>0.16037002168949768</v>
      </c>
      <c r="S1080" s="8">
        <v>17.52</v>
      </c>
      <c r="T1080" s="6"/>
    </row>
    <row r="1081" spans="1:20" x14ac:dyDescent="0.2">
      <c r="A1081" s="7">
        <v>159313.68272589301</v>
      </c>
      <c r="B1081" s="7">
        <v>406559.14125969098</v>
      </c>
      <c r="C1081" s="1" t="s">
        <v>2177</v>
      </c>
      <c r="D1081" s="1" t="s">
        <v>2178</v>
      </c>
      <c r="E1081" s="6">
        <v>20.329013809999999</v>
      </c>
      <c r="F1081" s="6">
        <v>20.103413809999999</v>
      </c>
      <c r="G1081" s="6">
        <v>20.103413809999999</v>
      </c>
      <c r="H1081" s="6">
        <v>3.2816572596546301E-2</v>
      </c>
      <c r="I1081" s="6">
        <v>8.7130498746196897E-2</v>
      </c>
      <c r="J1081" s="6">
        <v>3.9551180370278799E-2</v>
      </c>
      <c r="K1081" s="6">
        <v>3.90168863778163E-2</v>
      </c>
      <c r="L1081" s="6">
        <v>7.6747891267334598E-2</v>
      </c>
      <c r="M1081" s="6">
        <v>3.8020625825701898E-2</v>
      </c>
      <c r="N1081" s="6">
        <v>0.124220050119024</v>
      </c>
      <c r="O1081" s="6">
        <v>3.1480464895493401E-2</v>
      </c>
      <c r="P1081" s="6">
        <v>0.27527208859060898</v>
      </c>
      <c r="Q1081" s="7">
        <v>1</v>
      </c>
      <c r="R1081" s="8">
        <v>1.0735428202774377</v>
      </c>
      <c r="S1081" s="8">
        <v>9.8040000000000003</v>
      </c>
      <c r="T1081" s="6"/>
    </row>
    <row r="1082" spans="1:20" x14ac:dyDescent="0.2">
      <c r="A1082" s="7">
        <v>160988.88167906599</v>
      </c>
      <c r="B1082" s="7">
        <v>405704.67349299899</v>
      </c>
      <c r="C1082" s="1" t="s">
        <v>2179</v>
      </c>
      <c r="D1082" s="1" t="s">
        <v>2180</v>
      </c>
      <c r="E1082" s="6">
        <v>20.32786582</v>
      </c>
      <c r="F1082" s="6">
        <v>20.12956582</v>
      </c>
      <c r="G1082" s="6">
        <v>20.12956582</v>
      </c>
      <c r="H1082" s="6">
        <v>3.3985466676205202E-2</v>
      </c>
      <c r="I1082" s="6">
        <v>8.7399422570646396E-2</v>
      </c>
      <c r="J1082" s="6">
        <v>4.0429574358380502E-2</v>
      </c>
      <c r="K1082" s="6">
        <v>4.1990887946490897E-2</v>
      </c>
      <c r="L1082" s="6">
        <v>8.7675881362601904E-2</v>
      </c>
      <c r="M1082" s="6">
        <v>3.80445205569485E-2</v>
      </c>
      <c r="N1082" s="6">
        <v>9.9253687306311705E-2</v>
      </c>
      <c r="O1082" s="6">
        <v>3.0095773580168801E-2</v>
      </c>
      <c r="P1082" s="6">
        <v>0.18980615552605801</v>
      </c>
      <c r="Q1082" s="7">
        <v>1</v>
      </c>
      <c r="R1082" s="8">
        <v>1.2881433836109859</v>
      </c>
      <c r="S1082" s="8">
        <v>8.8840000000000003</v>
      </c>
      <c r="T1082" s="6"/>
    </row>
    <row r="1083" spans="1:20" x14ac:dyDescent="0.2">
      <c r="A1083" s="7">
        <v>152750.64019999999</v>
      </c>
      <c r="B1083" s="7">
        <v>412255.62920000002</v>
      </c>
      <c r="C1083" s="1" t="s">
        <v>2181</v>
      </c>
      <c r="D1083" s="1" t="s">
        <v>2182</v>
      </c>
      <c r="E1083" s="6">
        <v>20.327551289999999</v>
      </c>
      <c r="F1083" s="6">
        <v>20.077551289999999</v>
      </c>
      <c r="G1083" s="6">
        <v>20.077551289999999</v>
      </c>
      <c r="H1083" s="6">
        <v>4.0479202719109902E-2</v>
      </c>
      <c r="I1083" s="6">
        <v>0.74228411102033198</v>
      </c>
      <c r="J1083" s="6">
        <v>0.12044055039356499</v>
      </c>
      <c r="K1083" s="6">
        <v>5.5163119650048803E-2</v>
      </c>
      <c r="L1083" s="6">
        <v>0.12701119801918201</v>
      </c>
      <c r="M1083" s="6">
        <v>4.2958016596915699E-2</v>
      </c>
      <c r="N1083" s="6">
        <v>8.3978350757951098E-2</v>
      </c>
      <c r="O1083" s="6">
        <v>3.7099321466468098E-2</v>
      </c>
      <c r="P1083" s="6">
        <v>8.5605076627381205E-2</v>
      </c>
      <c r="Q1083" s="7">
        <v>1</v>
      </c>
      <c r="R1083" s="8">
        <v>0.28736866941101963</v>
      </c>
      <c r="S1083" s="8">
        <v>15.79</v>
      </c>
      <c r="T1083" s="6"/>
    </row>
    <row r="1084" spans="1:20" x14ac:dyDescent="0.2">
      <c r="A1084" s="7">
        <v>83108.413699999495</v>
      </c>
      <c r="B1084" s="7">
        <v>435270.00149999902</v>
      </c>
      <c r="C1084" s="1" t="s">
        <v>2183</v>
      </c>
      <c r="D1084" s="1" t="s">
        <v>2184</v>
      </c>
      <c r="E1084" s="6">
        <v>20.325062880000001</v>
      </c>
      <c r="F1084" s="6">
        <v>19.552062880000001</v>
      </c>
      <c r="G1084" s="6">
        <v>19.552062880000001</v>
      </c>
      <c r="H1084" s="6">
        <v>0.18643589403461799</v>
      </c>
      <c r="I1084" s="6">
        <v>0.15614633947562501</v>
      </c>
      <c r="J1084" s="6">
        <v>0.18195616904690701</v>
      </c>
      <c r="K1084" s="6">
        <v>0.24996980862884699</v>
      </c>
      <c r="L1084" s="6">
        <v>0.179051648101474</v>
      </c>
      <c r="M1084" s="6">
        <v>0.16295215644685601</v>
      </c>
      <c r="N1084" s="6">
        <v>6.9222137962265007E-2</v>
      </c>
      <c r="O1084" s="6">
        <v>4.3936511045414198E-2</v>
      </c>
      <c r="P1084" s="6">
        <v>0.112709566702206</v>
      </c>
      <c r="Q1084" s="7">
        <v>1</v>
      </c>
      <c r="R1084" s="8">
        <v>0.25929757620817845</v>
      </c>
      <c r="S1084" s="8">
        <v>16.14</v>
      </c>
      <c r="T1084" s="6"/>
    </row>
    <row r="1085" spans="1:20" x14ac:dyDescent="0.2">
      <c r="A1085" s="7">
        <v>92099.641199998601</v>
      </c>
      <c r="B1085" s="7">
        <v>436821.23330000002</v>
      </c>
      <c r="C1085" s="1" t="s">
        <v>2185</v>
      </c>
      <c r="D1085" s="1" t="s">
        <v>2186</v>
      </c>
      <c r="E1085" s="6">
        <v>20.318129989999999</v>
      </c>
      <c r="F1085" s="6">
        <v>19.748129989999999</v>
      </c>
      <c r="G1085" s="6">
        <v>19.748129989999999</v>
      </c>
      <c r="H1085" s="6">
        <v>8.3178892045650293E-2</v>
      </c>
      <c r="I1085" s="6">
        <v>0.129917036087695</v>
      </c>
      <c r="J1085" s="6">
        <v>0.26790643670150099</v>
      </c>
      <c r="K1085" s="6">
        <v>0.252491168702348</v>
      </c>
      <c r="L1085" s="6">
        <v>0.25729546290909799</v>
      </c>
      <c r="M1085" s="6">
        <v>0.13123904287077001</v>
      </c>
      <c r="N1085" s="6">
        <v>7.5998464555378495E-2</v>
      </c>
      <c r="O1085" s="6">
        <v>4.800522435422E-2</v>
      </c>
      <c r="P1085" s="6">
        <v>0.15537672642164699</v>
      </c>
      <c r="Q1085" s="7">
        <v>1</v>
      </c>
      <c r="R1085" s="8">
        <v>7.0502106954689087E-2</v>
      </c>
      <c r="S1085" s="8">
        <v>18.98</v>
      </c>
      <c r="T1085" s="6"/>
    </row>
    <row r="1086" spans="1:20" x14ac:dyDescent="0.2">
      <c r="A1086" s="7">
        <v>171054.66498080501</v>
      </c>
      <c r="B1086" s="7">
        <v>431440.89553613501</v>
      </c>
      <c r="C1086" s="1" t="s">
        <v>2187</v>
      </c>
      <c r="D1086" s="1" t="s">
        <v>2188</v>
      </c>
      <c r="E1086" s="6">
        <v>20.318129070000001</v>
      </c>
      <c r="F1086" s="6">
        <v>20.103129070000001</v>
      </c>
      <c r="G1086" s="6">
        <v>20.103129070000001</v>
      </c>
      <c r="H1086" s="6">
        <v>3.0736224340276098E-2</v>
      </c>
      <c r="I1086" s="6">
        <v>0.23001337841235101</v>
      </c>
      <c r="J1086" s="6">
        <v>3.9131534279871198E-2</v>
      </c>
      <c r="K1086" s="6">
        <v>6.4124556243165695E-2</v>
      </c>
      <c r="L1086" s="6">
        <v>7.5642749769761694E-2</v>
      </c>
      <c r="M1086" s="6">
        <v>3.5189078106414098E-2</v>
      </c>
      <c r="N1086" s="6">
        <v>0.23111370953722499</v>
      </c>
      <c r="O1086" s="6">
        <v>2.54894493904202E-2</v>
      </c>
      <c r="P1086" s="6">
        <v>8.49440542484379E-2</v>
      </c>
      <c r="Q1086" s="7">
        <v>1</v>
      </c>
      <c r="R1086" s="8">
        <v>1.0217043850746268</v>
      </c>
      <c r="S1086" s="8">
        <v>10.050000000000001</v>
      </c>
      <c r="T1086" s="6"/>
    </row>
    <row r="1087" spans="1:20" x14ac:dyDescent="0.2">
      <c r="A1087" s="7">
        <v>82948.863138455607</v>
      </c>
      <c r="B1087" s="7">
        <v>450507.51724270999</v>
      </c>
      <c r="C1087" s="1" t="s">
        <v>2189</v>
      </c>
      <c r="D1087" s="1" t="s">
        <v>2190</v>
      </c>
      <c r="E1087" s="6">
        <v>20.317680660000001</v>
      </c>
      <c r="F1087" s="6">
        <v>19.896680660000001</v>
      </c>
      <c r="G1087" s="6">
        <v>19.896680660000001</v>
      </c>
      <c r="H1087" s="6">
        <v>6.6019002089462195E-2</v>
      </c>
      <c r="I1087" s="6">
        <v>0.33316410156075699</v>
      </c>
      <c r="J1087" s="6">
        <v>0.26087758164077002</v>
      </c>
      <c r="K1087" s="6">
        <v>8.8188319658460204E-2</v>
      </c>
      <c r="L1087" s="6">
        <v>0.21847439549459899</v>
      </c>
      <c r="M1087" s="6">
        <v>0.18584695675745699</v>
      </c>
      <c r="N1087" s="6">
        <v>7.5482869792469195E-2</v>
      </c>
      <c r="O1087" s="6">
        <v>4.4037345401323903E-2</v>
      </c>
      <c r="P1087" s="6">
        <v>0.120292254449082</v>
      </c>
      <c r="Q1087" s="7">
        <v>1</v>
      </c>
      <c r="R1087" s="8">
        <v>0.24343210893512857</v>
      </c>
      <c r="S1087" s="8">
        <v>16.34</v>
      </c>
      <c r="T1087" s="6"/>
    </row>
    <row r="1088" spans="1:20" x14ac:dyDescent="0.2">
      <c r="A1088" s="7">
        <v>159932.16307678199</v>
      </c>
      <c r="B1088" s="7">
        <v>406335.59955773997</v>
      </c>
      <c r="C1088" s="1" t="s">
        <v>2191</v>
      </c>
      <c r="D1088" s="1" t="s">
        <v>2192</v>
      </c>
      <c r="E1088" s="6">
        <v>20.317555389999999</v>
      </c>
      <c r="F1088" s="6">
        <v>20.091955389999999</v>
      </c>
      <c r="G1088" s="6">
        <v>20.091955389999999</v>
      </c>
      <c r="H1088" s="6">
        <v>3.2816572596546301E-2</v>
      </c>
      <c r="I1088" s="6">
        <v>8.7130498746196897E-2</v>
      </c>
      <c r="J1088" s="6">
        <v>3.9551180370278799E-2</v>
      </c>
      <c r="K1088" s="6">
        <v>3.90168863778163E-2</v>
      </c>
      <c r="L1088" s="6">
        <v>7.6747891267334598E-2</v>
      </c>
      <c r="M1088" s="6">
        <v>3.8020625825701898E-2</v>
      </c>
      <c r="N1088" s="6">
        <v>0.124220050119024</v>
      </c>
      <c r="O1088" s="6">
        <v>3.1480464895493401E-2</v>
      </c>
      <c r="P1088" s="6">
        <v>0.27527208859060898</v>
      </c>
      <c r="Q1088" s="7">
        <v>1</v>
      </c>
      <c r="R1088" s="8">
        <v>1.0723740707874336</v>
      </c>
      <c r="S1088" s="8">
        <v>9.8040000000000003</v>
      </c>
      <c r="T1088" s="6"/>
    </row>
    <row r="1089" spans="1:20" x14ac:dyDescent="0.2">
      <c r="A1089" s="7">
        <v>81977.375199999704</v>
      </c>
      <c r="B1089" s="7">
        <v>436248.02490000002</v>
      </c>
      <c r="C1089" s="1" t="s">
        <v>2193</v>
      </c>
      <c r="D1089" s="1" t="s">
        <v>2194</v>
      </c>
      <c r="E1089" s="6">
        <v>20.316306990000001</v>
      </c>
      <c r="F1089" s="6">
        <v>19.492306989999999</v>
      </c>
      <c r="G1089" s="6">
        <v>19.492306989999999</v>
      </c>
      <c r="H1089" s="6">
        <v>0.17300391742698201</v>
      </c>
      <c r="I1089" s="6">
        <v>0.13940295235778999</v>
      </c>
      <c r="J1089" s="6">
        <v>0.166686883584831</v>
      </c>
      <c r="K1089" s="6">
        <v>0.17215605213971</v>
      </c>
      <c r="L1089" s="6">
        <v>0.168586915509785</v>
      </c>
      <c r="M1089" s="6">
        <v>0.17272050419934301</v>
      </c>
      <c r="N1089" s="6">
        <v>7.4739729128938601E-2</v>
      </c>
      <c r="O1089" s="6">
        <v>4.4077746264201502E-2</v>
      </c>
      <c r="P1089" s="6">
        <v>9.1691285585120297E-2</v>
      </c>
      <c r="Q1089" s="7">
        <v>1</v>
      </c>
      <c r="R1089" s="8">
        <v>0.38488800204498985</v>
      </c>
      <c r="S1089" s="8">
        <v>14.67</v>
      </c>
      <c r="T1089" s="6"/>
    </row>
    <row r="1090" spans="1:20" x14ac:dyDescent="0.2">
      <c r="A1090" s="7">
        <v>206257.31870000099</v>
      </c>
      <c r="B1090" s="7">
        <v>376029.21649999899</v>
      </c>
      <c r="C1090" s="1" t="s">
        <v>2195</v>
      </c>
      <c r="D1090" s="1" t="s">
        <v>2196</v>
      </c>
      <c r="E1090" s="6">
        <v>20.315414570000002</v>
      </c>
      <c r="F1090" s="6">
        <v>20.143414570000001</v>
      </c>
      <c r="G1090" s="6">
        <v>20.143414570000001</v>
      </c>
      <c r="H1090" s="6">
        <v>2.9061604931209E-2</v>
      </c>
      <c r="I1090" s="6">
        <v>0.55040649598623403</v>
      </c>
      <c r="J1090" s="6">
        <v>8.0134933424539007E-2</v>
      </c>
      <c r="K1090" s="6">
        <v>2.3234837344632799E-2</v>
      </c>
      <c r="L1090" s="6">
        <v>7.1866005119279194E-2</v>
      </c>
      <c r="M1090" s="6">
        <v>1.8004459851762401E-2</v>
      </c>
      <c r="N1090" s="6">
        <v>7.6911153765259699E-2</v>
      </c>
      <c r="O1090" s="6">
        <v>2.5551413000189E-2</v>
      </c>
      <c r="P1090" s="6">
        <v>7.4687230598993598E-2</v>
      </c>
      <c r="Q1090" s="7">
        <v>1</v>
      </c>
      <c r="R1090" s="8">
        <v>0.60342656432517772</v>
      </c>
      <c r="S1090" s="8">
        <v>12.67</v>
      </c>
      <c r="T1090" s="6"/>
    </row>
    <row r="1091" spans="1:20" x14ac:dyDescent="0.2">
      <c r="A1091" s="7">
        <v>120078.57371325701</v>
      </c>
      <c r="B1091" s="7">
        <v>493449.57861139101</v>
      </c>
      <c r="C1091" s="1" t="s">
        <v>2197</v>
      </c>
      <c r="D1091" s="1" t="s">
        <v>2198</v>
      </c>
      <c r="E1091" s="6">
        <v>20.308275989999999</v>
      </c>
      <c r="F1091" s="6">
        <v>19.833275990000001</v>
      </c>
      <c r="G1091" s="6">
        <v>19.833275990000001</v>
      </c>
      <c r="H1091" s="6">
        <v>6.0321348339348199E-2</v>
      </c>
      <c r="I1091" s="6">
        <v>0.45783014152474899</v>
      </c>
      <c r="J1091" s="6">
        <v>0.17554447241468099</v>
      </c>
      <c r="K1091" s="6">
        <v>7.4224110792010495E-2</v>
      </c>
      <c r="L1091" s="6">
        <v>0.112162296083438</v>
      </c>
      <c r="M1091" s="6">
        <v>0.19164216003461099</v>
      </c>
      <c r="N1091" s="6">
        <v>0.12654126949386099</v>
      </c>
      <c r="O1091" s="6">
        <v>2.8596197631975101E-2</v>
      </c>
      <c r="P1091" s="6">
        <v>0.20111107778600801</v>
      </c>
      <c r="Q1091" s="7">
        <v>1</v>
      </c>
      <c r="R1091" s="8">
        <v>0.26216755686761956</v>
      </c>
      <c r="S1091" s="8">
        <v>16.09</v>
      </c>
      <c r="T1091" s="6"/>
    </row>
    <row r="1092" spans="1:20" x14ac:dyDescent="0.2">
      <c r="A1092" s="7">
        <v>96357.861900001793</v>
      </c>
      <c r="B1092" s="7">
        <v>439066.74650000001</v>
      </c>
      <c r="C1092" s="1" t="s">
        <v>2199</v>
      </c>
      <c r="D1092" s="1" t="s">
        <v>2200</v>
      </c>
      <c r="E1092" s="6">
        <v>20.307163660000001</v>
      </c>
      <c r="F1092" s="6">
        <v>19.91716366</v>
      </c>
      <c r="G1092" s="6">
        <v>19.91716366</v>
      </c>
      <c r="H1092" s="6">
        <v>6.7044259281131502E-2</v>
      </c>
      <c r="I1092" s="6">
        <v>0.52667281581360004</v>
      </c>
      <c r="J1092" s="6">
        <v>0.18860607660432299</v>
      </c>
      <c r="K1092" s="6">
        <v>0.13472168758238601</v>
      </c>
      <c r="L1092" s="6">
        <v>0.206750831777612</v>
      </c>
      <c r="M1092" s="6">
        <v>0.12018733716966699</v>
      </c>
      <c r="N1092" s="6">
        <v>7.9384281848880606E-2</v>
      </c>
      <c r="O1092" s="6">
        <v>4.3548831520460497E-2</v>
      </c>
      <c r="P1092" s="6">
        <v>0.113398038846124</v>
      </c>
      <c r="Q1092" s="7">
        <v>1</v>
      </c>
      <c r="R1092" s="8">
        <v>0.1650696305220884</v>
      </c>
      <c r="S1092" s="8">
        <v>17.43</v>
      </c>
      <c r="T1092" s="6"/>
    </row>
    <row r="1093" spans="1:20" x14ac:dyDescent="0.2">
      <c r="A1093" s="7">
        <v>93720.228500001103</v>
      </c>
      <c r="B1093" s="7">
        <v>437533.94520000002</v>
      </c>
      <c r="C1093" s="1" t="s">
        <v>2201</v>
      </c>
      <c r="D1093" s="1" t="s">
        <v>2202</v>
      </c>
      <c r="E1093" s="6">
        <v>20.30436254</v>
      </c>
      <c r="F1093" s="6">
        <v>19.747362540000001</v>
      </c>
      <c r="G1093" s="6">
        <v>19.747362540000001</v>
      </c>
      <c r="H1093" s="6">
        <v>9.0949789422754099E-2</v>
      </c>
      <c r="I1093" s="6">
        <v>0.13467097623964699</v>
      </c>
      <c r="J1093" s="6">
        <v>0.26345667031543002</v>
      </c>
      <c r="K1093" s="6">
        <v>0.212791375320737</v>
      </c>
      <c r="L1093" s="6">
        <v>0.26808956888699498</v>
      </c>
      <c r="M1093" s="6">
        <v>0.12928758076484101</v>
      </c>
      <c r="N1093" s="6">
        <v>7.8776700388881404E-2</v>
      </c>
      <c r="O1093" s="6">
        <v>5.3293541362579702E-2</v>
      </c>
      <c r="P1093" s="6">
        <v>0.15982368035177</v>
      </c>
      <c r="Q1093" s="7">
        <v>1</v>
      </c>
      <c r="R1093" s="8">
        <v>8.8705766219839208E-2</v>
      </c>
      <c r="S1093" s="8">
        <v>18.649999999999999</v>
      </c>
      <c r="T1093" s="6"/>
    </row>
    <row r="1094" spans="1:20" x14ac:dyDescent="0.2">
      <c r="A1094" s="7">
        <v>81775.923091567602</v>
      </c>
      <c r="B1094" s="7">
        <v>445799.37085265201</v>
      </c>
      <c r="C1094" s="1" t="s">
        <v>2203</v>
      </c>
      <c r="D1094" s="1" t="s">
        <v>2204</v>
      </c>
      <c r="E1094" s="6">
        <v>20.303903420000001</v>
      </c>
      <c r="F1094" s="6">
        <v>19.870903420000001</v>
      </c>
      <c r="G1094" s="6">
        <v>19.870903420000001</v>
      </c>
      <c r="H1094" s="6">
        <v>6.9909895110833398E-2</v>
      </c>
      <c r="I1094" s="6">
        <v>0.47010037174841701</v>
      </c>
      <c r="J1094" s="6">
        <v>0.124498018516361</v>
      </c>
      <c r="K1094" s="6">
        <v>7.1295379851676596E-2</v>
      </c>
      <c r="L1094" s="6">
        <v>0.135383472299754</v>
      </c>
      <c r="M1094" s="6">
        <v>0.16718357838266201</v>
      </c>
      <c r="N1094" s="6">
        <v>0.148792471518889</v>
      </c>
      <c r="O1094" s="6">
        <v>3.6019659206762103E-2</v>
      </c>
      <c r="P1094" s="6">
        <v>0.171153893295551</v>
      </c>
      <c r="Q1094" s="7">
        <v>1</v>
      </c>
      <c r="R1094" s="8">
        <v>0.24716851474201471</v>
      </c>
      <c r="S1094" s="8">
        <v>16.28</v>
      </c>
      <c r="T1094" s="6"/>
    </row>
    <row r="1095" spans="1:20" x14ac:dyDescent="0.2">
      <c r="A1095" s="7">
        <v>122654.90109852899</v>
      </c>
      <c r="B1095" s="7">
        <v>487269.49477115402</v>
      </c>
      <c r="C1095" s="1" t="s">
        <v>2205</v>
      </c>
      <c r="D1095" s="1" t="s">
        <v>2206</v>
      </c>
      <c r="E1095" s="6">
        <v>20.302728009999999</v>
      </c>
      <c r="F1095" s="6">
        <v>19.655728010000001</v>
      </c>
      <c r="G1095" s="6">
        <v>19.655728010000001</v>
      </c>
      <c r="H1095" s="6">
        <v>5.4011270811672701E-2</v>
      </c>
      <c r="I1095" s="6">
        <v>0.105542271437638</v>
      </c>
      <c r="J1095" s="6">
        <v>0.23465119836295101</v>
      </c>
      <c r="K1095" s="6">
        <v>0.12167372685106401</v>
      </c>
      <c r="L1095" s="6">
        <v>0.22210140976811499</v>
      </c>
      <c r="M1095" s="6">
        <v>0.1801170413881</v>
      </c>
      <c r="N1095" s="6">
        <v>6.4224209050635098E-2</v>
      </c>
      <c r="O1095" s="6">
        <v>4.6587208943200099E-2</v>
      </c>
      <c r="P1095" s="6">
        <v>0.201227754609866</v>
      </c>
      <c r="Q1095" s="7">
        <v>1</v>
      </c>
      <c r="R1095" s="8">
        <v>0.17902020963995358</v>
      </c>
      <c r="S1095" s="8">
        <v>17.22</v>
      </c>
      <c r="T1095" s="6"/>
    </row>
    <row r="1096" spans="1:20" x14ac:dyDescent="0.2">
      <c r="A1096" s="7">
        <v>174283.92206275</v>
      </c>
      <c r="B1096" s="7">
        <v>431456.26784759999</v>
      </c>
      <c r="C1096" s="1" t="s">
        <v>2207</v>
      </c>
      <c r="D1096" s="1" t="s">
        <v>2208</v>
      </c>
      <c r="E1096" s="6">
        <v>20.30237537</v>
      </c>
      <c r="F1096" s="6">
        <v>20.086675369999998</v>
      </c>
      <c r="G1096" s="6">
        <v>20.086675369999998</v>
      </c>
      <c r="H1096" s="6">
        <v>3.0384850593940999E-2</v>
      </c>
      <c r="I1096" s="6">
        <v>0.27188047313298802</v>
      </c>
      <c r="J1096" s="6">
        <v>3.8319143886051302E-2</v>
      </c>
      <c r="K1096" s="6">
        <v>6.5600289130887501E-2</v>
      </c>
      <c r="L1096" s="6">
        <v>7.51608933677574E-2</v>
      </c>
      <c r="M1096" s="6">
        <v>3.3893579618344001E-2</v>
      </c>
      <c r="N1096" s="6">
        <v>0.17033826953989101</v>
      </c>
      <c r="O1096" s="6">
        <v>2.4432655250610599E-2</v>
      </c>
      <c r="P1096" s="6">
        <v>8.3133990578787204E-2</v>
      </c>
      <c r="Q1096" s="7">
        <v>1</v>
      </c>
      <c r="R1096" s="8">
        <v>1.0634592306128672</v>
      </c>
      <c r="S1096" s="8">
        <v>9.8390000000000004</v>
      </c>
      <c r="T1096" s="6"/>
    </row>
    <row r="1097" spans="1:20" x14ac:dyDescent="0.2">
      <c r="A1097" s="7">
        <v>91862.856100000397</v>
      </c>
      <c r="B1097" s="7">
        <v>437570.76850000001</v>
      </c>
      <c r="C1097" s="1" t="s">
        <v>2209</v>
      </c>
      <c r="D1097" s="1" t="s">
        <v>2210</v>
      </c>
      <c r="E1097" s="6">
        <v>20.30015633</v>
      </c>
      <c r="F1097" s="6">
        <v>19.751156330000001</v>
      </c>
      <c r="G1097" s="6">
        <v>19.751156330000001</v>
      </c>
      <c r="H1097" s="6">
        <v>8.4676323983474203E-2</v>
      </c>
      <c r="I1097" s="6">
        <v>0.132277427710601</v>
      </c>
      <c r="J1097" s="6">
        <v>0.23530698263102501</v>
      </c>
      <c r="K1097" s="6">
        <v>0.17765558658556199</v>
      </c>
      <c r="L1097" s="6">
        <v>0.255364984893243</v>
      </c>
      <c r="M1097" s="6">
        <v>0.137776230704271</v>
      </c>
      <c r="N1097" s="6">
        <v>6.9882994676153207E-2</v>
      </c>
      <c r="O1097" s="6">
        <v>5.5357534227517401E-2</v>
      </c>
      <c r="P1097" s="6">
        <v>0.14989475531732299</v>
      </c>
      <c r="Q1097" s="7">
        <v>1</v>
      </c>
      <c r="R1097" s="8">
        <v>0.16600553302699597</v>
      </c>
      <c r="S1097" s="8">
        <v>17.41</v>
      </c>
      <c r="T1097" s="6"/>
    </row>
    <row r="1098" spans="1:20" x14ac:dyDescent="0.2">
      <c r="A1098" s="7">
        <v>153458.327369393</v>
      </c>
      <c r="B1098" s="7">
        <v>410357.139001109</v>
      </c>
      <c r="C1098" s="1" t="s">
        <v>2211</v>
      </c>
      <c r="D1098" s="1" t="s">
        <v>2212</v>
      </c>
      <c r="E1098" s="6">
        <v>20.29912479</v>
      </c>
      <c r="F1098" s="6">
        <v>20.05712479</v>
      </c>
      <c r="G1098" s="6">
        <v>20.05712479</v>
      </c>
      <c r="H1098" s="6">
        <v>3.7425397481567098E-2</v>
      </c>
      <c r="I1098" s="6">
        <v>0.175825708218184</v>
      </c>
      <c r="J1098" s="6">
        <v>6.6163355814310099E-2</v>
      </c>
      <c r="K1098" s="6">
        <v>5.4254821355685101E-2</v>
      </c>
      <c r="L1098" s="6">
        <v>0.10424118152933901</v>
      </c>
      <c r="M1098" s="6">
        <v>4.2152442598396199E-2</v>
      </c>
      <c r="N1098" s="6">
        <v>0.110980924349054</v>
      </c>
      <c r="O1098" s="6">
        <v>3.0591388555657899E-2</v>
      </c>
      <c r="P1098" s="6">
        <v>0.26428229275659398</v>
      </c>
      <c r="Q1098" s="7">
        <v>1</v>
      </c>
      <c r="R1098" s="8">
        <v>0.80597195640569397</v>
      </c>
      <c r="S1098" s="8">
        <v>11.24</v>
      </c>
      <c r="T1098" s="6"/>
    </row>
    <row r="1099" spans="1:20" x14ac:dyDescent="0.2">
      <c r="A1099" s="7">
        <v>173323.597800002</v>
      </c>
      <c r="B1099" s="7">
        <v>366098.8002</v>
      </c>
      <c r="C1099" s="1" t="s">
        <v>2213</v>
      </c>
      <c r="D1099" s="1" t="s">
        <v>2214</v>
      </c>
      <c r="E1099" s="6">
        <v>20.297321669999999</v>
      </c>
      <c r="F1099" s="6">
        <v>20.12152167</v>
      </c>
      <c r="G1099" s="6">
        <v>20.12152167</v>
      </c>
      <c r="H1099" s="6">
        <v>2.3620829138712902E-2</v>
      </c>
      <c r="I1099" s="6">
        <v>0.26381974966455202</v>
      </c>
      <c r="J1099" s="6">
        <v>0.15711004368334999</v>
      </c>
      <c r="K1099" s="6">
        <v>1.8302899765702901E-2</v>
      </c>
      <c r="L1099" s="6">
        <v>5.5731811644215902E-2</v>
      </c>
      <c r="M1099" s="6">
        <v>2.20395097931179E-2</v>
      </c>
      <c r="N1099" s="6">
        <v>6.5490868185453202E-2</v>
      </c>
      <c r="O1099" s="6">
        <v>1.76594285454225E-2</v>
      </c>
      <c r="P1099" s="6">
        <v>4.3784225347290401E-2</v>
      </c>
      <c r="Q1099" s="7">
        <v>1</v>
      </c>
      <c r="R1099" s="8">
        <v>1.113423747396918</v>
      </c>
      <c r="S1099" s="8">
        <v>9.6039999999999992</v>
      </c>
      <c r="T1099" s="6"/>
    </row>
    <row r="1100" spans="1:20" x14ac:dyDescent="0.2">
      <c r="A1100" s="7">
        <v>161355.34287091001</v>
      </c>
      <c r="B1100" s="7">
        <v>384895.78540452599</v>
      </c>
      <c r="C1100" s="1" t="s">
        <v>2215</v>
      </c>
      <c r="D1100" s="1" t="s">
        <v>2216</v>
      </c>
      <c r="E1100" s="6">
        <v>20.293847379999999</v>
      </c>
      <c r="F1100" s="6">
        <v>20.020847379999999</v>
      </c>
      <c r="G1100" s="6">
        <v>20.020847379999999</v>
      </c>
      <c r="H1100" s="6">
        <v>3.4845876679062401E-2</v>
      </c>
      <c r="I1100" s="6">
        <v>9.2143791019162799E-2</v>
      </c>
      <c r="J1100" s="6">
        <v>0.17370752921562899</v>
      </c>
      <c r="K1100" s="6">
        <v>2.9782197643307601E-2</v>
      </c>
      <c r="L1100" s="6">
        <v>0.18338276062362199</v>
      </c>
      <c r="M1100" s="6">
        <v>3.0020725180087301E-2</v>
      </c>
      <c r="N1100" s="6">
        <v>6.0072147655303602E-2</v>
      </c>
      <c r="O1100" s="6">
        <v>4.2495866685322202E-2</v>
      </c>
      <c r="P1100" s="6">
        <v>0.21250802903600099</v>
      </c>
      <c r="Q1100" s="7">
        <v>1</v>
      </c>
      <c r="R1100" s="8">
        <v>0.67165134925864889</v>
      </c>
      <c r="S1100" s="8">
        <v>12.14</v>
      </c>
      <c r="T1100" s="6"/>
    </row>
    <row r="1101" spans="1:20" x14ac:dyDescent="0.2">
      <c r="A1101" s="7">
        <v>104900.881000001</v>
      </c>
      <c r="B1101" s="7">
        <v>430209.29740000103</v>
      </c>
      <c r="C1101" s="1" t="s">
        <v>2217</v>
      </c>
      <c r="D1101" s="1" t="s">
        <v>2218</v>
      </c>
      <c r="E1101" s="6">
        <v>20.293809100000001</v>
      </c>
      <c r="F1101" s="6">
        <v>19.8948091</v>
      </c>
      <c r="G1101" s="6">
        <v>19.8948091</v>
      </c>
      <c r="H1101" s="6">
        <v>6.4613250822168705E-2</v>
      </c>
      <c r="I1101" s="6">
        <v>0.45347680421954001</v>
      </c>
      <c r="J1101" s="6">
        <v>0.165400400481581</v>
      </c>
      <c r="K1101" s="6">
        <v>0.22825930014114401</v>
      </c>
      <c r="L1101" s="6">
        <v>0.154038187230014</v>
      </c>
      <c r="M1101" s="6">
        <v>9.6047695211463002E-2</v>
      </c>
      <c r="N1101" s="6">
        <v>9.1134000541017696E-2</v>
      </c>
      <c r="O1101" s="6">
        <v>4.0160377071179303E-2</v>
      </c>
      <c r="P1101" s="6">
        <v>0.163809538899931</v>
      </c>
      <c r="Q1101" s="7">
        <v>1</v>
      </c>
      <c r="R1101" s="8">
        <v>0.18677246198830402</v>
      </c>
      <c r="S1101" s="8">
        <v>17.100000000000001</v>
      </c>
      <c r="T1101" s="6"/>
    </row>
    <row r="1102" spans="1:20" x14ac:dyDescent="0.2">
      <c r="A1102" s="7">
        <v>133928</v>
      </c>
      <c r="B1102" s="7">
        <v>456619</v>
      </c>
      <c r="C1102" s="1" t="s">
        <v>2219</v>
      </c>
      <c r="D1102" s="1" t="s">
        <v>2220</v>
      </c>
      <c r="E1102" s="6">
        <v>20.292141869999998</v>
      </c>
      <c r="F1102" s="6">
        <v>19.88114187</v>
      </c>
      <c r="G1102" s="6">
        <v>19.88114187</v>
      </c>
      <c r="H1102" s="6">
        <v>5.0909035118567203E-2</v>
      </c>
      <c r="I1102" s="6">
        <v>0.36670955846203301</v>
      </c>
      <c r="J1102" s="6">
        <v>0.22089131605682699</v>
      </c>
      <c r="K1102" s="6">
        <v>0.16099672689694899</v>
      </c>
      <c r="L1102" s="6">
        <v>0.61952056257554899</v>
      </c>
      <c r="M1102" s="6">
        <v>6.5536539374790703E-2</v>
      </c>
      <c r="N1102" s="6">
        <v>8.0795527644691806E-2</v>
      </c>
      <c r="O1102" s="6">
        <v>3.1409211003681499E-2</v>
      </c>
      <c r="P1102" s="6">
        <v>0.149744705460613</v>
      </c>
      <c r="Q1102" s="7">
        <v>1</v>
      </c>
      <c r="R1102" s="8">
        <v>4.9231740951395986E-2</v>
      </c>
      <c r="S1102" s="8">
        <v>19.34</v>
      </c>
      <c r="T1102" s="6"/>
    </row>
    <row r="1103" spans="1:20" x14ac:dyDescent="0.2">
      <c r="A1103" s="7">
        <v>136705.631831793</v>
      </c>
      <c r="B1103" s="7">
        <v>447176.81727235601</v>
      </c>
      <c r="C1103" s="1" t="s">
        <v>2221</v>
      </c>
      <c r="D1103" s="1" t="s">
        <v>2222</v>
      </c>
      <c r="E1103" s="6">
        <v>20.292051799999999</v>
      </c>
      <c r="F1103" s="6">
        <v>19.959051800000001</v>
      </c>
      <c r="G1103" s="6">
        <v>19.959051800000001</v>
      </c>
      <c r="H1103" s="6">
        <v>3.7004138674549901E-2</v>
      </c>
      <c r="I1103" s="6">
        <v>0.42664214395475802</v>
      </c>
      <c r="J1103" s="6">
        <v>0.15388370803323001</v>
      </c>
      <c r="K1103" s="6">
        <v>0.106030272449869</v>
      </c>
      <c r="L1103" s="6">
        <v>0.13857597601093199</v>
      </c>
      <c r="M1103" s="6">
        <v>5.5097721597310703E-2</v>
      </c>
      <c r="N1103" s="6">
        <v>8.1590643396759394E-2</v>
      </c>
      <c r="O1103" s="6">
        <v>2.46882710122143E-2</v>
      </c>
      <c r="P1103" s="6">
        <v>0.11561801100120001</v>
      </c>
      <c r="Q1103" s="7">
        <v>1</v>
      </c>
      <c r="R1103" s="8">
        <v>0.53844213798332075</v>
      </c>
      <c r="S1103" s="8">
        <v>13.19</v>
      </c>
      <c r="T1103" s="6"/>
    </row>
    <row r="1104" spans="1:20" x14ac:dyDescent="0.2">
      <c r="A1104" s="7">
        <v>101979.551399998</v>
      </c>
      <c r="B1104" s="7">
        <v>443561.71240000002</v>
      </c>
      <c r="C1104" s="1" t="s">
        <v>2223</v>
      </c>
      <c r="D1104" s="1" t="s">
        <v>2224</v>
      </c>
      <c r="E1104" s="6">
        <v>20.291476469999999</v>
      </c>
      <c r="F1104" s="6">
        <v>19.939476469999999</v>
      </c>
      <c r="G1104" s="6">
        <v>19.939476469999999</v>
      </c>
      <c r="H1104" s="6">
        <v>5.9541487277981101E-2</v>
      </c>
      <c r="I1104" s="6">
        <v>0.38063073866869201</v>
      </c>
      <c r="J1104" s="6">
        <v>0.128549051995869</v>
      </c>
      <c r="K1104" s="6">
        <v>0.105220541399001</v>
      </c>
      <c r="L1104" s="6">
        <v>0.15392646425649301</v>
      </c>
      <c r="M1104" s="6">
        <v>0.111069987694858</v>
      </c>
      <c r="N1104" s="6">
        <v>0.14475200544098901</v>
      </c>
      <c r="O1104" s="6">
        <v>3.9880806461205599E-2</v>
      </c>
      <c r="P1104" s="6">
        <v>0.119851518589419</v>
      </c>
      <c r="Q1104" s="7">
        <v>1</v>
      </c>
      <c r="R1104" s="8">
        <v>0.37662662618724552</v>
      </c>
      <c r="S1104" s="8">
        <v>14.74</v>
      </c>
      <c r="T1104" s="6"/>
    </row>
    <row r="1105" spans="1:20" x14ac:dyDescent="0.2">
      <c r="A1105" s="7">
        <v>93710.462999999494</v>
      </c>
      <c r="B1105" s="7">
        <v>435121.934799999</v>
      </c>
      <c r="C1105" s="1" t="s">
        <v>2225</v>
      </c>
      <c r="D1105" s="1" t="s">
        <v>2226</v>
      </c>
      <c r="E1105" s="6">
        <v>20.290820199999999</v>
      </c>
      <c r="F1105" s="6">
        <v>19.764820199999999</v>
      </c>
      <c r="G1105" s="6">
        <v>19.764820199999999</v>
      </c>
      <c r="H1105" s="6">
        <v>7.4966486543241104E-2</v>
      </c>
      <c r="I1105" s="6">
        <v>0.13734399549349999</v>
      </c>
      <c r="J1105" s="6">
        <v>0.281678503664197</v>
      </c>
      <c r="K1105" s="6">
        <v>0.23083395936296799</v>
      </c>
      <c r="L1105" s="6">
        <v>0.26972582207677298</v>
      </c>
      <c r="M1105" s="6">
        <v>0.12730867599128401</v>
      </c>
      <c r="N1105" s="6">
        <v>7.3242172404308803E-2</v>
      </c>
      <c r="O1105" s="6">
        <v>5.3557195480488498E-2</v>
      </c>
      <c r="P1105" s="6">
        <v>0.17550644713768099</v>
      </c>
      <c r="Q1105" s="7">
        <v>1</v>
      </c>
      <c r="R1105" s="8">
        <v>9.0318119290703894E-2</v>
      </c>
      <c r="S1105" s="8">
        <v>18.61</v>
      </c>
      <c r="T1105" s="6"/>
    </row>
    <row r="1106" spans="1:20" x14ac:dyDescent="0.2">
      <c r="A1106" s="7">
        <v>156727.047476223</v>
      </c>
      <c r="B1106" s="7">
        <v>407683.16942080599</v>
      </c>
      <c r="C1106" s="1" t="s">
        <v>2227</v>
      </c>
      <c r="D1106" s="1" t="s">
        <v>2228</v>
      </c>
      <c r="E1106" s="6">
        <v>20.28867258</v>
      </c>
      <c r="F1106" s="6">
        <v>20.06767258</v>
      </c>
      <c r="G1106" s="6">
        <v>20.06767258</v>
      </c>
      <c r="H1106" s="6">
        <v>3.2444881807112601E-2</v>
      </c>
      <c r="I1106" s="6">
        <v>0.100619040035497</v>
      </c>
      <c r="J1106" s="6">
        <v>4.1424760936992003E-2</v>
      </c>
      <c r="K1106" s="6">
        <v>4.1171998147847999E-2</v>
      </c>
      <c r="L1106" s="6">
        <v>7.9943452848069294E-2</v>
      </c>
      <c r="M1106" s="6">
        <v>3.8283116698169598E-2</v>
      </c>
      <c r="N1106" s="6">
        <v>0.15887731523289</v>
      </c>
      <c r="O1106" s="6">
        <v>3.1727009351637102E-2</v>
      </c>
      <c r="P1106" s="6">
        <v>0.286451886978557</v>
      </c>
      <c r="Q1106" s="7">
        <v>1</v>
      </c>
      <c r="R1106" s="8">
        <v>0.95083390192307682</v>
      </c>
      <c r="S1106" s="8">
        <v>10.4</v>
      </c>
      <c r="T1106" s="6"/>
    </row>
    <row r="1107" spans="1:20" x14ac:dyDescent="0.2">
      <c r="A1107" s="7">
        <v>95159.907099999502</v>
      </c>
      <c r="B1107" s="7">
        <v>462165.46660000097</v>
      </c>
      <c r="C1107" s="1" t="s">
        <v>2229</v>
      </c>
      <c r="D1107" s="1" t="s">
        <v>2230</v>
      </c>
      <c r="E1107" s="6">
        <v>20.288542369999998</v>
      </c>
      <c r="F1107" s="6">
        <v>19.965542370000001</v>
      </c>
      <c r="G1107" s="6">
        <v>19.965542370000001</v>
      </c>
      <c r="H1107" s="6">
        <v>4.9434988173089001E-2</v>
      </c>
      <c r="I1107" s="6">
        <v>0.399140582501879</v>
      </c>
      <c r="J1107" s="6">
        <v>0.20339166946165299</v>
      </c>
      <c r="K1107" s="6">
        <v>5.82376122874073E-2</v>
      </c>
      <c r="L1107" s="6">
        <v>0.38386640267775302</v>
      </c>
      <c r="M1107" s="6">
        <v>0.130019424664294</v>
      </c>
      <c r="N1107" s="6">
        <v>8.8219074003092202E-2</v>
      </c>
      <c r="O1107" s="6">
        <v>3.91664373669642E-2</v>
      </c>
      <c r="P1107" s="6">
        <v>0.15071106845330501</v>
      </c>
      <c r="Q1107" s="7">
        <v>1</v>
      </c>
      <c r="R1107" s="8">
        <v>0.18994383401759515</v>
      </c>
      <c r="S1107" s="8">
        <v>17.05</v>
      </c>
      <c r="T1107" s="6"/>
    </row>
    <row r="1108" spans="1:20" x14ac:dyDescent="0.2">
      <c r="A1108" s="7">
        <v>93636.949299998596</v>
      </c>
      <c r="B1108" s="7">
        <v>435619.753800001</v>
      </c>
      <c r="C1108" s="1" t="s">
        <v>2231</v>
      </c>
      <c r="D1108" s="1" t="s">
        <v>2232</v>
      </c>
      <c r="E1108" s="6">
        <v>20.288535970000002</v>
      </c>
      <c r="F1108" s="6">
        <v>19.762535969999998</v>
      </c>
      <c r="G1108" s="6">
        <v>19.762535969999998</v>
      </c>
      <c r="H1108" s="6">
        <v>7.4966486543241104E-2</v>
      </c>
      <c r="I1108" s="6">
        <v>0.13734399549349999</v>
      </c>
      <c r="J1108" s="6">
        <v>0.281678503664197</v>
      </c>
      <c r="K1108" s="6">
        <v>0.23083395936296799</v>
      </c>
      <c r="L1108" s="6">
        <v>0.26972582207677298</v>
      </c>
      <c r="M1108" s="6">
        <v>0.12730867599128401</v>
      </c>
      <c r="N1108" s="6">
        <v>7.3242172404308803E-2</v>
      </c>
      <c r="O1108" s="6">
        <v>5.3557195480488498E-2</v>
      </c>
      <c r="P1108" s="6">
        <v>0.17550644713768099</v>
      </c>
      <c r="Q1108" s="7">
        <v>1</v>
      </c>
      <c r="R1108" s="8">
        <v>9.0195377216550368E-2</v>
      </c>
      <c r="S1108" s="8">
        <v>18.61</v>
      </c>
      <c r="T1108" s="6"/>
    </row>
    <row r="1109" spans="1:20" x14ac:dyDescent="0.2">
      <c r="A1109" s="7">
        <v>104392.91130000001</v>
      </c>
      <c r="B1109" s="7">
        <v>445842.834800001</v>
      </c>
      <c r="C1109" s="1" t="s">
        <v>2233</v>
      </c>
      <c r="D1109" s="1" t="s">
        <v>2234</v>
      </c>
      <c r="E1109" s="6">
        <v>20.28731733</v>
      </c>
      <c r="F1109" s="6">
        <v>19.963317329999999</v>
      </c>
      <c r="G1109" s="6">
        <v>19.963317329999999</v>
      </c>
      <c r="H1109" s="6">
        <v>5.0261330658749603E-2</v>
      </c>
      <c r="I1109" s="6">
        <v>0.345447680673935</v>
      </c>
      <c r="J1109" s="6">
        <v>6.72244755036491E-2</v>
      </c>
      <c r="K1109" s="6">
        <v>7.7003398363342801E-2</v>
      </c>
      <c r="L1109" s="6">
        <v>0.111456747580423</v>
      </c>
      <c r="M1109" s="6">
        <v>9.2790968075378205E-2</v>
      </c>
      <c r="N1109" s="6">
        <v>0.20018751307416399</v>
      </c>
      <c r="O1109" s="6">
        <v>4.0123956981720603E-2</v>
      </c>
      <c r="P1109" s="6">
        <v>0.17778666277629099</v>
      </c>
      <c r="Q1109" s="7">
        <v>1</v>
      </c>
      <c r="R1109" s="8">
        <v>0.48733998020527858</v>
      </c>
      <c r="S1109" s="8">
        <v>13.64</v>
      </c>
      <c r="T1109" s="6"/>
    </row>
    <row r="1110" spans="1:20" x14ac:dyDescent="0.2">
      <c r="A1110" s="7">
        <v>122674.503871414</v>
      </c>
      <c r="B1110" s="7">
        <v>488762.72262837598</v>
      </c>
      <c r="C1110" s="1" t="s">
        <v>2235</v>
      </c>
      <c r="D1110" s="1" t="s">
        <v>2236</v>
      </c>
      <c r="E1110" s="6">
        <v>20.286464079999998</v>
      </c>
      <c r="F1110" s="6">
        <v>19.673464079999999</v>
      </c>
      <c r="G1110" s="6">
        <v>19.673464079999999</v>
      </c>
      <c r="H1110" s="6">
        <v>5.43158093470213E-2</v>
      </c>
      <c r="I1110" s="6">
        <v>0.100733939801113</v>
      </c>
      <c r="J1110" s="6">
        <v>0.193771314728994</v>
      </c>
      <c r="K1110" s="6">
        <v>0.117069557791942</v>
      </c>
      <c r="L1110" s="6">
        <v>0.176956387058225</v>
      </c>
      <c r="M1110" s="6">
        <v>0.17596528384058899</v>
      </c>
      <c r="N1110" s="6">
        <v>7.3447166084610896E-2</v>
      </c>
      <c r="O1110" s="6">
        <v>4.32072349257447E-2</v>
      </c>
      <c r="P1110" s="6">
        <v>0.29527519821975001</v>
      </c>
      <c r="Q1110" s="7">
        <v>1</v>
      </c>
      <c r="R1110" s="8">
        <v>0.27108170927318276</v>
      </c>
      <c r="S1110" s="8">
        <v>15.96</v>
      </c>
      <c r="T1110" s="6"/>
    </row>
    <row r="1111" spans="1:20" x14ac:dyDescent="0.2">
      <c r="A1111" s="7">
        <v>172101.657000001</v>
      </c>
      <c r="B1111" s="7">
        <v>482944.08949999901</v>
      </c>
      <c r="C1111" s="1" t="s">
        <v>2237</v>
      </c>
      <c r="D1111" s="1" t="s">
        <v>2238</v>
      </c>
      <c r="E1111" s="6">
        <v>20.286212249999998</v>
      </c>
      <c r="F1111" s="6">
        <v>20.11161225</v>
      </c>
      <c r="G1111" s="6">
        <v>20.11161225</v>
      </c>
      <c r="H1111" s="6">
        <v>2.8737457362738101E-2</v>
      </c>
      <c r="I1111" s="6">
        <v>0.16974414771471699</v>
      </c>
      <c r="J1111" s="6">
        <v>5.02217721129357E-2</v>
      </c>
      <c r="K1111" s="6">
        <v>2.9835141169127499E-2</v>
      </c>
      <c r="L1111" s="6">
        <v>8.2808709293282504E-2</v>
      </c>
      <c r="M1111" s="6">
        <v>4.6504466953112E-2</v>
      </c>
      <c r="N1111" s="6">
        <v>7.2279097221261898E-2</v>
      </c>
      <c r="O1111" s="6">
        <v>2.1865472094599998E-2</v>
      </c>
      <c r="P1111" s="6">
        <v>0.13013449231390301</v>
      </c>
      <c r="Q1111" s="7">
        <v>1</v>
      </c>
      <c r="R1111" s="8">
        <v>1.5839017004203286</v>
      </c>
      <c r="S1111" s="8">
        <v>7.851</v>
      </c>
      <c r="T1111" s="6"/>
    </row>
    <row r="1112" spans="1:20" x14ac:dyDescent="0.2">
      <c r="A1112" s="7">
        <v>122987.059700001</v>
      </c>
      <c r="B1112" s="7">
        <v>411848.42529999802</v>
      </c>
      <c r="C1112" s="1" t="s">
        <v>2239</v>
      </c>
      <c r="D1112" s="1" t="s">
        <v>2240</v>
      </c>
      <c r="E1112" s="6">
        <v>20.284200599999998</v>
      </c>
      <c r="F1112" s="6">
        <v>20.002200599999998</v>
      </c>
      <c r="G1112" s="6">
        <v>20.002200599999998</v>
      </c>
      <c r="H1112" s="6">
        <v>4.3653039428890997E-2</v>
      </c>
      <c r="I1112" s="6">
        <v>0.41718495311167703</v>
      </c>
      <c r="J1112" s="6">
        <v>5.5256628102090297E-2</v>
      </c>
      <c r="K1112" s="6">
        <v>5.9235576105644103E-2</v>
      </c>
      <c r="L1112" s="6">
        <v>8.1075293994227193E-2</v>
      </c>
      <c r="M1112" s="6">
        <v>5.8866040209868201E-2</v>
      </c>
      <c r="N1112" s="6">
        <v>0.216836828106243</v>
      </c>
      <c r="O1112" s="6">
        <v>2.73388359302239E-2</v>
      </c>
      <c r="P1112" s="6">
        <v>7.2413631319852304E-2</v>
      </c>
      <c r="Q1112" s="7">
        <v>1</v>
      </c>
      <c r="R1112" s="8">
        <v>0.58470317187499976</v>
      </c>
      <c r="S1112" s="8">
        <v>12.8</v>
      </c>
      <c r="T1112" s="6"/>
    </row>
    <row r="1113" spans="1:20" x14ac:dyDescent="0.2">
      <c r="A1113" s="7">
        <v>152184.71194646301</v>
      </c>
      <c r="B1113" s="7">
        <v>410593.01162410801</v>
      </c>
      <c r="C1113" s="1" t="s">
        <v>2241</v>
      </c>
      <c r="D1113" s="1" t="s">
        <v>2242</v>
      </c>
      <c r="E1113" s="6">
        <v>20.284033149999999</v>
      </c>
      <c r="F1113" s="6">
        <v>20.036033150000002</v>
      </c>
      <c r="G1113" s="6">
        <v>-999</v>
      </c>
      <c r="H1113" s="6">
        <v>3.6229578129979498E-2</v>
      </c>
      <c r="I1113" s="6">
        <v>0.64513882759598795</v>
      </c>
      <c r="J1113" s="6">
        <v>7.2582666348359304E-2</v>
      </c>
      <c r="K1113" s="6">
        <v>4.8186819798991802E-2</v>
      </c>
      <c r="L1113" s="6">
        <v>9.9004967618557205E-2</v>
      </c>
      <c r="M1113" s="6">
        <v>4.0741682624871399E-2</v>
      </c>
      <c r="N1113" s="6">
        <v>0.103882138224287</v>
      </c>
      <c r="O1113" s="6">
        <v>2.8905931890503899E-2</v>
      </c>
      <c r="P1113" s="6">
        <v>0.239606894323311</v>
      </c>
      <c r="Q1113" s="7">
        <v>2</v>
      </c>
      <c r="R1113" s="8">
        <v>0.30611932710882162</v>
      </c>
      <c r="S1113" s="8">
        <v>15.53</v>
      </c>
      <c r="T1113" s="6"/>
    </row>
    <row r="1114" spans="1:20" x14ac:dyDescent="0.2">
      <c r="A1114" s="7">
        <v>92296.363299999401</v>
      </c>
      <c r="B1114" s="7">
        <v>436198.80539999902</v>
      </c>
      <c r="C1114" s="1" t="s">
        <v>2243</v>
      </c>
      <c r="D1114" s="1" t="s">
        <v>2244</v>
      </c>
      <c r="E1114" s="6">
        <v>20.283304009999998</v>
      </c>
      <c r="F1114" s="6">
        <v>19.713304010000002</v>
      </c>
      <c r="G1114" s="6">
        <v>19.713304010000002</v>
      </c>
      <c r="H1114" s="6">
        <v>8.3178892045650293E-2</v>
      </c>
      <c r="I1114" s="6">
        <v>0.129917036087695</v>
      </c>
      <c r="J1114" s="6">
        <v>0.26790643670150099</v>
      </c>
      <c r="K1114" s="6">
        <v>0.252491168702348</v>
      </c>
      <c r="L1114" s="6">
        <v>0.25729546290909799</v>
      </c>
      <c r="M1114" s="6">
        <v>0.13123904287077001</v>
      </c>
      <c r="N1114" s="6">
        <v>7.5998464555378495E-2</v>
      </c>
      <c r="O1114" s="6">
        <v>4.800522435422E-2</v>
      </c>
      <c r="P1114" s="6">
        <v>0.15537672642164699</v>
      </c>
      <c r="Q1114" s="7">
        <v>1</v>
      </c>
      <c r="R1114" s="8">
        <v>6.8667229188619491E-2</v>
      </c>
      <c r="S1114" s="8">
        <v>18.98</v>
      </c>
      <c r="T1114" s="6"/>
    </row>
    <row r="1115" spans="1:20" x14ac:dyDescent="0.2">
      <c r="A1115" s="7">
        <v>89726.741399999693</v>
      </c>
      <c r="B1115" s="7">
        <v>438670.42709999898</v>
      </c>
      <c r="C1115" s="1" t="s">
        <v>2245</v>
      </c>
      <c r="D1115" s="1" t="s">
        <v>2246</v>
      </c>
      <c r="E1115" s="6">
        <v>20.281782979999999</v>
      </c>
      <c r="F1115" s="6">
        <v>19.809782980000001</v>
      </c>
      <c r="G1115" s="6">
        <v>19.809782980000001</v>
      </c>
      <c r="H1115" s="6">
        <v>8.8171606025937696E-2</v>
      </c>
      <c r="I1115" s="6">
        <v>0.25310403463492498</v>
      </c>
      <c r="J1115" s="6">
        <v>0.22569062205379301</v>
      </c>
      <c r="K1115" s="6">
        <v>0.138776652419349</v>
      </c>
      <c r="L1115" s="6">
        <v>0.25447539179909201</v>
      </c>
      <c r="M1115" s="6">
        <v>0.13682622579745099</v>
      </c>
      <c r="N1115" s="6">
        <v>6.7882977931146102E-2</v>
      </c>
      <c r="O1115" s="6">
        <v>4.5413381447275199E-2</v>
      </c>
      <c r="P1115" s="6">
        <v>0.40718179746640398</v>
      </c>
      <c r="Q1115" s="7">
        <v>1</v>
      </c>
      <c r="R1115" s="8">
        <v>6.8587090621706995E-2</v>
      </c>
      <c r="S1115" s="8">
        <v>18.98</v>
      </c>
      <c r="T1115" s="6"/>
    </row>
    <row r="1116" spans="1:20" x14ac:dyDescent="0.2">
      <c r="A1116" s="7">
        <v>173444.88356688799</v>
      </c>
      <c r="B1116" s="7">
        <v>387703.04458609998</v>
      </c>
      <c r="C1116" s="1" t="s">
        <v>2247</v>
      </c>
      <c r="D1116" s="1" t="s">
        <v>2248</v>
      </c>
      <c r="E1116" s="6">
        <v>20.278027089999998</v>
      </c>
      <c r="F1116" s="6">
        <v>20.02902709</v>
      </c>
      <c r="G1116" s="6">
        <v>20.02902709</v>
      </c>
      <c r="H1116" s="6">
        <v>3.8145035993965903E-2</v>
      </c>
      <c r="I1116" s="6">
        <v>6.7304616826506999E-2</v>
      </c>
      <c r="J1116" s="6">
        <v>0.28566279560316898</v>
      </c>
      <c r="K1116" s="6">
        <v>3.07872038800403E-2</v>
      </c>
      <c r="L1116" s="6">
        <v>0.17514516315790599</v>
      </c>
      <c r="M1116" s="6">
        <v>2.77931642231539E-2</v>
      </c>
      <c r="N1116" s="6">
        <v>8.0097727935255006E-2</v>
      </c>
      <c r="O1116" s="6">
        <v>3.93138100930229E-2</v>
      </c>
      <c r="P1116" s="6">
        <v>7.6313372436467006E-2</v>
      </c>
      <c r="Q1116" s="7">
        <v>1</v>
      </c>
      <c r="R1116" s="8">
        <v>0.85018495346715295</v>
      </c>
      <c r="S1116" s="8">
        <v>10.96</v>
      </c>
      <c r="T1116" s="6"/>
    </row>
    <row r="1117" spans="1:20" x14ac:dyDescent="0.2">
      <c r="A1117" s="7">
        <v>114202.264699999</v>
      </c>
      <c r="B1117" s="7">
        <v>453222.10060000099</v>
      </c>
      <c r="C1117" s="1" t="s">
        <v>2249</v>
      </c>
      <c r="D1117" s="1" t="s">
        <v>2250</v>
      </c>
      <c r="E1117" s="6">
        <v>20.27571313</v>
      </c>
      <c r="F1117" s="6">
        <v>20.018713129999998</v>
      </c>
      <c r="G1117" s="6">
        <v>20.018713129999998</v>
      </c>
      <c r="H1117" s="6">
        <v>3.7887936323387397E-2</v>
      </c>
      <c r="I1117" s="6">
        <v>0.55733661835430603</v>
      </c>
      <c r="J1117" s="6">
        <v>4.6712546820641201E-2</v>
      </c>
      <c r="K1117" s="6">
        <v>5.4083155800302998E-2</v>
      </c>
      <c r="L1117" s="6">
        <v>9.2269320148864603E-2</v>
      </c>
      <c r="M1117" s="6">
        <v>7.4488829670155798E-2</v>
      </c>
      <c r="N1117" s="6">
        <v>0.25142120218439601</v>
      </c>
      <c r="O1117" s="6">
        <v>3.85771286498151E-2</v>
      </c>
      <c r="P1117" s="6">
        <v>8.9298755639385996E-2</v>
      </c>
      <c r="Q1117" s="7">
        <v>1</v>
      </c>
      <c r="R1117" s="8">
        <v>0.43494077353149319</v>
      </c>
      <c r="S1117" s="8">
        <v>14.13</v>
      </c>
      <c r="T1117" s="6"/>
    </row>
    <row r="1118" spans="1:20" x14ac:dyDescent="0.2">
      <c r="A1118" s="7">
        <v>161652.25259999899</v>
      </c>
      <c r="B1118" s="7">
        <v>394822.90029999998</v>
      </c>
      <c r="C1118" s="1" t="s">
        <v>2251</v>
      </c>
      <c r="D1118" s="1" t="s">
        <v>2252</v>
      </c>
      <c r="E1118" s="6">
        <v>20.27501548</v>
      </c>
      <c r="F1118" s="6">
        <v>20.043015480000001</v>
      </c>
      <c r="G1118" s="6">
        <v>20.043015480000001</v>
      </c>
      <c r="H1118" s="6">
        <v>3.3549079175539301E-2</v>
      </c>
      <c r="I1118" s="6">
        <v>0.36509359802661101</v>
      </c>
      <c r="J1118" s="6">
        <v>0.10763501387893901</v>
      </c>
      <c r="K1118" s="6">
        <v>2.3817486574450999E-2</v>
      </c>
      <c r="L1118" s="6">
        <v>8.2256299821930404E-2</v>
      </c>
      <c r="M1118" s="6">
        <v>3.1223638197638501E-2</v>
      </c>
      <c r="N1118" s="6">
        <v>0.32548518958011302</v>
      </c>
      <c r="O1118" s="6">
        <v>2.63172074658066E-2</v>
      </c>
      <c r="P1118" s="6">
        <v>8.5432862565545595E-2</v>
      </c>
      <c r="Q1118" s="7">
        <v>1</v>
      </c>
      <c r="R1118" s="8">
        <v>0.5301898475471698</v>
      </c>
      <c r="S1118" s="8">
        <v>13.25</v>
      </c>
      <c r="T1118" s="6"/>
    </row>
    <row r="1119" spans="1:20" x14ac:dyDescent="0.2">
      <c r="A1119" s="7">
        <v>202612.609999999</v>
      </c>
      <c r="B1119" s="7">
        <v>468957.13080000097</v>
      </c>
      <c r="C1119" s="1" t="s">
        <v>2253</v>
      </c>
      <c r="D1119" s="1" t="s">
        <v>2254</v>
      </c>
      <c r="E1119" s="6">
        <v>20.268915939999999</v>
      </c>
      <c r="F1119" s="6">
        <v>20.09491594</v>
      </c>
      <c r="G1119" s="6">
        <v>20.09491594</v>
      </c>
      <c r="H1119" s="6">
        <v>3.5756328817224202E-2</v>
      </c>
      <c r="I1119" s="6">
        <v>0.40950260391333998</v>
      </c>
      <c r="J1119" s="6">
        <v>6.7750661369800305E-2</v>
      </c>
      <c r="K1119" s="6">
        <v>2.9669048543334599E-2</v>
      </c>
      <c r="L1119" s="6">
        <v>6.6150702698376099E-2</v>
      </c>
      <c r="M1119" s="6">
        <v>3.00716867730728E-2</v>
      </c>
      <c r="N1119" s="6">
        <v>0.118538333775042</v>
      </c>
      <c r="O1119" s="6">
        <v>1.8479761458629802E-2</v>
      </c>
      <c r="P1119" s="6">
        <v>9.9331657534622406E-2</v>
      </c>
      <c r="Q1119" s="7">
        <v>1</v>
      </c>
      <c r="R1119" s="8">
        <v>0.93405686450381664</v>
      </c>
      <c r="S1119" s="8">
        <v>10.48</v>
      </c>
      <c r="T1119" s="6"/>
    </row>
    <row r="1120" spans="1:20" x14ac:dyDescent="0.2">
      <c r="A1120" s="7">
        <v>121791.962000001</v>
      </c>
      <c r="B1120" s="7">
        <v>411735.100299999</v>
      </c>
      <c r="C1120" s="1" t="s">
        <v>2255</v>
      </c>
      <c r="D1120" s="1" t="s">
        <v>2256</v>
      </c>
      <c r="E1120" s="6">
        <v>20.268542579999998</v>
      </c>
      <c r="F1120" s="6">
        <v>19.984542579999999</v>
      </c>
      <c r="G1120" s="6">
        <v>19.984542579999999</v>
      </c>
      <c r="H1120" s="6">
        <v>4.4641866924930398E-2</v>
      </c>
      <c r="I1120" s="6">
        <v>0.45782290840008999</v>
      </c>
      <c r="J1120" s="6">
        <v>5.55425991280546E-2</v>
      </c>
      <c r="K1120" s="6">
        <v>5.98609599689853E-2</v>
      </c>
      <c r="L1120" s="6">
        <v>8.7120197018345905E-2</v>
      </c>
      <c r="M1120" s="6">
        <v>5.9671308112558802E-2</v>
      </c>
      <c r="N1120" s="6">
        <v>0.15344384945515999</v>
      </c>
      <c r="O1120" s="6">
        <v>2.84962377022887E-2</v>
      </c>
      <c r="P1120" s="6">
        <v>8.4787502614420293E-2</v>
      </c>
      <c r="Q1120" s="7">
        <v>1</v>
      </c>
      <c r="R1120" s="8">
        <v>0.58100956162246475</v>
      </c>
      <c r="S1120" s="8">
        <v>12.82</v>
      </c>
      <c r="T1120" s="6"/>
    </row>
    <row r="1121" spans="1:20" x14ac:dyDescent="0.2">
      <c r="A1121" s="7">
        <v>93669.770899999901</v>
      </c>
      <c r="B1121" s="7">
        <v>435744.859999999</v>
      </c>
      <c r="C1121" s="1" t="s">
        <v>2257</v>
      </c>
      <c r="D1121" s="1" t="s">
        <v>2258</v>
      </c>
      <c r="E1121" s="6">
        <v>20.26524671</v>
      </c>
      <c r="F1121" s="6">
        <v>19.73924671</v>
      </c>
      <c r="G1121" s="6">
        <v>19.73924671</v>
      </c>
      <c r="H1121" s="6">
        <v>7.4966486543241104E-2</v>
      </c>
      <c r="I1121" s="6">
        <v>0.13734399549349999</v>
      </c>
      <c r="J1121" s="6">
        <v>0.281678503664197</v>
      </c>
      <c r="K1121" s="6">
        <v>0.23083395936296799</v>
      </c>
      <c r="L1121" s="6">
        <v>0.26972582207677298</v>
      </c>
      <c r="M1121" s="6">
        <v>0.12730867599128401</v>
      </c>
      <c r="N1121" s="6">
        <v>7.3242172404308803E-2</v>
      </c>
      <c r="O1121" s="6">
        <v>5.3557195480488498E-2</v>
      </c>
      <c r="P1121" s="6">
        <v>0.17550644713768099</v>
      </c>
      <c r="Q1121" s="7">
        <v>1</v>
      </c>
      <c r="R1121" s="8">
        <v>8.8943939279957016E-2</v>
      </c>
      <c r="S1121" s="8">
        <v>18.61</v>
      </c>
      <c r="T1121" s="6"/>
    </row>
    <row r="1122" spans="1:20" x14ac:dyDescent="0.2">
      <c r="A1122" s="7">
        <v>176658.832259168</v>
      </c>
      <c r="B1122" s="7">
        <v>381619.406790037</v>
      </c>
      <c r="C1122" s="1" t="s">
        <v>2259</v>
      </c>
      <c r="D1122" s="1" t="s">
        <v>2260</v>
      </c>
      <c r="E1122" s="6">
        <v>20.263017390000002</v>
      </c>
      <c r="F1122" s="6">
        <v>20.080017389999998</v>
      </c>
      <c r="G1122" s="6">
        <v>20.080017389999998</v>
      </c>
      <c r="H1122" s="6">
        <v>2.80635335228346E-2</v>
      </c>
      <c r="I1122" s="6">
        <v>0.50581211170989204</v>
      </c>
      <c r="J1122" s="6">
        <v>4.1824737609961797E-2</v>
      </c>
      <c r="K1122" s="6">
        <v>1.90583242429022E-2</v>
      </c>
      <c r="L1122" s="6">
        <v>6.3250565939815803E-2</v>
      </c>
      <c r="M1122" s="6">
        <v>2.3894450008642099E-2</v>
      </c>
      <c r="N1122" s="6">
        <v>0.13473316961849599</v>
      </c>
      <c r="O1122" s="6">
        <v>2.2256889726450201E-2</v>
      </c>
      <c r="P1122" s="6">
        <v>0.19626825425342001</v>
      </c>
      <c r="Q1122" s="7">
        <v>1</v>
      </c>
      <c r="R1122" s="8">
        <v>0.55869364538461552</v>
      </c>
      <c r="S1122" s="8">
        <v>13</v>
      </c>
      <c r="T1122" s="6"/>
    </row>
    <row r="1123" spans="1:20" x14ac:dyDescent="0.2">
      <c r="A1123" s="7">
        <v>88381.166499998406</v>
      </c>
      <c r="B1123" s="7">
        <v>437583.41800000198</v>
      </c>
      <c r="C1123" s="1" t="s">
        <v>2261</v>
      </c>
      <c r="D1123" s="1" t="s">
        <v>2262</v>
      </c>
      <c r="E1123" s="6">
        <v>20.26208076</v>
      </c>
      <c r="F1123" s="6">
        <v>19.690080760000001</v>
      </c>
      <c r="G1123" s="6">
        <v>19.690080760000001</v>
      </c>
      <c r="H1123" s="6">
        <v>0.104719714087103</v>
      </c>
      <c r="I1123" s="6">
        <v>0.28826201323256201</v>
      </c>
      <c r="J1123" s="6">
        <v>0.30950112991693102</v>
      </c>
      <c r="K1123" s="6">
        <v>0.17426347990830901</v>
      </c>
      <c r="L1123" s="6">
        <v>0.21963960378772199</v>
      </c>
      <c r="M1123" s="6">
        <v>0.15055805001953701</v>
      </c>
      <c r="N1123" s="6">
        <v>6.8828607158969504E-2</v>
      </c>
      <c r="O1123" s="6">
        <v>4.5816232171458603E-2</v>
      </c>
      <c r="P1123" s="6">
        <v>0.19176296082469799</v>
      </c>
      <c r="Q1123" s="7">
        <v>1</v>
      </c>
      <c r="R1123" s="8">
        <v>0.10661282140906615</v>
      </c>
      <c r="S1123" s="8">
        <v>18.309999999999999</v>
      </c>
      <c r="T1123" s="6"/>
    </row>
    <row r="1124" spans="1:20" x14ac:dyDescent="0.2">
      <c r="A1124" s="7">
        <v>160045.668699998</v>
      </c>
      <c r="B1124" s="7">
        <v>415175.22949999903</v>
      </c>
      <c r="C1124" s="1" t="s">
        <v>2263</v>
      </c>
      <c r="D1124" s="1" t="s">
        <v>2264</v>
      </c>
      <c r="E1124" s="6">
        <v>20.260115809999999</v>
      </c>
      <c r="F1124" s="6">
        <v>20.064115810000001</v>
      </c>
      <c r="G1124" s="6">
        <v>20.064115810000001</v>
      </c>
      <c r="H1124" s="6">
        <v>3.3671435929943302E-2</v>
      </c>
      <c r="I1124" s="6">
        <v>0.43836593606874402</v>
      </c>
      <c r="J1124" s="6">
        <v>4.5510108257348303E-2</v>
      </c>
      <c r="K1124" s="6">
        <v>4.4373888488413803E-2</v>
      </c>
      <c r="L1124" s="6">
        <v>8.3832566233510999E-2</v>
      </c>
      <c r="M1124" s="6">
        <v>3.8626695738253301E-2</v>
      </c>
      <c r="N1124" s="6">
        <v>0.17074690007580601</v>
      </c>
      <c r="O1124" s="6">
        <v>2.85017127926388E-2</v>
      </c>
      <c r="P1124" s="6">
        <v>9.9743796839233401E-2</v>
      </c>
      <c r="Q1124" s="7">
        <v>1</v>
      </c>
      <c r="R1124" s="8">
        <v>0.68273387126245844</v>
      </c>
      <c r="S1124" s="8">
        <v>12.04</v>
      </c>
      <c r="T1124" s="6"/>
    </row>
    <row r="1125" spans="1:20" x14ac:dyDescent="0.2">
      <c r="A1125" s="7">
        <v>130515.603330085</v>
      </c>
      <c r="B1125" s="7">
        <v>482534.80706678802</v>
      </c>
      <c r="C1125" s="1" t="s">
        <v>2265</v>
      </c>
      <c r="D1125" s="1" t="s">
        <v>2266</v>
      </c>
      <c r="E1125" s="6">
        <v>20.25955768</v>
      </c>
      <c r="F1125" s="6">
        <v>19.953557679999999</v>
      </c>
      <c r="G1125" s="6">
        <v>19.953557679999999</v>
      </c>
      <c r="H1125" s="6">
        <v>3.9715995027415997E-2</v>
      </c>
      <c r="I1125" s="6">
        <v>0.67843324151099504</v>
      </c>
      <c r="J1125" s="6">
        <v>5.81724143053731E-2</v>
      </c>
      <c r="K1125" s="6">
        <v>8.6912163494195394E-2</v>
      </c>
      <c r="L1125" s="6">
        <v>0.14501341650496399</v>
      </c>
      <c r="M1125" s="6">
        <v>8.2406745776459803E-2</v>
      </c>
      <c r="N1125" s="6">
        <v>0.19306244900547101</v>
      </c>
      <c r="O1125" s="6">
        <v>2.30968861912863E-2</v>
      </c>
      <c r="P1125" s="6">
        <v>0.226568576059234</v>
      </c>
      <c r="Q1125" s="7">
        <v>1</v>
      </c>
      <c r="R1125" s="8">
        <v>0.19244012242495598</v>
      </c>
      <c r="S1125" s="8">
        <v>16.989999999999998</v>
      </c>
      <c r="T1125" s="6"/>
    </row>
    <row r="1126" spans="1:20" x14ac:dyDescent="0.2">
      <c r="A1126" s="7">
        <v>161645.66450000199</v>
      </c>
      <c r="B1126" s="7">
        <v>394923.336100001</v>
      </c>
      <c r="C1126" s="1" t="s">
        <v>2267</v>
      </c>
      <c r="D1126" s="1" t="s">
        <v>2268</v>
      </c>
      <c r="E1126" s="6">
        <v>20.259520009999999</v>
      </c>
      <c r="F1126" s="6">
        <v>20.02752001</v>
      </c>
      <c r="G1126" s="6">
        <v>20.02752001</v>
      </c>
      <c r="H1126" s="6">
        <v>3.3549079175539301E-2</v>
      </c>
      <c r="I1126" s="6">
        <v>0.36509359802661101</v>
      </c>
      <c r="J1126" s="6">
        <v>0.10763501387893901</v>
      </c>
      <c r="K1126" s="6">
        <v>2.3817486574450999E-2</v>
      </c>
      <c r="L1126" s="6">
        <v>8.2256299821930404E-2</v>
      </c>
      <c r="M1126" s="6">
        <v>3.1223638197638501E-2</v>
      </c>
      <c r="N1126" s="6">
        <v>0.32548518958011302</v>
      </c>
      <c r="O1126" s="6">
        <v>2.63172074658066E-2</v>
      </c>
      <c r="P1126" s="6">
        <v>8.5432862565545595E-2</v>
      </c>
      <c r="Q1126" s="7">
        <v>1</v>
      </c>
      <c r="R1126" s="8">
        <v>0.52902037811320746</v>
      </c>
      <c r="S1126" s="8">
        <v>13.25</v>
      </c>
      <c r="T1126" s="6"/>
    </row>
    <row r="1127" spans="1:20" x14ac:dyDescent="0.2">
      <c r="A1127" s="7">
        <v>160156.00240776601</v>
      </c>
      <c r="B1127" s="7">
        <v>384675.76083454001</v>
      </c>
      <c r="C1127" s="1" t="s">
        <v>2269</v>
      </c>
      <c r="D1127" s="1" t="s">
        <v>2270</v>
      </c>
      <c r="E1127" s="6">
        <v>20.259293110000002</v>
      </c>
      <c r="F1127" s="6">
        <v>20.009293110000002</v>
      </c>
      <c r="G1127" s="6">
        <v>20.009293110000002</v>
      </c>
      <c r="H1127" s="6">
        <v>3.7453571564431902E-2</v>
      </c>
      <c r="I1127" s="6">
        <v>9.4886575898831593E-2</v>
      </c>
      <c r="J1127" s="6">
        <v>0.175216697807486</v>
      </c>
      <c r="K1127" s="6">
        <v>3.05023147348767E-2</v>
      </c>
      <c r="L1127" s="6">
        <v>0.30496914846992401</v>
      </c>
      <c r="M1127" s="6">
        <v>3.0208077307679802E-2</v>
      </c>
      <c r="N1127" s="6">
        <v>5.9549393699533E-2</v>
      </c>
      <c r="O1127" s="6">
        <v>4.6844016288601603E-2</v>
      </c>
      <c r="P1127" s="6">
        <v>0.180888638346379</v>
      </c>
      <c r="Q1127" s="7">
        <v>1</v>
      </c>
      <c r="R1127" s="8">
        <v>0.54180312861491631</v>
      </c>
      <c r="S1127" s="8">
        <v>13.14</v>
      </c>
      <c r="T1127" s="6"/>
    </row>
    <row r="1128" spans="1:20" x14ac:dyDescent="0.2">
      <c r="A1128" s="7">
        <v>159403.68220466899</v>
      </c>
      <c r="B1128" s="7">
        <v>406524.38070442999</v>
      </c>
      <c r="C1128" s="1" t="s">
        <v>2271</v>
      </c>
      <c r="D1128" s="1" t="s">
        <v>2272</v>
      </c>
      <c r="E1128" s="6">
        <v>20.257234329999999</v>
      </c>
      <c r="F1128" s="6">
        <v>20.031634329999999</v>
      </c>
      <c r="G1128" s="6">
        <v>20.031634329999999</v>
      </c>
      <c r="H1128" s="6">
        <v>3.2816572596546301E-2</v>
      </c>
      <c r="I1128" s="6">
        <v>8.7130498746196897E-2</v>
      </c>
      <c r="J1128" s="6">
        <v>3.9551180370278799E-2</v>
      </c>
      <c r="K1128" s="6">
        <v>3.90168863778163E-2</v>
      </c>
      <c r="L1128" s="6">
        <v>7.6747891267334598E-2</v>
      </c>
      <c r="M1128" s="6">
        <v>3.8020625825701898E-2</v>
      </c>
      <c r="N1128" s="6">
        <v>0.124220050119024</v>
      </c>
      <c r="O1128" s="6">
        <v>3.1480464895493401E-2</v>
      </c>
      <c r="P1128" s="6">
        <v>0.27527208859060898</v>
      </c>
      <c r="Q1128" s="7">
        <v>1</v>
      </c>
      <c r="R1128" s="8">
        <v>1.0662213718890248</v>
      </c>
      <c r="S1128" s="8">
        <v>9.8040000000000003</v>
      </c>
      <c r="T1128" s="6"/>
    </row>
    <row r="1129" spans="1:20" x14ac:dyDescent="0.2">
      <c r="A1129" s="7">
        <v>127388.974845196</v>
      </c>
      <c r="B1129" s="7">
        <v>470626.280495374</v>
      </c>
      <c r="C1129" s="1" t="s">
        <v>2273</v>
      </c>
      <c r="D1129" s="1" t="s">
        <v>2274</v>
      </c>
      <c r="E1129" s="6">
        <v>20.255281270000001</v>
      </c>
      <c r="F1129" s="6">
        <v>19.959281270000002</v>
      </c>
      <c r="G1129" s="6">
        <v>19.959281270000002</v>
      </c>
      <c r="H1129" s="6">
        <v>3.4051005393746697E-2</v>
      </c>
      <c r="I1129" s="6">
        <v>0.63445953308119596</v>
      </c>
      <c r="J1129" s="6">
        <v>4.5091426150022998E-2</v>
      </c>
      <c r="K1129" s="6">
        <v>6.4923360702736105E-2</v>
      </c>
      <c r="L1129" s="6">
        <v>0.102380017818943</v>
      </c>
      <c r="M1129" s="6">
        <v>7.0276741041017193E-2</v>
      </c>
      <c r="N1129" s="6">
        <v>0.22618158003435501</v>
      </c>
      <c r="O1129" s="6">
        <v>2.40666778343856E-2</v>
      </c>
      <c r="P1129" s="6">
        <v>0.25213227251738002</v>
      </c>
      <c r="Q1129" s="7">
        <v>1</v>
      </c>
      <c r="R1129" s="8">
        <v>0.25497405638166049</v>
      </c>
      <c r="S1129" s="8">
        <v>16.14</v>
      </c>
      <c r="T1129" s="6"/>
    </row>
    <row r="1130" spans="1:20" x14ac:dyDescent="0.2">
      <c r="A1130" s="7">
        <v>92042.107999999105</v>
      </c>
      <c r="B1130" s="7">
        <v>436746.88500000199</v>
      </c>
      <c r="C1130" s="1" t="s">
        <v>2275</v>
      </c>
      <c r="D1130" s="1" t="s">
        <v>2276</v>
      </c>
      <c r="E1130" s="6">
        <v>20.255097899999999</v>
      </c>
      <c r="F1130" s="6">
        <v>19.685097899999999</v>
      </c>
      <c r="G1130" s="6">
        <v>19.685097899999999</v>
      </c>
      <c r="H1130" s="6">
        <v>8.3178892045650293E-2</v>
      </c>
      <c r="I1130" s="6">
        <v>0.129917036087695</v>
      </c>
      <c r="J1130" s="6">
        <v>0.26790643670150099</v>
      </c>
      <c r="K1130" s="6">
        <v>0.252491168702348</v>
      </c>
      <c r="L1130" s="6">
        <v>0.25729546290909799</v>
      </c>
      <c r="M1130" s="6">
        <v>0.13123904287077001</v>
      </c>
      <c r="N1130" s="6">
        <v>7.5998464555378495E-2</v>
      </c>
      <c r="O1130" s="6">
        <v>4.800522435422E-2</v>
      </c>
      <c r="P1130" s="6">
        <v>0.15537672642164699</v>
      </c>
      <c r="Q1130" s="7">
        <v>1</v>
      </c>
      <c r="R1130" s="8">
        <v>6.7181132771338178E-2</v>
      </c>
      <c r="S1130" s="8">
        <v>18.98</v>
      </c>
      <c r="T1130" s="6"/>
    </row>
    <row r="1131" spans="1:20" x14ac:dyDescent="0.2">
      <c r="A1131" s="7">
        <v>193818.760194829</v>
      </c>
      <c r="B1131" s="7">
        <v>442673.62617707503</v>
      </c>
      <c r="C1131" s="1" t="s">
        <v>2277</v>
      </c>
      <c r="D1131" s="1" t="s">
        <v>2278</v>
      </c>
      <c r="E1131" s="6">
        <v>20.255055129999999</v>
      </c>
      <c r="F1131" s="6">
        <v>19.958055130000002</v>
      </c>
      <c r="G1131" s="6">
        <v>19.958055130000002</v>
      </c>
      <c r="H1131" s="6">
        <v>3.7382524102833201E-2</v>
      </c>
      <c r="I1131" s="6">
        <v>8.6355274294515005E-2</v>
      </c>
      <c r="J1131" s="6">
        <v>0.16780550137510999</v>
      </c>
      <c r="K1131" s="6">
        <v>9.7684067366320806E-2</v>
      </c>
      <c r="L1131" s="6">
        <v>0.115042279135371</v>
      </c>
      <c r="M1131" s="6">
        <v>3.0282037652208001E-2</v>
      </c>
      <c r="N1131" s="6">
        <v>7.3459380096011606E-2</v>
      </c>
      <c r="O1131" s="6">
        <v>3.0838365628127501E-2</v>
      </c>
      <c r="P1131" s="6">
        <v>0.32084430510215201</v>
      </c>
      <c r="Q1131" s="7">
        <v>1</v>
      </c>
      <c r="R1131" s="8">
        <v>0.71798601611535207</v>
      </c>
      <c r="S1131" s="8">
        <v>11.79</v>
      </c>
      <c r="T1131" s="6"/>
    </row>
    <row r="1132" spans="1:20" x14ac:dyDescent="0.2">
      <c r="A1132" s="7">
        <v>159494.627607787</v>
      </c>
      <c r="B1132" s="7">
        <v>406492.35230376502</v>
      </c>
      <c r="C1132" s="1" t="s">
        <v>2279</v>
      </c>
      <c r="D1132" s="1" t="s">
        <v>2280</v>
      </c>
      <c r="E1132" s="6">
        <v>20.25487674</v>
      </c>
      <c r="F1132" s="6">
        <v>20.02927674</v>
      </c>
      <c r="G1132" s="6">
        <v>20.02927674</v>
      </c>
      <c r="H1132" s="6">
        <v>3.2816572596546301E-2</v>
      </c>
      <c r="I1132" s="6">
        <v>8.7130498746196897E-2</v>
      </c>
      <c r="J1132" s="6">
        <v>3.9551180370278799E-2</v>
      </c>
      <c r="K1132" s="6">
        <v>3.90168863778163E-2</v>
      </c>
      <c r="L1132" s="6">
        <v>7.6747891267334598E-2</v>
      </c>
      <c r="M1132" s="6">
        <v>3.8020625825701898E-2</v>
      </c>
      <c r="N1132" s="6">
        <v>0.124220050119024</v>
      </c>
      <c r="O1132" s="6">
        <v>3.1480464895493401E-2</v>
      </c>
      <c r="P1132" s="6">
        <v>0.27527208859060898</v>
      </c>
      <c r="Q1132" s="7">
        <v>1</v>
      </c>
      <c r="R1132" s="8">
        <v>1.0659808996328028</v>
      </c>
      <c r="S1132" s="8">
        <v>9.8040000000000003</v>
      </c>
      <c r="T1132" s="6"/>
    </row>
    <row r="1133" spans="1:20" x14ac:dyDescent="0.2">
      <c r="A1133" s="7">
        <v>109166.72740000099</v>
      </c>
      <c r="B1133" s="7">
        <v>449838.67599999899</v>
      </c>
      <c r="C1133" s="1" t="s">
        <v>2281</v>
      </c>
      <c r="D1133" s="1" t="s">
        <v>2282</v>
      </c>
      <c r="E1133" s="6">
        <v>20.252987829999999</v>
      </c>
      <c r="F1133" s="6">
        <v>19.947987829999999</v>
      </c>
      <c r="G1133" s="6">
        <v>19.947987829999999</v>
      </c>
      <c r="H1133" s="6">
        <v>4.9643938293539802E-2</v>
      </c>
      <c r="I1133" s="6">
        <v>0.134968817652659</v>
      </c>
      <c r="J1133" s="6">
        <v>0.113522587764322</v>
      </c>
      <c r="K1133" s="6">
        <v>6.4050196225779302E-2</v>
      </c>
      <c r="L1133" s="6">
        <v>0.114798128740874</v>
      </c>
      <c r="M1133" s="6">
        <v>8.3743348150688901E-2</v>
      </c>
      <c r="N1133" s="6">
        <v>0.17811056990294899</v>
      </c>
      <c r="O1133" s="6">
        <v>3.48871691675363E-2</v>
      </c>
      <c r="P1133" s="6">
        <v>9.8278166111466198E-2</v>
      </c>
      <c r="Q1133" s="7">
        <v>1</v>
      </c>
      <c r="R1133" s="8">
        <v>0.91971448625592389</v>
      </c>
      <c r="S1133" s="8">
        <v>10.55</v>
      </c>
      <c r="T1133" s="6"/>
    </row>
    <row r="1134" spans="1:20" x14ac:dyDescent="0.2">
      <c r="A1134" s="7">
        <v>92083.700599998207</v>
      </c>
      <c r="B1134" s="7">
        <v>437726.89990000002</v>
      </c>
      <c r="C1134" s="1" t="s">
        <v>2283</v>
      </c>
      <c r="D1134" s="1" t="s">
        <v>2284</v>
      </c>
      <c r="E1134" s="6">
        <v>20.252928499999999</v>
      </c>
      <c r="F1134" s="6">
        <v>19.659928499999999</v>
      </c>
      <c r="G1134" s="6">
        <v>19.659928499999999</v>
      </c>
      <c r="H1134" s="6">
        <v>8.5628818209157007E-2</v>
      </c>
      <c r="I1134" s="6">
        <v>0.13079558611265399</v>
      </c>
      <c r="J1134" s="6">
        <v>0.29718164231323901</v>
      </c>
      <c r="K1134" s="6">
        <v>0.18748456931792401</v>
      </c>
      <c r="L1134" s="6">
        <v>0.29826815700914799</v>
      </c>
      <c r="M1134" s="6">
        <v>0.13277990258838401</v>
      </c>
      <c r="N1134" s="6">
        <v>7.0955943016027395E-2</v>
      </c>
      <c r="O1134" s="6">
        <v>5.1667218677253102E-2</v>
      </c>
      <c r="P1134" s="6">
        <v>0.182674431346077</v>
      </c>
      <c r="Q1134" s="7">
        <v>1</v>
      </c>
      <c r="R1134" s="8">
        <v>5.1008225220550076E-2</v>
      </c>
      <c r="S1134" s="8">
        <v>19.27</v>
      </c>
      <c r="T1134" s="6"/>
    </row>
    <row r="1135" spans="1:20" x14ac:dyDescent="0.2">
      <c r="A1135" s="7">
        <v>115584.053917436</v>
      </c>
      <c r="B1135" s="7">
        <v>409490.944046624</v>
      </c>
      <c r="C1135" s="1" t="s">
        <v>2285</v>
      </c>
      <c r="D1135" s="1" t="s">
        <v>2286</v>
      </c>
      <c r="E1135" s="6">
        <v>20.252253360000001</v>
      </c>
      <c r="F1135" s="6">
        <v>19.93725336</v>
      </c>
      <c r="G1135" s="6">
        <v>19.93725336</v>
      </c>
      <c r="H1135" s="6">
        <v>4.6437605998032899E-2</v>
      </c>
      <c r="I1135" s="6">
        <v>0.41144608106728398</v>
      </c>
      <c r="J1135" s="6">
        <v>0.104919927463555</v>
      </c>
      <c r="K1135" s="6">
        <v>6.10248842333189E-2</v>
      </c>
      <c r="L1135" s="6">
        <v>0.100718881028852</v>
      </c>
      <c r="M1135" s="6">
        <v>6.3771729700099103E-2</v>
      </c>
      <c r="N1135" s="6">
        <v>0.12224785642727599</v>
      </c>
      <c r="O1135" s="6">
        <v>2.5971719463143899E-2</v>
      </c>
      <c r="P1135" s="6">
        <v>0.15391932417365201</v>
      </c>
      <c r="Q1135" s="7">
        <v>1</v>
      </c>
      <c r="R1135" s="8">
        <v>0.48913627647058833</v>
      </c>
      <c r="S1135" s="8">
        <v>13.6</v>
      </c>
      <c r="T1135" s="6"/>
    </row>
    <row r="1136" spans="1:20" x14ac:dyDescent="0.2">
      <c r="A1136" s="7">
        <v>90634.129500001698</v>
      </c>
      <c r="B1136" s="7">
        <v>438900.35660000198</v>
      </c>
      <c r="C1136" s="1" t="s">
        <v>2287</v>
      </c>
      <c r="D1136" s="1" t="s">
        <v>2288</v>
      </c>
      <c r="E1136" s="6">
        <v>20.252106749999999</v>
      </c>
      <c r="F1136" s="6">
        <v>19.813106749999999</v>
      </c>
      <c r="G1136" s="6">
        <v>19.813106749999999</v>
      </c>
      <c r="H1136" s="6">
        <v>8.0763658365454696E-2</v>
      </c>
      <c r="I1136" s="6">
        <v>0.30199891021014802</v>
      </c>
      <c r="J1136" s="6">
        <v>0.17028439844412299</v>
      </c>
      <c r="K1136" s="6">
        <v>0.12313530982153501</v>
      </c>
      <c r="L1136" s="6">
        <v>0.18822098286473099</v>
      </c>
      <c r="M1136" s="6">
        <v>0.121563016685323</v>
      </c>
      <c r="N1136" s="6">
        <v>6.5070748361592795E-2</v>
      </c>
      <c r="O1136" s="6">
        <v>4.3691242397097603E-2</v>
      </c>
      <c r="P1136" s="6">
        <v>0.29584290306712302</v>
      </c>
      <c r="Q1136" s="7">
        <v>1</v>
      </c>
      <c r="R1136" s="8">
        <v>0.17403517391304343</v>
      </c>
      <c r="S1136" s="8">
        <v>17.25</v>
      </c>
      <c r="T1136" s="6"/>
    </row>
    <row r="1137" spans="1:20" x14ac:dyDescent="0.2">
      <c r="A1137" s="7">
        <v>114951.542123566</v>
      </c>
      <c r="B1137" s="7">
        <v>426257.48922707798</v>
      </c>
      <c r="C1137" s="1" t="s">
        <v>2289</v>
      </c>
      <c r="D1137" s="1" t="s">
        <v>2290</v>
      </c>
      <c r="E1137" s="6">
        <v>20.252016350000002</v>
      </c>
      <c r="F1137" s="6">
        <v>19.888016350000001</v>
      </c>
      <c r="G1137" s="6">
        <v>19.888016350000001</v>
      </c>
      <c r="H1137" s="6">
        <v>5.56581309920356E-2</v>
      </c>
      <c r="I1137" s="6">
        <v>0.46945346264371501</v>
      </c>
      <c r="J1137" s="6">
        <v>0.12055187531085899</v>
      </c>
      <c r="K1137" s="6">
        <v>0.16990576988874301</v>
      </c>
      <c r="L1137" s="6">
        <v>0.148000505817654</v>
      </c>
      <c r="M1137" s="6">
        <v>7.9927657665285506E-2</v>
      </c>
      <c r="N1137" s="6">
        <v>0.13004861288366501</v>
      </c>
      <c r="O1137" s="6">
        <v>3.5527718885569701E-2</v>
      </c>
      <c r="P1137" s="6">
        <v>0.107306603271126</v>
      </c>
      <c r="Q1137" s="7">
        <v>1</v>
      </c>
      <c r="R1137" s="8">
        <v>0.29737452594490726</v>
      </c>
      <c r="S1137" s="8">
        <v>15.61</v>
      </c>
      <c r="T1137" s="6"/>
    </row>
    <row r="1138" spans="1:20" x14ac:dyDescent="0.2">
      <c r="A1138" s="7">
        <v>175203.135679292</v>
      </c>
      <c r="B1138" s="7">
        <v>389891.31105568103</v>
      </c>
      <c r="C1138" s="1" t="s">
        <v>2291</v>
      </c>
      <c r="D1138" s="1" t="s">
        <v>2292</v>
      </c>
      <c r="E1138" s="6">
        <v>20.250889780000001</v>
      </c>
      <c r="F1138" s="6">
        <v>20.05338978</v>
      </c>
      <c r="G1138" s="6">
        <v>20.05338978</v>
      </c>
      <c r="H1138" s="6">
        <v>3.0938349074590001E-2</v>
      </c>
      <c r="I1138" s="6">
        <v>6.5458552220723498E-2</v>
      </c>
      <c r="J1138" s="6">
        <v>0.112696059722771</v>
      </c>
      <c r="K1138" s="6">
        <v>2.3852405941294001E-2</v>
      </c>
      <c r="L1138" s="6">
        <v>0.104700399932913</v>
      </c>
      <c r="M1138" s="6">
        <v>2.7284834203713401E-2</v>
      </c>
      <c r="N1138" s="6">
        <v>0.134020368746747</v>
      </c>
      <c r="O1138" s="6">
        <v>3.2416018200319398E-2</v>
      </c>
      <c r="P1138" s="6">
        <v>0.21719776239246599</v>
      </c>
      <c r="Q1138" s="7">
        <v>1</v>
      </c>
      <c r="R1138" s="8">
        <v>1.0110118947368423</v>
      </c>
      <c r="S1138" s="8">
        <v>10.07</v>
      </c>
      <c r="T1138" s="6"/>
    </row>
    <row r="1139" spans="1:20" x14ac:dyDescent="0.2">
      <c r="A1139" s="7">
        <v>122886.69920000101</v>
      </c>
      <c r="B1139" s="7">
        <v>411851.526799999</v>
      </c>
      <c r="C1139" s="1" t="s">
        <v>2293</v>
      </c>
      <c r="D1139" s="1" t="s">
        <v>2294</v>
      </c>
      <c r="E1139" s="6">
        <v>20.247935340000002</v>
      </c>
      <c r="F1139" s="6">
        <v>19.965935340000001</v>
      </c>
      <c r="G1139" s="6">
        <v>19.965935340000001</v>
      </c>
      <c r="H1139" s="6">
        <v>4.3653039428890997E-2</v>
      </c>
      <c r="I1139" s="6">
        <v>0.41718495311167703</v>
      </c>
      <c r="J1139" s="6">
        <v>5.5256628102090297E-2</v>
      </c>
      <c r="K1139" s="6">
        <v>5.9235576105644103E-2</v>
      </c>
      <c r="L1139" s="6">
        <v>8.1075293994227193E-2</v>
      </c>
      <c r="M1139" s="6">
        <v>5.8866040209868201E-2</v>
      </c>
      <c r="N1139" s="6">
        <v>0.216836828106243</v>
      </c>
      <c r="O1139" s="6">
        <v>2.73388359302239E-2</v>
      </c>
      <c r="P1139" s="6">
        <v>7.2413631319852304E-2</v>
      </c>
      <c r="Q1139" s="7">
        <v>1</v>
      </c>
      <c r="R1139" s="8">
        <v>0.58186994843750006</v>
      </c>
      <c r="S1139" s="8">
        <v>12.8</v>
      </c>
      <c r="T1139" s="6"/>
    </row>
    <row r="1140" spans="1:20" x14ac:dyDescent="0.2">
      <c r="A1140" s="7">
        <v>160141.345800001</v>
      </c>
      <c r="B1140" s="7">
        <v>415203.89070000098</v>
      </c>
      <c r="C1140" s="1" t="s">
        <v>2295</v>
      </c>
      <c r="D1140" s="1" t="s">
        <v>2296</v>
      </c>
      <c r="E1140" s="6">
        <v>20.246717480000001</v>
      </c>
      <c r="F1140" s="6">
        <v>20.050717479999999</v>
      </c>
      <c r="G1140" s="6">
        <v>20.050717479999999</v>
      </c>
      <c r="H1140" s="6">
        <v>3.3671435929943302E-2</v>
      </c>
      <c r="I1140" s="6">
        <v>0.43836593606874402</v>
      </c>
      <c r="J1140" s="6">
        <v>4.5510108257348303E-2</v>
      </c>
      <c r="K1140" s="6">
        <v>4.4373888488413803E-2</v>
      </c>
      <c r="L1140" s="6">
        <v>8.3832566233510999E-2</v>
      </c>
      <c r="M1140" s="6">
        <v>3.8626695738253301E-2</v>
      </c>
      <c r="N1140" s="6">
        <v>0.17074690007580601</v>
      </c>
      <c r="O1140" s="6">
        <v>2.85017127926388E-2</v>
      </c>
      <c r="P1140" s="6">
        <v>9.9743796839233401E-2</v>
      </c>
      <c r="Q1140" s="7">
        <v>1</v>
      </c>
      <c r="R1140" s="8">
        <v>0.68162105315614641</v>
      </c>
      <c r="S1140" s="8">
        <v>12.04</v>
      </c>
      <c r="T1140" s="6"/>
    </row>
    <row r="1141" spans="1:20" x14ac:dyDescent="0.2">
      <c r="A1141" s="7">
        <v>93618.051300000399</v>
      </c>
      <c r="B1141" s="7">
        <v>435835.74460000201</v>
      </c>
      <c r="C1141" s="1" t="s">
        <v>2297</v>
      </c>
      <c r="D1141" s="1" t="s">
        <v>2298</v>
      </c>
      <c r="E1141" s="6">
        <v>20.246090559999999</v>
      </c>
      <c r="F1141" s="6">
        <v>19.720090559999999</v>
      </c>
      <c r="G1141" s="6">
        <v>19.720090559999999</v>
      </c>
      <c r="H1141" s="6">
        <v>7.4966486543241104E-2</v>
      </c>
      <c r="I1141" s="6">
        <v>0.13734399549349999</v>
      </c>
      <c r="J1141" s="6">
        <v>0.281678503664197</v>
      </c>
      <c r="K1141" s="6">
        <v>0.23083395936296799</v>
      </c>
      <c r="L1141" s="6">
        <v>0.26972582207677298</v>
      </c>
      <c r="M1141" s="6">
        <v>0.12730867599128401</v>
      </c>
      <c r="N1141" s="6">
        <v>7.3242172404308803E-2</v>
      </c>
      <c r="O1141" s="6">
        <v>5.3557195480488498E-2</v>
      </c>
      <c r="P1141" s="6">
        <v>0.17550644713768099</v>
      </c>
      <c r="Q1141" s="7">
        <v>1</v>
      </c>
      <c r="R1141" s="8">
        <v>8.7914592154755486E-2</v>
      </c>
      <c r="S1141" s="8">
        <v>18.61</v>
      </c>
      <c r="T1141" s="6"/>
    </row>
    <row r="1142" spans="1:20" x14ac:dyDescent="0.2">
      <c r="A1142" s="7">
        <v>171749.935800001</v>
      </c>
      <c r="B1142" s="7">
        <v>419991.87489999802</v>
      </c>
      <c r="C1142" s="1" t="s">
        <v>2299</v>
      </c>
      <c r="D1142" s="1" t="s">
        <v>2300</v>
      </c>
      <c r="E1142" s="6">
        <v>20.245649220000001</v>
      </c>
      <c r="F1142" s="6">
        <v>20.07064922</v>
      </c>
      <c r="G1142" s="6">
        <v>20.07064922</v>
      </c>
      <c r="H1142" s="6">
        <v>3.2334381223758098E-2</v>
      </c>
      <c r="I1142" s="6">
        <v>0.45244315593266599</v>
      </c>
      <c r="J1142" s="6">
        <v>3.9723203687950098E-2</v>
      </c>
      <c r="K1142" s="6">
        <v>4.5489234559774598E-2</v>
      </c>
      <c r="L1142" s="6">
        <v>7.7576530583522402E-2</v>
      </c>
      <c r="M1142" s="6">
        <v>3.5919555130135797E-2</v>
      </c>
      <c r="N1142" s="6">
        <v>0.12947858268405299</v>
      </c>
      <c r="O1142" s="6">
        <v>2.61472642279976E-2</v>
      </c>
      <c r="P1142" s="6">
        <v>8.4120092563556695E-2</v>
      </c>
      <c r="Q1142" s="7">
        <v>1</v>
      </c>
      <c r="R1142" s="8">
        <v>0.76817897117903944</v>
      </c>
      <c r="S1142" s="8">
        <v>11.45</v>
      </c>
      <c r="T1142" s="6"/>
    </row>
    <row r="1143" spans="1:20" x14ac:dyDescent="0.2">
      <c r="A1143" s="7">
        <v>105917.176399998</v>
      </c>
      <c r="B1143" s="7">
        <v>409016.77490000002</v>
      </c>
      <c r="C1143" s="1" t="s">
        <v>2301</v>
      </c>
      <c r="D1143" s="1" t="s">
        <v>2302</v>
      </c>
      <c r="E1143" s="6">
        <v>20.241820010000001</v>
      </c>
      <c r="F1143" s="6">
        <v>19.909820010000001</v>
      </c>
      <c r="G1143" s="6">
        <v>19.909820010000001</v>
      </c>
      <c r="H1143" s="6">
        <v>5.4707174642085403E-2</v>
      </c>
      <c r="I1143" s="6">
        <v>0.71256994288645503</v>
      </c>
      <c r="J1143" s="6">
        <v>0.120805925606978</v>
      </c>
      <c r="K1143" s="6">
        <v>7.23865888086523E-2</v>
      </c>
      <c r="L1143" s="6">
        <v>8.1576456667912606E-2</v>
      </c>
      <c r="M1143" s="6">
        <v>7.2787571184491306E-2</v>
      </c>
      <c r="N1143" s="6">
        <v>0.126195672317897</v>
      </c>
      <c r="O1143" s="6">
        <v>3.43577298827984E-2</v>
      </c>
      <c r="P1143" s="6">
        <v>8.3843668847450203E-2</v>
      </c>
      <c r="Q1143" s="7">
        <v>1</v>
      </c>
      <c r="R1143" s="8">
        <v>0.23576434737484753</v>
      </c>
      <c r="S1143" s="8">
        <v>16.38</v>
      </c>
      <c r="T1143" s="6"/>
    </row>
    <row r="1144" spans="1:20" x14ac:dyDescent="0.2">
      <c r="A1144" s="7">
        <v>93585.069800000594</v>
      </c>
      <c r="B1144" s="7">
        <v>435681.23019999999</v>
      </c>
      <c r="C1144" s="1" t="s">
        <v>2303</v>
      </c>
      <c r="D1144" s="1" t="s">
        <v>2304</v>
      </c>
      <c r="E1144" s="6">
        <v>20.24017198</v>
      </c>
      <c r="F1144" s="6">
        <v>19.71417198</v>
      </c>
      <c r="G1144" s="6">
        <v>19.71417198</v>
      </c>
      <c r="H1144" s="6">
        <v>7.4966486543241104E-2</v>
      </c>
      <c r="I1144" s="6">
        <v>0.13734399549349999</v>
      </c>
      <c r="J1144" s="6">
        <v>0.281678503664197</v>
      </c>
      <c r="K1144" s="6">
        <v>0.23083395936296799</v>
      </c>
      <c r="L1144" s="6">
        <v>0.26972582207677298</v>
      </c>
      <c r="M1144" s="6">
        <v>0.12730867599128401</v>
      </c>
      <c r="N1144" s="6">
        <v>7.3242172404308803E-2</v>
      </c>
      <c r="O1144" s="6">
        <v>5.3557195480488498E-2</v>
      </c>
      <c r="P1144" s="6">
        <v>0.17550644713768099</v>
      </c>
      <c r="Q1144" s="7">
        <v>1</v>
      </c>
      <c r="R1144" s="8">
        <v>8.7596559914024721E-2</v>
      </c>
      <c r="S1144" s="8">
        <v>18.61</v>
      </c>
      <c r="T1144" s="6"/>
    </row>
    <row r="1145" spans="1:20" x14ac:dyDescent="0.2">
      <c r="A1145" s="7">
        <v>172059.57455354501</v>
      </c>
      <c r="B1145" s="7">
        <v>431631.44138343201</v>
      </c>
      <c r="C1145" s="1" t="s">
        <v>2305</v>
      </c>
      <c r="D1145" s="1" t="s">
        <v>2306</v>
      </c>
      <c r="E1145" s="6">
        <v>20.239893420000001</v>
      </c>
      <c r="F1145" s="6">
        <v>20.037293420000001</v>
      </c>
      <c r="G1145" s="6">
        <v>20.037293420000001</v>
      </c>
      <c r="H1145" s="6">
        <v>3.0785314567776299E-2</v>
      </c>
      <c r="I1145" s="6">
        <v>0.235050291361974</v>
      </c>
      <c r="J1145" s="6">
        <v>3.7818826292878201E-2</v>
      </c>
      <c r="K1145" s="6">
        <v>6.4650846797457903E-2</v>
      </c>
      <c r="L1145" s="6">
        <v>7.4116702804864307E-2</v>
      </c>
      <c r="M1145" s="6">
        <v>3.4936190096980298E-2</v>
      </c>
      <c r="N1145" s="6">
        <v>0.21850651411611</v>
      </c>
      <c r="O1145" s="6">
        <v>2.47046769047163E-2</v>
      </c>
      <c r="P1145" s="6">
        <v>8.3591524406304601E-2</v>
      </c>
      <c r="Q1145" s="7">
        <v>1</v>
      </c>
      <c r="R1145" s="8">
        <v>1.0347736423042126</v>
      </c>
      <c r="S1145" s="8">
        <v>9.9469999999999992</v>
      </c>
      <c r="T1145" s="6"/>
    </row>
    <row r="1146" spans="1:20" x14ac:dyDescent="0.2">
      <c r="A1146" s="7">
        <v>162482.97362302101</v>
      </c>
      <c r="B1146" s="7">
        <v>381362.48681151</v>
      </c>
      <c r="C1146" s="1" t="s">
        <v>2307</v>
      </c>
      <c r="D1146" s="1" t="s">
        <v>2308</v>
      </c>
      <c r="E1146" s="6">
        <v>20.239626749999999</v>
      </c>
      <c r="F1146" s="6">
        <v>20.003626749999999</v>
      </c>
      <c r="G1146" s="6">
        <v>20.003626749999999</v>
      </c>
      <c r="H1146" s="6">
        <v>3.6060602210091899E-2</v>
      </c>
      <c r="I1146" s="6">
        <v>0.108879202870606</v>
      </c>
      <c r="J1146" s="6">
        <v>0.188151143903075</v>
      </c>
      <c r="K1146" s="6">
        <v>2.9022533352341302E-2</v>
      </c>
      <c r="L1146" s="6">
        <v>0.126352028691605</v>
      </c>
      <c r="M1146" s="6">
        <v>2.9058181096484899E-2</v>
      </c>
      <c r="N1146" s="6">
        <v>5.9033194799933797E-2</v>
      </c>
      <c r="O1146" s="6">
        <v>4.6269804068963902E-2</v>
      </c>
      <c r="P1146" s="6">
        <v>0.163819924659211</v>
      </c>
      <c r="Q1146" s="7">
        <v>1</v>
      </c>
      <c r="R1146" s="8">
        <v>0.88450900837988822</v>
      </c>
      <c r="S1146" s="8">
        <v>10.74</v>
      </c>
      <c r="T1146" s="6"/>
    </row>
    <row r="1147" spans="1:20" x14ac:dyDescent="0.2">
      <c r="A1147" s="7">
        <v>175519.12783370499</v>
      </c>
      <c r="B1147" s="7">
        <v>389208.79158687498</v>
      </c>
      <c r="C1147" s="1" t="s">
        <v>2309</v>
      </c>
      <c r="D1147" s="1" t="s">
        <v>2310</v>
      </c>
      <c r="E1147" s="6">
        <v>20.23778794</v>
      </c>
      <c r="F1147" s="6">
        <v>20.040287939999999</v>
      </c>
      <c r="G1147" s="6">
        <v>20.040287939999999</v>
      </c>
      <c r="H1147" s="6">
        <v>3.0938349074590001E-2</v>
      </c>
      <c r="I1147" s="6">
        <v>6.5458552220723498E-2</v>
      </c>
      <c r="J1147" s="6">
        <v>0.112696059722771</v>
      </c>
      <c r="K1147" s="6">
        <v>2.3852405941294001E-2</v>
      </c>
      <c r="L1147" s="6">
        <v>0.104700399932913</v>
      </c>
      <c r="M1147" s="6">
        <v>2.7284834203713401E-2</v>
      </c>
      <c r="N1147" s="6">
        <v>0.134020368746747</v>
      </c>
      <c r="O1147" s="6">
        <v>3.2416018200319398E-2</v>
      </c>
      <c r="P1147" s="6">
        <v>0.21719776239246599</v>
      </c>
      <c r="Q1147" s="7">
        <v>1</v>
      </c>
      <c r="R1147" s="8">
        <v>1.0097108182720953</v>
      </c>
      <c r="S1147" s="8">
        <v>10.07</v>
      </c>
      <c r="T1147" s="6"/>
    </row>
    <row r="1148" spans="1:20" x14ac:dyDescent="0.2">
      <c r="A1148" s="7">
        <v>187900.79259999801</v>
      </c>
      <c r="B1148" s="7">
        <v>415040.57739999902</v>
      </c>
      <c r="C1148" s="1" t="s">
        <v>2311</v>
      </c>
      <c r="D1148" s="1" t="s">
        <v>2312</v>
      </c>
      <c r="E1148" s="6">
        <v>20.237736049999999</v>
      </c>
      <c r="F1148" s="6">
        <v>20.054736049999999</v>
      </c>
      <c r="G1148" s="6">
        <v>20.054736049999999</v>
      </c>
      <c r="H1148" s="6">
        <v>2.7737039830300601E-2</v>
      </c>
      <c r="I1148" s="6">
        <v>0.484405818182361</v>
      </c>
      <c r="J1148" s="6">
        <v>9.2432872907189198E-2</v>
      </c>
      <c r="K1148" s="6">
        <v>4.0199359971612801E-2</v>
      </c>
      <c r="L1148" s="6">
        <v>7.2487465649202998E-2</v>
      </c>
      <c r="M1148" s="6">
        <v>2.8897472869730899E-2</v>
      </c>
      <c r="N1148" s="6">
        <v>0.14241425706640201</v>
      </c>
      <c r="O1148" s="6">
        <v>2.53113188742334E-2</v>
      </c>
      <c r="P1148" s="6">
        <v>0.107094510176865</v>
      </c>
      <c r="Q1148" s="7">
        <v>1</v>
      </c>
      <c r="R1148" s="8">
        <v>0.59982103162055322</v>
      </c>
      <c r="S1148" s="8">
        <v>12.65</v>
      </c>
      <c r="T1148" s="6"/>
    </row>
    <row r="1149" spans="1:20" x14ac:dyDescent="0.2">
      <c r="A1149" s="7">
        <v>92675.838300000905</v>
      </c>
      <c r="B1149" s="7">
        <v>437616.350299999</v>
      </c>
      <c r="C1149" s="1" t="s">
        <v>2313</v>
      </c>
      <c r="D1149" s="1" t="s">
        <v>2314</v>
      </c>
      <c r="E1149" s="6">
        <v>20.237608779999999</v>
      </c>
      <c r="F1149" s="6">
        <v>19.644608779999999</v>
      </c>
      <c r="G1149" s="6">
        <v>19.644608779999999</v>
      </c>
      <c r="H1149" s="6">
        <v>8.5628818209157007E-2</v>
      </c>
      <c r="I1149" s="6">
        <v>0.13079558611265399</v>
      </c>
      <c r="J1149" s="6">
        <v>0.29718164231323901</v>
      </c>
      <c r="K1149" s="6">
        <v>0.18748456931792401</v>
      </c>
      <c r="L1149" s="6">
        <v>0.29826815700914799</v>
      </c>
      <c r="M1149" s="6">
        <v>0.13277990258838401</v>
      </c>
      <c r="N1149" s="6">
        <v>7.0955943016027395E-2</v>
      </c>
      <c r="O1149" s="6">
        <v>5.1667218677253102E-2</v>
      </c>
      <c r="P1149" s="6">
        <v>0.182674431346077</v>
      </c>
      <c r="Q1149" s="7">
        <v>1</v>
      </c>
      <c r="R1149" s="8">
        <v>5.0213221587960516E-2</v>
      </c>
      <c r="S1149" s="8">
        <v>19.27</v>
      </c>
      <c r="T1149" s="6"/>
    </row>
    <row r="1150" spans="1:20" x14ac:dyDescent="0.2">
      <c r="A1150" s="7">
        <v>86062.617600001395</v>
      </c>
      <c r="B1150" s="7">
        <v>437966.12070000201</v>
      </c>
      <c r="C1150" s="1" t="s">
        <v>2315</v>
      </c>
      <c r="D1150" s="1" t="s">
        <v>2316</v>
      </c>
      <c r="E1150" s="6">
        <v>20.236494740000001</v>
      </c>
      <c r="F1150" s="6">
        <v>19.675494740000001</v>
      </c>
      <c r="G1150" s="6">
        <v>19.675494740000001</v>
      </c>
      <c r="H1150" s="6">
        <v>0.118019629353437</v>
      </c>
      <c r="I1150" s="6">
        <v>0.19185326166775299</v>
      </c>
      <c r="J1150" s="6">
        <v>0.194849787869151</v>
      </c>
      <c r="K1150" s="6">
        <v>0.16751140287310901</v>
      </c>
      <c r="L1150" s="6">
        <v>0.20934229985917299</v>
      </c>
      <c r="M1150" s="6">
        <v>0.157233887173967</v>
      </c>
      <c r="N1150" s="6">
        <v>7.1901004124232407E-2</v>
      </c>
      <c r="O1150" s="6">
        <v>5.3288086173919801E-2</v>
      </c>
      <c r="P1150" s="6">
        <v>0.115112896625546</v>
      </c>
      <c r="Q1150" s="7">
        <v>1</v>
      </c>
      <c r="R1150" s="8">
        <v>0.30895826261319537</v>
      </c>
      <c r="S1150" s="8">
        <v>15.46</v>
      </c>
      <c r="T1150" s="6"/>
    </row>
    <row r="1151" spans="1:20" x14ac:dyDescent="0.2">
      <c r="A1151" s="7">
        <v>134587.61361034701</v>
      </c>
      <c r="B1151" s="7">
        <v>401094.87606742099</v>
      </c>
      <c r="C1151" s="1" t="s">
        <v>2317</v>
      </c>
      <c r="D1151" s="1" t="s">
        <v>2318</v>
      </c>
      <c r="E1151" s="6">
        <v>20.23499108</v>
      </c>
      <c r="F1151" s="6">
        <v>19.979591079999999</v>
      </c>
      <c r="G1151" s="6">
        <v>-999</v>
      </c>
      <c r="H1151" s="6">
        <v>4.0121888198518502E-2</v>
      </c>
      <c r="I1151" s="6">
        <v>9.0845295854125305E-2</v>
      </c>
      <c r="J1151" s="6">
        <v>5.1398540989677603E-2</v>
      </c>
      <c r="K1151" s="6">
        <v>3.2777515765289998E-2</v>
      </c>
      <c r="L1151" s="6">
        <v>8.2994366309678796E-2</v>
      </c>
      <c r="M1151" s="6">
        <v>4.4569332741940498E-2</v>
      </c>
      <c r="N1151" s="6">
        <v>8.7937836519765097E-2</v>
      </c>
      <c r="O1151" s="6">
        <v>2.4786374902548199E-2</v>
      </c>
      <c r="P1151" s="6">
        <v>0.16667184804490501</v>
      </c>
      <c r="Q1151" s="7">
        <v>2</v>
      </c>
      <c r="R1151" s="8">
        <v>1.3336398431553456</v>
      </c>
      <c r="S1151" s="8">
        <v>8.6709999999999994</v>
      </c>
      <c r="T1151" s="6"/>
    </row>
    <row r="1152" spans="1:20" x14ac:dyDescent="0.2">
      <c r="A1152" s="7">
        <v>123513.882199999</v>
      </c>
      <c r="B1152" s="7">
        <v>423486.98860000097</v>
      </c>
      <c r="C1152" s="1" t="s">
        <v>2319</v>
      </c>
      <c r="D1152" s="1" t="s">
        <v>2320</v>
      </c>
      <c r="E1152" s="6">
        <v>20.23496523</v>
      </c>
      <c r="F1152" s="6">
        <v>19.95596523</v>
      </c>
      <c r="G1152" s="6">
        <v>19.95596523</v>
      </c>
      <c r="H1152" s="6">
        <v>4.4093846256259901E-2</v>
      </c>
      <c r="I1152" s="6">
        <v>0.46497184104438399</v>
      </c>
      <c r="J1152" s="6">
        <v>4.13811244249618E-2</v>
      </c>
      <c r="K1152" s="6">
        <v>8.7617990514303898E-2</v>
      </c>
      <c r="L1152" s="6">
        <v>8.9013482823370293E-2</v>
      </c>
      <c r="M1152" s="6">
        <v>6.3416304071544E-2</v>
      </c>
      <c r="N1152" s="6">
        <v>0.141474518684545</v>
      </c>
      <c r="O1152" s="6">
        <v>2.94719365783911E-2</v>
      </c>
      <c r="P1152" s="6">
        <v>0.14822358447821801</v>
      </c>
      <c r="Q1152" s="7">
        <v>1</v>
      </c>
      <c r="R1152" s="8">
        <v>0.51346037621540774</v>
      </c>
      <c r="S1152" s="8">
        <v>13.37</v>
      </c>
      <c r="T1152" s="6"/>
    </row>
    <row r="1153" spans="1:20" x14ac:dyDescent="0.2">
      <c r="A1153" s="7">
        <v>136694.368168207</v>
      </c>
      <c r="B1153" s="7">
        <v>447151.18272764399</v>
      </c>
      <c r="C1153" s="1" t="s">
        <v>2321</v>
      </c>
      <c r="D1153" s="1" t="s">
        <v>2322</v>
      </c>
      <c r="E1153" s="6">
        <v>20.233023759999998</v>
      </c>
      <c r="F1153" s="6">
        <v>19.90002376</v>
      </c>
      <c r="G1153" s="6">
        <v>19.90002376</v>
      </c>
      <c r="H1153" s="6">
        <v>3.7004138674549901E-2</v>
      </c>
      <c r="I1153" s="6">
        <v>0.42664214395475802</v>
      </c>
      <c r="J1153" s="6">
        <v>0.15388370803323001</v>
      </c>
      <c r="K1153" s="6">
        <v>0.106030272449869</v>
      </c>
      <c r="L1153" s="6">
        <v>0.13857597601093199</v>
      </c>
      <c r="M1153" s="6">
        <v>5.5097721597310703E-2</v>
      </c>
      <c r="N1153" s="6">
        <v>8.1590643396759394E-2</v>
      </c>
      <c r="O1153" s="6">
        <v>2.46882710122143E-2</v>
      </c>
      <c r="P1153" s="6">
        <v>0.11561801100120001</v>
      </c>
      <c r="Q1153" s="7">
        <v>1</v>
      </c>
      <c r="R1153" s="8">
        <v>0.53396692645943888</v>
      </c>
      <c r="S1153" s="8">
        <v>13.19</v>
      </c>
      <c r="T1153" s="6"/>
    </row>
    <row r="1154" spans="1:20" x14ac:dyDescent="0.2">
      <c r="A1154" s="7">
        <v>139634.70486394499</v>
      </c>
      <c r="B1154" s="7">
        <v>455114.11245213699</v>
      </c>
      <c r="C1154" s="1" t="s">
        <v>2323</v>
      </c>
      <c r="D1154" s="1" t="s">
        <v>2324</v>
      </c>
      <c r="E1154" s="6">
        <v>20.232666699999999</v>
      </c>
      <c r="F1154" s="6">
        <v>19.892666699999999</v>
      </c>
      <c r="G1154" s="6">
        <v>19.892666699999999</v>
      </c>
      <c r="H1154" s="6">
        <v>3.5883037498212998E-2</v>
      </c>
      <c r="I1154" s="6">
        <v>0.63633198644397404</v>
      </c>
      <c r="J1154" s="6">
        <v>0.17088278888908001</v>
      </c>
      <c r="K1154" s="6">
        <v>5.8309419908297903E-2</v>
      </c>
      <c r="L1154" s="6">
        <v>0.133657202354764</v>
      </c>
      <c r="M1154" s="6">
        <v>5.3251943211500799E-2</v>
      </c>
      <c r="N1154" s="6">
        <v>7.8295810154586004E-2</v>
      </c>
      <c r="O1154" s="6">
        <v>2.7102446592313801E-2</v>
      </c>
      <c r="P1154" s="6">
        <v>0.174416527591083</v>
      </c>
      <c r="Q1154" s="7">
        <v>1</v>
      </c>
      <c r="R1154" s="8">
        <v>0.30533333548387093</v>
      </c>
      <c r="S1154" s="8">
        <v>15.5</v>
      </c>
      <c r="T1154" s="6"/>
    </row>
    <row r="1155" spans="1:20" x14ac:dyDescent="0.2">
      <c r="A1155" s="7">
        <v>92673.418000001504</v>
      </c>
      <c r="B1155" s="7">
        <v>437467.39390000002</v>
      </c>
      <c r="C1155" s="1" t="s">
        <v>2325</v>
      </c>
      <c r="D1155" s="1" t="s">
        <v>2326</v>
      </c>
      <c r="E1155" s="6">
        <v>20.232615490000001</v>
      </c>
      <c r="F1155" s="6">
        <v>19.639615490000001</v>
      </c>
      <c r="G1155" s="6">
        <v>19.639615490000001</v>
      </c>
      <c r="H1155" s="6">
        <v>8.5628818209157007E-2</v>
      </c>
      <c r="I1155" s="6">
        <v>0.13079558611265399</v>
      </c>
      <c r="J1155" s="6">
        <v>0.29718164231323901</v>
      </c>
      <c r="K1155" s="6">
        <v>0.18748456931792401</v>
      </c>
      <c r="L1155" s="6">
        <v>0.29826815700914799</v>
      </c>
      <c r="M1155" s="6">
        <v>0.13277990258838401</v>
      </c>
      <c r="N1155" s="6">
        <v>7.0955943016027395E-2</v>
      </c>
      <c r="O1155" s="6">
        <v>5.1667218677253102E-2</v>
      </c>
      <c r="P1155" s="6">
        <v>0.182674431346077</v>
      </c>
      <c r="Q1155" s="7">
        <v>1</v>
      </c>
      <c r="R1155" s="8">
        <v>4.9954099117799744E-2</v>
      </c>
      <c r="S1155" s="8">
        <v>19.27</v>
      </c>
      <c r="T1155" s="6"/>
    </row>
    <row r="1156" spans="1:20" x14ac:dyDescent="0.2">
      <c r="A1156" s="7">
        <v>152692.38262965699</v>
      </c>
      <c r="B1156" s="7">
        <v>410471.44962478901</v>
      </c>
      <c r="C1156" s="1" t="s">
        <v>2327</v>
      </c>
      <c r="D1156" s="1" t="s">
        <v>2328</v>
      </c>
      <c r="E1156" s="6">
        <v>20.23235343</v>
      </c>
      <c r="F1156" s="6">
        <v>19.984353429999999</v>
      </c>
      <c r="G1156" s="6">
        <v>-999</v>
      </c>
      <c r="H1156" s="6">
        <v>3.6229578129979498E-2</v>
      </c>
      <c r="I1156" s="6">
        <v>0.64513882759598795</v>
      </c>
      <c r="J1156" s="6">
        <v>7.2582666348359304E-2</v>
      </c>
      <c r="K1156" s="6">
        <v>4.8186819798991802E-2</v>
      </c>
      <c r="L1156" s="6">
        <v>9.9004967618557205E-2</v>
      </c>
      <c r="M1156" s="6">
        <v>4.0741682624871399E-2</v>
      </c>
      <c r="N1156" s="6">
        <v>0.103882138224287</v>
      </c>
      <c r="O1156" s="6">
        <v>2.8905931890503899E-2</v>
      </c>
      <c r="P1156" s="6">
        <v>0.239606894323311</v>
      </c>
      <c r="Q1156" s="7">
        <v>2</v>
      </c>
      <c r="R1156" s="8">
        <v>0.30279159240180303</v>
      </c>
      <c r="S1156" s="8">
        <v>15.53</v>
      </c>
      <c r="T1156" s="6"/>
    </row>
    <row r="1157" spans="1:20" x14ac:dyDescent="0.2">
      <c r="A1157" s="7">
        <v>126191.73649999899</v>
      </c>
      <c r="B1157" s="7">
        <v>454694.60660000198</v>
      </c>
      <c r="C1157" s="1" t="s">
        <v>2329</v>
      </c>
      <c r="D1157" s="1" t="s">
        <v>2330</v>
      </c>
      <c r="E1157" s="6">
        <v>20.23206137</v>
      </c>
      <c r="F1157" s="6">
        <v>19.931061369999998</v>
      </c>
      <c r="G1157" s="6">
        <v>19.931061369999998</v>
      </c>
      <c r="H1157" s="6">
        <v>4.5116116053309202E-2</v>
      </c>
      <c r="I1157" s="6">
        <v>0.55845333611124903</v>
      </c>
      <c r="J1157" s="6">
        <v>0.106430807898701</v>
      </c>
      <c r="K1157" s="6">
        <v>5.6387930425170103E-2</v>
      </c>
      <c r="L1157" s="6">
        <v>0.101387067145967</v>
      </c>
      <c r="M1157" s="6">
        <v>6.1747231214161702E-2</v>
      </c>
      <c r="N1157" s="6">
        <v>0.18494765229443599</v>
      </c>
      <c r="O1157" s="6">
        <v>2.3340731392396299E-2</v>
      </c>
      <c r="P1157" s="6">
        <v>0.12632303793008501</v>
      </c>
      <c r="Q1157" s="7">
        <v>1</v>
      </c>
      <c r="R1157" s="8">
        <v>0.41186750662944871</v>
      </c>
      <c r="S1157" s="8">
        <v>14.33</v>
      </c>
      <c r="T1157" s="6"/>
    </row>
    <row r="1158" spans="1:20" x14ac:dyDescent="0.2">
      <c r="A1158" s="7">
        <v>157521.134482305</v>
      </c>
      <c r="B1158" s="7">
        <v>380474.53148084198</v>
      </c>
      <c r="C1158" s="1" t="s">
        <v>2331</v>
      </c>
      <c r="D1158" s="1" t="s">
        <v>2332</v>
      </c>
      <c r="E1158" s="6">
        <v>20.231187819999999</v>
      </c>
      <c r="F1158" s="6">
        <v>19.98818782</v>
      </c>
      <c r="G1158" s="6">
        <v>19.98818782</v>
      </c>
      <c r="H1158" s="6">
        <v>4.1848165027594003E-2</v>
      </c>
      <c r="I1158" s="6">
        <v>0.41933412279475102</v>
      </c>
      <c r="J1158" s="6">
        <v>0.165567824884988</v>
      </c>
      <c r="K1158" s="6">
        <v>2.8111880817055498E-2</v>
      </c>
      <c r="L1158" s="6">
        <v>0.124564721916556</v>
      </c>
      <c r="M1158" s="6">
        <v>2.9850807163873901E-2</v>
      </c>
      <c r="N1158" s="6">
        <v>5.9824774786164103E-2</v>
      </c>
      <c r="O1158" s="6">
        <v>3.1242795960219599E-2</v>
      </c>
      <c r="P1158" s="6">
        <v>0.274767695864652</v>
      </c>
      <c r="Q1158" s="7">
        <v>1</v>
      </c>
      <c r="R1158" s="8">
        <v>0.38096845187713302</v>
      </c>
      <c r="S1158" s="8">
        <v>14.65</v>
      </c>
      <c r="T1158" s="6"/>
    </row>
    <row r="1159" spans="1:20" x14ac:dyDescent="0.2">
      <c r="A1159" s="7">
        <v>133336.44095568301</v>
      </c>
      <c r="B1159" s="7">
        <v>456204.59862262697</v>
      </c>
      <c r="C1159" s="1" t="s">
        <v>2333</v>
      </c>
      <c r="D1159" s="1" t="s">
        <v>2334</v>
      </c>
      <c r="E1159" s="6">
        <v>20.228968170000002</v>
      </c>
      <c r="F1159" s="6">
        <v>19.81796817</v>
      </c>
      <c r="G1159" s="6">
        <v>19.81796817</v>
      </c>
      <c r="H1159" s="6">
        <v>5.0909035118567203E-2</v>
      </c>
      <c r="I1159" s="6">
        <v>0.36670955846203301</v>
      </c>
      <c r="J1159" s="6">
        <v>0.22089131605682699</v>
      </c>
      <c r="K1159" s="6">
        <v>0.16099672689694899</v>
      </c>
      <c r="L1159" s="6">
        <v>0.61952056257554899</v>
      </c>
      <c r="M1159" s="6">
        <v>6.5536539374790703E-2</v>
      </c>
      <c r="N1159" s="6">
        <v>8.0795527644691806E-2</v>
      </c>
      <c r="O1159" s="6">
        <v>3.1409211003681499E-2</v>
      </c>
      <c r="P1159" s="6">
        <v>0.149744705460613</v>
      </c>
      <c r="Q1159" s="7">
        <v>1</v>
      </c>
      <c r="R1159" s="8">
        <v>4.5965262150982518E-2</v>
      </c>
      <c r="S1159" s="8">
        <v>19.34</v>
      </c>
      <c r="T1159" s="6"/>
    </row>
    <row r="1160" spans="1:20" x14ac:dyDescent="0.2">
      <c r="A1160" s="7">
        <v>104064.430255385</v>
      </c>
      <c r="B1160" s="7">
        <v>422390.102013945</v>
      </c>
      <c r="C1160" s="1" t="s">
        <v>2335</v>
      </c>
      <c r="D1160" s="1" t="s">
        <v>2336</v>
      </c>
      <c r="E1160" s="6">
        <v>20.22826908</v>
      </c>
      <c r="F1160" s="6">
        <v>19.836269080000001</v>
      </c>
      <c r="G1160" s="6">
        <v>19.836269080000001</v>
      </c>
      <c r="H1160" s="6">
        <v>6.3678882809436205E-2</v>
      </c>
      <c r="I1160" s="6">
        <v>0.44015193182474899</v>
      </c>
      <c r="J1160" s="6">
        <v>0.147403983902755</v>
      </c>
      <c r="K1160" s="6">
        <v>0.187937088591769</v>
      </c>
      <c r="L1160" s="6">
        <v>0.15587981201470699</v>
      </c>
      <c r="M1160" s="6">
        <v>9.3850062089744404E-2</v>
      </c>
      <c r="N1160" s="6">
        <v>7.8534391609681203E-2</v>
      </c>
      <c r="O1160" s="6">
        <v>4.1445225861929003E-2</v>
      </c>
      <c r="P1160" s="6">
        <v>9.4933644637827205E-2</v>
      </c>
      <c r="Q1160" s="7">
        <v>1</v>
      </c>
      <c r="R1160" s="8">
        <v>0.28924595793499053</v>
      </c>
      <c r="S1160" s="8">
        <v>15.69</v>
      </c>
      <c r="T1160" s="6"/>
    </row>
    <row r="1161" spans="1:20" x14ac:dyDescent="0.2">
      <c r="A1161" s="7">
        <v>85042.156100001201</v>
      </c>
      <c r="B1161" s="7">
        <v>436424.61420000001</v>
      </c>
      <c r="C1161" s="1" t="s">
        <v>2337</v>
      </c>
      <c r="D1161" s="1" t="s">
        <v>2338</v>
      </c>
      <c r="E1161" s="6">
        <v>20.228005410000002</v>
      </c>
      <c r="F1161" s="6">
        <v>19.60500541</v>
      </c>
      <c r="G1161" s="6">
        <v>19.60500541</v>
      </c>
      <c r="H1161" s="6">
        <v>0.13254688336555501</v>
      </c>
      <c r="I1161" s="6">
        <v>0.34766656511009902</v>
      </c>
      <c r="J1161" s="6">
        <v>0.26373707501268401</v>
      </c>
      <c r="K1161" s="6">
        <v>0.175954861515318</v>
      </c>
      <c r="L1161" s="6">
        <v>0.20405387273787001</v>
      </c>
      <c r="M1161" s="6">
        <v>0.15280728732167601</v>
      </c>
      <c r="N1161" s="6">
        <v>6.6558625841806496E-2</v>
      </c>
      <c r="O1161" s="6">
        <v>4.4985902047923597E-2</v>
      </c>
      <c r="P1161" s="6">
        <v>0.12142852550342401</v>
      </c>
      <c r="Q1161" s="7">
        <v>1</v>
      </c>
      <c r="R1161" s="8">
        <v>0.13768309392575928</v>
      </c>
      <c r="S1161" s="8">
        <v>17.78</v>
      </c>
      <c r="T1161" s="6"/>
    </row>
    <row r="1162" spans="1:20" x14ac:dyDescent="0.2">
      <c r="A1162" s="7">
        <v>152842.69350000101</v>
      </c>
      <c r="B1162" s="7">
        <v>412271.63859999902</v>
      </c>
      <c r="C1162" s="1" t="s">
        <v>2339</v>
      </c>
      <c r="D1162" s="1" t="s">
        <v>2340</v>
      </c>
      <c r="E1162" s="6">
        <v>20.226348489999999</v>
      </c>
      <c r="F1162" s="6">
        <v>19.976348489999999</v>
      </c>
      <c r="G1162" s="6">
        <v>19.976348489999999</v>
      </c>
      <c r="H1162" s="6">
        <v>4.0479202719109902E-2</v>
      </c>
      <c r="I1162" s="6">
        <v>0.74228411102033198</v>
      </c>
      <c r="J1162" s="6">
        <v>0.12044055039356499</v>
      </c>
      <c r="K1162" s="6">
        <v>5.5163119650048803E-2</v>
      </c>
      <c r="L1162" s="6">
        <v>0.12701119801918201</v>
      </c>
      <c r="M1162" s="6">
        <v>4.2958016596915699E-2</v>
      </c>
      <c r="N1162" s="6">
        <v>8.3978350757951098E-2</v>
      </c>
      <c r="O1162" s="6">
        <v>3.7099321466468098E-2</v>
      </c>
      <c r="P1162" s="6">
        <v>8.5605076627381205E-2</v>
      </c>
      <c r="Q1162" s="7">
        <v>1</v>
      </c>
      <c r="R1162" s="8">
        <v>0.28095937238758711</v>
      </c>
      <c r="S1162" s="8">
        <v>15.79</v>
      </c>
      <c r="T1162" s="6"/>
    </row>
    <row r="1163" spans="1:20" x14ac:dyDescent="0.2">
      <c r="A1163" s="7">
        <v>96977.921900000394</v>
      </c>
      <c r="B1163" s="7">
        <v>437937.50050000101</v>
      </c>
      <c r="C1163" s="1" t="s">
        <v>2341</v>
      </c>
      <c r="D1163" s="1" t="s">
        <v>2342</v>
      </c>
      <c r="E1163" s="6">
        <v>20.222754309999999</v>
      </c>
      <c r="F1163" s="6">
        <v>19.81075431</v>
      </c>
      <c r="G1163" s="6">
        <v>19.81075431</v>
      </c>
      <c r="H1163" s="6">
        <v>6.3034197138689199E-2</v>
      </c>
      <c r="I1163" s="6">
        <v>0.57892848970722499</v>
      </c>
      <c r="J1163" s="6">
        <v>0.23969308472419701</v>
      </c>
      <c r="K1163" s="6">
        <v>0.14022106501654999</v>
      </c>
      <c r="L1163" s="6">
        <v>0.183711166493259</v>
      </c>
      <c r="M1163" s="6">
        <v>0.106920688258876</v>
      </c>
      <c r="N1163" s="6">
        <v>8.8082573014893306E-2</v>
      </c>
      <c r="O1163" s="6">
        <v>4.0708053414213498E-2</v>
      </c>
      <c r="P1163" s="6">
        <v>0.13410204433705</v>
      </c>
      <c r="Q1163" s="7">
        <v>1</v>
      </c>
      <c r="R1163" s="8">
        <v>9.1941377429805599E-2</v>
      </c>
      <c r="S1163" s="8">
        <v>18.52</v>
      </c>
      <c r="T1163" s="6"/>
    </row>
    <row r="1164" spans="1:20" x14ac:dyDescent="0.2">
      <c r="A1164" s="7">
        <v>93260.056899998293</v>
      </c>
      <c r="B1164" s="7">
        <v>437165.42639999802</v>
      </c>
      <c r="C1164" s="1" t="s">
        <v>2343</v>
      </c>
      <c r="D1164" s="1" t="s">
        <v>2344</v>
      </c>
      <c r="E1164" s="6">
        <v>20.221979959999999</v>
      </c>
      <c r="F1164" s="6">
        <v>19.66497996</v>
      </c>
      <c r="G1164" s="6">
        <v>19.66497996</v>
      </c>
      <c r="H1164" s="6">
        <v>9.0949789422754099E-2</v>
      </c>
      <c r="I1164" s="6">
        <v>0.13467097623964699</v>
      </c>
      <c r="J1164" s="6">
        <v>0.26345667031543002</v>
      </c>
      <c r="K1164" s="6">
        <v>0.212791375320737</v>
      </c>
      <c r="L1164" s="6">
        <v>0.26808956888699498</v>
      </c>
      <c r="M1164" s="6">
        <v>0.12928758076484101</v>
      </c>
      <c r="N1164" s="6">
        <v>7.8776700388881404E-2</v>
      </c>
      <c r="O1164" s="6">
        <v>5.3293541362579702E-2</v>
      </c>
      <c r="P1164" s="6">
        <v>0.15982368035177</v>
      </c>
      <c r="Q1164" s="7">
        <v>1</v>
      </c>
      <c r="R1164" s="8">
        <v>8.4288469705093849E-2</v>
      </c>
      <c r="S1164" s="8">
        <v>18.649999999999999</v>
      </c>
      <c r="T1164" s="6"/>
    </row>
    <row r="1165" spans="1:20" x14ac:dyDescent="0.2">
      <c r="A1165" s="7">
        <v>94853.011399999305</v>
      </c>
      <c r="B1165" s="7">
        <v>440290.28499999997</v>
      </c>
      <c r="C1165" s="1" t="s">
        <v>2345</v>
      </c>
      <c r="D1165" s="1" t="s">
        <v>2346</v>
      </c>
      <c r="E1165" s="6">
        <v>20.221671619999999</v>
      </c>
      <c r="F1165" s="6">
        <v>19.836671620000001</v>
      </c>
      <c r="G1165" s="6">
        <v>19.836671620000001</v>
      </c>
      <c r="H1165" s="6">
        <v>6.6403629015139798E-2</v>
      </c>
      <c r="I1165" s="6">
        <v>0.524931301315129</v>
      </c>
      <c r="J1165" s="6">
        <v>0.14417749373399</v>
      </c>
      <c r="K1165" s="6">
        <v>0.10874592197305399</v>
      </c>
      <c r="L1165" s="6">
        <v>0.17868655554415899</v>
      </c>
      <c r="M1165" s="6">
        <v>0.115663028116017</v>
      </c>
      <c r="N1165" s="6">
        <v>8.0592884132952E-2</v>
      </c>
      <c r="O1165" s="6">
        <v>4.0179760986268E-2</v>
      </c>
      <c r="P1165" s="6">
        <v>0.14121068163885001</v>
      </c>
      <c r="Q1165" s="7">
        <v>1</v>
      </c>
      <c r="R1165" s="8">
        <v>0.21817298915662631</v>
      </c>
      <c r="S1165" s="8">
        <v>16.600000000000001</v>
      </c>
      <c r="T1165" s="6"/>
    </row>
    <row r="1166" spans="1:20" x14ac:dyDescent="0.2">
      <c r="A1166" s="7">
        <v>104801.141438134</v>
      </c>
      <c r="B1166" s="7">
        <v>424709.13072865701</v>
      </c>
      <c r="C1166" s="1" t="s">
        <v>2347</v>
      </c>
      <c r="D1166" s="1" t="s">
        <v>2348</v>
      </c>
      <c r="E1166" s="6">
        <v>20.21957454</v>
      </c>
      <c r="F1166" s="6">
        <v>19.74857454</v>
      </c>
      <c r="G1166" s="6">
        <v>19.74857454</v>
      </c>
      <c r="H1166" s="6">
        <v>6.7017265421319097E-2</v>
      </c>
      <c r="I1166" s="6">
        <v>0.38779838816682299</v>
      </c>
      <c r="J1166" s="6">
        <v>0.22948074966408599</v>
      </c>
      <c r="K1166" s="6">
        <v>0.267107560274434</v>
      </c>
      <c r="L1166" s="6">
        <v>0.16686752415004399</v>
      </c>
      <c r="M1166" s="6">
        <v>9.5675644130511703E-2</v>
      </c>
      <c r="N1166" s="6">
        <v>7.7346411332276099E-2</v>
      </c>
      <c r="O1166" s="6">
        <v>4.53051202524394E-2</v>
      </c>
      <c r="P1166" s="6">
        <v>0.13762481990619499</v>
      </c>
      <c r="Q1166" s="7">
        <v>1</v>
      </c>
      <c r="R1166" s="8">
        <v>0.15937927408256872</v>
      </c>
      <c r="S1166" s="8">
        <v>17.440000000000001</v>
      </c>
      <c r="T1166" s="6"/>
    </row>
    <row r="1167" spans="1:20" x14ac:dyDescent="0.2">
      <c r="A1167" s="7">
        <v>119498.704399999</v>
      </c>
      <c r="B1167" s="7">
        <v>396824.03350000101</v>
      </c>
      <c r="C1167" s="1" t="s">
        <v>2349</v>
      </c>
      <c r="D1167" s="1" t="s">
        <v>2350</v>
      </c>
      <c r="E1167" s="6">
        <v>20.219231350000001</v>
      </c>
      <c r="F1167" s="6">
        <v>20.02623135</v>
      </c>
      <c r="G1167" s="6">
        <v>20.02623135</v>
      </c>
      <c r="H1167" s="6">
        <v>3.5784053009806603E-2</v>
      </c>
      <c r="I1167" s="6">
        <v>0.494611972048981</v>
      </c>
      <c r="J1167" s="6">
        <v>3.70156167233072E-2</v>
      </c>
      <c r="K1167" s="6">
        <v>3.5583455607637399E-2</v>
      </c>
      <c r="L1167" s="6">
        <v>6.8920613202094499E-2</v>
      </c>
      <c r="M1167" s="6">
        <v>5.4358212266712197E-2</v>
      </c>
      <c r="N1167" s="6">
        <v>0.11445408775351</v>
      </c>
      <c r="O1167" s="6">
        <v>1.95237357275292E-2</v>
      </c>
      <c r="P1167" s="6">
        <v>5.5935675052252803E-2</v>
      </c>
      <c r="Q1167" s="7">
        <v>1</v>
      </c>
      <c r="R1167" s="8">
        <v>0.66963099504541723</v>
      </c>
      <c r="S1167" s="8">
        <v>12.11</v>
      </c>
      <c r="T1167" s="6"/>
    </row>
    <row r="1168" spans="1:20" x14ac:dyDescent="0.2">
      <c r="A1168" s="7">
        <v>92901.305300001099</v>
      </c>
      <c r="B1168" s="7">
        <v>437761.52670000098</v>
      </c>
      <c r="C1168" s="1" t="s">
        <v>2351</v>
      </c>
      <c r="D1168" s="1" t="s">
        <v>2352</v>
      </c>
      <c r="E1168" s="6">
        <v>20.218305669999999</v>
      </c>
      <c r="F1168" s="6">
        <v>19.625305669999999</v>
      </c>
      <c r="G1168" s="6">
        <v>19.625305669999999</v>
      </c>
      <c r="H1168" s="6">
        <v>8.5628818209157007E-2</v>
      </c>
      <c r="I1168" s="6">
        <v>0.13079558611265399</v>
      </c>
      <c r="J1168" s="6">
        <v>0.29718164231323901</v>
      </c>
      <c r="K1168" s="6">
        <v>0.18748456931792401</v>
      </c>
      <c r="L1168" s="6">
        <v>0.29826815700914799</v>
      </c>
      <c r="M1168" s="6">
        <v>0.13277990258838401</v>
      </c>
      <c r="N1168" s="6">
        <v>7.0955943016027395E-2</v>
      </c>
      <c r="O1168" s="6">
        <v>5.1667218677253102E-2</v>
      </c>
      <c r="P1168" s="6">
        <v>0.182674431346077</v>
      </c>
      <c r="Q1168" s="7">
        <v>1</v>
      </c>
      <c r="R1168" s="8">
        <v>4.9211503373118831E-2</v>
      </c>
      <c r="S1168" s="8">
        <v>19.27</v>
      </c>
      <c r="T1168" s="6"/>
    </row>
    <row r="1169" spans="1:20" x14ac:dyDescent="0.2">
      <c r="A1169" s="7">
        <v>92614.841800000504</v>
      </c>
      <c r="B1169" s="7">
        <v>437670.575599998</v>
      </c>
      <c r="C1169" s="1" t="s">
        <v>2353</v>
      </c>
      <c r="D1169" s="1" t="s">
        <v>2354</v>
      </c>
      <c r="E1169" s="6">
        <v>20.21642056</v>
      </c>
      <c r="F1169" s="6">
        <v>19.62342056</v>
      </c>
      <c r="G1169" s="6">
        <v>19.62342056</v>
      </c>
      <c r="H1169" s="6">
        <v>8.5628818209157007E-2</v>
      </c>
      <c r="I1169" s="6">
        <v>0.13079558611265399</v>
      </c>
      <c r="J1169" s="6">
        <v>0.29718164231323901</v>
      </c>
      <c r="K1169" s="6">
        <v>0.18748456931792401</v>
      </c>
      <c r="L1169" s="6">
        <v>0.29826815700914799</v>
      </c>
      <c r="M1169" s="6">
        <v>0.13277990258838401</v>
      </c>
      <c r="N1169" s="6">
        <v>7.0955943016027395E-2</v>
      </c>
      <c r="O1169" s="6">
        <v>5.1667218677253102E-2</v>
      </c>
      <c r="P1169" s="6">
        <v>0.182674431346077</v>
      </c>
      <c r="Q1169" s="7">
        <v>1</v>
      </c>
      <c r="R1169" s="8">
        <v>4.911367721847431E-2</v>
      </c>
      <c r="S1169" s="8">
        <v>19.27</v>
      </c>
      <c r="T1169" s="6"/>
    </row>
    <row r="1170" spans="1:20" x14ac:dyDescent="0.2">
      <c r="A1170" s="7">
        <v>92646.625</v>
      </c>
      <c r="B1170" s="7">
        <v>437625.49130000197</v>
      </c>
      <c r="C1170" s="1" t="s">
        <v>2355</v>
      </c>
      <c r="D1170" s="1" t="s">
        <v>2356</v>
      </c>
      <c r="E1170" s="6">
        <v>20.215213160000001</v>
      </c>
      <c r="F1170" s="6">
        <v>19.622213160000001</v>
      </c>
      <c r="G1170" s="6">
        <v>19.622213160000001</v>
      </c>
      <c r="H1170" s="6">
        <v>8.5628818209157007E-2</v>
      </c>
      <c r="I1170" s="6">
        <v>0.13079558611265399</v>
      </c>
      <c r="J1170" s="6">
        <v>0.29718164231323901</v>
      </c>
      <c r="K1170" s="6">
        <v>0.18748456931792401</v>
      </c>
      <c r="L1170" s="6">
        <v>0.29826815700914799</v>
      </c>
      <c r="M1170" s="6">
        <v>0.13277990258838401</v>
      </c>
      <c r="N1170" s="6">
        <v>7.0955943016027395E-2</v>
      </c>
      <c r="O1170" s="6">
        <v>5.1667218677253102E-2</v>
      </c>
      <c r="P1170" s="6">
        <v>0.182674431346077</v>
      </c>
      <c r="Q1170" s="7">
        <v>1</v>
      </c>
      <c r="R1170" s="8">
        <v>4.9051020238713106E-2</v>
      </c>
      <c r="S1170" s="8">
        <v>19.27</v>
      </c>
      <c r="T1170" s="6"/>
    </row>
    <row r="1171" spans="1:20" x14ac:dyDescent="0.2">
      <c r="A1171" s="7">
        <v>188753.515325082</v>
      </c>
      <c r="B1171" s="7">
        <v>439099.89117856801</v>
      </c>
      <c r="C1171" s="1" t="s">
        <v>2357</v>
      </c>
      <c r="D1171" s="1" t="s">
        <v>2358</v>
      </c>
      <c r="E1171" s="6">
        <v>20.213732700000001</v>
      </c>
      <c r="F1171" s="6">
        <v>19.958732699999999</v>
      </c>
      <c r="G1171" s="6">
        <v>19.958732699999999</v>
      </c>
      <c r="H1171" s="6">
        <v>2.9704791746893399E-2</v>
      </c>
      <c r="I1171" s="6">
        <v>0.351297787801511</v>
      </c>
      <c r="J1171" s="6">
        <v>0.101696589383789</v>
      </c>
      <c r="K1171" s="6">
        <v>6.5700555738823094E-2</v>
      </c>
      <c r="L1171" s="6">
        <v>8.5828425535212305E-2</v>
      </c>
      <c r="M1171" s="6">
        <v>3.07546983916916E-2</v>
      </c>
      <c r="N1171" s="6">
        <v>8.7973008673631697E-2</v>
      </c>
      <c r="O1171" s="6">
        <v>3.0559309749533699E-2</v>
      </c>
      <c r="P1171" s="6">
        <v>9.8650462916997E-2</v>
      </c>
      <c r="Q1171" s="7">
        <v>1</v>
      </c>
      <c r="R1171" s="8">
        <v>0.8681823197781886</v>
      </c>
      <c r="S1171" s="8">
        <v>10.82</v>
      </c>
      <c r="T1171" s="6"/>
    </row>
    <row r="1172" spans="1:20" x14ac:dyDescent="0.2">
      <c r="A1172" s="7">
        <v>134857.758391165</v>
      </c>
      <c r="B1172" s="7">
        <v>400960.27028964402</v>
      </c>
      <c r="C1172" s="1" t="s">
        <v>2359</v>
      </c>
      <c r="D1172" s="1" t="s">
        <v>2360</v>
      </c>
      <c r="E1172" s="6">
        <v>20.212455649999999</v>
      </c>
      <c r="F1172" s="6">
        <v>19.962555649999999</v>
      </c>
      <c r="G1172" s="6">
        <v>-999</v>
      </c>
      <c r="H1172" s="6">
        <v>3.9360502098425003E-2</v>
      </c>
      <c r="I1172" s="6">
        <v>8.41848499420325E-2</v>
      </c>
      <c r="J1172" s="6">
        <v>9.0036298087854405E-2</v>
      </c>
      <c r="K1172" s="6">
        <v>3.21857004089166E-2</v>
      </c>
      <c r="L1172" s="6">
        <v>9.2897016829249807E-2</v>
      </c>
      <c r="M1172" s="6">
        <v>4.4629336398342399E-2</v>
      </c>
      <c r="N1172" s="6">
        <v>9.0806650172639197E-2</v>
      </c>
      <c r="O1172" s="6">
        <v>2.91710264249521E-2</v>
      </c>
      <c r="P1172" s="6">
        <v>0.120713417287866</v>
      </c>
      <c r="Q1172" s="7">
        <v>2</v>
      </c>
      <c r="R1172" s="8">
        <v>1.3129025803867715</v>
      </c>
      <c r="S1172" s="8">
        <v>8.7390000000000008</v>
      </c>
      <c r="T1172" s="6"/>
    </row>
    <row r="1173" spans="1:20" x14ac:dyDescent="0.2">
      <c r="A1173" s="7">
        <v>88241.037000000506</v>
      </c>
      <c r="B1173" s="7">
        <v>437541.81679999799</v>
      </c>
      <c r="C1173" s="1" t="s">
        <v>2361</v>
      </c>
      <c r="D1173" s="1" t="s">
        <v>2362</v>
      </c>
      <c r="E1173" s="6">
        <v>20.211544889999999</v>
      </c>
      <c r="F1173" s="6">
        <v>19.63954489</v>
      </c>
      <c r="G1173" s="6">
        <v>19.63954489</v>
      </c>
      <c r="H1173" s="6">
        <v>0.104719714087103</v>
      </c>
      <c r="I1173" s="6">
        <v>0.28826201323256201</v>
      </c>
      <c r="J1173" s="6">
        <v>0.30950112991693102</v>
      </c>
      <c r="K1173" s="6">
        <v>0.17426347990830901</v>
      </c>
      <c r="L1173" s="6">
        <v>0.21963960378772199</v>
      </c>
      <c r="M1173" s="6">
        <v>0.15055805001953701</v>
      </c>
      <c r="N1173" s="6">
        <v>6.8828607158969504E-2</v>
      </c>
      <c r="O1173" s="6">
        <v>4.5816232171458603E-2</v>
      </c>
      <c r="P1173" s="6">
        <v>0.19176296082469799</v>
      </c>
      <c r="Q1173" s="7">
        <v>1</v>
      </c>
      <c r="R1173" s="8">
        <v>0.1038528066630257</v>
      </c>
      <c r="S1173" s="8">
        <v>18.309999999999999</v>
      </c>
      <c r="T1173" s="6"/>
    </row>
    <row r="1174" spans="1:20" x14ac:dyDescent="0.2">
      <c r="A1174" s="7">
        <v>94947.758600000307</v>
      </c>
      <c r="B1174" s="7">
        <v>440318.79219999898</v>
      </c>
      <c r="C1174" s="1" t="s">
        <v>2363</v>
      </c>
      <c r="D1174" s="1" t="s">
        <v>2364</v>
      </c>
      <c r="E1174" s="6">
        <v>20.211201150000001</v>
      </c>
      <c r="F1174" s="6">
        <v>19.826201149999999</v>
      </c>
      <c r="G1174" s="6">
        <v>19.826201149999999</v>
      </c>
      <c r="H1174" s="6">
        <v>6.6403629015139798E-2</v>
      </c>
      <c r="I1174" s="6">
        <v>0.524931301315129</v>
      </c>
      <c r="J1174" s="6">
        <v>0.14417749373399</v>
      </c>
      <c r="K1174" s="6">
        <v>0.10874592197305399</v>
      </c>
      <c r="L1174" s="6">
        <v>0.17868655554415899</v>
      </c>
      <c r="M1174" s="6">
        <v>0.115663028116017</v>
      </c>
      <c r="N1174" s="6">
        <v>8.0592884132952E-2</v>
      </c>
      <c r="O1174" s="6">
        <v>4.0179760986268E-2</v>
      </c>
      <c r="P1174" s="6">
        <v>0.14121068163885001</v>
      </c>
      <c r="Q1174" s="7">
        <v>1</v>
      </c>
      <c r="R1174" s="8">
        <v>0.21754223795180719</v>
      </c>
      <c r="S1174" s="8">
        <v>16.600000000000001</v>
      </c>
      <c r="T1174" s="6"/>
    </row>
    <row r="1175" spans="1:20" x14ac:dyDescent="0.2">
      <c r="A1175" s="7">
        <v>175240.03893013901</v>
      </c>
      <c r="B1175" s="7">
        <v>389807.53034816799</v>
      </c>
      <c r="C1175" s="1" t="s">
        <v>2365</v>
      </c>
      <c r="D1175" s="1" t="s">
        <v>2366</v>
      </c>
      <c r="E1175" s="6">
        <v>20.209354959999999</v>
      </c>
      <c r="F1175" s="6">
        <v>20.011854960000001</v>
      </c>
      <c r="G1175" s="6">
        <v>20.011854960000001</v>
      </c>
      <c r="H1175" s="6">
        <v>3.0938349074590001E-2</v>
      </c>
      <c r="I1175" s="6">
        <v>6.5458552220723498E-2</v>
      </c>
      <c r="J1175" s="6">
        <v>0.112696059722771</v>
      </c>
      <c r="K1175" s="6">
        <v>2.3852405941294001E-2</v>
      </c>
      <c r="L1175" s="6">
        <v>0.104700399932913</v>
      </c>
      <c r="M1175" s="6">
        <v>2.7284834203713401E-2</v>
      </c>
      <c r="N1175" s="6">
        <v>0.134020368746747</v>
      </c>
      <c r="O1175" s="6">
        <v>3.2416018200319398E-2</v>
      </c>
      <c r="P1175" s="6">
        <v>0.21719776239246599</v>
      </c>
      <c r="Q1175" s="7">
        <v>1</v>
      </c>
      <c r="R1175" s="8">
        <v>1.006887285004965</v>
      </c>
      <c r="S1175" s="8">
        <v>10.07</v>
      </c>
      <c r="T1175" s="6"/>
    </row>
    <row r="1176" spans="1:20" x14ac:dyDescent="0.2">
      <c r="A1176" s="7">
        <v>161652.1917</v>
      </c>
      <c r="B1176" s="7">
        <v>394722.20549999899</v>
      </c>
      <c r="C1176" s="1" t="s">
        <v>2367</v>
      </c>
      <c r="D1176" s="1" t="s">
        <v>2368</v>
      </c>
      <c r="E1176" s="6">
        <v>20.209304469999999</v>
      </c>
      <c r="F1176" s="6">
        <v>19.97730447</v>
      </c>
      <c r="G1176" s="6">
        <v>19.97730447</v>
      </c>
      <c r="H1176" s="6">
        <v>3.3549079175539301E-2</v>
      </c>
      <c r="I1176" s="6">
        <v>0.36509359802661101</v>
      </c>
      <c r="J1176" s="6">
        <v>0.10763501387893901</v>
      </c>
      <c r="K1176" s="6">
        <v>2.3817486574450999E-2</v>
      </c>
      <c r="L1176" s="6">
        <v>8.2256299821930404E-2</v>
      </c>
      <c r="M1176" s="6">
        <v>3.1223638197638501E-2</v>
      </c>
      <c r="N1176" s="6">
        <v>0.32548518958011302</v>
      </c>
      <c r="O1176" s="6">
        <v>2.63172074658066E-2</v>
      </c>
      <c r="P1176" s="6">
        <v>8.5432862565545595E-2</v>
      </c>
      <c r="Q1176" s="7">
        <v>1</v>
      </c>
      <c r="R1176" s="8">
        <v>0.52523052603773579</v>
      </c>
      <c r="S1176" s="8">
        <v>13.25</v>
      </c>
      <c r="T1176" s="6"/>
    </row>
    <row r="1177" spans="1:20" x14ac:dyDescent="0.2">
      <c r="A1177" s="7">
        <v>120879.378800001</v>
      </c>
      <c r="B1177" s="7">
        <v>411308.29520000098</v>
      </c>
      <c r="C1177" s="1" t="s">
        <v>2369</v>
      </c>
      <c r="D1177" s="1" t="s">
        <v>2370</v>
      </c>
      <c r="E1177" s="6">
        <v>20.205945310000001</v>
      </c>
      <c r="F1177" s="6">
        <v>19.913945309999999</v>
      </c>
      <c r="G1177" s="6">
        <v>19.913945309999999</v>
      </c>
      <c r="H1177" s="6">
        <v>4.48999301748257E-2</v>
      </c>
      <c r="I1177" s="6">
        <v>0.64929964086708203</v>
      </c>
      <c r="J1177" s="6">
        <v>6.2185451154448103E-2</v>
      </c>
      <c r="K1177" s="6">
        <v>6.0969177215133001E-2</v>
      </c>
      <c r="L1177" s="6">
        <v>8.8950043012278907E-2</v>
      </c>
      <c r="M1177" s="6">
        <v>5.9624079166531299E-2</v>
      </c>
      <c r="N1177" s="6">
        <v>0.182543640308587</v>
      </c>
      <c r="O1177" s="6">
        <v>2.7479300640805501E-2</v>
      </c>
      <c r="P1177" s="6">
        <v>0.15153554896642099</v>
      </c>
      <c r="Q1177" s="7">
        <v>1</v>
      </c>
      <c r="R1177" s="8">
        <v>0.27724053792667513</v>
      </c>
      <c r="S1177" s="8">
        <v>15.82</v>
      </c>
      <c r="T1177" s="6"/>
    </row>
    <row r="1178" spans="1:20" x14ac:dyDescent="0.2">
      <c r="A1178" s="7">
        <v>173387.68589999899</v>
      </c>
      <c r="B1178" s="7">
        <v>366022.38419999898</v>
      </c>
      <c r="C1178" s="1" t="s">
        <v>2371</v>
      </c>
      <c r="D1178" s="1" t="s">
        <v>2372</v>
      </c>
      <c r="E1178" s="6">
        <v>20.20502931</v>
      </c>
      <c r="F1178" s="6">
        <v>20.029229310000002</v>
      </c>
      <c r="G1178" s="6">
        <v>20.029229310000002</v>
      </c>
      <c r="H1178" s="6">
        <v>2.3620829138712902E-2</v>
      </c>
      <c r="I1178" s="6">
        <v>0.26381974966455202</v>
      </c>
      <c r="J1178" s="6">
        <v>0.15711004368334999</v>
      </c>
      <c r="K1178" s="6">
        <v>1.8302899765702901E-2</v>
      </c>
      <c r="L1178" s="6">
        <v>5.5731811644215902E-2</v>
      </c>
      <c r="M1178" s="6">
        <v>2.20395097931179E-2</v>
      </c>
      <c r="N1178" s="6">
        <v>6.5490868185453202E-2</v>
      </c>
      <c r="O1178" s="6">
        <v>1.76594285454225E-2</v>
      </c>
      <c r="P1178" s="6">
        <v>4.3784225347290401E-2</v>
      </c>
      <c r="Q1178" s="7">
        <v>1</v>
      </c>
      <c r="R1178" s="8">
        <v>1.1038139639733446</v>
      </c>
      <c r="S1178" s="8">
        <v>9.6039999999999992</v>
      </c>
      <c r="T1178" s="6"/>
    </row>
    <row r="1179" spans="1:20" x14ac:dyDescent="0.2">
      <c r="A1179" s="7">
        <v>81741.283966912393</v>
      </c>
      <c r="B1179" s="7">
        <v>453240.01343308802</v>
      </c>
      <c r="C1179" s="1" t="s">
        <v>2373</v>
      </c>
      <c r="D1179" s="1" t="s">
        <v>2374</v>
      </c>
      <c r="E1179" s="6">
        <v>20.20171423</v>
      </c>
      <c r="F1179" s="6">
        <v>19.769714230000002</v>
      </c>
      <c r="G1179" s="6">
        <v>19.769714230000002</v>
      </c>
      <c r="H1179" s="6">
        <v>6.4168689639824E-2</v>
      </c>
      <c r="I1179" s="6">
        <v>9.15375448413E-2</v>
      </c>
      <c r="J1179" s="6">
        <v>0.36249957805841698</v>
      </c>
      <c r="K1179" s="6">
        <v>8.0061938287751003E-2</v>
      </c>
      <c r="L1179" s="6">
        <v>0.23138254302556799</v>
      </c>
      <c r="M1179" s="6">
        <v>0.194196792527177</v>
      </c>
      <c r="N1179" s="6">
        <v>6.7197823399256507E-2</v>
      </c>
      <c r="O1179" s="6">
        <v>6.3475610708890406E-2</v>
      </c>
      <c r="P1179" s="6">
        <v>0.10835784169403399</v>
      </c>
      <c r="Q1179" s="7">
        <v>1</v>
      </c>
      <c r="R1179" s="8">
        <v>0.33256690171503961</v>
      </c>
      <c r="S1179" s="8">
        <v>15.16</v>
      </c>
      <c r="T1179" s="6"/>
    </row>
    <row r="1180" spans="1:20" x14ac:dyDescent="0.2">
      <c r="A1180" s="7">
        <v>120135.972703996</v>
      </c>
      <c r="B1180" s="7">
        <v>406846.26688771398</v>
      </c>
      <c r="C1180" s="1" t="s">
        <v>2375</v>
      </c>
      <c r="D1180" s="1" t="s">
        <v>2376</v>
      </c>
      <c r="E1180" s="6">
        <v>20.20098746</v>
      </c>
      <c r="F1180" s="6">
        <v>19.90998746</v>
      </c>
      <c r="G1180" s="6">
        <v>19.90998746</v>
      </c>
      <c r="H1180" s="6">
        <v>4.3716741374963099E-2</v>
      </c>
      <c r="I1180" s="6">
        <v>0.38842986893327303</v>
      </c>
      <c r="J1180" s="6">
        <v>6.3414647755220696E-2</v>
      </c>
      <c r="K1180" s="6">
        <v>5.0405783117309297E-2</v>
      </c>
      <c r="L1180" s="6">
        <v>0.111568161174602</v>
      </c>
      <c r="M1180" s="6">
        <v>5.8208923634247803E-2</v>
      </c>
      <c r="N1180" s="6">
        <v>0.13508172620834799</v>
      </c>
      <c r="O1180" s="6">
        <v>2.80279785739245E-2</v>
      </c>
      <c r="P1180" s="6">
        <v>0.180218451850094</v>
      </c>
      <c r="Q1180" s="7">
        <v>1</v>
      </c>
      <c r="R1180" s="8">
        <v>0.5257543398791541</v>
      </c>
      <c r="S1180" s="8">
        <v>13.24</v>
      </c>
      <c r="T1180" s="6"/>
    </row>
    <row r="1181" spans="1:20" x14ac:dyDescent="0.2">
      <c r="A1181" s="7">
        <v>81788.097778235096</v>
      </c>
      <c r="B1181" s="7">
        <v>445826.87662623398</v>
      </c>
      <c r="C1181" s="1" t="s">
        <v>2377</v>
      </c>
      <c r="D1181" s="1" t="s">
        <v>2378</v>
      </c>
      <c r="E1181" s="6">
        <v>20.200602320000002</v>
      </c>
      <c r="F1181" s="6">
        <v>19.767602320000002</v>
      </c>
      <c r="G1181" s="6">
        <v>19.767602320000002</v>
      </c>
      <c r="H1181" s="6">
        <v>6.9909895110833398E-2</v>
      </c>
      <c r="I1181" s="6">
        <v>0.47010037174841701</v>
      </c>
      <c r="J1181" s="6">
        <v>0.124498018516361</v>
      </c>
      <c r="K1181" s="6">
        <v>7.1295379851676596E-2</v>
      </c>
      <c r="L1181" s="6">
        <v>0.135383472299754</v>
      </c>
      <c r="M1181" s="6">
        <v>0.16718357838266201</v>
      </c>
      <c r="N1181" s="6">
        <v>0.148792471518889</v>
      </c>
      <c r="O1181" s="6">
        <v>3.6019659206762103E-2</v>
      </c>
      <c r="P1181" s="6">
        <v>0.171153893295551</v>
      </c>
      <c r="Q1181" s="7">
        <v>1</v>
      </c>
      <c r="R1181" s="8">
        <v>0.24082323832923833</v>
      </c>
      <c r="S1181" s="8">
        <v>16.28</v>
      </c>
      <c r="T1181" s="6"/>
    </row>
    <row r="1182" spans="1:20" x14ac:dyDescent="0.2">
      <c r="A1182" s="7">
        <v>92698.902800001204</v>
      </c>
      <c r="B1182" s="7">
        <v>436780.91989999998</v>
      </c>
      <c r="C1182" s="1" t="s">
        <v>2379</v>
      </c>
      <c r="D1182" s="1" t="s">
        <v>2380</v>
      </c>
      <c r="E1182" s="6">
        <v>20.200169039999999</v>
      </c>
      <c r="F1182" s="6">
        <v>19.630169039999998</v>
      </c>
      <c r="G1182" s="6">
        <v>19.630169039999998</v>
      </c>
      <c r="H1182" s="6">
        <v>8.3178892045650293E-2</v>
      </c>
      <c r="I1182" s="6">
        <v>0.129917036087695</v>
      </c>
      <c r="J1182" s="6">
        <v>0.26790643670150099</v>
      </c>
      <c r="K1182" s="6">
        <v>0.252491168702348</v>
      </c>
      <c r="L1182" s="6">
        <v>0.25729546290909799</v>
      </c>
      <c r="M1182" s="6">
        <v>0.13123904287077001</v>
      </c>
      <c r="N1182" s="6">
        <v>7.5998464555378495E-2</v>
      </c>
      <c r="O1182" s="6">
        <v>4.800522435422E-2</v>
      </c>
      <c r="P1182" s="6">
        <v>0.15537672642164699</v>
      </c>
      <c r="Q1182" s="7">
        <v>1</v>
      </c>
      <c r="R1182" s="8">
        <v>6.4287093782929308E-2</v>
      </c>
      <c r="S1182" s="8">
        <v>18.98</v>
      </c>
      <c r="T1182" s="6"/>
    </row>
    <row r="1183" spans="1:20" x14ac:dyDescent="0.2">
      <c r="A1183" s="7">
        <v>133286.833143661</v>
      </c>
      <c r="B1183" s="7">
        <v>456277.72028047498</v>
      </c>
      <c r="C1183" s="1" t="s">
        <v>2381</v>
      </c>
      <c r="D1183" s="1" t="s">
        <v>2382</v>
      </c>
      <c r="E1183" s="6">
        <v>20.198129519999998</v>
      </c>
      <c r="F1183" s="6">
        <v>19.787129520000001</v>
      </c>
      <c r="G1183" s="6">
        <v>19.787129520000001</v>
      </c>
      <c r="H1183" s="6">
        <v>5.0909035118567203E-2</v>
      </c>
      <c r="I1183" s="6">
        <v>0.36670955846203301</v>
      </c>
      <c r="J1183" s="6">
        <v>0.22089131605682699</v>
      </c>
      <c r="K1183" s="6">
        <v>0.16099672689694899</v>
      </c>
      <c r="L1183" s="6">
        <v>0.61952056257554899</v>
      </c>
      <c r="M1183" s="6">
        <v>6.5536539374790703E-2</v>
      </c>
      <c r="N1183" s="6">
        <v>8.0795527644691806E-2</v>
      </c>
      <c r="O1183" s="6">
        <v>3.1409211003681499E-2</v>
      </c>
      <c r="P1183" s="6">
        <v>0.149744705460613</v>
      </c>
      <c r="Q1183" s="7">
        <v>1</v>
      </c>
      <c r="R1183" s="8">
        <v>4.4370709410548013E-2</v>
      </c>
      <c r="S1183" s="8">
        <v>19.34</v>
      </c>
      <c r="T1183" s="6"/>
    </row>
    <row r="1184" spans="1:20" x14ac:dyDescent="0.2">
      <c r="A1184" s="7">
        <v>123454.44599999901</v>
      </c>
      <c r="B1184" s="7">
        <v>422990.98460000003</v>
      </c>
      <c r="C1184" s="1" t="s">
        <v>2383</v>
      </c>
      <c r="D1184" s="1" t="s">
        <v>2384</v>
      </c>
      <c r="E1184" s="6">
        <v>20.196896720000002</v>
      </c>
      <c r="F1184" s="6">
        <v>19.93989672</v>
      </c>
      <c r="G1184" s="6">
        <v>19.93989672</v>
      </c>
      <c r="H1184" s="6">
        <v>4.3887240523413799E-2</v>
      </c>
      <c r="I1184" s="6">
        <v>0.44770804733111103</v>
      </c>
      <c r="J1184" s="6">
        <v>3.9275630497993201E-2</v>
      </c>
      <c r="K1184" s="6">
        <v>8.1788607508809202E-2</v>
      </c>
      <c r="L1184" s="6">
        <v>8.7424469225309304E-2</v>
      </c>
      <c r="M1184" s="6">
        <v>6.3168066969177497E-2</v>
      </c>
      <c r="N1184" s="6">
        <v>0.16567636650082401</v>
      </c>
      <c r="O1184" s="6">
        <v>3.0004688896770201E-2</v>
      </c>
      <c r="P1184" s="6">
        <v>8.6723720405376306E-2</v>
      </c>
      <c r="Q1184" s="7">
        <v>1</v>
      </c>
      <c r="R1184" s="8">
        <v>0.58780634591194969</v>
      </c>
      <c r="S1184" s="8">
        <v>12.72</v>
      </c>
      <c r="T1184" s="6"/>
    </row>
    <row r="1185" spans="1:20" x14ac:dyDescent="0.2">
      <c r="A1185" s="7">
        <v>120970.188900001</v>
      </c>
      <c r="B1185" s="7">
        <v>411349.97370000201</v>
      </c>
      <c r="C1185" s="1" t="s">
        <v>2385</v>
      </c>
      <c r="D1185" s="1" t="s">
        <v>2386</v>
      </c>
      <c r="E1185" s="6">
        <v>20.196281769999999</v>
      </c>
      <c r="F1185" s="6">
        <v>19.904281770000001</v>
      </c>
      <c r="G1185" s="6">
        <v>19.904281770000001</v>
      </c>
      <c r="H1185" s="6">
        <v>4.48999301748257E-2</v>
      </c>
      <c r="I1185" s="6">
        <v>0.64929964086708203</v>
      </c>
      <c r="J1185" s="6">
        <v>6.2185451154448103E-2</v>
      </c>
      <c r="K1185" s="6">
        <v>6.0969177215133001E-2</v>
      </c>
      <c r="L1185" s="6">
        <v>8.8950043012278907E-2</v>
      </c>
      <c r="M1185" s="6">
        <v>5.9624079166531299E-2</v>
      </c>
      <c r="N1185" s="6">
        <v>0.182543640308587</v>
      </c>
      <c r="O1185" s="6">
        <v>2.7479300640805501E-2</v>
      </c>
      <c r="P1185" s="6">
        <v>0.15153554896642099</v>
      </c>
      <c r="Q1185" s="7">
        <v>1</v>
      </c>
      <c r="R1185" s="8">
        <v>0.27662969469026538</v>
      </c>
      <c r="S1185" s="8">
        <v>15.82</v>
      </c>
      <c r="T1185" s="6"/>
    </row>
    <row r="1186" spans="1:20" x14ac:dyDescent="0.2">
      <c r="A1186" s="7">
        <v>188730.59529999999</v>
      </c>
      <c r="B1186" s="7">
        <v>347460.97920000198</v>
      </c>
      <c r="C1186" s="1" t="s">
        <v>2387</v>
      </c>
      <c r="D1186" s="1" t="s">
        <v>2388</v>
      </c>
      <c r="E1186" s="6">
        <v>20.195324119999999</v>
      </c>
      <c r="F1186" s="6">
        <v>19.94032412</v>
      </c>
      <c r="G1186" s="6">
        <v>19.94032412</v>
      </c>
      <c r="H1186" s="6">
        <v>3.4531477603067399E-2</v>
      </c>
      <c r="I1186" s="6">
        <v>0.48206090818516201</v>
      </c>
      <c r="J1186" s="6">
        <v>5.4549645134774102E-2</v>
      </c>
      <c r="K1186" s="6">
        <v>2.6581036293925098E-2</v>
      </c>
      <c r="L1186" s="6">
        <v>4.81373978780937E-2</v>
      </c>
      <c r="M1186" s="6">
        <v>1.5108184509597399E-2</v>
      </c>
      <c r="N1186" s="6">
        <v>8.9455562647289905E-2</v>
      </c>
      <c r="O1186" s="6">
        <v>1.6910779610356599E-2</v>
      </c>
      <c r="P1186" s="6">
        <v>6.3071395781488807E-2</v>
      </c>
      <c r="Q1186" s="7">
        <v>1</v>
      </c>
      <c r="R1186" s="8">
        <v>0.77463305096660784</v>
      </c>
      <c r="S1186" s="8">
        <v>11.38</v>
      </c>
      <c r="T1186" s="6"/>
    </row>
    <row r="1187" spans="1:20" x14ac:dyDescent="0.2">
      <c r="A1187" s="7">
        <v>99998.034010000003</v>
      </c>
      <c r="B1187" s="7">
        <v>465748.819959999</v>
      </c>
      <c r="C1187" s="1" t="s">
        <v>2389</v>
      </c>
      <c r="D1187" s="1" t="s">
        <v>2390</v>
      </c>
      <c r="E1187" s="6">
        <v>20.191841140000001</v>
      </c>
      <c r="F1187" s="6">
        <v>19.932841140000001</v>
      </c>
      <c r="G1187" s="6">
        <v>-999</v>
      </c>
      <c r="H1187" s="6">
        <v>3.9569574517146301E-2</v>
      </c>
      <c r="I1187" s="6">
        <v>0.53162973655108703</v>
      </c>
      <c r="J1187" s="6">
        <v>6.5489274465424796E-2</v>
      </c>
      <c r="K1187" s="6">
        <v>4.1225998077725597E-2</v>
      </c>
      <c r="L1187" s="6">
        <v>0.10776420864024901</v>
      </c>
      <c r="M1187" s="6">
        <v>0.111513233626458</v>
      </c>
      <c r="N1187" s="6">
        <v>0.24357374265417001</v>
      </c>
      <c r="O1187" s="6">
        <v>2.9590660709383598E-2</v>
      </c>
      <c r="P1187" s="6">
        <v>0.131867281749041</v>
      </c>
      <c r="Q1187" s="7">
        <v>2</v>
      </c>
      <c r="R1187" s="8">
        <v>0.36339237947332886</v>
      </c>
      <c r="S1187" s="8">
        <v>14.81</v>
      </c>
      <c r="T1187" s="6"/>
    </row>
    <row r="1188" spans="1:20" x14ac:dyDescent="0.2">
      <c r="A1188" s="7">
        <v>134492.07731173901</v>
      </c>
      <c r="B1188" s="7">
        <v>401126.36832886201</v>
      </c>
      <c r="C1188" s="1" t="s">
        <v>2391</v>
      </c>
      <c r="D1188" s="1" t="s">
        <v>2392</v>
      </c>
      <c r="E1188" s="6">
        <v>20.191222669999998</v>
      </c>
      <c r="F1188" s="6">
        <v>19.93582267</v>
      </c>
      <c r="G1188" s="6">
        <v>-999</v>
      </c>
      <c r="H1188" s="6">
        <v>4.0121888198518502E-2</v>
      </c>
      <c r="I1188" s="6">
        <v>9.0845295854125305E-2</v>
      </c>
      <c r="J1188" s="6">
        <v>5.1398540989677603E-2</v>
      </c>
      <c r="K1188" s="6">
        <v>3.2777515765289998E-2</v>
      </c>
      <c r="L1188" s="6">
        <v>8.2994366309678796E-2</v>
      </c>
      <c r="M1188" s="6">
        <v>4.4569332741940498E-2</v>
      </c>
      <c r="N1188" s="6">
        <v>8.7937836519765097E-2</v>
      </c>
      <c r="O1188" s="6">
        <v>2.4786374902548199E-2</v>
      </c>
      <c r="P1188" s="6">
        <v>0.16667184804490501</v>
      </c>
      <c r="Q1188" s="7">
        <v>2</v>
      </c>
      <c r="R1188" s="8">
        <v>1.3285921658401569</v>
      </c>
      <c r="S1188" s="8">
        <v>8.6709999999999994</v>
      </c>
      <c r="T1188" s="6"/>
    </row>
    <row r="1189" spans="1:20" x14ac:dyDescent="0.2">
      <c r="A1189" s="7">
        <v>99586.566300000995</v>
      </c>
      <c r="B1189" s="7">
        <v>433717.36180000001</v>
      </c>
      <c r="C1189" s="1" t="s">
        <v>2393</v>
      </c>
      <c r="D1189" s="1" t="s">
        <v>2394</v>
      </c>
      <c r="E1189" s="6">
        <v>20.19028273</v>
      </c>
      <c r="F1189" s="6">
        <v>19.82728273</v>
      </c>
      <c r="G1189" s="6">
        <v>19.82728273</v>
      </c>
      <c r="H1189" s="6">
        <v>5.5054138922388897E-2</v>
      </c>
      <c r="I1189" s="6">
        <v>0.29185440548723002</v>
      </c>
      <c r="J1189" s="6">
        <v>0.172412861014903</v>
      </c>
      <c r="K1189" s="6">
        <v>0.138427450739354</v>
      </c>
      <c r="L1189" s="6">
        <v>0.15135725552506801</v>
      </c>
      <c r="M1189" s="6">
        <v>9.6153759094591201E-2</v>
      </c>
      <c r="N1189" s="6">
        <v>0.100366884278991</v>
      </c>
      <c r="O1189" s="6">
        <v>4.5454938763713301E-2</v>
      </c>
      <c r="P1189" s="6">
        <v>0.16935354477518699</v>
      </c>
      <c r="Q1189" s="7">
        <v>1</v>
      </c>
      <c r="R1189" s="8">
        <v>0.36883272745762713</v>
      </c>
      <c r="S1189" s="8">
        <v>14.75</v>
      </c>
      <c r="T1189" s="6"/>
    </row>
    <row r="1190" spans="1:20" x14ac:dyDescent="0.2">
      <c r="A1190" s="7">
        <v>122786.215300001</v>
      </c>
      <c r="B1190" s="7">
        <v>411849.75790000003</v>
      </c>
      <c r="C1190" s="1" t="s">
        <v>2395</v>
      </c>
      <c r="D1190" s="1" t="s">
        <v>2396</v>
      </c>
      <c r="E1190" s="6">
        <v>20.189975069999999</v>
      </c>
      <c r="F1190" s="6">
        <v>19.907975069999999</v>
      </c>
      <c r="G1190" s="6">
        <v>19.907975069999999</v>
      </c>
      <c r="H1190" s="6">
        <v>4.3653039428890997E-2</v>
      </c>
      <c r="I1190" s="6">
        <v>0.41718495311167703</v>
      </c>
      <c r="J1190" s="6">
        <v>5.5256628102090297E-2</v>
      </c>
      <c r="K1190" s="6">
        <v>5.9235576105644103E-2</v>
      </c>
      <c r="L1190" s="6">
        <v>8.1075293994227193E-2</v>
      </c>
      <c r="M1190" s="6">
        <v>5.8866040209868201E-2</v>
      </c>
      <c r="N1190" s="6">
        <v>0.216836828106243</v>
      </c>
      <c r="O1190" s="6">
        <v>2.73388359302239E-2</v>
      </c>
      <c r="P1190" s="6">
        <v>7.2413631319852304E-2</v>
      </c>
      <c r="Q1190" s="7">
        <v>1</v>
      </c>
      <c r="R1190" s="8">
        <v>0.57734180234374988</v>
      </c>
      <c r="S1190" s="8">
        <v>12.8</v>
      </c>
      <c r="T1190" s="6"/>
    </row>
    <row r="1191" spans="1:20" x14ac:dyDescent="0.2">
      <c r="A1191" s="7">
        <v>115605.6162</v>
      </c>
      <c r="B1191" s="7">
        <v>480011.87970000098</v>
      </c>
      <c r="C1191" s="1" t="s">
        <v>2397</v>
      </c>
      <c r="D1191" s="1" t="s">
        <v>2398</v>
      </c>
      <c r="E1191" s="6">
        <v>20.18864112</v>
      </c>
      <c r="F1191" s="6">
        <v>19.69164112</v>
      </c>
      <c r="G1191" s="6">
        <v>19.69164112</v>
      </c>
      <c r="H1191" s="6">
        <v>4.0079205274703697E-2</v>
      </c>
      <c r="I1191" s="6">
        <v>0.23851744475896999</v>
      </c>
      <c r="J1191" s="6">
        <v>0.105490044546864</v>
      </c>
      <c r="K1191" s="6">
        <v>4.1107647813431299E-2</v>
      </c>
      <c r="L1191" s="6">
        <v>0.110621898538351</v>
      </c>
      <c r="M1191" s="6">
        <v>0.101490950785683</v>
      </c>
      <c r="N1191" s="6">
        <v>6.8269677740045304E-2</v>
      </c>
      <c r="O1191" s="6">
        <v>2.3657284488803401E-2</v>
      </c>
      <c r="P1191" s="6">
        <v>0.578055786332204</v>
      </c>
      <c r="Q1191" s="7">
        <v>1</v>
      </c>
      <c r="R1191" s="8">
        <v>0.54820867484662583</v>
      </c>
      <c r="S1191" s="8">
        <v>13.04</v>
      </c>
      <c r="T1191" s="6"/>
    </row>
    <row r="1192" spans="1:20" x14ac:dyDescent="0.2">
      <c r="A1192" s="7">
        <v>212122.63140000001</v>
      </c>
      <c r="B1192" s="7">
        <v>377858.85469999898</v>
      </c>
      <c r="C1192" s="1" t="s">
        <v>2399</v>
      </c>
      <c r="D1192" s="1" t="s">
        <v>2400</v>
      </c>
      <c r="E1192" s="6">
        <v>20.188413919999999</v>
      </c>
      <c r="F1192" s="6">
        <v>19.894413920000002</v>
      </c>
      <c r="G1192" s="6">
        <v>19.894413920000002</v>
      </c>
      <c r="H1192" s="6">
        <v>2.6359049995808199E-2</v>
      </c>
      <c r="I1192" s="6">
        <v>0.26224453239829099</v>
      </c>
      <c r="J1192" s="6">
        <v>0.36010130904514498</v>
      </c>
      <c r="K1192" s="6">
        <v>2.0171969354768698E-2</v>
      </c>
      <c r="L1192" s="6">
        <v>4.5746954506368301E-2</v>
      </c>
      <c r="M1192" s="6">
        <v>1.6878967284715499E-2</v>
      </c>
      <c r="N1192" s="6">
        <v>6.0568110603212003E-2</v>
      </c>
      <c r="O1192" s="6">
        <v>1.7060443141066702E-2</v>
      </c>
      <c r="P1192" s="6">
        <v>4.08430774180304E-2</v>
      </c>
      <c r="Q1192" s="7">
        <v>1</v>
      </c>
      <c r="R1192" s="8">
        <v>0.54345672171253812</v>
      </c>
      <c r="S1192" s="8">
        <v>13.08</v>
      </c>
      <c r="T1192" s="6"/>
    </row>
    <row r="1193" spans="1:20" x14ac:dyDescent="0.2">
      <c r="A1193" s="7">
        <v>91341.208799999207</v>
      </c>
      <c r="B1193" s="7">
        <v>439170.62860000099</v>
      </c>
      <c r="C1193" s="1" t="s">
        <v>2401</v>
      </c>
      <c r="D1193" s="1" t="s">
        <v>2402</v>
      </c>
      <c r="E1193" s="6">
        <v>20.18648366</v>
      </c>
      <c r="F1193" s="6">
        <v>19.723483659999999</v>
      </c>
      <c r="G1193" s="6">
        <v>19.723483659999999</v>
      </c>
      <c r="H1193" s="6">
        <v>7.8075567298365497E-2</v>
      </c>
      <c r="I1193" s="6">
        <v>0.29576655316039002</v>
      </c>
      <c r="J1193" s="6">
        <v>0.23537034665960599</v>
      </c>
      <c r="K1193" s="6">
        <v>0.131713967037903</v>
      </c>
      <c r="L1193" s="6">
        <v>0.2219054991461</v>
      </c>
      <c r="M1193" s="6">
        <v>0.13402877954460399</v>
      </c>
      <c r="N1193" s="6">
        <v>7.0547633423400702E-2</v>
      </c>
      <c r="O1193" s="6">
        <v>5.0769478317054598E-2</v>
      </c>
      <c r="P1193" s="6">
        <v>0.33081797411529301</v>
      </c>
      <c r="Q1193" s="7">
        <v>1</v>
      </c>
      <c r="R1193" s="8">
        <v>9.7091503260869669E-2</v>
      </c>
      <c r="S1193" s="8">
        <v>18.399999999999999</v>
      </c>
      <c r="T1193" s="6"/>
    </row>
    <row r="1194" spans="1:20" x14ac:dyDescent="0.2">
      <c r="A1194" s="7">
        <v>96878.178800001697</v>
      </c>
      <c r="B1194" s="7">
        <v>436718.95389999798</v>
      </c>
      <c r="C1194" s="1" t="s">
        <v>2403</v>
      </c>
      <c r="D1194" s="1" t="s">
        <v>2404</v>
      </c>
      <c r="E1194" s="6">
        <v>20.182132410000001</v>
      </c>
      <c r="F1194" s="6">
        <v>19.750132409999999</v>
      </c>
      <c r="G1194" s="6">
        <v>19.750132409999999</v>
      </c>
      <c r="H1194" s="6">
        <v>6.0862226898167802E-2</v>
      </c>
      <c r="I1194" s="6">
        <v>0.61270489216086599</v>
      </c>
      <c r="J1194" s="6">
        <v>0.23728280172354299</v>
      </c>
      <c r="K1194" s="6">
        <v>0.16541523986256701</v>
      </c>
      <c r="L1194" s="6">
        <v>0.185980612893765</v>
      </c>
      <c r="M1194" s="6">
        <v>0.101917704730144</v>
      </c>
      <c r="N1194" s="6">
        <v>7.5441831916322102E-2</v>
      </c>
      <c r="O1194" s="6">
        <v>3.8344478599466901E-2</v>
      </c>
      <c r="P1194" s="6">
        <v>0.26916069099775602</v>
      </c>
      <c r="Q1194" s="7">
        <v>1</v>
      </c>
      <c r="R1194" s="8">
        <v>-6.7848223425196379E-3</v>
      </c>
      <c r="S1194" s="8">
        <v>20.32</v>
      </c>
      <c r="T1194" s="6"/>
    </row>
    <row r="1195" spans="1:20" x14ac:dyDescent="0.2">
      <c r="A1195" s="7">
        <v>96217.101900000096</v>
      </c>
      <c r="B1195" s="7">
        <v>439648.14869999897</v>
      </c>
      <c r="C1195" s="1" t="s">
        <v>2405</v>
      </c>
      <c r="D1195" s="1" t="s">
        <v>2406</v>
      </c>
      <c r="E1195" s="6">
        <v>20.181031220000001</v>
      </c>
      <c r="F1195" s="6">
        <v>19.791031220000001</v>
      </c>
      <c r="G1195" s="6">
        <v>19.791031220000001</v>
      </c>
      <c r="H1195" s="6">
        <v>6.7044259281131502E-2</v>
      </c>
      <c r="I1195" s="6">
        <v>0.52667281581360004</v>
      </c>
      <c r="J1195" s="6">
        <v>0.18860607660432299</v>
      </c>
      <c r="K1195" s="6">
        <v>0.13472168758238601</v>
      </c>
      <c r="L1195" s="6">
        <v>0.206750831777612</v>
      </c>
      <c r="M1195" s="6">
        <v>0.12018733716966699</v>
      </c>
      <c r="N1195" s="6">
        <v>7.9384281848880606E-2</v>
      </c>
      <c r="O1195" s="6">
        <v>4.3548831520460497E-2</v>
      </c>
      <c r="P1195" s="6">
        <v>0.113398038846124</v>
      </c>
      <c r="Q1195" s="7">
        <v>1</v>
      </c>
      <c r="R1195" s="8">
        <v>0.15783311646586354</v>
      </c>
      <c r="S1195" s="8">
        <v>17.43</v>
      </c>
      <c r="T1195" s="6"/>
    </row>
    <row r="1196" spans="1:20" x14ac:dyDescent="0.2">
      <c r="A1196" s="7">
        <v>167326.081799999</v>
      </c>
      <c r="B1196" s="7">
        <v>405432.13380000001</v>
      </c>
      <c r="C1196" s="1" t="s">
        <v>2407</v>
      </c>
      <c r="D1196" s="1" t="s">
        <v>2408</v>
      </c>
      <c r="E1196" s="6">
        <v>20.180876000000001</v>
      </c>
      <c r="F1196" s="6">
        <v>19.984876</v>
      </c>
      <c r="G1196" s="6">
        <v>19.984876</v>
      </c>
      <c r="H1196" s="6">
        <v>3.3844832176291299E-2</v>
      </c>
      <c r="I1196" s="6">
        <v>0.43070035272402102</v>
      </c>
      <c r="J1196" s="6">
        <v>6.1349059556130597E-2</v>
      </c>
      <c r="K1196" s="6">
        <v>3.17492140940192E-2</v>
      </c>
      <c r="L1196" s="6">
        <v>9.3127933643139496E-2</v>
      </c>
      <c r="M1196" s="6">
        <v>3.4313986964538197E-2</v>
      </c>
      <c r="N1196" s="6">
        <v>0.156985394693684</v>
      </c>
      <c r="O1196" s="6">
        <v>2.87598514341386E-2</v>
      </c>
      <c r="P1196" s="6">
        <v>0.119410584908953</v>
      </c>
      <c r="Q1196" s="7">
        <v>1</v>
      </c>
      <c r="R1196" s="8">
        <v>0.63805811688311698</v>
      </c>
      <c r="S1196" s="8">
        <v>12.32</v>
      </c>
      <c r="T1196" s="6"/>
    </row>
    <row r="1197" spans="1:20" x14ac:dyDescent="0.2">
      <c r="A1197" s="7">
        <v>92583.275800000905</v>
      </c>
      <c r="B1197" s="7">
        <v>437718.523600001</v>
      </c>
      <c r="C1197" s="1" t="s">
        <v>2409</v>
      </c>
      <c r="D1197" s="1" t="s">
        <v>2410</v>
      </c>
      <c r="E1197" s="6">
        <v>20.178191550000001</v>
      </c>
      <c r="F1197" s="6">
        <v>19.585191550000001</v>
      </c>
      <c r="G1197" s="6">
        <v>19.585191550000001</v>
      </c>
      <c r="H1197" s="6">
        <v>8.5628818209157007E-2</v>
      </c>
      <c r="I1197" s="6">
        <v>0.13079558611265399</v>
      </c>
      <c r="J1197" s="6">
        <v>0.29718164231323901</v>
      </c>
      <c r="K1197" s="6">
        <v>0.18748456931792401</v>
      </c>
      <c r="L1197" s="6">
        <v>0.29826815700914799</v>
      </c>
      <c r="M1197" s="6">
        <v>0.13277990258838401</v>
      </c>
      <c r="N1197" s="6">
        <v>7.0955943016027395E-2</v>
      </c>
      <c r="O1197" s="6">
        <v>5.1667218677253102E-2</v>
      </c>
      <c r="P1197" s="6">
        <v>0.182674431346077</v>
      </c>
      <c r="Q1197" s="7">
        <v>1</v>
      </c>
      <c r="R1197" s="8">
        <v>4.7129815775817409E-2</v>
      </c>
      <c r="S1197" s="8">
        <v>19.27</v>
      </c>
      <c r="T1197" s="6"/>
    </row>
    <row r="1198" spans="1:20" x14ac:dyDescent="0.2">
      <c r="A1198" s="7">
        <v>120788.5865</v>
      </c>
      <c r="B1198" s="7">
        <v>411266.450599998</v>
      </c>
      <c r="C1198" s="1" t="s">
        <v>2411</v>
      </c>
      <c r="D1198" s="1" t="s">
        <v>2412</v>
      </c>
      <c r="E1198" s="6">
        <v>20.176958979999998</v>
      </c>
      <c r="F1198" s="6">
        <v>19.88495898</v>
      </c>
      <c r="G1198" s="6">
        <v>19.88495898</v>
      </c>
      <c r="H1198" s="6">
        <v>4.48999301748257E-2</v>
      </c>
      <c r="I1198" s="6">
        <v>0.64929964086708203</v>
      </c>
      <c r="J1198" s="6">
        <v>6.2185451154448103E-2</v>
      </c>
      <c r="K1198" s="6">
        <v>6.0969177215133001E-2</v>
      </c>
      <c r="L1198" s="6">
        <v>8.8950043012278907E-2</v>
      </c>
      <c r="M1198" s="6">
        <v>5.9624079166531299E-2</v>
      </c>
      <c r="N1198" s="6">
        <v>0.182543640308587</v>
      </c>
      <c r="O1198" s="6">
        <v>2.7479300640805501E-2</v>
      </c>
      <c r="P1198" s="6">
        <v>0.15153554896642099</v>
      </c>
      <c r="Q1198" s="7">
        <v>1</v>
      </c>
      <c r="R1198" s="8">
        <v>0.27540827939317308</v>
      </c>
      <c r="S1198" s="8">
        <v>15.82</v>
      </c>
      <c r="T1198" s="6"/>
    </row>
    <row r="1199" spans="1:20" x14ac:dyDescent="0.2">
      <c r="A1199" s="7">
        <v>157562.440578126</v>
      </c>
      <c r="B1199" s="7">
        <v>380643.24489727302</v>
      </c>
      <c r="C1199" s="1" t="s">
        <v>2413</v>
      </c>
      <c r="D1199" s="1" t="s">
        <v>2414</v>
      </c>
      <c r="E1199" s="6">
        <v>20.175590679999999</v>
      </c>
      <c r="F1199" s="6">
        <v>19.932590680000001</v>
      </c>
      <c r="G1199" s="6">
        <v>19.932590680000001</v>
      </c>
      <c r="H1199" s="6">
        <v>4.1848165027594003E-2</v>
      </c>
      <c r="I1199" s="6">
        <v>0.41933412279475102</v>
      </c>
      <c r="J1199" s="6">
        <v>0.165567824884988</v>
      </c>
      <c r="K1199" s="6">
        <v>2.8111880817055498E-2</v>
      </c>
      <c r="L1199" s="6">
        <v>0.124564721916556</v>
      </c>
      <c r="M1199" s="6">
        <v>2.9850807163873901E-2</v>
      </c>
      <c r="N1199" s="6">
        <v>5.9824774786164103E-2</v>
      </c>
      <c r="O1199" s="6">
        <v>3.1242795960219599E-2</v>
      </c>
      <c r="P1199" s="6">
        <v>0.274767695864652</v>
      </c>
      <c r="Q1199" s="7">
        <v>1</v>
      </c>
      <c r="R1199" s="8">
        <v>0.37717342525597258</v>
      </c>
      <c r="S1199" s="8">
        <v>14.65</v>
      </c>
      <c r="T1199" s="6"/>
    </row>
    <row r="1200" spans="1:20" x14ac:dyDescent="0.2">
      <c r="A1200" s="7">
        <v>160055.93793635201</v>
      </c>
      <c r="B1200" s="7">
        <v>384628.73033365997</v>
      </c>
      <c r="C1200" s="1" t="s">
        <v>2415</v>
      </c>
      <c r="D1200" s="1" t="s">
        <v>2416</v>
      </c>
      <c r="E1200" s="6">
        <v>20.175171299999999</v>
      </c>
      <c r="F1200" s="6">
        <v>19.925171299999999</v>
      </c>
      <c r="G1200" s="6">
        <v>19.925171299999999</v>
      </c>
      <c r="H1200" s="6">
        <v>3.7453571564431902E-2</v>
      </c>
      <c r="I1200" s="6">
        <v>9.4886575898831593E-2</v>
      </c>
      <c r="J1200" s="6">
        <v>0.175216697807486</v>
      </c>
      <c r="K1200" s="6">
        <v>3.05023147348767E-2</v>
      </c>
      <c r="L1200" s="6">
        <v>0.30496914846992401</v>
      </c>
      <c r="M1200" s="6">
        <v>3.0208077307679802E-2</v>
      </c>
      <c r="N1200" s="6">
        <v>5.9549393699533E-2</v>
      </c>
      <c r="O1200" s="6">
        <v>4.6844016288601603E-2</v>
      </c>
      <c r="P1200" s="6">
        <v>0.180888638346379</v>
      </c>
      <c r="Q1200" s="7">
        <v>1</v>
      </c>
      <c r="R1200" s="8">
        <v>0.53540116438356145</v>
      </c>
      <c r="S1200" s="8">
        <v>13.14</v>
      </c>
      <c r="T1200" s="6"/>
    </row>
    <row r="1201" spans="1:20" x14ac:dyDescent="0.2">
      <c r="A1201" s="7">
        <v>110131.782400001</v>
      </c>
      <c r="B1201" s="7">
        <v>476860.39139999798</v>
      </c>
      <c r="C1201" s="1" t="s">
        <v>2417</v>
      </c>
      <c r="D1201" s="1" t="s">
        <v>2418</v>
      </c>
      <c r="E1201" s="6">
        <v>20.17497724</v>
      </c>
      <c r="F1201" s="6">
        <v>19.772977239999999</v>
      </c>
      <c r="G1201" s="6">
        <v>19.772977239999999</v>
      </c>
      <c r="H1201" s="6">
        <v>4.1861601230876899E-2</v>
      </c>
      <c r="I1201" s="6">
        <v>0.13540755964218401</v>
      </c>
      <c r="J1201" s="6">
        <v>0.13571311226489999</v>
      </c>
      <c r="K1201" s="6">
        <v>3.9466953659840598E-2</v>
      </c>
      <c r="L1201" s="6">
        <v>0.12221147177647</v>
      </c>
      <c r="M1201" s="6">
        <v>0.104724396883207</v>
      </c>
      <c r="N1201" s="6">
        <v>9.0374989846768394E-2</v>
      </c>
      <c r="O1201" s="6">
        <v>2.5483771070234699E-2</v>
      </c>
      <c r="P1201" s="6">
        <v>0.39139165961489297</v>
      </c>
      <c r="Q1201" s="7">
        <v>1</v>
      </c>
      <c r="R1201" s="8">
        <v>0.64828245424836606</v>
      </c>
      <c r="S1201" s="8">
        <v>12.24</v>
      </c>
      <c r="T1201" s="6"/>
    </row>
    <row r="1202" spans="1:20" x14ac:dyDescent="0.2">
      <c r="A1202" s="7">
        <v>163024.050486519</v>
      </c>
      <c r="B1202" s="7">
        <v>403966.06149508402</v>
      </c>
      <c r="C1202" s="1" t="s">
        <v>2419</v>
      </c>
      <c r="D1202" s="1" t="s">
        <v>2420</v>
      </c>
      <c r="E1202" s="6">
        <v>20.173714019999998</v>
      </c>
      <c r="F1202" s="6">
        <v>19.917714019999998</v>
      </c>
      <c r="G1202" s="6">
        <v>19.917714019999998</v>
      </c>
      <c r="H1202" s="6">
        <v>4.5544965716888E-2</v>
      </c>
      <c r="I1202" s="6">
        <v>0.200431291807107</v>
      </c>
      <c r="J1202" s="6">
        <v>9.1193599003617995E-2</v>
      </c>
      <c r="K1202" s="6">
        <v>5.5242581555980302E-2</v>
      </c>
      <c r="L1202" s="6">
        <v>0.15090438297164699</v>
      </c>
      <c r="M1202" s="6">
        <v>3.6521914966160397E-2</v>
      </c>
      <c r="N1202" s="6">
        <v>0.101721254677305</v>
      </c>
      <c r="O1202" s="6">
        <v>2.8318114829177302E-2</v>
      </c>
      <c r="P1202" s="6">
        <v>0.25013355807940602</v>
      </c>
      <c r="Q1202" s="7">
        <v>1</v>
      </c>
      <c r="R1202" s="8">
        <v>0.65765932785538195</v>
      </c>
      <c r="S1202" s="8">
        <v>12.17</v>
      </c>
      <c r="T1202" s="6"/>
    </row>
    <row r="1203" spans="1:20" x14ac:dyDescent="0.2">
      <c r="A1203" s="7">
        <v>92632.010899998204</v>
      </c>
      <c r="B1203" s="7">
        <v>437709.95259999897</v>
      </c>
      <c r="C1203" s="1" t="s">
        <v>2421</v>
      </c>
      <c r="D1203" s="1" t="s">
        <v>2422</v>
      </c>
      <c r="E1203" s="6">
        <v>20.172197709999999</v>
      </c>
      <c r="F1203" s="6">
        <v>19.579197709999999</v>
      </c>
      <c r="G1203" s="6">
        <v>19.579197709999999</v>
      </c>
      <c r="H1203" s="6">
        <v>8.5628818209157007E-2</v>
      </c>
      <c r="I1203" s="6">
        <v>0.13079558611265399</v>
      </c>
      <c r="J1203" s="6">
        <v>0.29718164231323901</v>
      </c>
      <c r="K1203" s="6">
        <v>0.18748456931792401</v>
      </c>
      <c r="L1203" s="6">
        <v>0.29826815700914799</v>
      </c>
      <c r="M1203" s="6">
        <v>0.13277990258838401</v>
      </c>
      <c r="N1203" s="6">
        <v>7.0955943016027395E-2</v>
      </c>
      <c r="O1203" s="6">
        <v>5.1667218677253102E-2</v>
      </c>
      <c r="P1203" s="6">
        <v>0.182674431346077</v>
      </c>
      <c r="Q1203" s="7">
        <v>1</v>
      </c>
      <c r="R1203" s="8">
        <v>4.6818770627919011E-2</v>
      </c>
      <c r="S1203" s="8">
        <v>19.27</v>
      </c>
      <c r="T1203" s="6"/>
    </row>
    <row r="1204" spans="1:20" x14ac:dyDescent="0.2">
      <c r="A1204" s="7">
        <v>127377.90569999799</v>
      </c>
      <c r="B1204" s="7">
        <v>428761.171399999</v>
      </c>
      <c r="C1204" s="1" t="s">
        <v>2423</v>
      </c>
      <c r="D1204" s="1" t="s">
        <v>2424</v>
      </c>
      <c r="E1204" s="6">
        <v>20.172181030000001</v>
      </c>
      <c r="F1204" s="6">
        <v>19.806181030000001</v>
      </c>
      <c r="G1204" s="6">
        <v>19.806181030000001</v>
      </c>
      <c r="H1204" s="6">
        <v>5.1377847196398402E-2</v>
      </c>
      <c r="I1204" s="6">
        <v>0.400178082399061</v>
      </c>
      <c r="J1204" s="6">
        <v>8.9338279449370603E-2</v>
      </c>
      <c r="K1204" s="6">
        <v>0.11993314317475599</v>
      </c>
      <c r="L1204" s="6">
        <v>0.14106218107169799</v>
      </c>
      <c r="M1204" s="6">
        <v>6.1655787132927402E-2</v>
      </c>
      <c r="N1204" s="6">
        <v>9.2507743579642102E-2</v>
      </c>
      <c r="O1204" s="6">
        <v>3.1102894127243399E-2</v>
      </c>
      <c r="P1204" s="6">
        <v>0.146278854327207</v>
      </c>
      <c r="Q1204" s="7">
        <v>1</v>
      </c>
      <c r="R1204" s="8">
        <v>0.49534329355077839</v>
      </c>
      <c r="S1204" s="8">
        <v>13.49</v>
      </c>
      <c r="T1204" s="6"/>
    </row>
    <row r="1205" spans="1:20" x14ac:dyDescent="0.2">
      <c r="A1205" s="7">
        <v>92224.747299998999</v>
      </c>
      <c r="B1205" s="7">
        <v>436160.41189999902</v>
      </c>
      <c r="C1205" s="1" t="s">
        <v>2425</v>
      </c>
      <c r="D1205" s="1" t="s">
        <v>2426</v>
      </c>
      <c r="E1205" s="6">
        <v>20.167442449999999</v>
      </c>
      <c r="F1205" s="6">
        <v>19.597442449999999</v>
      </c>
      <c r="G1205" s="6">
        <v>19.597442449999999</v>
      </c>
      <c r="H1205" s="6">
        <v>8.3178892045650293E-2</v>
      </c>
      <c r="I1205" s="6">
        <v>0.129917036087695</v>
      </c>
      <c r="J1205" s="6">
        <v>0.26790643670150099</v>
      </c>
      <c r="K1205" s="6">
        <v>0.252491168702348</v>
      </c>
      <c r="L1205" s="6">
        <v>0.25729546290909799</v>
      </c>
      <c r="M1205" s="6">
        <v>0.13123904287077001</v>
      </c>
      <c r="N1205" s="6">
        <v>7.5998464555378495E-2</v>
      </c>
      <c r="O1205" s="6">
        <v>4.800522435422E-2</v>
      </c>
      <c r="P1205" s="6">
        <v>0.15537672642164699</v>
      </c>
      <c r="Q1205" s="7">
        <v>1</v>
      </c>
      <c r="R1205" s="8">
        <v>6.2562826659641677E-2</v>
      </c>
      <c r="S1205" s="8">
        <v>18.98</v>
      </c>
      <c r="T1205" s="6"/>
    </row>
    <row r="1206" spans="1:20" x14ac:dyDescent="0.2">
      <c r="A1206" s="7">
        <v>89648.419700000406</v>
      </c>
      <c r="B1206" s="7">
        <v>438606.01060000103</v>
      </c>
      <c r="C1206" s="1" t="s">
        <v>2427</v>
      </c>
      <c r="D1206" s="1" t="s">
        <v>2428</v>
      </c>
      <c r="E1206" s="6">
        <v>20.162501110000001</v>
      </c>
      <c r="F1206" s="6">
        <v>19.69050111</v>
      </c>
      <c r="G1206" s="6">
        <v>19.69050111</v>
      </c>
      <c r="H1206" s="6">
        <v>8.8171606025937696E-2</v>
      </c>
      <c r="I1206" s="6">
        <v>0.25310403463492498</v>
      </c>
      <c r="J1206" s="6">
        <v>0.22569062205379301</v>
      </c>
      <c r="K1206" s="6">
        <v>0.138776652419349</v>
      </c>
      <c r="L1206" s="6">
        <v>0.25447539179909201</v>
      </c>
      <c r="M1206" s="6">
        <v>0.13682622579745099</v>
      </c>
      <c r="N1206" s="6">
        <v>6.7882977931146102E-2</v>
      </c>
      <c r="O1206" s="6">
        <v>4.5413381447275199E-2</v>
      </c>
      <c r="P1206" s="6">
        <v>0.40718179746640398</v>
      </c>
      <c r="Q1206" s="7">
        <v>1</v>
      </c>
      <c r="R1206" s="8">
        <v>6.230248208640677E-2</v>
      </c>
      <c r="S1206" s="8">
        <v>18.98</v>
      </c>
      <c r="T1206" s="6"/>
    </row>
    <row r="1207" spans="1:20" x14ac:dyDescent="0.2">
      <c r="A1207" s="7">
        <v>91422.558699999005</v>
      </c>
      <c r="B1207" s="7">
        <v>437603.30369999999</v>
      </c>
      <c r="C1207" s="1" t="s">
        <v>2429</v>
      </c>
      <c r="D1207" s="1" t="s">
        <v>2430</v>
      </c>
      <c r="E1207" s="6">
        <v>20.162049629999999</v>
      </c>
      <c r="F1207" s="6">
        <v>19.613049629999999</v>
      </c>
      <c r="G1207" s="6">
        <v>19.613049629999999</v>
      </c>
      <c r="H1207" s="6">
        <v>8.4676323983474203E-2</v>
      </c>
      <c r="I1207" s="6">
        <v>0.132277427710601</v>
      </c>
      <c r="J1207" s="6">
        <v>0.23530698263102501</v>
      </c>
      <c r="K1207" s="6">
        <v>0.17765558658556199</v>
      </c>
      <c r="L1207" s="6">
        <v>0.255364984893243</v>
      </c>
      <c r="M1207" s="6">
        <v>0.137776230704271</v>
      </c>
      <c r="N1207" s="6">
        <v>6.9882994676153207E-2</v>
      </c>
      <c r="O1207" s="6">
        <v>5.5357534227517401E-2</v>
      </c>
      <c r="P1207" s="6">
        <v>0.14989475531732299</v>
      </c>
      <c r="Q1207" s="7">
        <v>1</v>
      </c>
      <c r="R1207" s="8">
        <v>0.15807292533026987</v>
      </c>
      <c r="S1207" s="8">
        <v>17.41</v>
      </c>
      <c r="T1207" s="6"/>
    </row>
    <row r="1208" spans="1:20" x14ac:dyDescent="0.2">
      <c r="A1208" s="7">
        <v>96165.227699998795</v>
      </c>
      <c r="B1208" s="7">
        <v>439842.27780000097</v>
      </c>
      <c r="C1208" s="1" t="s">
        <v>2431</v>
      </c>
      <c r="D1208" s="1" t="s">
        <v>2432</v>
      </c>
      <c r="E1208" s="6">
        <v>20.16118505</v>
      </c>
      <c r="F1208" s="6">
        <v>19.77118505</v>
      </c>
      <c r="G1208" s="6">
        <v>19.77118505</v>
      </c>
      <c r="H1208" s="6">
        <v>6.7044259281131502E-2</v>
      </c>
      <c r="I1208" s="6">
        <v>0.52667281581360004</v>
      </c>
      <c r="J1208" s="6">
        <v>0.18860607660432299</v>
      </c>
      <c r="K1208" s="6">
        <v>0.13472168758238601</v>
      </c>
      <c r="L1208" s="6">
        <v>0.206750831777612</v>
      </c>
      <c r="M1208" s="6">
        <v>0.12018733716966699</v>
      </c>
      <c r="N1208" s="6">
        <v>7.9384281848880606E-2</v>
      </c>
      <c r="O1208" s="6">
        <v>4.3548831520460497E-2</v>
      </c>
      <c r="P1208" s="6">
        <v>0.113398038846124</v>
      </c>
      <c r="Q1208" s="7">
        <v>1</v>
      </c>
      <c r="R1208" s="8">
        <v>0.15669449512335057</v>
      </c>
      <c r="S1208" s="8">
        <v>17.43</v>
      </c>
      <c r="T1208" s="6"/>
    </row>
    <row r="1209" spans="1:20" x14ac:dyDescent="0.2">
      <c r="A1209" s="7">
        <v>201457.96002999999</v>
      </c>
      <c r="B1209" s="7">
        <v>439017.15866000199</v>
      </c>
      <c r="C1209" s="1" t="s">
        <v>2433</v>
      </c>
      <c r="D1209" s="1" t="s">
        <v>2434</v>
      </c>
      <c r="E1209" s="6">
        <v>20.15956495</v>
      </c>
      <c r="F1209" s="6">
        <v>19.983864950000001</v>
      </c>
      <c r="G1209" s="6">
        <v>19.983864950000001</v>
      </c>
      <c r="H1209" s="6">
        <v>2.97521245901868E-2</v>
      </c>
      <c r="I1209" s="6">
        <v>0.128953002631323</v>
      </c>
      <c r="J1209" s="6">
        <v>0.11712483048387499</v>
      </c>
      <c r="K1209" s="6">
        <v>5.9345333738817001E-2</v>
      </c>
      <c r="L1209" s="6">
        <v>7.4539980542192505E-2</v>
      </c>
      <c r="M1209" s="6">
        <v>2.63895119006409E-2</v>
      </c>
      <c r="N1209" s="6">
        <v>0.11820977941885499</v>
      </c>
      <c r="O1209" s="6">
        <v>2.9303652983461499E-2</v>
      </c>
      <c r="P1209" s="6">
        <v>8.2586798831583694E-2</v>
      </c>
      <c r="Q1209" s="7">
        <v>1</v>
      </c>
      <c r="R1209" s="8">
        <v>1.3036870014855446</v>
      </c>
      <c r="S1209" s="8">
        <v>8.7509999999999994</v>
      </c>
      <c r="T1209" s="6"/>
    </row>
    <row r="1210" spans="1:20" x14ac:dyDescent="0.2">
      <c r="A1210" s="7">
        <v>194468.81732999999</v>
      </c>
      <c r="B1210" s="7">
        <v>444669.262860002</v>
      </c>
      <c r="C1210" s="1" t="s">
        <v>2435</v>
      </c>
      <c r="D1210" s="1" t="s">
        <v>2436</v>
      </c>
      <c r="E1210" s="6">
        <v>20.159497460000001</v>
      </c>
      <c r="F1210" s="6">
        <v>19.928497459999999</v>
      </c>
      <c r="G1210" s="6">
        <v>19.928497459999999</v>
      </c>
      <c r="H1210" s="6">
        <v>3.35109577538499E-2</v>
      </c>
      <c r="I1210" s="6">
        <v>0.37162204851166097</v>
      </c>
      <c r="J1210" s="6">
        <v>0.14857602855094201</v>
      </c>
      <c r="K1210" s="6">
        <v>7.1691649219334797E-2</v>
      </c>
      <c r="L1210" s="6">
        <v>0.145197633304048</v>
      </c>
      <c r="M1210" s="6">
        <v>3.0046039828642301E-2</v>
      </c>
      <c r="N1210" s="6">
        <v>7.0096510683180693E-2</v>
      </c>
      <c r="O1210" s="6">
        <v>4.0452709742823098E-2</v>
      </c>
      <c r="P1210" s="6">
        <v>0.12870816832027501</v>
      </c>
      <c r="Q1210" s="7">
        <v>1</v>
      </c>
      <c r="R1210" s="8">
        <v>0.60889844054269771</v>
      </c>
      <c r="S1210" s="8">
        <v>12.53</v>
      </c>
      <c r="T1210" s="6"/>
    </row>
    <row r="1211" spans="1:20" x14ac:dyDescent="0.2">
      <c r="A1211" s="7">
        <v>116266.1862</v>
      </c>
      <c r="B1211" s="7">
        <v>453091.69359999901</v>
      </c>
      <c r="C1211" s="1" t="s">
        <v>2437</v>
      </c>
      <c r="D1211" s="1" t="s">
        <v>2438</v>
      </c>
      <c r="E1211" s="6">
        <v>20.158031220000002</v>
      </c>
      <c r="F1211" s="6">
        <v>19.877031219999999</v>
      </c>
      <c r="G1211" s="6">
        <v>19.877031219999999</v>
      </c>
      <c r="H1211" s="6">
        <v>3.7390381204968001E-2</v>
      </c>
      <c r="I1211" s="6">
        <v>0.55825361818615904</v>
      </c>
      <c r="J1211" s="6">
        <v>4.8347855217433497E-2</v>
      </c>
      <c r="K1211" s="6">
        <v>5.4445916230177797E-2</v>
      </c>
      <c r="L1211" s="6">
        <v>9.24627952623851E-2</v>
      </c>
      <c r="M1211" s="6">
        <v>7.23582332573455E-2</v>
      </c>
      <c r="N1211" s="6">
        <v>0.27386773323155</v>
      </c>
      <c r="O1211" s="6">
        <v>3.2942425445587599E-2</v>
      </c>
      <c r="P1211" s="6">
        <v>0.14362178715649099</v>
      </c>
      <c r="Q1211" s="7">
        <v>1</v>
      </c>
      <c r="R1211" s="8">
        <v>0.35470639919354841</v>
      </c>
      <c r="S1211" s="8">
        <v>14.88</v>
      </c>
      <c r="T1211" s="6"/>
    </row>
    <row r="1212" spans="1:20" x14ac:dyDescent="0.2">
      <c r="A1212" s="7">
        <v>100990.79850000099</v>
      </c>
      <c r="B1212" s="7">
        <v>444797.98669999797</v>
      </c>
      <c r="C1212" s="1" t="s">
        <v>2439</v>
      </c>
      <c r="D1212" s="1" t="s">
        <v>2440</v>
      </c>
      <c r="E1212" s="6">
        <v>20.157326220000002</v>
      </c>
      <c r="F1212" s="6">
        <v>19.826326219999999</v>
      </c>
      <c r="G1212" s="6">
        <v>19.826326219999999</v>
      </c>
      <c r="H1212" s="6">
        <v>5.8356855941184303E-2</v>
      </c>
      <c r="I1212" s="6">
        <v>0.14422479772244101</v>
      </c>
      <c r="J1212" s="6">
        <v>0.13813144335982899</v>
      </c>
      <c r="K1212" s="6">
        <v>8.5550723323035094E-2</v>
      </c>
      <c r="L1212" s="6">
        <v>0.140147757130345</v>
      </c>
      <c r="M1212" s="6">
        <v>0.109244718124163</v>
      </c>
      <c r="N1212" s="6">
        <v>0.12122768636183701</v>
      </c>
      <c r="O1212" s="6">
        <v>4.1291240596239703E-2</v>
      </c>
      <c r="P1212" s="6">
        <v>0.134493554464616</v>
      </c>
      <c r="Q1212" s="7">
        <v>1</v>
      </c>
      <c r="R1212" s="8">
        <v>0.67419652990033252</v>
      </c>
      <c r="S1212" s="8">
        <v>12.04</v>
      </c>
      <c r="T1212" s="6"/>
    </row>
    <row r="1213" spans="1:20" x14ac:dyDescent="0.2">
      <c r="A1213" s="7">
        <v>96352.744399998293</v>
      </c>
      <c r="B1213" s="7">
        <v>439167.55750000098</v>
      </c>
      <c r="C1213" s="1" t="s">
        <v>2441</v>
      </c>
      <c r="D1213" s="1" t="s">
        <v>2442</v>
      </c>
      <c r="E1213" s="6">
        <v>20.157150399999999</v>
      </c>
      <c r="F1213" s="6">
        <v>19.767150399999998</v>
      </c>
      <c r="G1213" s="6">
        <v>19.767150399999998</v>
      </c>
      <c r="H1213" s="6">
        <v>6.7044259281131502E-2</v>
      </c>
      <c r="I1213" s="6">
        <v>0.52667281581360004</v>
      </c>
      <c r="J1213" s="6">
        <v>0.18860607660432299</v>
      </c>
      <c r="K1213" s="6">
        <v>0.13472168758238601</v>
      </c>
      <c r="L1213" s="6">
        <v>0.206750831777612</v>
      </c>
      <c r="M1213" s="6">
        <v>0.12018733716966699</v>
      </c>
      <c r="N1213" s="6">
        <v>7.9384281848880606E-2</v>
      </c>
      <c r="O1213" s="6">
        <v>4.3548831520460497E-2</v>
      </c>
      <c r="P1213" s="6">
        <v>0.113398038846124</v>
      </c>
      <c r="Q1213" s="7">
        <v>1</v>
      </c>
      <c r="R1213" s="8">
        <v>0.1564630177854274</v>
      </c>
      <c r="S1213" s="8">
        <v>17.43</v>
      </c>
      <c r="T1213" s="6"/>
    </row>
    <row r="1214" spans="1:20" x14ac:dyDescent="0.2">
      <c r="A1214" s="7">
        <v>139622.850000001</v>
      </c>
      <c r="B1214" s="7">
        <v>438109.22370000201</v>
      </c>
      <c r="C1214" s="1" t="s">
        <v>2443</v>
      </c>
      <c r="D1214" s="1" t="s">
        <v>2444</v>
      </c>
      <c r="E1214" s="6">
        <v>20.156425129999999</v>
      </c>
      <c r="F1214" s="6">
        <v>19.924425129999999</v>
      </c>
      <c r="G1214" s="6">
        <v>19.924425129999999</v>
      </c>
      <c r="H1214" s="6">
        <v>3.8574703602006197E-2</v>
      </c>
      <c r="I1214" s="6">
        <v>0.59478198135222904</v>
      </c>
      <c r="J1214" s="6">
        <v>3.4141582205334198E-2</v>
      </c>
      <c r="K1214" s="6">
        <v>5.7190017891122699E-2</v>
      </c>
      <c r="L1214" s="6">
        <v>7.87543494646505E-2</v>
      </c>
      <c r="M1214" s="6">
        <v>4.7168200744944801E-2</v>
      </c>
      <c r="N1214" s="6">
        <v>0.156242017419535</v>
      </c>
      <c r="O1214" s="6">
        <v>2.7830628641332102E-2</v>
      </c>
      <c r="P1214" s="6">
        <v>9.2127483092230303E-2</v>
      </c>
      <c r="Q1214" s="7">
        <v>1</v>
      </c>
      <c r="R1214" s="8">
        <v>0.54692441519570223</v>
      </c>
      <c r="S1214" s="8">
        <v>13.03</v>
      </c>
      <c r="T1214" s="6"/>
    </row>
    <row r="1215" spans="1:20" x14ac:dyDescent="0.2">
      <c r="A1215" s="7">
        <v>96924.274700000897</v>
      </c>
      <c r="B1215" s="7">
        <v>440721.65459999797</v>
      </c>
      <c r="C1215" s="1" t="s">
        <v>2445</v>
      </c>
      <c r="D1215" s="1" t="s">
        <v>2446</v>
      </c>
      <c r="E1215" s="6">
        <v>20.155721110000002</v>
      </c>
      <c r="F1215" s="6">
        <v>19.77372111</v>
      </c>
      <c r="G1215" s="6">
        <v>19.77372111</v>
      </c>
      <c r="H1215" s="6">
        <v>6.6080590683938498E-2</v>
      </c>
      <c r="I1215" s="6">
        <v>0.66219496982455095</v>
      </c>
      <c r="J1215" s="6">
        <v>0.22750363883004401</v>
      </c>
      <c r="K1215" s="6">
        <v>0.11045524247814199</v>
      </c>
      <c r="L1215" s="6">
        <v>0.227131858544695</v>
      </c>
      <c r="M1215" s="6">
        <v>0.11434992942451799</v>
      </c>
      <c r="N1215" s="6">
        <v>7.9740587672711902E-2</v>
      </c>
      <c r="O1215" s="6">
        <v>4.0717348345769101E-2</v>
      </c>
      <c r="P1215" s="6">
        <v>0.115505079795423</v>
      </c>
      <c r="Q1215" s="7">
        <v>1</v>
      </c>
      <c r="R1215" s="8">
        <v>6.0269390320883749E-2</v>
      </c>
      <c r="S1215" s="8">
        <v>19.010000000000002</v>
      </c>
      <c r="T1215" s="6"/>
    </row>
    <row r="1216" spans="1:20" x14ac:dyDescent="0.2">
      <c r="A1216" s="7">
        <v>203078.59010000099</v>
      </c>
      <c r="B1216" s="7">
        <v>469137.08729999902</v>
      </c>
      <c r="C1216" s="1" t="s">
        <v>2447</v>
      </c>
      <c r="D1216" s="1" t="s">
        <v>2448</v>
      </c>
      <c r="E1216" s="6">
        <v>20.15294154</v>
      </c>
      <c r="F1216" s="6">
        <v>19.994941539999999</v>
      </c>
      <c r="G1216" s="6">
        <v>19.994941539999999</v>
      </c>
      <c r="H1216" s="6">
        <v>2.7574576824528099E-2</v>
      </c>
      <c r="I1216" s="6">
        <v>0.49275600256330998</v>
      </c>
      <c r="J1216" s="6">
        <v>3.9142210076180801E-2</v>
      </c>
      <c r="K1216" s="6">
        <v>2.9529879921003001E-2</v>
      </c>
      <c r="L1216" s="6">
        <v>7.2978736750930098E-2</v>
      </c>
      <c r="M1216" s="6">
        <v>2.9936088362879899E-2</v>
      </c>
      <c r="N1216" s="6">
        <v>0.13344125917714</v>
      </c>
      <c r="O1216" s="6">
        <v>2.1158309501886598E-2</v>
      </c>
      <c r="P1216" s="6">
        <v>7.8259462866192606E-2</v>
      </c>
      <c r="Q1216" s="7">
        <v>1</v>
      </c>
      <c r="R1216" s="8">
        <v>0.83709585597082947</v>
      </c>
      <c r="S1216" s="8">
        <v>10.97</v>
      </c>
      <c r="T1216" s="6"/>
    </row>
    <row r="1217" spans="1:20" x14ac:dyDescent="0.2">
      <c r="A1217" s="7">
        <v>116298.72459999799</v>
      </c>
      <c r="B1217" s="7">
        <v>400656.21840000199</v>
      </c>
      <c r="C1217" s="1" t="s">
        <v>2449</v>
      </c>
      <c r="D1217" s="1" t="s">
        <v>2450</v>
      </c>
      <c r="E1217" s="6">
        <v>20.151846549999998</v>
      </c>
      <c r="F1217" s="6">
        <v>19.837846549999998</v>
      </c>
      <c r="G1217" s="6">
        <v>19.837846549999998</v>
      </c>
      <c r="H1217" s="6">
        <v>4.9354731267636003E-2</v>
      </c>
      <c r="I1217" s="6">
        <v>0.29790062749684698</v>
      </c>
      <c r="J1217" s="6">
        <v>0.20004145286863401</v>
      </c>
      <c r="K1217" s="6">
        <v>6.5530669293187294E-2</v>
      </c>
      <c r="L1217" s="6">
        <v>0.115748397253778</v>
      </c>
      <c r="M1217" s="6">
        <v>6.5695013341819805E-2</v>
      </c>
      <c r="N1217" s="6">
        <v>6.7257945826179E-2</v>
      </c>
      <c r="O1217" s="6">
        <v>2.94653286241774E-2</v>
      </c>
      <c r="P1217" s="6">
        <v>8.29109481997818E-2</v>
      </c>
      <c r="Q1217" s="7">
        <v>1</v>
      </c>
      <c r="R1217" s="8">
        <v>0.57436301171874982</v>
      </c>
      <c r="S1217" s="8">
        <v>12.8</v>
      </c>
      <c r="T1217" s="6"/>
    </row>
    <row r="1218" spans="1:20" x14ac:dyDescent="0.2">
      <c r="A1218" s="7">
        <v>105874.464400001</v>
      </c>
      <c r="B1218" s="7">
        <v>409108.04249999998</v>
      </c>
      <c r="C1218" s="1" t="s">
        <v>2451</v>
      </c>
      <c r="D1218" s="1" t="s">
        <v>2452</v>
      </c>
      <c r="E1218" s="6">
        <v>20.149614939999999</v>
      </c>
      <c r="F1218" s="6">
        <v>19.817614939999999</v>
      </c>
      <c r="G1218" s="6">
        <v>19.817614939999999</v>
      </c>
      <c r="H1218" s="6">
        <v>5.4707174642085403E-2</v>
      </c>
      <c r="I1218" s="6">
        <v>0.71256994288645503</v>
      </c>
      <c r="J1218" s="6">
        <v>0.120805925606978</v>
      </c>
      <c r="K1218" s="6">
        <v>7.23865888086523E-2</v>
      </c>
      <c r="L1218" s="6">
        <v>8.1576456667912606E-2</v>
      </c>
      <c r="M1218" s="6">
        <v>7.2787571184491306E-2</v>
      </c>
      <c r="N1218" s="6">
        <v>0.126195672317897</v>
      </c>
      <c r="O1218" s="6">
        <v>3.43577298827984E-2</v>
      </c>
      <c r="P1218" s="6">
        <v>8.3843668847450203E-2</v>
      </c>
      <c r="Q1218" s="7">
        <v>1</v>
      </c>
      <c r="R1218" s="8">
        <v>0.23013522222222224</v>
      </c>
      <c r="S1218" s="8">
        <v>16.38</v>
      </c>
      <c r="T1218" s="6"/>
    </row>
    <row r="1219" spans="1:20" x14ac:dyDescent="0.2">
      <c r="A1219" s="7">
        <v>95796.623309999995</v>
      </c>
      <c r="B1219" s="7">
        <v>462634.12975999899</v>
      </c>
      <c r="C1219" s="1" t="s">
        <v>2453</v>
      </c>
      <c r="D1219" s="1" t="s">
        <v>2454</v>
      </c>
      <c r="E1219" s="6">
        <v>20.14741566</v>
      </c>
      <c r="F1219" s="6">
        <v>19.82441566</v>
      </c>
      <c r="G1219" s="6">
        <v>19.82441566</v>
      </c>
      <c r="H1219" s="6">
        <v>4.9434988173089001E-2</v>
      </c>
      <c r="I1219" s="6">
        <v>0.399140582501879</v>
      </c>
      <c r="J1219" s="6">
        <v>0.20339166946165299</v>
      </c>
      <c r="K1219" s="6">
        <v>5.82376122874073E-2</v>
      </c>
      <c r="L1219" s="6">
        <v>0.38386640267775302</v>
      </c>
      <c r="M1219" s="6">
        <v>0.130019424664294</v>
      </c>
      <c r="N1219" s="6">
        <v>8.8219074003092202E-2</v>
      </c>
      <c r="O1219" s="6">
        <v>3.91664373669642E-2</v>
      </c>
      <c r="P1219" s="6">
        <v>0.15071106845330501</v>
      </c>
      <c r="Q1219" s="7">
        <v>1</v>
      </c>
      <c r="R1219" s="8">
        <v>0.18166660762463338</v>
      </c>
      <c r="S1219" s="8">
        <v>17.05</v>
      </c>
      <c r="T1219" s="6"/>
    </row>
    <row r="1220" spans="1:20" x14ac:dyDescent="0.2">
      <c r="A1220" s="7">
        <v>160915.189417527</v>
      </c>
      <c r="B1220" s="7">
        <v>405766.79190907598</v>
      </c>
      <c r="C1220" s="1" t="s">
        <v>2455</v>
      </c>
      <c r="D1220" s="1" t="s">
        <v>2456</v>
      </c>
      <c r="E1220" s="6">
        <v>20.146858380000001</v>
      </c>
      <c r="F1220" s="6">
        <v>19.948558380000001</v>
      </c>
      <c r="G1220" s="6">
        <v>19.948558380000001</v>
      </c>
      <c r="H1220" s="6">
        <v>3.3985466676205202E-2</v>
      </c>
      <c r="I1220" s="6">
        <v>8.7399422570646396E-2</v>
      </c>
      <c r="J1220" s="6">
        <v>4.0429574358380502E-2</v>
      </c>
      <c r="K1220" s="6">
        <v>4.1990887946490897E-2</v>
      </c>
      <c r="L1220" s="6">
        <v>8.7675881362601904E-2</v>
      </c>
      <c r="M1220" s="6">
        <v>3.80445205569485E-2</v>
      </c>
      <c r="N1220" s="6">
        <v>9.9253687306311705E-2</v>
      </c>
      <c r="O1220" s="6">
        <v>3.0095773580168801E-2</v>
      </c>
      <c r="P1220" s="6">
        <v>0.18980615552605801</v>
      </c>
      <c r="Q1220" s="7">
        <v>1</v>
      </c>
      <c r="R1220" s="8">
        <v>1.2677688406123369</v>
      </c>
      <c r="S1220" s="8">
        <v>8.8840000000000003</v>
      </c>
      <c r="T1220" s="6"/>
    </row>
    <row r="1221" spans="1:20" x14ac:dyDescent="0.2">
      <c r="A1221" s="7">
        <v>92651.848799999803</v>
      </c>
      <c r="B1221" s="7">
        <v>437466.27450000099</v>
      </c>
      <c r="C1221" s="1" t="s">
        <v>2457</v>
      </c>
      <c r="D1221" s="1" t="s">
        <v>2458</v>
      </c>
      <c r="E1221" s="6">
        <v>20.146412210000001</v>
      </c>
      <c r="F1221" s="6">
        <v>19.553412210000001</v>
      </c>
      <c r="G1221" s="6">
        <v>19.553412210000001</v>
      </c>
      <c r="H1221" s="6">
        <v>8.5628818209157007E-2</v>
      </c>
      <c r="I1221" s="6">
        <v>0.13079558611265399</v>
      </c>
      <c r="J1221" s="6">
        <v>0.29718164231323901</v>
      </c>
      <c r="K1221" s="6">
        <v>0.18748456931792401</v>
      </c>
      <c r="L1221" s="6">
        <v>0.29826815700914799</v>
      </c>
      <c r="M1221" s="6">
        <v>0.13277990258838401</v>
      </c>
      <c r="N1221" s="6">
        <v>7.0955943016027395E-2</v>
      </c>
      <c r="O1221" s="6">
        <v>5.1667218677253102E-2</v>
      </c>
      <c r="P1221" s="6">
        <v>0.182674431346077</v>
      </c>
      <c r="Q1221" s="7">
        <v>1</v>
      </c>
      <c r="R1221" s="8">
        <v>4.5480654385054574E-2</v>
      </c>
      <c r="S1221" s="8">
        <v>19.27</v>
      </c>
      <c r="T1221" s="6"/>
    </row>
    <row r="1222" spans="1:20" x14ac:dyDescent="0.2">
      <c r="A1222" s="7">
        <v>95811.855410000004</v>
      </c>
      <c r="B1222" s="7">
        <v>462594.480459999</v>
      </c>
      <c r="C1222" s="1" t="s">
        <v>2459</v>
      </c>
      <c r="D1222" s="1" t="s">
        <v>2460</v>
      </c>
      <c r="E1222" s="6">
        <v>20.14557383</v>
      </c>
      <c r="F1222" s="6">
        <v>19.82257383</v>
      </c>
      <c r="G1222" s="6">
        <v>19.82257383</v>
      </c>
      <c r="H1222" s="6">
        <v>4.9434988173089001E-2</v>
      </c>
      <c r="I1222" s="6">
        <v>0.399140582501879</v>
      </c>
      <c r="J1222" s="6">
        <v>0.20339166946165299</v>
      </c>
      <c r="K1222" s="6">
        <v>5.82376122874073E-2</v>
      </c>
      <c r="L1222" s="6">
        <v>0.38386640267775302</v>
      </c>
      <c r="M1222" s="6">
        <v>0.130019424664294</v>
      </c>
      <c r="N1222" s="6">
        <v>8.8219074003092202E-2</v>
      </c>
      <c r="O1222" s="6">
        <v>3.91664373669642E-2</v>
      </c>
      <c r="P1222" s="6">
        <v>0.15071106845330501</v>
      </c>
      <c r="Q1222" s="7">
        <v>1</v>
      </c>
      <c r="R1222" s="8">
        <v>0.18155858240469203</v>
      </c>
      <c r="S1222" s="8">
        <v>17.05</v>
      </c>
      <c r="T1222" s="6"/>
    </row>
    <row r="1223" spans="1:20" x14ac:dyDescent="0.2">
      <c r="A1223" s="7">
        <v>93822.470300000205</v>
      </c>
      <c r="B1223" s="7">
        <v>437418.86699999898</v>
      </c>
      <c r="C1223" s="1" t="s">
        <v>2461</v>
      </c>
      <c r="D1223" s="1" t="s">
        <v>2462</v>
      </c>
      <c r="E1223" s="6">
        <v>20.14506179</v>
      </c>
      <c r="F1223" s="6">
        <v>19.588061790000001</v>
      </c>
      <c r="G1223" s="6">
        <v>19.588061790000001</v>
      </c>
      <c r="H1223" s="6">
        <v>9.0949789422754099E-2</v>
      </c>
      <c r="I1223" s="6">
        <v>0.13467097623964699</v>
      </c>
      <c r="J1223" s="6">
        <v>0.26345667031543002</v>
      </c>
      <c r="K1223" s="6">
        <v>0.212791375320737</v>
      </c>
      <c r="L1223" s="6">
        <v>0.26808956888699498</v>
      </c>
      <c r="M1223" s="6">
        <v>0.12928758076484101</v>
      </c>
      <c r="N1223" s="6">
        <v>7.8776700388881404E-2</v>
      </c>
      <c r="O1223" s="6">
        <v>5.3293541362579702E-2</v>
      </c>
      <c r="P1223" s="6">
        <v>0.15982368035177</v>
      </c>
      <c r="Q1223" s="7">
        <v>1</v>
      </c>
      <c r="R1223" s="8">
        <v>8.0164171045576479E-2</v>
      </c>
      <c r="S1223" s="8">
        <v>18.649999999999999</v>
      </c>
      <c r="T1223" s="6"/>
    </row>
    <row r="1224" spans="1:20" x14ac:dyDescent="0.2">
      <c r="A1224" s="7">
        <v>95002.667790755804</v>
      </c>
      <c r="B1224" s="7">
        <v>451371.20996672998</v>
      </c>
      <c r="C1224" s="1" t="s">
        <v>2463</v>
      </c>
      <c r="D1224" s="1" t="s">
        <v>2464</v>
      </c>
      <c r="E1224" s="6">
        <v>20.144820339999999</v>
      </c>
      <c r="F1224" s="6">
        <v>19.772820339999999</v>
      </c>
      <c r="G1224" s="6">
        <v>19.772820339999999</v>
      </c>
      <c r="H1224" s="6">
        <v>5.71810192988347E-2</v>
      </c>
      <c r="I1224" s="6">
        <v>0.138284882777964</v>
      </c>
      <c r="J1224" s="6">
        <v>0.15963323459974499</v>
      </c>
      <c r="K1224" s="6">
        <v>7.96567411707262E-2</v>
      </c>
      <c r="L1224" s="6">
        <v>0.15946452790874399</v>
      </c>
      <c r="M1224" s="6">
        <v>0.13062869062808499</v>
      </c>
      <c r="N1224" s="6">
        <v>9.3939193581601105E-2</v>
      </c>
      <c r="O1224" s="6">
        <v>3.5480738843417299E-2</v>
      </c>
      <c r="P1224" s="6">
        <v>0.18648517869714801</v>
      </c>
      <c r="Q1224" s="7">
        <v>1</v>
      </c>
      <c r="R1224" s="8">
        <v>0.59879526507936509</v>
      </c>
      <c r="S1224" s="8">
        <v>12.6</v>
      </c>
      <c r="T1224" s="6"/>
    </row>
    <row r="1225" spans="1:20" x14ac:dyDescent="0.2">
      <c r="A1225" s="7">
        <v>159351.48635050899</v>
      </c>
      <c r="B1225" s="7">
        <v>384227.007004429</v>
      </c>
      <c r="C1225" s="1" t="s">
        <v>2465</v>
      </c>
      <c r="D1225" s="1" t="s">
        <v>2466</v>
      </c>
      <c r="E1225" s="6">
        <v>20.14315736</v>
      </c>
      <c r="F1225" s="6">
        <v>19.888157360000001</v>
      </c>
      <c r="G1225" s="6">
        <v>19.888157360000001</v>
      </c>
      <c r="H1225" s="6">
        <v>4.5687138820246199E-2</v>
      </c>
      <c r="I1225" s="6">
        <v>0.107926559198325</v>
      </c>
      <c r="J1225" s="6">
        <v>0.192192702924601</v>
      </c>
      <c r="K1225" s="6">
        <v>3.0689927877745101E-2</v>
      </c>
      <c r="L1225" s="6">
        <v>0.18143033792879901</v>
      </c>
      <c r="M1225" s="6">
        <v>3.0648339451740898E-2</v>
      </c>
      <c r="N1225" s="6">
        <v>6.0321366036533701E-2</v>
      </c>
      <c r="O1225" s="6">
        <v>4.1578142606941502E-2</v>
      </c>
      <c r="P1225" s="6">
        <v>0.18504177712720801</v>
      </c>
      <c r="Q1225" s="7">
        <v>1</v>
      </c>
      <c r="R1225" s="8">
        <v>0.729026382832618</v>
      </c>
      <c r="S1225" s="8">
        <v>11.65</v>
      </c>
      <c r="T1225" s="6"/>
    </row>
    <row r="1226" spans="1:20" x14ac:dyDescent="0.2">
      <c r="A1226" s="7">
        <v>86990.272199999497</v>
      </c>
      <c r="B1226" s="7">
        <v>437731.95910000103</v>
      </c>
      <c r="C1226" s="1" t="s">
        <v>2467</v>
      </c>
      <c r="D1226" s="1" t="s">
        <v>2468</v>
      </c>
      <c r="E1226" s="6">
        <v>20.14225647</v>
      </c>
      <c r="F1226" s="6">
        <v>19.58125647</v>
      </c>
      <c r="G1226" s="6">
        <v>19.58125647</v>
      </c>
      <c r="H1226" s="6">
        <v>0.118019629353437</v>
      </c>
      <c r="I1226" s="6">
        <v>0.19185326166775299</v>
      </c>
      <c r="J1226" s="6">
        <v>0.194849787869151</v>
      </c>
      <c r="K1226" s="6">
        <v>0.16751140287310901</v>
      </c>
      <c r="L1226" s="6">
        <v>0.20934229985917299</v>
      </c>
      <c r="M1226" s="6">
        <v>0.157233887173967</v>
      </c>
      <c r="N1226" s="6">
        <v>7.1901004124232407E-2</v>
      </c>
      <c r="O1226" s="6">
        <v>5.3288086173919801E-2</v>
      </c>
      <c r="P1226" s="6">
        <v>0.115112896625546</v>
      </c>
      <c r="Q1226" s="7">
        <v>1</v>
      </c>
      <c r="R1226" s="8">
        <v>0.30286264359637766</v>
      </c>
      <c r="S1226" s="8">
        <v>15.46</v>
      </c>
      <c r="T1226" s="6"/>
    </row>
    <row r="1227" spans="1:20" x14ac:dyDescent="0.2">
      <c r="A1227" s="7">
        <v>92757.637299999595</v>
      </c>
      <c r="B1227" s="7">
        <v>437694.93800000101</v>
      </c>
      <c r="C1227" s="1" t="s">
        <v>2469</v>
      </c>
      <c r="D1227" s="1" t="s">
        <v>2470</v>
      </c>
      <c r="E1227" s="6">
        <v>20.141326809999999</v>
      </c>
      <c r="F1227" s="6">
        <v>19.548326809999999</v>
      </c>
      <c r="G1227" s="6">
        <v>19.548326809999999</v>
      </c>
      <c r="H1227" s="6">
        <v>8.5628818209157007E-2</v>
      </c>
      <c r="I1227" s="6">
        <v>0.13079558611265399</v>
      </c>
      <c r="J1227" s="6">
        <v>0.29718164231323901</v>
      </c>
      <c r="K1227" s="6">
        <v>0.18748456931792401</v>
      </c>
      <c r="L1227" s="6">
        <v>0.29826815700914799</v>
      </c>
      <c r="M1227" s="6">
        <v>0.13277990258838401</v>
      </c>
      <c r="N1227" s="6">
        <v>7.0955943016027395E-2</v>
      </c>
      <c r="O1227" s="6">
        <v>5.1667218677253102E-2</v>
      </c>
      <c r="P1227" s="6">
        <v>0.182674431346077</v>
      </c>
      <c r="Q1227" s="7">
        <v>1</v>
      </c>
      <c r="R1227" s="8">
        <v>4.5216751946030066E-2</v>
      </c>
      <c r="S1227" s="8">
        <v>19.27</v>
      </c>
      <c r="T1227" s="6"/>
    </row>
    <row r="1228" spans="1:20" x14ac:dyDescent="0.2">
      <c r="A1228" s="7">
        <v>159514.55007215601</v>
      </c>
      <c r="B1228" s="7">
        <v>383036.16193225002</v>
      </c>
      <c r="C1228" s="1" t="s">
        <v>2471</v>
      </c>
      <c r="D1228" s="1" t="s">
        <v>2472</v>
      </c>
      <c r="E1228" s="6">
        <v>20.13959818</v>
      </c>
      <c r="F1228" s="6">
        <v>19.876598179999998</v>
      </c>
      <c r="G1228" s="6">
        <v>19.876598179999998</v>
      </c>
      <c r="H1228" s="6">
        <v>4.2040200848815698E-2</v>
      </c>
      <c r="I1228" s="6">
        <v>0.10974777393190401</v>
      </c>
      <c r="J1228" s="6">
        <v>0.143850023096847</v>
      </c>
      <c r="K1228" s="6">
        <v>3.0287681723011599E-2</v>
      </c>
      <c r="L1228" s="6">
        <v>0.16674580600354</v>
      </c>
      <c r="M1228" s="6">
        <v>3.0370059325075E-2</v>
      </c>
      <c r="N1228" s="6">
        <v>5.8497669435264903E-2</v>
      </c>
      <c r="O1228" s="6">
        <v>4.1338283837857898E-2</v>
      </c>
      <c r="P1228" s="6">
        <v>0.15824748011149101</v>
      </c>
      <c r="Q1228" s="7">
        <v>1</v>
      </c>
      <c r="R1228" s="8">
        <v>0.8062419892376681</v>
      </c>
      <c r="S1228" s="8">
        <v>11.15</v>
      </c>
      <c r="T1228" s="6"/>
    </row>
    <row r="1229" spans="1:20" x14ac:dyDescent="0.2">
      <c r="A1229" s="7">
        <v>161990.40691383</v>
      </c>
      <c r="B1229" s="7">
        <v>386804.30382600002</v>
      </c>
      <c r="C1229" s="1" t="s">
        <v>2473</v>
      </c>
      <c r="D1229" s="1" t="s">
        <v>2474</v>
      </c>
      <c r="E1229" s="6">
        <v>20.135996500000001</v>
      </c>
      <c r="F1229" s="6">
        <v>19.888996500000001</v>
      </c>
      <c r="G1229" s="6">
        <v>19.888996500000001</v>
      </c>
      <c r="H1229" s="6">
        <v>3.52948707713958E-2</v>
      </c>
      <c r="I1229" s="6">
        <v>9.0034268196459794E-2</v>
      </c>
      <c r="J1229" s="6">
        <v>0.179513587990492</v>
      </c>
      <c r="K1229" s="6">
        <v>3.1330319327882598E-2</v>
      </c>
      <c r="L1229" s="6">
        <v>0.15211341467412101</v>
      </c>
      <c r="M1229" s="6">
        <v>3.0703480831689001E-2</v>
      </c>
      <c r="N1229" s="6">
        <v>6.3341968275525601E-2</v>
      </c>
      <c r="O1229" s="6">
        <v>4.6593569293744301E-2</v>
      </c>
      <c r="P1229" s="6">
        <v>0.200489166434803</v>
      </c>
      <c r="Q1229" s="7">
        <v>1</v>
      </c>
      <c r="R1229" s="8">
        <v>0.81405373873873887</v>
      </c>
      <c r="S1229" s="8">
        <v>11.1</v>
      </c>
      <c r="T1229" s="6"/>
    </row>
    <row r="1230" spans="1:20" x14ac:dyDescent="0.2">
      <c r="A1230" s="7">
        <v>92985.481100000397</v>
      </c>
      <c r="B1230" s="7">
        <v>436752.49839999899</v>
      </c>
      <c r="C1230" s="1" t="s">
        <v>2475</v>
      </c>
      <c r="D1230" s="1" t="s">
        <v>2476</v>
      </c>
      <c r="E1230" s="6">
        <v>20.134309500000001</v>
      </c>
      <c r="F1230" s="6">
        <v>19.5643095</v>
      </c>
      <c r="G1230" s="6">
        <v>19.5643095</v>
      </c>
      <c r="H1230" s="6">
        <v>8.3178892045650293E-2</v>
      </c>
      <c r="I1230" s="6">
        <v>0.129917036087695</v>
      </c>
      <c r="J1230" s="6">
        <v>0.26790643670150099</v>
      </c>
      <c r="K1230" s="6">
        <v>0.252491168702348</v>
      </c>
      <c r="L1230" s="6">
        <v>0.25729546290909799</v>
      </c>
      <c r="M1230" s="6">
        <v>0.13123904287077001</v>
      </c>
      <c r="N1230" s="6">
        <v>7.5998464555378495E-2</v>
      </c>
      <c r="O1230" s="6">
        <v>4.800522435422E-2</v>
      </c>
      <c r="P1230" s="6">
        <v>0.15537672642164699</v>
      </c>
      <c r="Q1230" s="7">
        <v>1</v>
      </c>
      <c r="R1230" s="8">
        <v>6.0817149631190733E-2</v>
      </c>
      <c r="S1230" s="8">
        <v>18.98</v>
      </c>
      <c r="T1230" s="6"/>
    </row>
    <row r="1231" spans="1:20" x14ac:dyDescent="0.2">
      <c r="A1231" s="7">
        <v>92657.477400001095</v>
      </c>
      <c r="B1231" s="7">
        <v>437077.75459999999</v>
      </c>
      <c r="C1231" s="1" t="s">
        <v>2477</v>
      </c>
      <c r="D1231" s="1" t="s">
        <v>2478</v>
      </c>
      <c r="E1231" s="6">
        <v>20.134092020000001</v>
      </c>
      <c r="F1231" s="6">
        <v>19.541092020000001</v>
      </c>
      <c r="G1231" s="6">
        <v>19.541092020000001</v>
      </c>
      <c r="H1231" s="6">
        <v>8.5628818209157007E-2</v>
      </c>
      <c r="I1231" s="6">
        <v>0.13079558611265399</v>
      </c>
      <c r="J1231" s="6">
        <v>0.29718164231323901</v>
      </c>
      <c r="K1231" s="6">
        <v>0.18748456931792401</v>
      </c>
      <c r="L1231" s="6">
        <v>0.29826815700914799</v>
      </c>
      <c r="M1231" s="6">
        <v>0.13277990258838401</v>
      </c>
      <c r="N1231" s="6">
        <v>7.0955943016027395E-2</v>
      </c>
      <c r="O1231" s="6">
        <v>5.1667218677253102E-2</v>
      </c>
      <c r="P1231" s="6">
        <v>0.182674431346077</v>
      </c>
      <c r="Q1231" s="7">
        <v>1</v>
      </c>
      <c r="R1231" s="8">
        <v>4.4841308770109035E-2</v>
      </c>
      <c r="S1231" s="8">
        <v>19.27</v>
      </c>
      <c r="T1231" s="6"/>
    </row>
    <row r="1232" spans="1:20" x14ac:dyDescent="0.2">
      <c r="A1232" s="7">
        <v>91754.650499999494</v>
      </c>
      <c r="B1232" s="7">
        <v>438493.335900001</v>
      </c>
      <c r="C1232" s="1" t="s">
        <v>2479</v>
      </c>
      <c r="D1232" s="1" t="s">
        <v>2480</v>
      </c>
      <c r="E1232" s="6">
        <v>20.13326202</v>
      </c>
      <c r="F1232" s="6">
        <v>19.60726202</v>
      </c>
      <c r="G1232" s="6">
        <v>19.60726202</v>
      </c>
      <c r="H1232" s="6">
        <v>8.3259797065018307E-2</v>
      </c>
      <c r="I1232" s="6">
        <v>0.14503337063656399</v>
      </c>
      <c r="J1232" s="6">
        <v>0.24367967914288399</v>
      </c>
      <c r="K1232" s="6">
        <v>0.16266994552984201</v>
      </c>
      <c r="L1232" s="6">
        <v>0.248877583075786</v>
      </c>
      <c r="M1232" s="6">
        <v>0.13842603608161</v>
      </c>
      <c r="N1232" s="6">
        <v>7.0662081409797697E-2</v>
      </c>
      <c r="O1232" s="6">
        <v>6.3690601137503799E-2</v>
      </c>
      <c r="P1232" s="6">
        <v>0.152255583541543</v>
      </c>
      <c r="Q1232" s="7">
        <v>1</v>
      </c>
      <c r="R1232" s="8">
        <v>0.14915879109589045</v>
      </c>
      <c r="S1232" s="8">
        <v>17.52</v>
      </c>
      <c r="T1232" s="6"/>
    </row>
    <row r="1233" spans="1:20" x14ac:dyDescent="0.2">
      <c r="A1233" s="7">
        <v>134681.723878939</v>
      </c>
      <c r="B1233" s="7">
        <v>401056.40831201198</v>
      </c>
      <c r="C1233" s="1" t="s">
        <v>2481</v>
      </c>
      <c r="D1233" s="1" t="s">
        <v>2482</v>
      </c>
      <c r="E1233" s="6">
        <v>20.132599970000001</v>
      </c>
      <c r="F1233" s="6">
        <v>19.877199969999999</v>
      </c>
      <c r="G1233" s="6">
        <v>-999</v>
      </c>
      <c r="H1233" s="6">
        <v>4.0121888198518502E-2</v>
      </c>
      <c r="I1233" s="6">
        <v>9.0845295854125305E-2</v>
      </c>
      <c r="J1233" s="6">
        <v>5.1398540989677603E-2</v>
      </c>
      <c r="K1233" s="6">
        <v>3.2777515765289998E-2</v>
      </c>
      <c r="L1233" s="6">
        <v>8.2994366309678796E-2</v>
      </c>
      <c r="M1233" s="6">
        <v>4.4569332741940498E-2</v>
      </c>
      <c r="N1233" s="6">
        <v>8.7937836519765097E-2</v>
      </c>
      <c r="O1233" s="6">
        <v>2.4786374902548199E-2</v>
      </c>
      <c r="P1233" s="6">
        <v>0.16667184804490501</v>
      </c>
      <c r="Q1233" s="7">
        <v>2</v>
      </c>
      <c r="R1233" s="8">
        <v>1.3218313885365012</v>
      </c>
      <c r="S1233" s="8">
        <v>8.6709999999999994</v>
      </c>
      <c r="T1233" s="6"/>
    </row>
    <row r="1234" spans="1:20" x14ac:dyDescent="0.2">
      <c r="A1234" s="7">
        <v>161873.13786527701</v>
      </c>
      <c r="B1234" s="7">
        <v>386036.06158105202</v>
      </c>
      <c r="C1234" s="1" t="s">
        <v>2483</v>
      </c>
      <c r="D1234" s="1" t="s">
        <v>2484</v>
      </c>
      <c r="E1234" s="6">
        <v>20.132427060000001</v>
      </c>
      <c r="F1234" s="6">
        <v>19.885427060000001</v>
      </c>
      <c r="G1234" s="6">
        <v>19.885427060000001</v>
      </c>
      <c r="H1234" s="6">
        <v>3.52948707713958E-2</v>
      </c>
      <c r="I1234" s="6">
        <v>9.0034268196459794E-2</v>
      </c>
      <c r="J1234" s="6">
        <v>0.179513587990492</v>
      </c>
      <c r="K1234" s="6">
        <v>3.1330319327882598E-2</v>
      </c>
      <c r="L1234" s="6">
        <v>0.15211341467412101</v>
      </c>
      <c r="M1234" s="6">
        <v>3.0703480831689001E-2</v>
      </c>
      <c r="N1234" s="6">
        <v>6.3341968275525601E-2</v>
      </c>
      <c r="O1234" s="6">
        <v>4.6593569293744301E-2</v>
      </c>
      <c r="P1234" s="6">
        <v>0.200489166434803</v>
      </c>
      <c r="Q1234" s="7">
        <v>1</v>
      </c>
      <c r="R1234" s="8">
        <v>0.81373216756756772</v>
      </c>
      <c r="S1234" s="8">
        <v>11.1</v>
      </c>
      <c r="T1234" s="6"/>
    </row>
    <row r="1235" spans="1:20" x14ac:dyDescent="0.2">
      <c r="A1235" s="7">
        <v>91032.706500001295</v>
      </c>
      <c r="B1235" s="7">
        <v>451691.545600001</v>
      </c>
      <c r="C1235" s="1" t="s">
        <v>2485</v>
      </c>
      <c r="D1235" s="1" t="s">
        <v>2486</v>
      </c>
      <c r="E1235" s="6">
        <v>20.12762957</v>
      </c>
      <c r="F1235" s="6">
        <v>19.777629569999998</v>
      </c>
      <c r="G1235" s="6">
        <v>19.777629569999998</v>
      </c>
      <c r="H1235" s="6">
        <v>5.7611666553357303E-2</v>
      </c>
      <c r="I1235" s="6">
        <v>0.36610678596127699</v>
      </c>
      <c r="J1235" s="6">
        <v>0.116320949388272</v>
      </c>
      <c r="K1235" s="6">
        <v>7.8895826728538301E-2</v>
      </c>
      <c r="L1235" s="6">
        <v>0.16765954648658701</v>
      </c>
      <c r="M1235" s="6">
        <v>0.141089838483799</v>
      </c>
      <c r="N1235" s="6">
        <v>8.8209415145821604E-2</v>
      </c>
      <c r="O1235" s="6">
        <v>4.1705406969156401E-2</v>
      </c>
      <c r="P1235" s="6">
        <v>0.10703203425232</v>
      </c>
      <c r="Q1235" s="7">
        <v>1</v>
      </c>
      <c r="R1235" s="8">
        <v>0.45325845270758125</v>
      </c>
      <c r="S1235" s="8">
        <v>13.85</v>
      </c>
      <c r="T1235" s="6"/>
    </row>
    <row r="1236" spans="1:20" x14ac:dyDescent="0.2">
      <c r="A1236" s="7">
        <v>123441.875399999</v>
      </c>
      <c r="B1236" s="7">
        <v>422891.78020000103</v>
      </c>
      <c r="C1236" s="1" t="s">
        <v>2487</v>
      </c>
      <c r="D1236" s="1" t="s">
        <v>2488</v>
      </c>
      <c r="E1236" s="6">
        <v>20.127525290000001</v>
      </c>
      <c r="F1236" s="6">
        <v>19.87052529</v>
      </c>
      <c r="G1236" s="6">
        <v>19.87052529</v>
      </c>
      <c r="H1236" s="6">
        <v>4.3887240523413799E-2</v>
      </c>
      <c r="I1236" s="6">
        <v>0.44770804733111103</v>
      </c>
      <c r="J1236" s="6">
        <v>3.9275630497993201E-2</v>
      </c>
      <c r="K1236" s="6">
        <v>8.1788607508809202E-2</v>
      </c>
      <c r="L1236" s="6">
        <v>8.7424469225309304E-2</v>
      </c>
      <c r="M1236" s="6">
        <v>6.3168066969177497E-2</v>
      </c>
      <c r="N1236" s="6">
        <v>0.16567636650082401</v>
      </c>
      <c r="O1236" s="6">
        <v>3.0004688896770201E-2</v>
      </c>
      <c r="P1236" s="6">
        <v>8.6723720405376306E-2</v>
      </c>
      <c r="Q1236" s="7">
        <v>1</v>
      </c>
      <c r="R1236" s="8">
        <v>0.58235261713836484</v>
      </c>
      <c r="S1236" s="8">
        <v>12.72</v>
      </c>
      <c r="T1236" s="6"/>
    </row>
    <row r="1237" spans="1:20" x14ac:dyDescent="0.2">
      <c r="A1237" s="7">
        <v>188658.72980000099</v>
      </c>
      <c r="B1237" s="7">
        <v>347391.08250000002</v>
      </c>
      <c r="C1237" s="1" t="s">
        <v>2489</v>
      </c>
      <c r="D1237" s="1" t="s">
        <v>2490</v>
      </c>
      <c r="E1237" s="6">
        <v>20.12711294</v>
      </c>
      <c r="F1237" s="6">
        <v>19.872112940000001</v>
      </c>
      <c r="G1237" s="6">
        <v>19.872112940000001</v>
      </c>
      <c r="H1237" s="6">
        <v>3.4531477603067399E-2</v>
      </c>
      <c r="I1237" s="6">
        <v>0.48206090818516201</v>
      </c>
      <c r="J1237" s="6">
        <v>5.4549645134774102E-2</v>
      </c>
      <c r="K1237" s="6">
        <v>2.6581036293925098E-2</v>
      </c>
      <c r="L1237" s="6">
        <v>4.81373978780937E-2</v>
      </c>
      <c r="M1237" s="6">
        <v>1.5108184509597399E-2</v>
      </c>
      <c r="N1237" s="6">
        <v>8.9455562647289905E-2</v>
      </c>
      <c r="O1237" s="6">
        <v>1.6910779610356599E-2</v>
      </c>
      <c r="P1237" s="6">
        <v>6.3071395781488807E-2</v>
      </c>
      <c r="Q1237" s="7">
        <v>1</v>
      </c>
      <c r="R1237" s="8">
        <v>0.7686390984182776</v>
      </c>
      <c r="S1237" s="8">
        <v>11.38</v>
      </c>
      <c r="T1237" s="6"/>
    </row>
    <row r="1238" spans="1:20" x14ac:dyDescent="0.2">
      <c r="A1238" s="7">
        <v>96190.309700001002</v>
      </c>
      <c r="B1238" s="7">
        <v>439744.85770000098</v>
      </c>
      <c r="C1238" s="1" t="s">
        <v>2491</v>
      </c>
      <c r="D1238" s="1" t="s">
        <v>2492</v>
      </c>
      <c r="E1238" s="6">
        <v>20.124721300000001</v>
      </c>
      <c r="F1238" s="6">
        <v>19.7347213</v>
      </c>
      <c r="G1238" s="6">
        <v>19.7347213</v>
      </c>
      <c r="H1238" s="6">
        <v>6.7044259281131502E-2</v>
      </c>
      <c r="I1238" s="6">
        <v>0.52667281581360004</v>
      </c>
      <c r="J1238" s="6">
        <v>0.18860607660432299</v>
      </c>
      <c r="K1238" s="6">
        <v>0.13472168758238601</v>
      </c>
      <c r="L1238" s="6">
        <v>0.206750831777612</v>
      </c>
      <c r="M1238" s="6">
        <v>0.12018733716966699</v>
      </c>
      <c r="N1238" s="6">
        <v>7.9384281848880606E-2</v>
      </c>
      <c r="O1238" s="6">
        <v>4.3548831520460497E-2</v>
      </c>
      <c r="P1238" s="6">
        <v>0.113398038846124</v>
      </c>
      <c r="Q1238" s="7">
        <v>1</v>
      </c>
      <c r="R1238" s="8">
        <v>0.15460248422260478</v>
      </c>
      <c r="S1238" s="8">
        <v>17.43</v>
      </c>
      <c r="T1238" s="6"/>
    </row>
    <row r="1239" spans="1:20" x14ac:dyDescent="0.2">
      <c r="A1239" s="7">
        <v>161691.42500000101</v>
      </c>
      <c r="B1239" s="7">
        <v>415896.27279999899</v>
      </c>
      <c r="C1239" s="1" t="s">
        <v>2493</v>
      </c>
      <c r="D1239" s="1" t="s">
        <v>2494</v>
      </c>
      <c r="E1239" s="6">
        <v>20.124551499999999</v>
      </c>
      <c r="F1239" s="6">
        <v>19.937551500000001</v>
      </c>
      <c r="G1239" s="6">
        <v>19.937551500000001</v>
      </c>
      <c r="H1239" s="6">
        <v>3.3662760803726502E-2</v>
      </c>
      <c r="I1239" s="6">
        <v>0.42956199487865199</v>
      </c>
      <c r="J1239" s="6">
        <v>6.4099717066668602E-2</v>
      </c>
      <c r="K1239" s="6">
        <v>4.36344775835006E-2</v>
      </c>
      <c r="L1239" s="6">
        <v>8.1483965713168793E-2</v>
      </c>
      <c r="M1239" s="6">
        <v>3.8315495518620603E-2</v>
      </c>
      <c r="N1239" s="6">
        <v>0.16667898594362801</v>
      </c>
      <c r="O1239" s="6">
        <v>2.6954818311793499E-2</v>
      </c>
      <c r="P1239" s="6">
        <v>8.0506412924732706E-2</v>
      </c>
      <c r="Q1239" s="7">
        <v>1</v>
      </c>
      <c r="R1239" s="8">
        <v>0.69827438818565402</v>
      </c>
      <c r="S1239" s="8">
        <v>11.85</v>
      </c>
      <c r="T1239" s="6"/>
    </row>
    <row r="1240" spans="1:20" x14ac:dyDescent="0.2">
      <c r="A1240" s="7">
        <v>93169.816500000699</v>
      </c>
      <c r="B1240" s="7">
        <v>437681.6862</v>
      </c>
      <c r="C1240" s="1" t="s">
        <v>2495</v>
      </c>
      <c r="D1240" s="1" t="s">
        <v>2496</v>
      </c>
      <c r="E1240" s="6">
        <v>20.123889519999999</v>
      </c>
      <c r="F1240" s="6">
        <v>19.56688952</v>
      </c>
      <c r="G1240" s="6">
        <v>19.56688952</v>
      </c>
      <c r="H1240" s="6">
        <v>9.0949789422754099E-2</v>
      </c>
      <c r="I1240" s="6">
        <v>0.13467097623964699</v>
      </c>
      <c r="J1240" s="6">
        <v>0.26345667031543002</v>
      </c>
      <c r="K1240" s="6">
        <v>0.212791375320737</v>
      </c>
      <c r="L1240" s="6">
        <v>0.26808956888699498</v>
      </c>
      <c r="M1240" s="6">
        <v>0.12928758076484101</v>
      </c>
      <c r="N1240" s="6">
        <v>7.8776700388881404E-2</v>
      </c>
      <c r="O1240" s="6">
        <v>5.3293541362579702E-2</v>
      </c>
      <c r="P1240" s="6">
        <v>0.15982368035177</v>
      </c>
      <c r="Q1240" s="7">
        <v>1</v>
      </c>
      <c r="R1240" s="8">
        <v>7.9028928686327091E-2</v>
      </c>
      <c r="S1240" s="8">
        <v>18.649999999999999</v>
      </c>
      <c r="T1240" s="6"/>
    </row>
    <row r="1241" spans="1:20" x14ac:dyDescent="0.2">
      <c r="A1241" s="7">
        <v>92633.932500000999</v>
      </c>
      <c r="B1241" s="7">
        <v>437048.42500000098</v>
      </c>
      <c r="C1241" s="1" t="s">
        <v>2497</v>
      </c>
      <c r="D1241" s="1" t="s">
        <v>2498</v>
      </c>
      <c r="E1241" s="6">
        <v>20.123886349999999</v>
      </c>
      <c r="F1241" s="6">
        <v>19.530886349999999</v>
      </c>
      <c r="G1241" s="6">
        <v>19.530886349999999</v>
      </c>
      <c r="H1241" s="6">
        <v>8.5628818209157007E-2</v>
      </c>
      <c r="I1241" s="6">
        <v>0.13079558611265399</v>
      </c>
      <c r="J1241" s="6">
        <v>0.29718164231323901</v>
      </c>
      <c r="K1241" s="6">
        <v>0.18748456931792401</v>
      </c>
      <c r="L1241" s="6">
        <v>0.29826815700914799</v>
      </c>
      <c r="M1241" s="6">
        <v>0.13277990258838401</v>
      </c>
      <c r="N1241" s="6">
        <v>7.0955943016027395E-2</v>
      </c>
      <c r="O1241" s="6">
        <v>5.1667218677253102E-2</v>
      </c>
      <c r="P1241" s="6">
        <v>0.182674431346077</v>
      </c>
      <c r="Q1241" s="7">
        <v>1</v>
      </c>
      <c r="R1241" s="8">
        <v>4.4311694343539168E-2</v>
      </c>
      <c r="S1241" s="8">
        <v>19.27</v>
      </c>
      <c r="T1241" s="6"/>
    </row>
    <row r="1242" spans="1:20" x14ac:dyDescent="0.2">
      <c r="A1242" s="7">
        <v>93571.160799998805</v>
      </c>
      <c r="B1242" s="7">
        <v>437637.371800002</v>
      </c>
      <c r="C1242" s="1" t="s">
        <v>2499</v>
      </c>
      <c r="D1242" s="1" t="s">
        <v>2500</v>
      </c>
      <c r="E1242" s="6">
        <v>20.123639820000001</v>
      </c>
      <c r="F1242" s="6">
        <v>19.566639819999999</v>
      </c>
      <c r="G1242" s="6">
        <v>19.566639819999999</v>
      </c>
      <c r="H1242" s="6">
        <v>9.0949789422754099E-2</v>
      </c>
      <c r="I1242" s="6">
        <v>0.13467097623964699</v>
      </c>
      <c r="J1242" s="6">
        <v>0.26345667031543002</v>
      </c>
      <c r="K1242" s="6">
        <v>0.212791375320737</v>
      </c>
      <c r="L1242" s="6">
        <v>0.26808956888699498</v>
      </c>
      <c r="M1242" s="6">
        <v>0.12928758076484101</v>
      </c>
      <c r="N1242" s="6">
        <v>7.8776700388881404E-2</v>
      </c>
      <c r="O1242" s="6">
        <v>5.3293541362579702E-2</v>
      </c>
      <c r="P1242" s="6">
        <v>0.15982368035177</v>
      </c>
      <c r="Q1242" s="7">
        <v>1</v>
      </c>
      <c r="R1242" s="8">
        <v>7.9015539946380831E-2</v>
      </c>
      <c r="S1242" s="8">
        <v>18.649999999999999</v>
      </c>
      <c r="T1242" s="6"/>
    </row>
    <row r="1243" spans="1:20" x14ac:dyDescent="0.2">
      <c r="A1243" s="7">
        <v>156943.056013975</v>
      </c>
      <c r="B1243" s="7">
        <v>379798.64025923703</v>
      </c>
      <c r="C1243" s="1" t="s">
        <v>2501</v>
      </c>
      <c r="D1243" s="1" t="s">
        <v>2502</v>
      </c>
      <c r="E1243" s="6">
        <v>20.122200809999999</v>
      </c>
      <c r="F1243" s="6">
        <v>19.90520081</v>
      </c>
      <c r="G1243" s="6">
        <v>19.90520081</v>
      </c>
      <c r="H1243" s="6">
        <v>3.62008213595819E-2</v>
      </c>
      <c r="I1243" s="6">
        <v>0.28435429508989202</v>
      </c>
      <c r="J1243" s="6">
        <v>0.11380111805363199</v>
      </c>
      <c r="K1243" s="6">
        <v>2.8061546269283099E-2</v>
      </c>
      <c r="L1243" s="6">
        <v>0.11309756890517</v>
      </c>
      <c r="M1243" s="6">
        <v>3.0296321249341202E-2</v>
      </c>
      <c r="N1243" s="6">
        <v>6.5728804818570699E-2</v>
      </c>
      <c r="O1243" s="6">
        <v>3.1241563124331701E-2</v>
      </c>
      <c r="P1243" s="6">
        <v>0.116690661953434</v>
      </c>
      <c r="Q1243" s="7">
        <v>1</v>
      </c>
      <c r="R1243" s="8">
        <v>0.81936716184448444</v>
      </c>
      <c r="S1243" s="8">
        <v>11.06</v>
      </c>
      <c r="T1243" s="6"/>
    </row>
    <row r="1244" spans="1:20" x14ac:dyDescent="0.2">
      <c r="A1244" s="7">
        <v>131375.18788940599</v>
      </c>
      <c r="B1244" s="7">
        <v>482208.09558786202</v>
      </c>
      <c r="C1244" s="1" t="s">
        <v>2503</v>
      </c>
      <c r="D1244" s="1" t="s">
        <v>2504</v>
      </c>
      <c r="E1244" s="6">
        <v>20.121598890000001</v>
      </c>
      <c r="F1244" s="6">
        <v>19.81559889</v>
      </c>
      <c r="G1244" s="6">
        <v>19.81559889</v>
      </c>
      <c r="H1244" s="6">
        <v>3.9251617940569E-2</v>
      </c>
      <c r="I1244" s="6">
        <v>0.66303718091782704</v>
      </c>
      <c r="J1244" s="6">
        <v>5.5589369500228601E-2</v>
      </c>
      <c r="K1244" s="6">
        <v>6.7998179920382706E-2</v>
      </c>
      <c r="L1244" s="6">
        <v>0.14714293244134799</v>
      </c>
      <c r="M1244" s="6">
        <v>8.0681298294066006E-2</v>
      </c>
      <c r="N1244" s="6">
        <v>0.17438915100676999</v>
      </c>
      <c r="O1244" s="6">
        <v>2.27309734867376E-2</v>
      </c>
      <c r="P1244" s="6">
        <v>0.246034443038608</v>
      </c>
      <c r="Q1244" s="7">
        <v>1</v>
      </c>
      <c r="R1244" s="8">
        <v>0.21214451144578311</v>
      </c>
      <c r="S1244" s="8">
        <v>16.600000000000001</v>
      </c>
      <c r="T1244" s="6"/>
    </row>
    <row r="1245" spans="1:20" x14ac:dyDescent="0.2">
      <c r="A1245" s="7">
        <v>96670.391899999202</v>
      </c>
      <c r="B1245" s="7">
        <v>437722.01299999998</v>
      </c>
      <c r="C1245" s="1" t="s">
        <v>2505</v>
      </c>
      <c r="D1245" s="1" t="s">
        <v>2506</v>
      </c>
      <c r="E1245" s="6">
        <v>20.120110350000001</v>
      </c>
      <c r="F1245" s="6">
        <v>19.708110349999998</v>
      </c>
      <c r="G1245" s="6">
        <v>19.708110349999998</v>
      </c>
      <c r="H1245" s="6">
        <v>6.3034197138689199E-2</v>
      </c>
      <c r="I1245" s="6">
        <v>0.57892848970722499</v>
      </c>
      <c r="J1245" s="6">
        <v>0.23969308472419701</v>
      </c>
      <c r="K1245" s="6">
        <v>0.14022106501654999</v>
      </c>
      <c r="L1245" s="6">
        <v>0.183711166493259</v>
      </c>
      <c r="M1245" s="6">
        <v>0.106920688258876</v>
      </c>
      <c r="N1245" s="6">
        <v>8.8082573014893306E-2</v>
      </c>
      <c r="O1245" s="6">
        <v>4.0708053414213498E-2</v>
      </c>
      <c r="P1245" s="6">
        <v>0.13410204433705</v>
      </c>
      <c r="Q1245" s="7">
        <v>1</v>
      </c>
      <c r="R1245" s="8">
        <v>8.6399046976241969E-2</v>
      </c>
      <c r="S1245" s="8">
        <v>18.52</v>
      </c>
      <c r="T1245" s="6"/>
    </row>
    <row r="1246" spans="1:20" x14ac:dyDescent="0.2">
      <c r="A1246" s="7">
        <v>159949.958000001</v>
      </c>
      <c r="B1246" s="7">
        <v>415145.41939999902</v>
      </c>
      <c r="C1246" s="1" t="s">
        <v>2507</v>
      </c>
      <c r="D1246" s="1" t="s">
        <v>2508</v>
      </c>
      <c r="E1246" s="6">
        <v>20.116590769999998</v>
      </c>
      <c r="F1246" s="6">
        <v>19.923590770000001</v>
      </c>
      <c r="G1246" s="6">
        <v>19.923590770000001</v>
      </c>
      <c r="H1246" s="6">
        <v>3.44299355999024E-2</v>
      </c>
      <c r="I1246" s="6">
        <v>0.27992079953285198</v>
      </c>
      <c r="J1246" s="6">
        <v>4.7060330107270003E-2</v>
      </c>
      <c r="K1246" s="6">
        <v>4.5015087822614298E-2</v>
      </c>
      <c r="L1246" s="6">
        <v>8.7009114906370796E-2</v>
      </c>
      <c r="M1246" s="6">
        <v>3.9503214424638201E-2</v>
      </c>
      <c r="N1246" s="6">
        <v>0.16555639937443201</v>
      </c>
      <c r="O1246" s="6">
        <v>2.9564924481504801E-2</v>
      </c>
      <c r="P1246" s="6">
        <v>9.2914925566693105E-2</v>
      </c>
      <c r="Q1246" s="7">
        <v>1</v>
      </c>
      <c r="R1246" s="8">
        <v>0.93614925601539911</v>
      </c>
      <c r="S1246" s="8">
        <v>10.39</v>
      </c>
      <c r="T1246" s="6"/>
    </row>
    <row r="1247" spans="1:20" x14ac:dyDescent="0.2">
      <c r="A1247" s="7">
        <v>94757.692899998307</v>
      </c>
      <c r="B1247" s="7">
        <v>440264.033</v>
      </c>
      <c r="C1247" s="1" t="s">
        <v>2509</v>
      </c>
      <c r="D1247" s="1" t="s">
        <v>2510</v>
      </c>
      <c r="E1247" s="6">
        <v>20.116427560000002</v>
      </c>
      <c r="F1247" s="6">
        <v>19.73142756</v>
      </c>
      <c r="G1247" s="6">
        <v>19.73142756</v>
      </c>
      <c r="H1247" s="6">
        <v>6.6403629015139798E-2</v>
      </c>
      <c r="I1247" s="6">
        <v>0.524931301315129</v>
      </c>
      <c r="J1247" s="6">
        <v>0.14417749373399</v>
      </c>
      <c r="K1247" s="6">
        <v>0.10874592197305399</v>
      </c>
      <c r="L1247" s="6">
        <v>0.17868655554415899</v>
      </c>
      <c r="M1247" s="6">
        <v>0.115663028116017</v>
      </c>
      <c r="N1247" s="6">
        <v>8.0592884132952E-2</v>
      </c>
      <c r="O1247" s="6">
        <v>4.0179760986268E-2</v>
      </c>
      <c r="P1247" s="6">
        <v>0.14121068163885001</v>
      </c>
      <c r="Q1247" s="7">
        <v>1</v>
      </c>
      <c r="R1247" s="8">
        <v>0.21183298554216867</v>
      </c>
      <c r="S1247" s="8">
        <v>16.600000000000001</v>
      </c>
      <c r="T1247" s="6"/>
    </row>
    <row r="1248" spans="1:20" x14ac:dyDescent="0.2">
      <c r="A1248" s="7">
        <v>92105.063700001701</v>
      </c>
      <c r="B1248" s="7">
        <v>437727.68019999901</v>
      </c>
      <c r="C1248" s="1" t="s">
        <v>2511</v>
      </c>
      <c r="D1248" s="1" t="s">
        <v>2512</v>
      </c>
      <c r="E1248" s="6">
        <v>20.116332849999999</v>
      </c>
      <c r="F1248" s="6">
        <v>19.523332849999999</v>
      </c>
      <c r="G1248" s="6">
        <v>19.523332849999999</v>
      </c>
      <c r="H1248" s="6">
        <v>8.5628818209157007E-2</v>
      </c>
      <c r="I1248" s="6">
        <v>0.13079558611265399</v>
      </c>
      <c r="J1248" s="6">
        <v>0.29718164231323901</v>
      </c>
      <c r="K1248" s="6">
        <v>0.18748456931792401</v>
      </c>
      <c r="L1248" s="6">
        <v>0.29826815700914799</v>
      </c>
      <c r="M1248" s="6">
        <v>0.13277990258838401</v>
      </c>
      <c r="N1248" s="6">
        <v>7.0955943016027395E-2</v>
      </c>
      <c r="O1248" s="6">
        <v>5.1667218677253102E-2</v>
      </c>
      <c r="P1248" s="6">
        <v>0.182674431346077</v>
      </c>
      <c r="Q1248" s="7">
        <v>1</v>
      </c>
      <c r="R1248" s="8">
        <v>4.3919711987545386E-2</v>
      </c>
      <c r="S1248" s="8">
        <v>19.27</v>
      </c>
      <c r="T1248" s="6"/>
    </row>
    <row r="1249" spans="1:20" x14ac:dyDescent="0.2">
      <c r="A1249" s="7">
        <v>133553.950129378</v>
      </c>
      <c r="B1249" s="7">
        <v>454877.01462861901</v>
      </c>
      <c r="C1249" s="1" t="s">
        <v>2513</v>
      </c>
      <c r="D1249" s="1" t="s">
        <v>2514</v>
      </c>
      <c r="E1249" s="6">
        <v>20.112717400000001</v>
      </c>
      <c r="F1249" s="6">
        <v>19.720717400000002</v>
      </c>
      <c r="G1249" s="6">
        <v>19.720717400000002</v>
      </c>
      <c r="H1249" s="6">
        <v>4.5268074956259702E-2</v>
      </c>
      <c r="I1249" s="6">
        <v>0.74928714645492001</v>
      </c>
      <c r="J1249" s="6">
        <v>0.214193837655834</v>
      </c>
      <c r="K1249" s="6">
        <v>8.9927803377431906E-2</v>
      </c>
      <c r="L1249" s="6">
        <v>0.26603063749350397</v>
      </c>
      <c r="M1249" s="6">
        <v>5.8349759352827303E-2</v>
      </c>
      <c r="N1249" s="6">
        <v>8.8517979710669104E-2</v>
      </c>
      <c r="O1249" s="6">
        <v>2.7018581249205899E-2</v>
      </c>
      <c r="P1249" s="6">
        <v>0.160135639498517</v>
      </c>
      <c r="Q1249" s="7">
        <v>1</v>
      </c>
      <c r="R1249" s="8">
        <v>6.4728290100582342E-2</v>
      </c>
      <c r="S1249" s="8">
        <v>18.89</v>
      </c>
      <c r="T1249" s="6"/>
    </row>
    <row r="1250" spans="1:20" x14ac:dyDescent="0.2">
      <c r="A1250" s="7">
        <v>139207.434300002</v>
      </c>
      <c r="B1250" s="7">
        <v>454344.19110000099</v>
      </c>
      <c r="C1250" s="1" t="s">
        <v>2515</v>
      </c>
      <c r="D1250" s="1" t="s">
        <v>2516</v>
      </c>
      <c r="E1250" s="6">
        <v>20.111940629999999</v>
      </c>
      <c r="F1250" s="6">
        <v>19.817940629999999</v>
      </c>
      <c r="G1250" s="6">
        <v>19.817940629999999</v>
      </c>
      <c r="H1250" s="6">
        <v>3.51930871432398E-2</v>
      </c>
      <c r="I1250" s="6">
        <v>0.67729375443010098</v>
      </c>
      <c r="J1250" s="6">
        <v>0.103097268598002</v>
      </c>
      <c r="K1250" s="6">
        <v>5.9928969232420998E-2</v>
      </c>
      <c r="L1250" s="6">
        <v>0.119482743578277</v>
      </c>
      <c r="M1250" s="6">
        <v>5.2266872942767897E-2</v>
      </c>
      <c r="N1250" s="6">
        <v>0.105490869363783</v>
      </c>
      <c r="O1250" s="6">
        <v>2.5688197632187201E-2</v>
      </c>
      <c r="P1250" s="6">
        <v>0.119543312061787</v>
      </c>
      <c r="Q1250" s="7">
        <v>1</v>
      </c>
      <c r="R1250" s="8">
        <v>0.36722913868116913</v>
      </c>
      <c r="S1250" s="8">
        <v>14.71</v>
      </c>
      <c r="T1250" s="6"/>
    </row>
    <row r="1251" spans="1:20" x14ac:dyDescent="0.2">
      <c r="A1251" s="7">
        <v>162444.111949846</v>
      </c>
      <c r="B1251" s="7">
        <v>384754.93174968503</v>
      </c>
      <c r="C1251" s="1" t="s">
        <v>2517</v>
      </c>
      <c r="D1251" s="1" t="s">
        <v>2518</v>
      </c>
      <c r="E1251" s="6">
        <v>20.111051150000002</v>
      </c>
      <c r="F1251" s="6">
        <v>19.846051150000001</v>
      </c>
      <c r="G1251" s="6">
        <v>19.846051150000001</v>
      </c>
      <c r="H1251" s="6">
        <v>3.2122402756248003E-2</v>
      </c>
      <c r="I1251" s="6">
        <v>9.79832977611408E-2</v>
      </c>
      <c r="J1251" s="6">
        <v>0.152158641570806</v>
      </c>
      <c r="K1251" s="6">
        <v>2.0403064660904701E-2</v>
      </c>
      <c r="L1251" s="6">
        <v>0.12039504969714</v>
      </c>
      <c r="M1251" s="6">
        <v>2.89362878443616E-2</v>
      </c>
      <c r="N1251" s="6">
        <v>7.0717191985415206E-2</v>
      </c>
      <c r="O1251" s="6">
        <v>3.3106039260501298E-2</v>
      </c>
      <c r="P1251" s="6">
        <v>0.27793685822423603</v>
      </c>
      <c r="Q1251" s="7">
        <v>1</v>
      </c>
      <c r="R1251" s="8">
        <v>0.69000429831932786</v>
      </c>
      <c r="S1251" s="8">
        <v>11.9</v>
      </c>
      <c r="T1251" s="6"/>
    </row>
    <row r="1252" spans="1:20" x14ac:dyDescent="0.2">
      <c r="A1252" s="7">
        <v>172159.033955035</v>
      </c>
      <c r="B1252" s="7">
        <v>431650.155752016</v>
      </c>
      <c r="C1252" s="1" t="s">
        <v>2519</v>
      </c>
      <c r="D1252" s="1" t="s">
        <v>2520</v>
      </c>
      <c r="E1252" s="6">
        <v>20.108913430000001</v>
      </c>
      <c r="F1252" s="6">
        <v>19.906313430000001</v>
      </c>
      <c r="G1252" s="6">
        <v>19.906313430000001</v>
      </c>
      <c r="H1252" s="6">
        <v>3.0785314567776299E-2</v>
      </c>
      <c r="I1252" s="6">
        <v>0.235050291361974</v>
      </c>
      <c r="J1252" s="6">
        <v>3.7818826292878201E-2</v>
      </c>
      <c r="K1252" s="6">
        <v>6.4650846797457903E-2</v>
      </c>
      <c r="L1252" s="6">
        <v>7.4116702804864307E-2</v>
      </c>
      <c r="M1252" s="6">
        <v>3.4936190096980298E-2</v>
      </c>
      <c r="N1252" s="6">
        <v>0.21850651411611</v>
      </c>
      <c r="O1252" s="6">
        <v>2.47046769047163E-2</v>
      </c>
      <c r="P1252" s="6">
        <v>8.3591524406304601E-2</v>
      </c>
      <c r="Q1252" s="7">
        <v>1</v>
      </c>
      <c r="R1252" s="8">
        <v>1.02160585402634</v>
      </c>
      <c r="S1252" s="8">
        <v>9.9469999999999992</v>
      </c>
      <c r="T1252" s="6"/>
    </row>
    <row r="1253" spans="1:20" x14ac:dyDescent="0.2">
      <c r="A1253" s="7">
        <v>83476.337946068597</v>
      </c>
      <c r="B1253" s="7">
        <v>450940.28327028197</v>
      </c>
      <c r="C1253" s="1" t="s">
        <v>2521</v>
      </c>
      <c r="D1253" s="1" t="s">
        <v>2522</v>
      </c>
      <c r="E1253" s="6">
        <v>20.108815499999999</v>
      </c>
      <c r="F1253" s="6">
        <v>19.753815500000002</v>
      </c>
      <c r="G1253" s="6">
        <v>19.753815500000002</v>
      </c>
      <c r="H1253" s="6">
        <v>5.9757750583301003E-2</v>
      </c>
      <c r="I1253" s="6">
        <v>0.68506621145872404</v>
      </c>
      <c r="J1253" s="6">
        <v>0.17169932275413399</v>
      </c>
      <c r="K1253" s="6">
        <v>5.7858563507230197E-2</v>
      </c>
      <c r="L1253" s="6">
        <v>0.172724760502109</v>
      </c>
      <c r="M1253" s="6">
        <v>0.15810414385733901</v>
      </c>
      <c r="N1253" s="6">
        <v>7.0748219560294798E-2</v>
      </c>
      <c r="O1253" s="6">
        <v>3.6459304012618203E-2</v>
      </c>
      <c r="P1253" s="6">
        <v>0.15756407647013601</v>
      </c>
      <c r="Q1253" s="7">
        <v>1</v>
      </c>
      <c r="R1253" s="8">
        <v>0.11591650943396221</v>
      </c>
      <c r="S1253" s="8">
        <v>18.02</v>
      </c>
      <c r="T1253" s="6"/>
    </row>
    <row r="1254" spans="1:20" x14ac:dyDescent="0.2">
      <c r="A1254" s="7">
        <v>105830.7227</v>
      </c>
      <c r="B1254" s="7">
        <v>409198.56670000002</v>
      </c>
      <c r="C1254" s="1" t="s">
        <v>2523</v>
      </c>
      <c r="D1254" s="1" t="s">
        <v>2524</v>
      </c>
      <c r="E1254" s="6">
        <v>20.10866635</v>
      </c>
      <c r="F1254" s="6">
        <v>19.776666349999999</v>
      </c>
      <c r="G1254" s="6">
        <v>19.776666349999999</v>
      </c>
      <c r="H1254" s="6">
        <v>5.4707174642085403E-2</v>
      </c>
      <c r="I1254" s="6">
        <v>0.71256994288645503</v>
      </c>
      <c r="J1254" s="6">
        <v>0.120805925606978</v>
      </c>
      <c r="K1254" s="6">
        <v>7.23865888086523E-2</v>
      </c>
      <c r="L1254" s="6">
        <v>8.1576456667912606E-2</v>
      </c>
      <c r="M1254" s="6">
        <v>7.2787571184491306E-2</v>
      </c>
      <c r="N1254" s="6">
        <v>0.126195672317897</v>
      </c>
      <c r="O1254" s="6">
        <v>3.43577298827984E-2</v>
      </c>
      <c r="P1254" s="6">
        <v>8.3843668847450203E-2</v>
      </c>
      <c r="Q1254" s="7">
        <v>1</v>
      </c>
      <c r="R1254" s="8">
        <v>0.22763530830280837</v>
      </c>
      <c r="S1254" s="8">
        <v>16.38</v>
      </c>
      <c r="T1254" s="6"/>
    </row>
    <row r="1255" spans="1:20" x14ac:dyDescent="0.2">
      <c r="A1255" s="7">
        <v>127698.938299999</v>
      </c>
      <c r="B1255" s="7">
        <v>468986.50199999998</v>
      </c>
      <c r="C1255" s="1" t="s">
        <v>2525</v>
      </c>
      <c r="D1255" s="1" t="s">
        <v>2526</v>
      </c>
      <c r="E1255" s="6">
        <v>20.10818789</v>
      </c>
      <c r="F1255" s="6">
        <v>19.83518789</v>
      </c>
      <c r="G1255" s="6">
        <v>19.83518789</v>
      </c>
      <c r="H1255" s="6">
        <v>3.4200444493455898E-2</v>
      </c>
      <c r="I1255" s="6">
        <v>0.58792306790320503</v>
      </c>
      <c r="J1255" s="6">
        <v>4.3914675878563202E-2</v>
      </c>
      <c r="K1255" s="6">
        <v>6.6729807602602401E-2</v>
      </c>
      <c r="L1255" s="6">
        <v>9.1805394183686106E-2</v>
      </c>
      <c r="M1255" s="6">
        <v>6.7907006769011194E-2</v>
      </c>
      <c r="N1255" s="6">
        <v>0.21932327601983601</v>
      </c>
      <c r="O1255" s="6">
        <v>2.2871528156803898E-2</v>
      </c>
      <c r="P1255" s="6">
        <v>0.12286220712847799</v>
      </c>
      <c r="Q1255" s="7">
        <v>1</v>
      </c>
      <c r="R1255" s="8">
        <v>0.42107334911660771</v>
      </c>
      <c r="S1255" s="8">
        <v>14.15</v>
      </c>
      <c r="T1255" s="6"/>
    </row>
    <row r="1256" spans="1:20" x14ac:dyDescent="0.2">
      <c r="A1256" s="7">
        <v>155001.654027004</v>
      </c>
      <c r="B1256" s="7">
        <v>409370.04152999999</v>
      </c>
      <c r="C1256" s="1" t="s">
        <v>2527</v>
      </c>
      <c r="D1256" s="1" t="s">
        <v>2528</v>
      </c>
      <c r="E1256" s="6">
        <v>20.10477771</v>
      </c>
      <c r="F1256" s="6">
        <v>19.893577709999999</v>
      </c>
      <c r="G1256" s="6">
        <v>19.893577709999999</v>
      </c>
      <c r="H1256" s="6">
        <v>3.5476092920774402E-2</v>
      </c>
      <c r="I1256" s="6">
        <v>0.106007977009243</v>
      </c>
      <c r="J1256" s="6">
        <v>7.4300814683637806E-2</v>
      </c>
      <c r="K1256" s="6">
        <v>4.6124628140345798E-2</v>
      </c>
      <c r="L1256" s="6">
        <v>0.115933668986544</v>
      </c>
      <c r="M1256" s="6">
        <v>4.1644010167208499E-2</v>
      </c>
      <c r="N1256" s="6">
        <v>0.123170521491164</v>
      </c>
      <c r="O1256" s="6">
        <v>4.0452189880295301E-2</v>
      </c>
      <c r="P1256" s="6">
        <v>0.185949920253493</v>
      </c>
      <c r="Q1256" s="7">
        <v>1</v>
      </c>
      <c r="R1256" s="8">
        <v>0.99848684990059633</v>
      </c>
      <c r="S1256" s="8">
        <v>10.06</v>
      </c>
      <c r="T1256" s="6"/>
    </row>
    <row r="1257" spans="1:20" x14ac:dyDescent="0.2">
      <c r="A1257" s="7">
        <v>120211.730900001</v>
      </c>
      <c r="B1257" s="7">
        <v>411369.60370000103</v>
      </c>
      <c r="C1257" s="1" t="s">
        <v>2529</v>
      </c>
      <c r="D1257" s="1" t="s">
        <v>2530</v>
      </c>
      <c r="E1257" s="6">
        <v>20.10084445</v>
      </c>
      <c r="F1257" s="6">
        <v>19.808844449999999</v>
      </c>
      <c r="G1257" s="6">
        <v>19.808844449999999</v>
      </c>
      <c r="H1257" s="6">
        <v>4.48999301748257E-2</v>
      </c>
      <c r="I1257" s="6">
        <v>0.64929964086708203</v>
      </c>
      <c r="J1257" s="6">
        <v>6.2185451154448103E-2</v>
      </c>
      <c r="K1257" s="6">
        <v>6.0969177215133001E-2</v>
      </c>
      <c r="L1257" s="6">
        <v>8.8950043012278907E-2</v>
      </c>
      <c r="M1257" s="6">
        <v>5.9624079166531299E-2</v>
      </c>
      <c r="N1257" s="6">
        <v>0.182543640308587</v>
      </c>
      <c r="O1257" s="6">
        <v>2.7479300640805501E-2</v>
      </c>
      <c r="P1257" s="6">
        <v>0.15153554896642099</v>
      </c>
      <c r="Q1257" s="7">
        <v>1</v>
      </c>
      <c r="R1257" s="8">
        <v>0.27059699431099871</v>
      </c>
      <c r="S1257" s="8">
        <v>15.82</v>
      </c>
      <c r="T1257" s="6"/>
    </row>
    <row r="1258" spans="1:20" x14ac:dyDescent="0.2">
      <c r="A1258" s="7">
        <v>84029.4</v>
      </c>
      <c r="B1258" s="7">
        <v>451588.80000019103</v>
      </c>
      <c r="C1258" s="1" t="s">
        <v>2531</v>
      </c>
      <c r="D1258" s="1" t="s">
        <v>2532</v>
      </c>
      <c r="E1258" s="6">
        <v>20.100148539999999</v>
      </c>
      <c r="F1258" s="6">
        <v>19.738148540000001</v>
      </c>
      <c r="G1258" s="6">
        <v>19.738148540000001</v>
      </c>
      <c r="H1258" s="6">
        <v>5.88824154263832E-2</v>
      </c>
      <c r="I1258" s="6">
        <v>0.82336797811475304</v>
      </c>
      <c r="J1258" s="6">
        <v>0.227865232917805</v>
      </c>
      <c r="K1258" s="6">
        <v>5.5478143622172203E-2</v>
      </c>
      <c r="L1258" s="6">
        <v>0.16686189714050001</v>
      </c>
      <c r="M1258" s="6">
        <v>0.15373593689182499</v>
      </c>
      <c r="N1258" s="6">
        <v>7.0473645995108095E-2</v>
      </c>
      <c r="O1258" s="6">
        <v>3.82391262665423E-2</v>
      </c>
      <c r="P1258" s="6">
        <v>0.105747279268476</v>
      </c>
      <c r="Q1258" s="7">
        <v>1</v>
      </c>
      <c r="R1258" s="8">
        <v>3.9304474663908968E-2</v>
      </c>
      <c r="S1258" s="8">
        <v>19.34</v>
      </c>
      <c r="T1258" s="6"/>
    </row>
    <row r="1259" spans="1:20" x14ac:dyDescent="0.2">
      <c r="A1259" s="7">
        <v>113218.676899999</v>
      </c>
      <c r="B1259" s="7">
        <v>514536.96590000001</v>
      </c>
      <c r="C1259" s="1" t="s">
        <v>2533</v>
      </c>
      <c r="D1259" s="1" t="s">
        <v>2534</v>
      </c>
      <c r="E1259" s="6">
        <v>20.096027339999999</v>
      </c>
      <c r="F1259" s="6">
        <v>19.845027340000001</v>
      </c>
      <c r="G1259" s="6">
        <v>19.845027340000001</v>
      </c>
      <c r="H1259" s="6">
        <v>8.1602492796260501E-2</v>
      </c>
      <c r="I1259" s="6">
        <v>5.2557609177418203E-2</v>
      </c>
      <c r="J1259" s="6">
        <v>5.7914381330726003E-2</v>
      </c>
      <c r="K1259" s="6">
        <v>2.7495730836413101E-2</v>
      </c>
      <c r="L1259" s="6">
        <v>7.65229364759209E-2</v>
      </c>
      <c r="M1259" s="6">
        <v>0.12695905993609499</v>
      </c>
      <c r="N1259" s="6">
        <v>0.129388909632769</v>
      </c>
      <c r="O1259" s="6">
        <v>2.2387433749619198E-2</v>
      </c>
      <c r="P1259" s="6">
        <v>0.37734380063106399</v>
      </c>
      <c r="Q1259" s="7">
        <v>1</v>
      </c>
      <c r="R1259" s="8">
        <v>0.8120854229035166</v>
      </c>
      <c r="S1259" s="8">
        <v>11.09</v>
      </c>
      <c r="T1259" s="6"/>
    </row>
    <row r="1260" spans="1:20" x14ac:dyDescent="0.2">
      <c r="A1260" s="7">
        <v>109166.5438</v>
      </c>
      <c r="B1260" s="7">
        <v>449758.525199998</v>
      </c>
      <c r="C1260" s="1" t="s">
        <v>2535</v>
      </c>
      <c r="D1260" s="1" t="s">
        <v>2536</v>
      </c>
      <c r="E1260" s="6">
        <v>20.09591395</v>
      </c>
      <c r="F1260" s="6">
        <v>19.79091395</v>
      </c>
      <c r="G1260" s="6">
        <v>19.79091395</v>
      </c>
      <c r="H1260" s="6">
        <v>4.9643938293539802E-2</v>
      </c>
      <c r="I1260" s="6">
        <v>0.134968817652659</v>
      </c>
      <c r="J1260" s="6">
        <v>0.113522587764322</v>
      </c>
      <c r="K1260" s="6">
        <v>6.4050196225779302E-2</v>
      </c>
      <c r="L1260" s="6">
        <v>0.114798128740874</v>
      </c>
      <c r="M1260" s="6">
        <v>8.3743348150688901E-2</v>
      </c>
      <c r="N1260" s="6">
        <v>0.17811056990294899</v>
      </c>
      <c r="O1260" s="6">
        <v>3.48871691675363E-2</v>
      </c>
      <c r="P1260" s="6">
        <v>9.8278166111466198E-2</v>
      </c>
      <c r="Q1260" s="7">
        <v>1</v>
      </c>
      <c r="R1260" s="8">
        <v>0.90482596682464445</v>
      </c>
      <c r="S1260" s="8">
        <v>10.55</v>
      </c>
      <c r="T1260" s="6"/>
    </row>
    <row r="1261" spans="1:20" x14ac:dyDescent="0.2">
      <c r="A1261" s="7">
        <v>95402.321299999996</v>
      </c>
      <c r="B1261" s="7">
        <v>462358.48510000098</v>
      </c>
      <c r="C1261" s="1" t="s">
        <v>2537</v>
      </c>
      <c r="D1261" s="1" t="s">
        <v>2538</v>
      </c>
      <c r="E1261" s="6">
        <v>20.09549513</v>
      </c>
      <c r="F1261" s="6">
        <v>19.772495129999999</v>
      </c>
      <c r="G1261" s="6">
        <v>19.772495129999999</v>
      </c>
      <c r="H1261" s="6">
        <v>4.9434988173089001E-2</v>
      </c>
      <c r="I1261" s="6">
        <v>0.399140582501879</v>
      </c>
      <c r="J1261" s="6">
        <v>0.20339166946165299</v>
      </c>
      <c r="K1261" s="6">
        <v>5.82376122874073E-2</v>
      </c>
      <c r="L1261" s="6">
        <v>0.38386640267775302</v>
      </c>
      <c r="M1261" s="6">
        <v>0.130019424664294</v>
      </c>
      <c r="N1261" s="6">
        <v>8.8219074003092202E-2</v>
      </c>
      <c r="O1261" s="6">
        <v>3.91664373669642E-2</v>
      </c>
      <c r="P1261" s="6">
        <v>0.15071106845330501</v>
      </c>
      <c r="Q1261" s="7">
        <v>1</v>
      </c>
      <c r="R1261" s="8">
        <v>0.17862141524926681</v>
      </c>
      <c r="S1261" s="8">
        <v>17.05</v>
      </c>
      <c r="T1261" s="6"/>
    </row>
    <row r="1262" spans="1:20" x14ac:dyDescent="0.2">
      <c r="A1262" s="7">
        <v>160841.53165334999</v>
      </c>
      <c r="B1262" s="7">
        <v>405828.87806647801</v>
      </c>
      <c r="C1262" s="1" t="s">
        <v>2539</v>
      </c>
      <c r="D1262" s="1" t="s">
        <v>2540</v>
      </c>
      <c r="E1262" s="6">
        <v>20.094399580000001</v>
      </c>
      <c r="F1262" s="6">
        <v>19.896099580000001</v>
      </c>
      <c r="G1262" s="6">
        <v>19.896099580000001</v>
      </c>
      <c r="H1262" s="6">
        <v>3.3985466676205202E-2</v>
      </c>
      <c r="I1262" s="6">
        <v>8.7399422570646396E-2</v>
      </c>
      <c r="J1262" s="6">
        <v>4.0429574358380502E-2</v>
      </c>
      <c r="K1262" s="6">
        <v>4.1990887946490897E-2</v>
      </c>
      <c r="L1262" s="6">
        <v>8.7675881362601904E-2</v>
      </c>
      <c r="M1262" s="6">
        <v>3.80445205569485E-2</v>
      </c>
      <c r="N1262" s="6">
        <v>9.9253687306311705E-2</v>
      </c>
      <c r="O1262" s="6">
        <v>3.0095773580168801E-2</v>
      </c>
      <c r="P1262" s="6">
        <v>0.18980615552605801</v>
      </c>
      <c r="Q1262" s="7">
        <v>1</v>
      </c>
      <c r="R1262" s="8">
        <v>1.2618639779378658</v>
      </c>
      <c r="S1262" s="8">
        <v>8.8840000000000003</v>
      </c>
      <c r="T1262" s="6"/>
    </row>
    <row r="1263" spans="1:20" x14ac:dyDescent="0.2">
      <c r="A1263" s="7">
        <v>132602.70456192599</v>
      </c>
      <c r="B1263" s="7">
        <v>482059.73117551598</v>
      </c>
      <c r="C1263" s="1" t="s">
        <v>2541</v>
      </c>
      <c r="D1263" s="1" t="s">
        <v>2542</v>
      </c>
      <c r="E1263" s="6">
        <v>20.093776479999999</v>
      </c>
      <c r="F1263" s="6">
        <v>19.805776479999999</v>
      </c>
      <c r="G1263" s="6">
        <v>19.805776479999999</v>
      </c>
      <c r="H1263" s="6">
        <v>3.7951156432689502E-2</v>
      </c>
      <c r="I1263" s="6">
        <v>0.47177531193003902</v>
      </c>
      <c r="J1263" s="6">
        <v>6.6403119833614105E-2</v>
      </c>
      <c r="K1263" s="6">
        <v>6.0359864198583399E-2</v>
      </c>
      <c r="L1263" s="6">
        <v>0.130950396188214</v>
      </c>
      <c r="M1263" s="6">
        <v>7.8992856986923501E-2</v>
      </c>
      <c r="N1263" s="6">
        <v>0.124351006501976</v>
      </c>
      <c r="O1263" s="6">
        <v>2.2956187684110702E-2</v>
      </c>
      <c r="P1263" s="6">
        <v>0.21837533565006201</v>
      </c>
      <c r="Q1263" s="7">
        <v>1</v>
      </c>
      <c r="R1263" s="8">
        <v>0.46562921079503994</v>
      </c>
      <c r="S1263" s="8">
        <v>13.71</v>
      </c>
      <c r="T1263" s="6"/>
    </row>
    <row r="1264" spans="1:20" x14ac:dyDescent="0.2">
      <c r="A1264" s="7">
        <v>93634.534600000799</v>
      </c>
      <c r="B1264" s="7">
        <v>435757.06720000098</v>
      </c>
      <c r="C1264" s="1" t="s">
        <v>2543</v>
      </c>
      <c r="D1264" s="1" t="s">
        <v>2544</v>
      </c>
      <c r="E1264" s="6">
        <v>20.09122314</v>
      </c>
      <c r="F1264" s="6">
        <v>19.565223140000001</v>
      </c>
      <c r="G1264" s="6">
        <v>19.565223140000001</v>
      </c>
      <c r="H1264" s="6">
        <v>7.4966486543241104E-2</v>
      </c>
      <c r="I1264" s="6">
        <v>0.13734399549349999</v>
      </c>
      <c r="J1264" s="6">
        <v>0.281678503664197</v>
      </c>
      <c r="K1264" s="6">
        <v>0.23083395936296799</v>
      </c>
      <c r="L1264" s="6">
        <v>0.26972582207677298</v>
      </c>
      <c r="M1264" s="6">
        <v>0.12730867599128401</v>
      </c>
      <c r="N1264" s="6">
        <v>7.3242172404308803E-2</v>
      </c>
      <c r="O1264" s="6">
        <v>5.3557195480488498E-2</v>
      </c>
      <c r="P1264" s="6">
        <v>0.17550644713768099</v>
      </c>
      <c r="Q1264" s="7">
        <v>1</v>
      </c>
      <c r="R1264" s="8">
        <v>7.9592860827512144E-2</v>
      </c>
      <c r="S1264" s="8">
        <v>18.61</v>
      </c>
      <c r="T1264" s="6"/>
    </row>
    <row r="1265" spans="1:20" x14ac:dyDescent="0.2">
      <c r="A1265" s="7">
        <v>96327.278999999195</v>
      </c>
      <c r="B1265" s="7">
        <v>439264.81239999802</v>
      </c>
      <c r="C1265" s="1" t="s">
        <v>2545</v>
      </c>
      <c r="D1265" s="1" t="s">
        <v>2546</v>
      </c>
      <c r="E1265" s="6">
        <v>20.091175320000001</v>
      </c>
      <c r="F1265" s="6">
        <v>19.701175320000001</v>
      </c>
      <c r="G1265" s="6">
        <v>19.701175320000001</v>
      </c>
      <c r="H1265" s="6">
        <v>6.7044259281131502E-2</v>
      </c>
      <c r="I1265" s="6">
        <v>0.52667281581360004</v>
      </c>
      <c r="J1265" s="6">
        <v>0.18860607660432299</v>
      </c>
      <c r="K1265" s="6">
        <v>0.13472168758238601</v>
      </c>
      <c r="L1265" s="6">
        <v>0.206750831777612</v>
      </c>
      <c r="M1265" s="6">
        <v>0.12018733716966699</v>
      </c>
      <c r="N1265" s="6">
        <v>7.9384281848880606E-2</v>
      </c>
      <c r="O1265" s="6">
        <v>4.3548831520460497E-2</v>
      </c>
      <c r="P1265" s="6">
        <v>0.113398038846124</v>
      </c>
      <c r="Q1265" s="7">
        <v>1</v>
      </c>
      <c r="R1265" s="8">
        <v>0.1526778726333908</v>
      </c>
      <c r="S1265" s="8">
        <v>17.43</v>
      </c>
      <c r="T1265" s="6"/>
    </row>
    <row r="1266" spans="1:20" x14ac:dyDescent="0.2">
      <c r="A1266" s="7">
        <v>92642.363099999697</v>
      </c>
      <c r="B1266" s="7">
        <v>437663.82539999898</v>
      </c>
      <c r="C1266" s="1" t="s">
        <v>2547</v>
      </c>
      <c r="D1266" s="1" t="s">
        <v>2548</v>
      </c>
      <c r="E1266" s="6">
        <v>20.09099591</v>
      </c>
      <c r="F1266" s="6">
        <v>19.49799591</v>
      </c>
      <c r="G1266" s="6">
        <v>19.49799591</v>
      </c>
      <c r="H1266" s="6">
        <v>8.5628818209157007E-2</v>
      </c>
      <c r="I1266" s="6">
        <v>0.13079558611265399</v>
      </c>
      <c r="J1266" s="6">
        <v>0.29718164231323901</v>
      </c>
      <c r="K1266" s="6">
        <v>0.18748456931792401</v>
      </c>
      <c r="L1266" s="6">
        <v>0.29826815700914799</v>
      </c>
      <c r="M1266" s="6">
        <v>0.13277990258838401</v>
      </c>
      <c r="N1266" s="6">
        <v>7.0955943016027395E-2</v>
      </c>
      <c r="O1266" s="6">
        <v>5.1667218677253102E-2</v>
      </c>
      <c r="P1266" s="6">
        <v>0.182674431346077</v>
      </c>
      <c r="Q1266" s="7">
        <v>1</v>
      </c>
      <c r="R1266" s="8">
        <v>4.2604873378308282E-2</v>
      </c>
      <c r="S1266" s="8">
        <v>19.27</v>
      </c>
      <c r="T1266" s="6"/>
    </row>
    <row r="1267" spans="1:20" x14ac:dyDescent="0.2">
      <c r="A1267" s="7">
        <v>93714.424499999703</v>
      </c>
      <c r="B1267" s="7">
        <v>439312.42900000099</v>
      </c>
      <c r="C1267" s="1" t="s">
        <v>2549</v>
      </c>
      <c r="D1267" s="1" t="s">
        <v>2550</v>
      </c>
      <c r="E1267" s="6">
        <v>20.089143809999999</v>
      </c>
      <c r="F1267" s="6">
        <v>19.641143809999999</v>
      </c>
      <c r="G1267" s="6">
        <v>19.641143809999999</v>
      </c>
      <c r="H1267" s="6">
        <v>7.4936476320240197E-2</v>
      </c>
      <c r="I1267" s="6">
        <v>0.33729203877870401</v>
      </c>
      <c r="J1267" s="6">
        <v>0.166880441868961</v>
      </c>
      <c r="K1267" s="6">
        <v>0.13754423938233001</v>
      </c>
      <c r="L1267" s="6">
        <v>0.22744433081492099</v>
      </c>
      <c r="M1267" s="6">
        <v>0.12971223999418299</v>
      </c>
      <c r="N1267" s="6">
        <v>7.4122739108314295E-2</v>
      </c>
      <c r="O1267" s="6">
        <v>4.8657068147641397E-2</v>
      </c>
      <c r="P1267" s="6">
        <v>0.17967426447631299</v>
      </c>
      <c r="Q1267" s="7">
        <v>1</v>
      </c>
      <c r="R1267" s="8">
        <v>0.17001419976703538</v>
      </c>
      <c r="S1267" s="8">
        <v>17.170000000000002</v>
      </c>
      <c r="T1267" s="6"/>
    </row>
    <row r="1268" spans="1:20" x14ac:dyDescent="0.2">
      <c r="A1268" s="7">
        <v>92711.246599998296</v>
      </c>
      <c r="B1268" s="7">
        <v>436942.94839999801</v>
      </c>
      <c r="C1268" s="1" t="s">
        <v>2551</v>
      </c>
      <c r="D1268" s="1" t="s">
        <v>2552</v>
      </c>
      <c r="E1268" s="6">
        <v>20.0885949</v>
      </c>
      <c r="F1268" s="6">
        <v>19.5185949</v>
      </c>
      <c r="G1268" s="6">
        <v>19.5185949</v>
      </c>
      <c r="H1268" s="6">
        <v>8.3178892045650293E-2</v>
      </c>
      <c r="I1268" s="6">
        <v>0.129917036087695</v>
      </c>
      <c r="J1268" s="6">
        <v>0.26790643670150099</v>
      </c>
      <c r="K1268" s="6">
        <v>0.252491168702348</v>
      </c>
      <c r="L1268" s="6">
        <v>0.25729546290909799</v>
      </c>
      <c r="M1268" s="6">
        <v>0.13123904287077001</v>
      </c>
      <c r="N1268" s="6">
        <v>7.5998464555378495E-2</v>
      </c>
      <c r="O1268" s="6">
        <v>4.800522435422E-2</v>
      </c>
      <c r="P1268" s="6">
        <v>0.15537672642164699</v>
      </c>
      <c r="Q1268" s="7">
        <v>1</v>
      </c>
      <c r="R1268" s="8">
        <v>5.8408582718651209E-2</v>
      </c>
      <c r="S1268" s="8">
        <v>18.98</v>
      </c>
      <c r="T1268" s="6"/>
    </row>
    <row r="1269" spans="1:20" x14ac:dyDescent="0.2">
      <c r="A1269" s="7">
        <v>92427.236400000795</v>
      </c>
      <c r="B1269" s="7">
        <v>437993.87990000099</v>
      </c>
      <c r="C1269" s="1" t="s">
        <v>2553</v>
      </c>
      <c r="D1269" s="1" t="s">
        <v>2554</v>
      </c>
      <c r="E1269" s="6">
        <v>20.088436470000001</v>
      </c>
      <c r="F1269" s="6">
        <v>19.495436470000001</v>
      </c>
      <c r="G1269" s="6">
        <v>19.495436470000001</v>
      </c>
      <c r="H1269" s="6">
        <v>8.5628818209157007E-2</v>
      </c>
      <c r="I1269" s="6">
        <v>0.13079558611265399</v>
      </c>
      <c r="J1269" s="6">
        <v>0.29718164231323901</v>
      </c>
      <c r="K1269" s="6">
        <v>0.18748456931792401</v>
      </c>
      <c r="L1269" s="6">
        <v>0.29826815700914799</v>
      </c>
      <c r="M1269" s="6">
        <v>0.13277990258838401</v>
      </c>
      <c r="N1269" s="6">
        <v>7.0955943016027395E-2</v>
      </c>
      <c r="O1269" s="6">
        <v>5.1667218677253102E-2</v>
      </c>
      <c r="P1269" s="6">
        <v>0.182674431346077</v>
      </c>
      <c r="Q1269" s="7">
        <v>1</v>
      </c>
      <c r="R1269" s="8">
        <v>4.2472053450960133E-2</v>
      </c>
      <c r="S1269" s="8">
        <v>19.27</v>
      </c>
      <c r="T1269" s="6"/>
    </row>
    <row r="1270" spans="1:20" x14ac:dyDescent="0.2">
      <c r="A1270" s="7">
        <v>92698.561299998299</v>
      </c>
      <c r="B1270" s="7">
        <v>436693.25290000101</v>
      </c>
      <c r="C1270" s="1" t="s">
        <v>2555</v>
      </c>
      <c r="D1270" s="1" t="s">
        <v>2556</v>
      </c>
      <c r="E1270" s="6">
        <v>20.085268200000002</v>
      </c>
      <c r="F1270" s="6">
        <v>19.515268200000001</v>
      </c>
      <c r="G1270" s="6">
        <v>19.515268200000001</v>
      </c>
      <c r="H1270" s="6">
        <v>8.3178892045650293E-2</v>
      </c>
      <c r="I1270" s="6">
        <v>0.129917036087695</v>
      </c>
      <c r="J1270" s="6">
        <v>0.26790643670150099</v>
      </c>
      <c r="K1270" s="6">
        <v>0.252491168702348</v>
      </c>
      <c r="L1270" s="6">
        <v>0.25729546290909799</v>
      </c>
      <c r="M1270" s="6">
        <v>0.13123904287077001</v>
      </c>
      <c r="N1270" s="6">
        <v>7.5998464555378495E-2</v>
      </c>
      <c r="O1270" s="6">
        <v>4.800522435422E-2</v>
      </c>
      <c r="P1270" s="6">
        <v>0.15537672642164699</v>
      </c>
      <c r="Q1270" s="7">
        <v>1</v>
      </c>
      <c r="R1270" s="8">
        <v>5.8233308746048533E-2</v>
      </c>
      <c r="S1270" s="8">
        <v>18.98</v>
      </c>
      <c r="T1270" s="6"/>
    </row>
    <row r="1271" spans="1:20" x14ac:dyDescent="0.2">
      <c r="A1271" s="7">
        <v>121890.215300001</v>
      </c>
      <c r="B1271" s="7">
        <v>411756.03350000101</v>
      </c>
      <c r="C1271" s="1" t="s">
        <v>2557</v>
      </c>
      <c r="D1271" s="1" t="s">
        <v>2558</v>
      </c>
      <c r="E1271" s="6">
        <v>20.08465013</v>
      </c>
      <c r="F1271" s="6">
        <v>19.800650130000001</v>
      </c>
      <c r="G1271" s="6">
        <v>19.800650130000001</v>
      </c>
      <c r="H1271" s="6">
        <v>4.4641866924930398E-2</v>
      </c>
      <c r="I1271" s="6">
        <v>0.45782290840008999</v>
      </c>
      <c r="J1271" s="6">
        <v>5.55425991280546E-2</v>
      </c>
      <c r="K1271" s="6">
        <v>5.98609599689853E-2</v>
      </c>
      <c r="L1271" s="6">
        <v>8.7120197018345905E-2</v>
      </c>
      <c r="M1271" s="6">
        <v>5.9671308112558802E-2</v>
      </c>
      <c r="N1271" s="6">
        <v>0.15344384945515999</v>
      </c>
      <c r="O1271" s="6">
        <v>2.84962377022887E-2</v>
      </c>
      <c r="P1271" s="6">
        <v>8.4787502614420293E-2</v>
      </c>
      <c r="Q1271" s="7">
        <v>1</v>
      </c>
      <c r="R1271" s="8">
        <v>0.56666537675507012</v>
      </c>
      <c r="S1271" s="8">
        <v>12.82</v>
      </c>
      <c r="T1271" s="6"/>
    </row>
    <row r="1272" spans="1:20" x14ac:dyDescent="0.2">
      <c r="A1272" s="7">
        <v>97586.979200001806</v>
      </c>
      <c r="B1272" s="7">
        <v>434418.74439999799</v>
      </c>
      <c r="C1272" s="1" t="s">
        <v>2559</v>
      </c>
      <c r="D1272" s="1" t="s">
        <v>2560</v>
      </c>
      <c r="E1272" s="6">
        <v>20.082744569999999</v>
      </c>
      <c r="F1272" s="6">
        <v>19.677744570000002</v>
      </c>
      <c r="G1272" s="6">
        <v>19.677744570000002</v>
      </c>
      <c r="H1272" s="6">
        <v>6.0410473244324303E-2</v>
      </c>
      <c r="I1272" s="6">
        <v>0.64885614883819998</v>
      </c>
      <c r="J1272" s="6">
        <v>0.15900370837871999</v>
      </c>
      <c r="K1272" s="6">
        <v>0.16430118528792501</v>
      </c>
      <c r="L1272" s="6">
        <v>0.189267213403537</v>
      </c>
      <c r="M1272" s="6">
        <v>0.11090205633387</v>
      </c>
      <c r="N1272" s="6">
        <v>7.6641162358839707E-2</v>
      </c>
      <c r="O1272" s="6">
        <v>4.6160160497334297E-2</v>
      </c>
      <c r="P1272" s="6">
        <v>0.13162340569571301</v>
      </c>
      <c r="Q1272" s="7">
        <v>1</v>
      </c>
      <c r="R1272" s="8">
        <v>5.1452595287957995E-2</v>
      </c>
      <c r="S1272" s="8">
        <v>19.100000000000001</v>
      </c>
      <c r="T1272" s="6"/>
    </row>
    <row r="1273" spans="1:20" x14ac:dyDescent="0.2">
      <c r="A1273" s="7">
        <v>135759.18322527199</v>
      </c>
      <c r="B1273" s="7">
        <v>400058.79977737699</v>
      </c>
      <c r="C1273" s="1" t="s">
        <v>2561</v>
      </c>
      <c r="D1273" s="1" t="s">
        <v>2562</v>
      </c>
      <c r="E1273" s="6">
        <v>20.082066340000001</v>
      </c>
      <c r="F1273" s="6">
        <v>19.835966339999999</v>
      </c>
      <c r="G1273" s="6">
        <v>-999</v>
      </c>
      <c r="H1273" s="6">
        <v>3.63720352952005E-2</v>
      </c>
      <c r="I1273" s="6">
        <v>8.5080627596214001E-2</v>
      </c>
      <c r="J1273" s="6">
        <v>5.7641930250756299E-2</v>
      </c>
      <c r="K1273" s="6">
        <v>3.2369073965603401E-2</v>
      </c>
      <c r="L1273" s="6">
        <v>8.7758028224762696E-2</v>
      </c>
      <c r="M1273" s="6">
        <v>4.3587257592001903E-2</v>
      </c>
      <c r="N1273" s="6">
        <v>0.102798661147883</v>
      </c>
      <c r="O1273" s="6">
        <v>2.9078969188451299E-2</v>
      </c>
      <c r="P1273" s="6">
        <v>0.21402108863800101</v>
      </c>
      <c r="Q1273" s="7">
        <v>2</v>
      </c>
      <c r="R1273" s="8">
        <v>1.1480443191785219</v>
      </c>
      <c r="S1273" s="8">
        <v>9.3490000000000002</v>
      </c>
      <c r="T1273" s="6"/>
    </row>
    <row r="1274" spans="1:20" x14ac:dyDescent="0.2">
      <c r="A1274" s="7">
        <v>157660.91120000201</v>
      </c>
      <c r="B1274" s="7">
        <v>382889.65529999899</v>
      </c>
      <c r="C1274" s="1" t="s">
        <v>2563</v>
      </c>
      <c r="D1274" s="1" t="s">
        <v>2564</v>
      </c>
      <c r="E1274" s="6">
        <v>20.080140400000001</v>
      </c>
      <c r="F1274" s="6">
        <v>19.815140400000001</v>
      </c>
      <c r="G1274" s="6">
        <v>19.815140400000001</v>
      </c>
      <c r="H1274" s="6">
        <v>3.8772916221304202E-2</v>
      </c>
      <c r="I1274" s="6">
        <v>0.54507683551118302</v>
      </c>
      <c r="J1274" s="6">
        <v>0.25391468713600301</v>
      </c>
      <c r="K1274" s="6">
        <v>2.1857267195617799E-2</v>
      </c>
      <c r="L1274" s="6">
        <v>0.132309955520929</v>
      </c>
      <c r="M1274" s="6">
        <v>2.9515315191916601E-2</v>
      </c>
      <c r="N1274" s="6">
        <v>6.4238707234093903E-2</v>
      </c>
      <c r="O1274" s="6">
        <v>3.09094475659079E-2</v>
      </c>
      <c r="P1274" s="6">
        <v>0.27422739954154302</v>
      </c>
      <c r="Q1274" s="7">
        <v>1</v>
      </c>
      <c r="R1274" s="8">
        <v>0.1952464523809524</v>
      </c>
      <c r="S1274" s="8">
        <v>16.8</v>
      </c>
      <c r="T1274" s="6"/>
    </row>
    <row r="1275" spans="1:20" x14ac:dyDescent="0.2">
      <c r="A1275" s="7">
        <v>105785.77890000099</v>
      </c>
      <c r="B1275" s="7">
        <v>409288.78950000199</v>
      </c>
      <c r="C1275" s="1" t="s">
        <v>2565</v>
      </c>
      <c r="D1275" s="1" t="s">
        <v>2566</v>
      </c>
      <c r="E1275" s="6">
        <v>20.07923576</v>
      </c>
      <c r="F1275" s="6">
        <v>19.747235759999999</v>
      </c>
      <c r="G1275" s="6">
        <v>19.747235759999999</v>
      </c>
      <c r="H1275" s="6">
        <v>5.4707174642085403E-2</v>
      </c>
      <c r="I1275" s="6">
        <v>0.71256994288645503</v>
      </c>
      <c r="J1275" s="6">
        <v>0.120805925606978</v>
      </c>
      <c r="K1275" s="6">
        <v>7.23865888086523E-2</v>
      </c>
      <c r="L1275" s="6">
        <v>8.1576456667912606E-2</v>
      </c>
      <c r="M1275" s="6">
        <v>7.2787571184491306E-2</v>
      </c>
      <c r="N1275" s="6">
        <v>0.126195672317897</v>
      </c>
      <c r="O1275" s="6">
        <v>3.43577298827984E-2</v>
      </c>
      <c r="P1275" s="6">
        <v>8.3843668847450203E-2</v>
      </c>
      <c r="Q1275" s="7">
        <v>1</v>
      </c>
      <c r="R1275" s="8">
        <v>0.22583856898656904</v>
      </c>
      <c r="S1275" s="8">
        <v>16.38</v>
      </c>
      <c r="T1275" s="6"/>
    </row>
    <row r="1276" spans="1:20" x14ac:dyDescent="0.2">
      <c r="A1276" s="7">
        <v>92699.667300000801</v>
      </c>
      <c r="B1276" s="7">
        <v>436547.66470000101</v>
      </c>
      <c r="C1276" s="1" t="s">
        <v>2567</v>
      </c>
      <c r="D1276" s="1" t="s">
        <v>2568</v>
      </c>
      <c r="E1276" s="6">
        <v>20.077907280000002</v>
      </c>
      <c r="F1276" s="6">
        <v>19.507907280000001</v>
      </c>
      <c r="G1276" s="6">
        <v>19.507907280000001</v>
      </c>
      <c r="H1276" s="6">
        <v>8.3178892045650293E-2</v>
      </c>
      <c r="I1276" s="6">
        <v>0.129917036087695</v>
      </c>
      <c r="J1276" s="6">
        <v>0.26790643670150099</v>
      </c>
      <c r="K1276" s="6">
        <v>0.252491168702348</v>
      </c>
      <c r="L1276" s="6">
        <v>0.25729546290909799</v>
      </c>
      <c r="M1276" s="6">
        <v>0.13123904287077001</v>
      </c>
      <c r="N1276" s="6">
        <v>7.5998464555378495E-2</v>
      </c>
      <c r="O1276" s="6">
        <v>4.800522435422E-2</v>
      </c>
      <c r="P1276" s="6">
        <v>0.15537672642164699</v>
      </c>
      <c r="Q1276" s="7">
        <v>1</v>
      </c>
      <c r="R1276" s="8">
        <v>5.7845483667017972E-2</v>
      </c>
      <c r="S1276" s="8">
        <v>18.98</v>
      </c>
      <c r="T1276" s="6"/>
    </row>
    <row r="1277" spans="1:20" x14ac:dyDescent="0.2">
      <c r="A1277" s="7">
        <v>91642.286699999095</v>
      </c>
      <c r="B1277" s="7">
        <v>438728.27959999797</v>
      </c>
      <c r="C1277" s="1" t="s">
        <v>2569</v>
      </c>
      <c r="D1277" s="1" t="s">
        <v>2570</v>
      </c>
      <c r="E1277" s="6">
        <v>20.074790199999999</v>
      </c>
      <c r="F1277" s="6">
        <v>19.548790199999999</v>
      </c>
      <c r="G1277" s="6">
        <v>19.548790199999999</v>
      </c>
      <c r="H1277" s="6">
        <v>8.3259797065018307E-2</v>
      </c>
      <c r="I1277" s="6">
        <v>0.14503337063656399</v>
      </c>
      <c r="J1277" s="6">
        <v>0.24367967914288399</v>
      </c>
      <c r="K1277" s="6">
        <v>0.16266994552984201</v>
      </c>
      <c r="L1277" s="6">
        <v>0.248877583075786</v>
      </c>
      <c r="M1277" s="6">
        <v>0.13842603608161</v>
      </c>
      <c r="N1277" s="6">
        <v>7.0662081409797697E-2</v>
      </c>
      <c r="O1277" s="6">
        <v>6.3690601137503799E-2</v>
      </c>
      <c r="P1277" s="6">
        <v>0.152255583541543</v>
      </c>
      <c r="Q1277" s="7">
        <v>1</v>
      </c>
      <c r="R1277" s="8">
        <v>0.14582135844748856</v>
      </c>
      <c r="S1277" s="8">
        <v>17.52</v>
      </c>
      <c r="T1277" s="6"/>
    </row>
    <row r="1278" spans="1:20" x14ac:dyDescent="0.2">
      <c r="A1278" s="7">
        <v>123429.364500001</v>
      </c>
      <c r="B1278" s="7">
        <v>422792.56509999902</v>
      </c>
      <c r="C1278" s="1" t="s">
        <v>2571</v>
      </c>
      <c r="D1278" s="1" t="s">
        <v>2572</v>
      </c>
      <c r="E1278" s="6">
        <v>20.072054519999998</v>
      </c>
      <c r="F1278" s="6">
        <v>19.81505452</v>
      </c>
      <c r="G1278" s="6">
        <v>19.81505452</v>
      </c>
      <c r="H1278" s="6">
        <v>4.3887240523413799E-2</v>
      </c>
      <c r="I1278" s="6">
        <v>0.44770804733111103</v>
      </c>
      <c r="J1278" s="6">
        <v>3.9275630497993201E-2</v>
      </c>
      <c r="K1278" s="6">
        <v>8.1788607508809202E-2</v>
      </c>
      <c r="L1278" s="6">
        <v>8.7424469225309304E-2</v>
      </c>
      <c r="M1278" s="6">
        <v>6.3168066969177497E-2</v>
      </c>
      <c r="N1278" s="6">
        <v>0.16567636650082401</v>
      </c>
      <c r="O1278" s="6">
        <v>3.0004688896770201E-2</v>
      </c>
      <c r="P1278" s="6">
        <v>8.6723720405376306E-2</v>
      </c>
      <c r="Q1278" s="7">
        <v>1</v>
      </c>
      <c r="R1278" s="8">
        <v>0.57799170754716955</v>
      </c>
      <c r="S1278" s="8">
        <v>12.72</v>
      </c>
      <c r="T1278" s="6"/>
    </row>
    <row r="1279" spans="1:20" x14ac:dyDescent="0.2">
      <c r="A1279" s="7">
        <v>93757.036400001496</v>
      </c>
      <c r="B1279" s="7">
        <v>437456.83410000103</v>
      </c>
      <c r="C1279" s="1" t="s">
        <v>2573</v>
      </c>
      <c r="D1279" s="1" t="s">
        <v>2574</v>
      </c>
      <c r="E1279" s="6">
        <v>20.065366489999999</v>
      </c>
      <c r="F1279" s="6">
        <v>19.50836649</v>
      </c>
      <c r="G1279" s="6">
        <v>19.50836649</v>
      </c>
      <c r="H1279" s="6">
        <v>9.0949789422754099E-2</v>
      </c>
      <c r="I1279" s="6">
        <v>0.13467097623964699</v>
      </c>
      <c r="J1279" s="6">
        <v>0.26345667031543002</v>
      </c>
      <c r="K1279" s="6">
        <v>0.212791375320737</v>
      </c>
      <c r="L1279" s="6">
        <v>0.26808956888699498</v>
      </c>
      <c r="M1279" s="6">
        <v>0.12928758076484101</v>
      </c>
      <c r="N1279" s="6">
        <v>7.8776700388881404E-2</v>
      </c>
      <c r="O1279" s="6">
        <v>5.3293541362579702E-2</v>
      </c>
      <c r="P1279" s="6">
        <v>0.15982368035177</v>
      </c>
      <c r="Q1279" s="7">
        <v>1</v>
      </c>
      <c r="R1279" s="8">
        <v>7.5890964611260076E-2</v>
      </c>
      <c r="S1279" s="8">
        <v>18.649999999999999</v>
      </c>
      <c r="T1279" s="6"/>
    </row>
    <row r="1280" spans="1:20" x14ac:dyDescent="0.2">
      <c r="A1280" s="7">
        <v>92699.195700001001</v>
      </c>
      <c r="B1280" s="7">
        <v>436609.74540000001</v>
      </c>
      <c r="C1280" s="1" t="s">
        <v>2575</v>
      </c>
      <c r="D1280" s="1" t="s">
        <v>2576</v>
      </c>
      <c r="E1280" s="6">
        <v>20.064231889999999</v>
      </c>
      <c r="F1280" s="6">
        <v>19.494231889999998</v>
      </c>
      <c r="G1280" s="6">
        <v>19.494231889999998</v>
      </c>
      <c r="H1280" s="6">
        <v>8.3178892045650293E-2</v>
      </c>
      <c r="I1280" s="6">
        <v>0.129917036087695</v>
      </c>
      <c r="J1280" s="6">
        <v>0.26790643670150099</v>
      </c>
      <c r="K1280" s="6">
        <v>0.252491168702348</v>
      </c>
      <c r="L1280" s="6">
        <v>0.25729546290909799</v>
      </c>
      <c r="M1280" s="6">
        <v>0.13123904287077001</v>
      </c>
      <c r="N1280" s="6">
        <v>7.5998464555378495E-2</v>
      </c>
      <c r="O1280" s="6">
        <v>4.800522435422E-2</v>
      </c>
      <c r="P1280" s="6">
        <v>0.15537672642164699</v>
      </c>
      <c r="Q1280" s="7">
        <v>1</v>
      </c>
      <c r="R1280" s="8">
        <v>5.7124967860906116E-2</v>
      </c>
      <c r="S1280" s="8">
        <v>18.98</v>
      </c>
      <c r="T1280" s="6"/>
    </row>
    <row r="1281" spans="1:20" x14ac:dyDescent="0.2">
      <c r="A1281" s="7">
        <v>152269.975299999</v>
      </c>
      <c r="B1281" s="7">
        <v>413295.39440000098</v>
      </c>
      <c r="C1281" s="1" t="s">
        <v>2577</v>
      </c>
      <c r="D1281" s="1" t="s">
        <v>2578</v>
      </c>
      <c r="E1281" s="6">
        <v>20.064059709999999</v>
      </c>
      <c r="F1281" s="6">
        <v>19.832059709999999</v>
      </c>
      <c r="G1281" s="6">
        <v>19.832059709999999</v>
      </c>
      <c r="H1281" s="6">
        <v>3.9695427834815597E-2</v>
      </c>
      <c r="I1281" s="6">
        <v>0.57713865050737601</v>
      </c>
      <c r="J1281" s="6">
        <v>0.126959012283688</v>
      </c>
      <c r="K1281" s="6">
        <v>4.4578146752110699E-2</v>
      </c>
      <c r="L1281" s="6">
        <v>0.106964597067294</v>
      </c>
      <c r="M1281" s="6">
        <v>4.2775196809527703E-2</v>
      </c>
      <c r="N1281" s="6">
        <v>9.6154087194828403E-2</v>
      </c>
      <c r="O1281" s="6">
        <v>3.4418350976278198E-2</v>
      </c>
      <c r="P1281" s="6">
        <v>8.5903441895995594E-2</v>
      </c>
      <c r="Q1281" s="7">
        <v>1</v>
      </c>
      <c r="R1281" s="8">
        <v>0.44449673938084938</v>
      </c>
      <c r="S1281" s="8">
        <v>13.89</v>
      </c>
      <c r="T1281" s="6"/>
    </row>
    <row r="1282" spans="1:20" x14ac:dyDescent="0.2">
      <c r="A1282" s="7">
        <v>85002.868299998299</v>
      </c>
      <c r="B1282" s="7">
        <v>436518.20389999798</v>
      </c>
      <c r="C1282" s="1" t="s">
        <v>2579</v>
      </c>
      <c r="D1282" s="1" t="s">
        <v>2580</v>
      </c>
      <c r="E1282" s="6">
        <v>20.06224667</v>
      </c>
      <c r="F1282" s="6">
        <v>19.439246669999999</v>
      </c>
      <c r="G1282" s="6">
        <v>19.439246669999999</v>
      </c>
      <c r="H1282" s="6">
        <v>0.13254688336555501</v>
      </c>
      <c r="I1282" s="6">
        <v>0.34766656511009902</v>
      </c>
      <c r="J1282" s="6">
        <v>0.26373707501268401</v>
      </c>
      <c r="K1282" s="6">
        <v>0.175954861515318</v>
      </c>
      <c r="L1282" s="6">
        <v>0.20405387273787001</v>
      </c>
      <c r="M1282" s="6">
        <v>0.15280728732167601</v>
      </c>
      <c r="N1282" s="6">
        <v>6.6558625841806496E-2</v>
      </c>
      <c r="O1282" s="6">
        <v>4.4985902047923597E-2</v>
      </c>
      <c r="P1282" s="6">
        <v>0.12142852550342401</v>
      </c>
      <c r="Q1282" s="7">
        <v>1</v>
      </c>
      <c r="R1282" s="8">
        <v>0.12836033014623166</v>
      </c>
      <c r="S1282" s="8">
        <v>17.78</v>
      </c>
      <c r="T1282" s="6"/>
    </row>
    <row r="1283" spans="1:20" x14ac:dyDescent="0.2">
      <c r="A1283" s="7">
        <v>161838.756303951</v>
      </c>
      <c r="B1283" s="7">
        <v>385548.35364133702</v>
      </c>
      <c r="C1283" s="1" t="s">
        <v>2581</v>
      </c>
      <c r="D1283" s="1" t="s">
        <v>2582</v>
      </c>
      <c r="E1283" s="6">
        <v>20.06223284</v>
      </c>
      <c r="F1283" s="6">
        <v>19.814232839999999</v>
      </c>
      <c r="G1283" s="6">
        <v>19.814232839999999</v>
      </c>
      <c r="H1283" s="6">
        <v>3.52528834683025E-2</v>
      </c>
      <c r="I1283" s="6">
        <v>8.9817327818088197E-2</v>
      </c>
      <c r="J1283" s="6">
        <v>0.161269115335647</v>
      </c>
      <c r="K1283" s="6">
        <v>3.08792893341675E-2</v>
      </c>
      <c r="L1283" s="6">
        <v>0.16424710211747601</v>
      </c>
      <c r="M1283" s="6">
        <v>3.0408339967981798E-2</v>
      </c>
      <c r="N1283" s="6">
        <v>6.2781635754055501E-2</v>
      </c>
      <c r="O1283" s="6">
        <v>4.6234352656703802E-2</v>
      </c>
      <c r="P1283" s="6">
        <v>0.20736480744763</v>
      </c>
      <c r="Q1283" s="7">
        <v>1</v>
      </c>
      <c r="R1283" s="8">
        <v>0.79287156747095633</v>
      </c>
      <c r="S1283" s="8">
        <v>11.19</v>
      </c>
      <c r="T1283" s="6"/>
    </row>
    <row r="1284" spans="1:20" x14ac:dyDescent="0.2">
      <c r="A1284" s="7">
        <v>91086.179900001705</v>
      </c>
      <c r="B1284" s="7">
        <v>438941.72930000001</v>
      </c>
      <c r="C1284" s="1" t="s">
        <v>2583</v>
      </c>
      <c r="D1284" s="1" t="s">
        <v>2584</v>
      </c>
      <c r="E1284" s="6">
        <v>20.060341730000001</v>
      </c>
      <c r="F1284" s="6">
        <v>19.534341730000001</v>
      </c>
      <c r="G1284" s="6">
        <v>19.534341730000001</v>
      </c>
      <c r="H1284" s="6">
        <v>8.3259797065018307E-2</v>
      </c>
      <c r="I1284" s="6">
        <v>0.14503337063656399</v>
      </c>
      <c r="J1284" s="6">
        <v>0.24367967914288399</v>
      </c>
      <c r="K1284" s="6">
        <v>0.16266994552984201</v>
      </c>
      <c r="L1284" s="6">
        <v>0.248877583075786</v>
      </c>
      <c r="M1284" s="6">
        <v>0.13842603608161</v>
      </c>
      <c r="N1284" s="6">
        <v>7.0662081409797697E-2</v>
      </c>
      <c r="O1284" s="6">
        <v>6.3690601137503799E-2</v>
      </c>
      <c r="P1284" s="6">
        <v>0.152255583541543</v>
      </c>
      <c r="Q1284" s="7">
        <v>1</v>
      </c>
      <c r="R1284" s="8">
        <v>0.14499667408675809</v>
      </c>
      <c r="S1284" s="8">
        <v>17.52</v>
      </c>
      <c r="T1284" s="6"/>
    </row>
    <row r="1285" spans="1:20" x14ac:dyDescent="0.2">
      <c r="A1285" s="7">
        <v>171815.34560000201</v>
      </c>
      <c r="B1285" s="7">
        <v>420279.87790000101</v>
      </c>
      <c r="C1285" s="1" t="s">
        <v>2585</v>
      </c>
      <c r="D1285" s="1" t="s">
        <v>2586</v>
      </c>
      <c r="E1285" s="6">
        <v>20.060026019999999</v>
      </c>
      <c r="F1285" s="6">
        <v>19.874026019999999</v>
      </c>
      <c r="G1285" s="6">
        <v>19.874026019999999</v>
      </c>
      <c r="H1285" s="6">
        <v>3.2048659108828099E-2</v>
      </c>
      <c r="I1285" s="6">
        <v>0.42785340603359501</v>
      </c>
      <c r="J1285" s="6">
        <v>4.1228496539150998E-2</v>
      </c>
      <c r="K1285" s="6">
        <v>4.71582796159455E-2</v>
      </c>
      <c r="L1285" s="6">
        <v>7.9850267124339805E-2</v>
      </c>
      <c r="M1285" s="6">
        <v>3.5024573205264101E-2</v>
      </c>
      <c r="N1285" s="6">
        <v>0.20160352723400399</v>
      </c>
      <c r="O1285" s="6">
        <v>2.72275570274743E-2</v>
      </c>
      <c r="P1285" s="6">
        <v>8.9948150713361305E-2</v>
      </c>
      <c r="Q1285" s="7">
        <v>1</v>
      </c>
      <c r="R1285" s="8">
        <v>0.67445960100166924</v>
      </c>
      <c r="S1285" s="8">
        <v>11.98</v>
      </c>
      <c r="T1285" s="6"/>
    </row>
    <row r="1286" spans="1:20" x14ac:dyDescent="0.2">
      <c r="A1286" s="7">
        <v>143997.58968489399</v>
      </c>
      <c r="B1286" s="7">
        <v>440275.617340472</v>
      </c>
      <c r="C1286" s="1" t="s">
        <v>2587</v>
      </c>
      <c r="D1286" s="1" t="s">
        <v>2588</v>
      </c>
      <c r="E1286" s="6">
        <v>20.05563527</v>
      </c>
      <c r="F1286" s="6">
        <v>19.809235269999999</v>
      </c>
      <c r="G1286" s="6">
        <v>19.809235269999999</v>
      </c>
      <c r="H1286" s="6">
        <v>3.3409993349294197E-2</v>
      </c>
      <c r="I1286" s="6">
        <v>8.7316603316432997E-2</v>
      </c>
      <c r="J1286" s="6">
        <v>7.8610596262415594E-2</v>
      </c>
      <c r="K1286" s="6">
        <v>6.4141100874892706E-2</v>
      </c>
      <c r="L1286" s="6">
        <v>9.0732791959656001E-2</v>
      </c>
      <c r="M1286" s="6">
        <v>4.4173943787705901E-2</v>
      </c>
      <c r="N1286" s="6">
        <v>8.2026941216506E-2</v>
      </c>
      <c r="O1286" s="6">
        <v>2.7465728820355501E-2</v>
      </c>
      <c r="P1286" s="6">
        <v>7.0966870159225107E-2</v>
      </c>
      <c r="Q1286" s="7">
        <v>1</v>
      </c>
      <c r="R1286" s="8">
        <v>1.7312590589677244</v>
      </c>
      <c r="S1286" s="8">
        <v>7.343</v>
      </c>
      <c r="T1286" s="6"/>
    </row>
    <row r="1287" spans="1:20" x14ac:dyDescent="0.2">
      <c r="A1287" s="7">
        <v>160767.55033720899</v>
      </c>
      <c r="B1287" s="7">
        <v>405891.32694010501</v>
      </c>
      <c r="C1287" s="1" t="s">
        <v>2589</v>
      </c>
      <c r="D1287" s="1" t="s">
        <v>2590</v>
      </c>
      <c r="E1287" s="6">
        <v>20.053524540000002</v>
      </c>
      <c r="F1287" s="6">
        <v>19.855224539999998</v>
      </c>
      <c r="G1287" s="6">
        <v>19.855224539999998</v>
      </c>
      <c r="H1287" s="6">
        <v>3.3985466676205202E-2</v>
      </c>
      <c r="I1287" s="6">
        <v>8.7399422570646396E-2</v>
      </c>
      <c r="J1287" s="6">
        <v>4.0429574358380502E-2</v>
      </c>
      <c r="K1287" s="6">
        <v>4.1990887946490897E-2</v>
      </c>
      <c r="L1287" s="6">
        <v>8.7675881362601904E-2</v>
      </c>
      <c r="M1287" s="6">
        <v>3.80445205569485E-2</v>
      </c>
      <c r="N1287" s="6">
        <v>9.9253687306311705E-2</v>
      </c>
      <c r="O1287" s="6">
        <v>3.0095773580168801E-2</v>
      </c>
      <c r="P1287" s="6">
        <v>0.18980615552605801</v>
      </c>
      <c r="Q1287" s="7">
        <v>1</v>
      </c>
      <c r="R1287" s="8">
        <v>1.2572630054029716</v>
      </c>
      <c r="S1287" s="8">
        <v>8.8840000000000003</v>
      </c>
      <c r="T1287" s="6"/>
    </row>
    <row r="1288" spans="1:20" x14ac:dyDescent="0.2">
      <c r="A1288" s="7">
        <v>103672.08319999999</v>
      </c>
      <c r="B1288" s="7">
        <v>424950.01139999903</v>
      </c>
      <c r="C1288" s="1" t="s">
        <v>2591</v>
      </c>
      <c r="D1288" s="1" t="s">
        <v>2592</v>
      </c>
      <c r="E1288" s="6">
        <v>20.05120617</v>
      </c>
      <c r="F1288" s="6">
        <v>19.625206169999998</v>
      </c>
      <c r="G1288" s="6">
        <v>19.625206169999998</v>
      </c>
      <c r="H1288" s="6">
        <v>6.6941188464644794E-2</v>
      </c>
      <c r="I1288" s="6">
        <v>0.25617537714016603</v>
      </c>
      <c r="J1288" s="6">
        <v>0.14474590430878201</v>
      </c>
      <c r="K1288" s="6">
        <v>0.325438895271074</v>
      </c>
      <c r="L1288" s="6">
        <v>0.13143963381525001</v>
      </c>
      <c r="M1288" s="6">
        <v>8.5697223283488805E-2</v>
      </c>
      <c r="N1288" s="6">
        <v>7.9158385261106995E-2</v>
      </c>
      <c r="O1288" s="6">
        <v>3.62914742230721E-2</v>
      </c>
      <c r="P1288" s="6">
        <v>0.13496862889563799</v>
      </c>
      <c r="Q1288" s="7">
        <v>1</v>
      </c>
      <c r="R1288" s="8">
        <v>0.31829100394477311</v>
      </c>
      <c r="S1288" s="8">
        <v>15.21</v>
      </c>
      <c r="T1288" s="6"/>
    </row>
    <row r="1289" spans="1:20" x14ac:dyDescent="0.2">
      <c r="A1289" s="7">
        <v>120139.20179269</v>
      </c>
      <c r="B1289" s="7">
        <v>493380.82432780502</v>
      </c>
      <c r="C1289" s="1" t="s">
        <v>2593</v>
      </c>
      <c r="D1289" s="1" t="s">
        <v>2594</v>
      </c>
      <c r="E1289" s="6">
        <v>20.051154180000001</v>
      </c>
      <c r="F1289" s="6">
        <v>19.57615418</v>
      </c>
      <c r="G1289" s="6">
        <v>19.57615418</v>
      </c>
      <c r="H1289" s="6">
        <v>6.0321348339348199E-2</v>
      </c>
      <c r="I1289" s="6">
        <v>0.45783014152474899</v>
      </c>
      <c r="J1289" s="6">
        <v>0.17554447241468099</v>
      </c>
      <c r="K1289" s="6">
        <v>7.4224110792010495E-2</v>
      </c>
      <c r="L1289" s="6">
        <v>0.112162296083438</v>
      </c>
      <c r="M1289" s="6">
        <v>0.19164216003461099</v>
      </c>
      <c r="N1289" s="6">
        <v>0.12654126949386099</v>
      </c>
      <c r="O1289" s="6">
        <v>2.8596197631975101E-2</v>
      </c>
      <c r="P1289" s="6">
        <v>0.20111107778600801</v>
      </c>
      <c r="Q1289" s="7">
        <v>1</v>
      </c>
      <c r="R1289" s="8">
        <v>0.24618733250466135</v>
      </c>
      <c r="S1289" s="8">
        <v>16.09</v>
      </c>
      <c r="T1289" s="6"/>
    </row>
    <row r="1290" spans="1:20" x14ac:dyDescent="0.2">
      <c r="A1290" s="7">
        <v>104336.026099999</v>
      </c>
      <c r="B1290" s="7">
        <v>445984.725900002</v>
      </c>
      <c r="C1290" s="1" t="s">
        <v>2595</v>
      </c>
      <c r="D1290" s="1" t="s">
        <v>2596</v>
      </c>
      <c r="E1290" s="6">
        <v>20.050626439999998</v>
      </c>
      <c r="F1290" s="6">
        <v>19.72662644</v>
      </c>
      <c r="G1290" s="6">
        <v>19.72662644</v>
      </c>
      <c r="H1290" s="6">
        <v>5.0261330658749603E-2</v>
      </c>
      <c r="I1290" s="6">
        <v>0.345447680673935</v>
      </c>
      <c r="J1290" s="6">
        <v>6.72244755036491E-2</v>
      </c>
      <c r="K1290" s="6">
        <v>7.7003398363342801E-2</v>
      </c>
      <c r="L1290" s="6">
        <v>0.111456747580423</v>
      </c>
      <c r="M1290" s="6">
        <v>9.2790968075378205E-2</v>
      </c>
      <c r="N1290" s="6">
        <v>0.20018751307416399</v>
      </c>
      <c r="O1290" s="6">
        <v>4.0123956981720603E-2</v>
      </c>
      <c r="P1290" s="6">
        <v>0.17778666277629099</v>
      </c>
      <c r="Q1290" s="7">
        <v>1</v>
      </c>
      <c r="R1290" s="8">
        <v>0.4699872756598239</v>
      </c>
      <c r="S1290" s="8">
        <v>13.64</v>
      </c>
      <c r="T1290" s="6"/>
    </row>
    <row r="1291" spans="1:20" x14ac:dyDescent="0.2">
      <c r="A1291" s="7">
        <v>92799.283199999496</v>
      </c>
      <c r="B1291" s="7">
        <v>437613.44449999899</v>
      </c>
      <c r="C1291" s="1" t="s">
        <v>2597</v>
      </c>
      <c r="D1291" s="1" t="s">
        <v>2598</v>
      </c>
      <c r="E1291" s="6">
        <v>20.05004344</v>
      </c>
      <c r="F1291" s="6">
        <v>19.45704344</v>
      </c>
      <c r="G1291" s="6">
        <v>19.45704344</v>
      </c>
      <c r="H1291" s="6">
        <v>8.5628818209157007E-2</v>
      </c>
      <c r="I1291" s="6">
        <v>0.13079558611265399</v>
      </c>
      <c r="J1291" s="6">
        <v>0.29718164231323901</v>
      </c>
      <c r="K1291" s="6">
        <v>0.18748456931792401</v>
      </c>
      <c r="L1291" s="6">
        <v>0.29826815700914799</v>
      </c>
      <c r="M1291" s="6">
        <v>0.13277990258838401</v>
      </c>
      <c r="N1291" s="6">
        <v>7.0955943016027395E-2</v>
      </c>
      <c r="O1291" s="6">
        <v>5.1667218677253102E-2</v>
      </c>
      <c r="P1291" s="6">
        <v>0.182674431346077</v>
      </c>
      <c r="Q1291" s="7">
        <v>1</v>
      </c>
      <c r="R1291" s="8">
        <v>4.0479680332122472E-2</v>
      </c>
      <c r="S1291" s="8">
        <v>19.27</v>
      </c>
      <c r="T1291" s="6"/>
    </row>
    <row r="1292" spans="1:20" x14ac:dyDescent="0.2">
      <c r="A1292" s="7">
        <v>92411.640000000596</v>
      </c>
      <c r="B1292" s="7">
        <v>437336.85000000102</v>
      </c>
      <c r="C1292" s="1" t="s">
        <v>2599</v>
      </c>
      <c r="D1292" s="1" t="s">
        <v>2600</v>
      </c>
      <c r="E1292" s="6">
        <v>20.04957988</v>
      </c>
      <c r="F1292" s="6">
        <v>19.45657988</v>
      </c>
      <c r="G1292" s="6">
        <v>19.45657988</v>
      </c>
      <c r="H1292" s="6">
        <v>8.5628818209157007E-2</v>
      </c>
      <c r="I1292" s="6">
        <v>0.13079558611265399</v>
      </c>
      <c r="J1292" s="6">
        <v>0.29718164231323901</v>
      </c>
      <c r="K1292" s="6">
        <v>0.18748456931792401</v>
      </c>
      <c r="L1292" s="6">
        <v>0.29826815700914799</v>
      </c>
      <c r="M1292" s="6">
        <v>0.13277990258838401</v>
      </c>
      <c r="N1292" s="6">
        <v>7.0955943016027395E-2</v>
      </c>
      <c r="O1292" s="6">
        <v>5.1667218677253102E-2</v>
      </c>
      <c r="P1292" s="6">
        <v>0.182674431346077</v>
      </c>
      <c r="Q1292" s="7">
        <v>1</v>
      </c>
      <c r="R1292" s="8">
        <v>4.0455624286455633E-2</v>
      </c>
      <c r="S1292" s="8">
        <v>19.27</v>
      </c>
      <c r="T1292" s="6"/>
    </row>
    <row r="1293" spans="1:20" x14ac:dyDescent="0.2">
      <c r="A1293" s="7">
        <v>173223.662000001</v>
      </c>
      <c r="B1293" s="7">
        <v>422131.18760000198</v>
      </c>
      <c r="C1293" s="1" t="s">
        <v>2601</v>
      </c>
      <c r="D1293" s="1" t="s">
        <v>2602</v>
      </c>
      <c r="E1293" s="6">
        <v>20.04843369</v>
      </c>
      <c r="F1293" s="6">
        <v>19.85443369</v>
      </c>
      <c r="G1293" s="6">
        <v>19.85443369</v>
      </c>
      <c r="H1293" s="6">
        <v>3.3654822353930497E-2</v>
      </c>
      <c r="I1293" s="6">
        <v>0.55152175228087796</v>
      </c>
      <c r="J1293" s="6">
        <v>6.4395715856397195E-2</v>
      </c>
      <c r="K1293" s="6">
        <v>5.4230512954207402E-2</v>
      </c>
      <c r="L1293" s="6">
        <v>8.3746849017946906E-2</v>
      </c>
      <c r="M1293" s="6">
        <v>3.4927797568473397E-2</v>
      </c>
      <c r="N1293" s="6">
        <v>0.15098375575001299</v>
      </c>
      <c r="O1293" s="6">
        <v>3.00743082916715E-2</v>
      </c>
      <c r="P1293" s="6">
        <v>0.13091134750472699</v>
      </c>
      <c r="Q1293" s="7">
        <v>1</v>
      </c>
      <c r="R1293" s="8">
        <v>0.47958920221402201</v>
      </c>
      <c r="S1293" s="8">
        <v>13.55</v>
      </c>
      <c r="T1293" s="6"/>
    </row>
    <row r="1294" spans="1:20" x14ac:dyDescent="0.2">
      <c r="A1294" s="7">
        <v>121989.37699999999</v>
      </c>
      <c r="B1294" s="7">
        <v>411772.04259999801</v>
      </c>
      <c r="C1294" s="1" t="s">
        <v>2603</v>
      </c>
      <c r="D1294" s="1" t="s">
        <v>2604</v>
      </c>
      <c r="E1294" s="6">
        <v>20.04824258</v>
      </c>
      <c r="F1294" s="6">
        <v>19.764242580000001</v>
      </c>
      <c r="G1294" s="6">
        <v>19.764242580000001</v>
      </c>
      <c r="H1294" s="6">
        <v>4.4641866924930398E-2</v>
      </c>
      <c r="I1294" s="6">
        <v>0.45782290840008999</v>
      </c>
      <c r="J1294" s="6">
        <v>5.55425991280546E-2</v>
      </c>
      <c r="K1294" s="6">
        <v>5.98609599689853E-2</v>
      </c>
      <c r="L1294" s="6">
        <v>8.7120197018345905E-2</v>
      </c>
      <c r="M1294" s="6">
        <v>5.9671308112558802E-2</v>
      </c>
      <c r="N1294" s="6">
        <v>0.15344384945515999</v>
      </c>
      <c r="O1294" s="6">
        <v>2.84962377022887E-2</v>
      </c>
      <c r="P1294" s="6">
        <v>8.4787502614420293E-2</v>
      </c>
      <c r="Q1294" s="7">
        <v>1</v>
      </c>
      <c r="R1294" s="8">
        <v>0.56382547425897034</v>
      </c>
      <c r="S1294" s="8">
        <v>12.82</v>
      </c>
      <c r="T1294" s="6"/>
    </row>
    <row r="1295" spans="1:20" x14ac:dyDescent="0.2">
      <c r="A1295" s="7">
        <v>105739.705800001</v>
      </c>
      <c r="B1295" s="7">
        <v>409378.48250000202</v>
      </c>
      <c r="C1295" s="1" t="s">
        <v>2605</v>
      </c>
      <c r="D1295" s="1" t="s">
        <v>2606</v>
      </c>
      <c r="E1295" s="6">
        <v>20.047671980000001</v>
      </c>
      <c r="F1295" s="6">
        <v>19.71567198</v>
      </c>
      <c r="G1295" s="6">
        <v>19.71567198</v>
      </c>
      <c r="H1295" s="6">
        <v>5.4707174642085403E-2</v>
      </c>
      <c r="I1295" s="6">
        <v>0.71256994288645503</v>
      </c>
      <c r="J1295" s="6">
        <v>0.120805925606978</v>
      </c>
      <c r="K1295" s="6">
        <v>7.23865888086523E-2</v>
      </c>
      <c r="L1295" s="6">
        <v>8.1576456667912606E-2</v>
      </c>
      <c r="M1295" s="6">
        <v>7.2787571184491306E-2</v>
      </c>
      <c r="N1295" s="6">
        <v>0.126195672317897</v>
      </c>
      <c r="O1295" s="6">
        <v>3.43577298827984E-2</v>
      </c>
      <c r="P1295" s="6">
        <v>8.3843668847450203E-2</v>
      </c>
      <c r="Q1295" s="7">
        <v>1</v>
      </c>
      <c r="R1295" s="8">
        <v>0.2239115982905984</v>
      </c>
      <c r="S1295" s="8">
        <v>16.38</v>
      </c>
      <c r="T1295" s="6"/>
    </row>
    <row r="1296" spans="1:20" x14ac:dyDescent="0.2">
      <c r="A1296" s="7">
        <v>109562.314300001</v>
      </c>
      <c r="B1296" s="7">
        <v>452317.95289999997</v>
      </c>
      <c r="C1296" s="1" t="s">
        <v>2607</v>
      </c>
      <c r="D1296" s="1" t="s">
        <v>2608</v>
      </c>
      <c r="E1296" s="6">
        <v>20.047507639999999</v>
      </c>
      <c r="F1296" s="6">
        <v>19.759507639999999</v>
      </c>
      <c r="G1296" s="6">
        <v>19.759507639999999</v>
      </c>
      <c r="H1296" s="6">
        <v>4.31573771962789E-2</v>
      </c>
      <c r="I1296" s="6">
        <v>0.44883947012741199</v>
      </c>
      <c r="J1296" s="6">
        <v>7.7547505960728097E-2</v>
      </c>
      <c r="K1296" s="6">
        <v>5.7311609016937902E-2</v>
      </c>
      <c r="L1296" s="6">
        <v>0.104629515374737</v>
      </c>
      <c r="M1296" s="6">
        <v>8.4664625479840702E-2</v>
      </c>
      <c r="N1296" s="6">
        <v>0.28899479803025302</v>
      </c>
      <c r="O1296" s="6">
        <v>3.8503117760724799E-2</v>
      </c>
      <c r="P1296" s="6">
        <v>0.174051283720357</v>
      </c>
      <c r="Q1296" s="7">
        <v>1</v>
      </c>
      <c r="R1296" s="8">
        <v>0.33472088149134488</v>
      </c>
      <c r="S1296" s="8">
        <v>15.02</v>
      </c>
      <c r="T1296" s="6"/>
    </row>
    <row r="1297" spans="1:20" x14ac:dyDescent="0.2">
      <c r="A1297" s="7">
        <v>106164.23189999899</v>
      </c>
      <c r="B1297" s="7">
        <v>496526.88940000202</v>
      </c>
      <c r="C1297" s="1" t="s">
        <v>2609</v>
      </c>
      <c r="D1297" s="1" t="s">
        <v>2610</v>
      </c>
      <c r="E1297" s="6">
        <v>20.04745733</v>
      </c>
      <c r="F1297" s="6">
        <v>19.763457330000001</v>
      </c>
      <c r="G1297" s="6">
        <v>19.763457330000001</v>
      </c>
      <c r="H1297" s="6">
        <v>8.1435422818387004E-2</v>
      </c>
      <c r="I1297" s="6">
        <v>0.23573971522890699</v>
      </c>
      <c r="J1297" s="6">
        <v>5.8203006671975401E-2</v>
      </c>
      <c r="K1297" s="6">
        <v>4.5847811632237299E-2</v>
      </c>
      <c r="L1297" s="6">
        <v>8.2142543266143495E-2</v>
      </c>
      <c r="M1297" s="6">
        <v>0.183340407852082</v>
      </c>
      <c r="N1297" s="6">
        <v>7.7026886425818397E-2</v>
      </c>
      <c r="O1297" s="6">
        <v>2.1830284317613701E-2</v>
      </c>
      <c r="P1297" s="6">
        <v>0.195188712768538</v>
      </c>
      <c r="Q1297" s="7">
        <v>1</v>
      </c>
      <c r="R1297" s="8">
        <v>0.75546911821366025</v>
      </c>
      <c r="S1297" s="8">
        <v>11.42</v>
      </c>
      <c r="T1297" s="6"/>
    </row>
    <row r="1298" spans="1:20" x14ac:dyDescent="0.2">
      <c r="A1298" s="7">
        <v>100042.25699999899</v>
      </c>
      <c r="B1298" s="7">
        <v>431182.73030000197</v>
      </c>
      <c r="C1298" s="1" t="s">
        <v>2611</v>
      </c>
      <c r="D1298" s="1" t="s">
        <v>2612</v>
      </c>
      <c r="E1298" s="6">
        <v>20.047316469999998</v>
      </c>
      <c r="F1298" s="6">
        <v>19.666316470000002</v>
      </c>
      <c r="G1298" s="6">
        <v>19.666316470000002</v>
      </c>
      <c r="H1298" s="6">
        <v>5.9136553144790202E-2</v>
      </c>
      <c r="I1298" s="6">
        <v>0.29242914710663198</v>
      </c>
      <c r="J1298" s="6">
        <v>0.16310710863066799</v>
      </c>
      <c r="K1298" s="6">
        <v>0.16662098128278999</v>
      </c>
      <c r="L1298" s="6">
        <v>0.24648730371448199</v>
      </c>
      <c r="M1298" s="6">
        <v>0.10939294604343899</v>
      </c>
      <c r="N1298" s="6">
        <v>9.0199854837598903E-2</v>
      </c>
      <c r="O1298" s="6">
        <v>4.8146267846810697E-2</v>
      </c>
      <c r="P1298" s="6">
        <v>0.118394100442797</v>
      </c>
      <c r="Q1298" s="7">
        <v>1</v>
      </c>
      <c r="R1298" s="8">
        <v>0.29170853543814423</v>
      </c>
      <c r="S1298" s="8">
        <v>15.52</v>
      </c>
      <c r="T1298" s="6"/>
    </row>
    <row r="1299" spans="1:20" x14ac:dyDescent="0.2">
      <c r="A1299" s="7">
        <v>159934.348902439</v>
      </c>
      <c r="B1299" s="7">
        <v>384577.40188153298</v>
      </c>
      <c r="C1299" s="1" t="s">
        <v>2613</v>
      </c>
      <c r="D1299" s="1" t="s">
        <v>2614</v>
      </c>
      <c r="E1299" s="6">
        <v>20.04634343</v>
      </c>
      <c r="F1299" s="6">
        <v>19.791343430000001</v>
      </c>
      <c r="G1299" s="6">
        <v>19.791343430000001</v>
      </c>
      <c r="H1299" s="6">
        <v>4.5687138820246199E-2</v>
      </c>
      <c r="I1299" s="6">
        <v>0.107926559198325</v>
      </c>
      <c r="J1299" s="6">
        <v>0.192192702924601</v>
      </c>
      <c r="K1299" s="6">
        <v>3.0689927877745101E-2</v>
      </c>
      <c r="L1299" s="6">
        <v>0.18143033792879901</v>
      </c>
      <c r="M1299" s="6">
        <v>3.0648339451740898E-2</v>
      </c>
      <c r="N1299" s="6">
        <v>6.0321366036533701E-2</v>
      </c>
      <c r="O1299" s="6">
        <v>4.1578142606941502E-2</v>
      </c>
      <c r="P1299" s="6">
        <v>0.18504177712720801</v>
      </c>
      <c r="Q1299" s="7">
        <v>1</v>
      </c>
      <c r="R1299" s="8">
        <v>0.72071617424892698</v>
      </c>
      <c r="S1299" s="8">
        <v>11.65</v>
      </c>
      <c r="T1299" s="6"/>
    </row>
    <row r="1300" spans="1:20" x14ac:dyDescent="0.2">
      <c r="A1300" s="7">
        <v>192788.69760000001</v>
      </c>
      <c r="B1300" s="7">
        <v>447323.69760000001</v>
      </c>
      <c r="C1300" s="1" t="s">
        <v>2615</v>
      </c>
      <c r="D1300" s="1" t="s">
        <v>2616</v>
      </c>
      <c r="E1300" s="6">
        <v>20.0443645</v>
      </c>
      <c r="F1300" s="6">
        <v>19.861364500000001</v>
      </c>
      <c r="G1300" s="6">
        <v>19.861364500000001</v>
      </c>
      <c r="H1300" s="6">
        <v>2.8281206466658299E-2</v>
      </c>
      <c r="I1300" s="6">
        <v>0.40525322872143998</v>
      </c>
      <c r="J1300" s="6">
        <v>6.0978859409278899E-2</v>
      </c>
      <c r="K1300" s="6">
        <v>4.7967339122817997E-2</v>
      </c>
      <c r="L1300" s="6">
        <v>0.113893711517966</v>
      </c>
      <c r="M1300" s="6">
        <v>3.0319868835173298E-2</v>
      </c>
      <c r="N1300" s="6">
        <v>7.6988450754339396E-2</v>
      </c>
      <c r="O1300" s="6">
        <v>2.5326331166439599E-2</v>
      </c>
      <c r="P1300" s="6">
        <v>8.3795593092536994E-2</v>
      </c>
      <c r="Q1300" s="7">
        <v>1</v>
      </c>
      <c r="R1300" s="8">
        <v>0.88564106302916268</v>
      </c>
      <c r="S1300" s="8">
        <v>10.63</v>
      </c>
      <c r="T1300" s="6"/>
    </row>
    <row r="1301" spans="1:20" x14ac:dyDescent="0.2">
      <c r="A1301" s="7">
        <v>101589.324000001</v>
      </c>
      <c r="B1301" s="7">
        <v>443391.97760000097</v>
      </c>
      <c r="C1301" s="1" t="s">
        <v>2617</v>
      </c>
      <c r="D1301" s="1" t="s">
        <v>2618</v>
      </c>
      <c r="E1301" s="6">
        <v>20.043688469999999</v>
      </c>
      <c r="F1301" s="6">
        <v>19.691688469999999</v>
      </c>
      <c r="G1301" s="6">
        <v>19.691688469999999</v>
      </c>
      <c r="H1301" s="6">
        <v>5.9541487277981101E-2</v>
      </c>
      <c r="I1301" s="6">
        <v>0.38063073866869201</v>
      </c>
      <c r="J1301" s="6">
        <v>0.128549051995869</v>
      </c>
      <c r="K1301" s="6">
        <v>0.105220541399001</v>
      </c>
      <c r="L1301" s="6">
        <v>0.15392646425649301</v>
      </c>
      <c r="M1301" s="6">
        <v>0.111069987694858</v>
      </c>
      <c r="N1301" s="6">
        <v>0.14475200544098901</v>
      </c>
      <c r="O1301" s="6">
        <v>3.9880806461205599E-2</v>
      </c>
      <c r="P1301" s="6">
        <v>0.119851518589419</v>
      </c>
      <c r="Q1301" s="7">
        <v>1</v>
      </c>
      <c r="R1301" s="8">
        <v>0.35981604274084117</v>
      </c>
      <c r="S1301" s="8">
        <v>14.74</v>
      </c>
      <c r="T1301" s="6"/>
    </row>
    <row r="1302" spans="1:20" x14ac:dyDescent="0.2">
      <c r="A1302" s="7">
        <v>172258.52535141201</v>
      </c>
      <c r="B1302" s="7">
        <v>431669.16487299697</v>
      </c>
      <c r="C1302" s="1" t="s">
        <v>2619</v>
      </c>
      <c r="D1302" s="1" t="s">
        <v>2620</v>
      </c>
      <c r="E1302" s="6">
        <v>20.043456760000002</v>
      </c>
      <c r="F1302" s="6">
        <v>19.840856760000001</v>
      </c>
      <c r="G1302" s="6">
        <v>19.840856760000001</v>
      </c>
      <c r="H1302" s="6">
        <v>3.0785314567776299E-2</v>
      </c>
      <c r="I1302" s="6">
        <v>0.235050291361974</v>
      </c>
      <c r="J1302" s="6">
        <v>3.7818826292878201E-2</v>
      </c>
      <c r="K1302" s="6">
        <v>6.4650846797457903E-2</v>
      </c>
      <c r="L1302" s="6">
        <v>7.4116702804864307E-2</v>
      </c>
      <c r="M1302" s="6">
        <v>3.4936190096980298E-2</v>
      </c>
      <c r="N1302" s="6">
        <v>0.21850651411611</v>
      </c>
      <c r="O1302" s="6">
        <v>2.47046769047163E-2</v>
      </c>
      <c r="P1302" s="6">
        <v>8.3591524406304601E-2</v>
      </c>
      <c r="Q1302" s="7">
        <v>1</v>
      </c>
      <c r="R1302" s="8">
        <v>1.0150253101437623</v>
      </c>
      <c r="S1302" s="8">
        <v>9.9469999999999992</v>
      </c>
      <c r="T1302" s="6"/>
    </row>
    <row r="1303" spans="1:20" x14ac:dyDescent="0.2">
      <c r="A1303" s="7">
        <v>92233.764899998903</v>
      </c>
      <c r="B1303" s="7">
        <v>437707.80510000099</v>
      </c>
      <c r="C1303" s="1" t="s">
        <v>2621</v>
      </c>
      <c r="D1303" s="1" t="s">
        <v>2622</v>
      </c>
      <c r="E1303" s="6">
        <v>20.04029646</v>
      </c>
      <c r="F1303" s="6">
        <v>19.44729646</v>
      </c>
      <c r="G1303" s="6">
        <v>19.44729646</v>
      </c>
      <c r="H1303" s="6">
        <v>8.5628818209157007E-2</v>
      </c>
      <c r="I1303" s="6">
        <v>0.13079558611265399</v>
      </c>
      <c r="J1303" s="6">
        <v>0.29718164231323901</v>
      </c>
      <c r="K1303" s="6">
        <v>0.18748456931792401</v>
      </c>
      <c r="L1303" s="6">
        <v>0.29826815700914799</v>
      </c>
      <c r="M1303" s="6">
        <v>0.13277990258838401</v>
      </c>
      <c r="N1303" s="6">
        <v>7.0955943016027395E-2</v>
      </c>
      <c r="O1303" s="6">
        <v>5.1667218677253102E-2</v>
      </c>
      <c r="P1303" s="6">
        <v>0.182674431346077</v>
      </c>
      <c r="Q1303" s="7">
        <v>1</v>
      </c>
      <c r="R1303" s="8">
        <v>3.9973869226777418E-2</v>
      </c>
      <c r="S1303" s="8">
        <v>19.27</v>
      </c>
      <c r="T1303" s="6"/>
    </row>
    <row r="1304" spans="1:20" x14ac:dyDescent="0.2">
      <c r="A1304" s="7">
        <v>93752.405900001497</v>
      </c>
      <c r="B1304" s="7">
        <v>435378.88969999901</v>
      </c>
      <c r="C1304" s="1" t="s">
        <v>2623</v>
      </c>
      <c r="D1304" s="1" t="s">
        <v>2624</v>
      </c>
      <c r="E1304" s="6">
        <v>20.039627459999998</v>
      </c>
      <c r="F1304" s="6">
        <v>19.513627459999999</v>
      </c>
      <c r="G1304" s="6">
        <v>19.513627459999999</v>
      </c>
      <c r="H1304" s="6">
        <v>7.4966486543241104E-2</v>
      </c>
      <c r="I1304" s="6">
        <v>0.13734399549349999</v>
      </c>
      <c r="J1304" s="6">
        <v>0.281678503664197</v>
      </c>
      <c r="K1304" s="6">
        <v>0.23083395936296799</v>
      </c>
      <c r="L1304" s="6">
        <v>0.26972582207677298</v>
      </c>
      <c r="M1304" s="6">
        <v>0.12730867599128401</v>
      </c>
      <c r="N1304" s="6">
        <v>7.3242172404308803E-2</v>
      </c>
      <c r="O1304" s="6">
        <v>5.3557195480488498E-2</v>
      </c>
      <c r="P1304" s="6">
        <v>0.17550644713768099</v>
      </c>
      <c r="Q1304" s="7">
        <v>1</v>
      </c>
      <c r="R1304" s="8">
        <v>7.6820390112842502E-2</v>
      </c>
      <c r="S1304" s="8">
        <v>18.61</v>
      </c>
      <c r="T1304" s="6"/>
    </row>
    <row r="1305" spans="1:20" x14ac:dyDescent="0.2">
      <c r="A1305" s="7">
        <v>171339.33979999999</v>
      </c>
      <c r="B1305" s="7">
        <v>418662.5539</v>
      </c>
      <c r="C1305" s="1" t="s">
        <v>2625</v>
      </c>
      <c r="D1305" s="1" t="s">
        <v>2626</v>
      </c>
      <c r="E1305" s="6">
        <v>20.038011090000001</v>
      </c>
      <c r="F1305" s="6">
        <v>19.85701109</v>
      </c>
      <c r="G1305" s="6">
        <v>19.85701109</v>
      </c>
      <c r="H1305" s="6">
        <v>3.1603606855153801E-2</v>
      </c>
      <c r="I1305" s="6">
        <v>0.46019519720077301</v>
      </c>
      <c r="J1305" s="6">
        <v>4.48101802458706E-2</v>
      </c>
      <c r="K1305" s="6">
        <v>4.5186461065409203E-2</v>
      </c>
      <c r="L1305" s="6">
        <v>8.1367199383344593E-2</v>
      </c>
      <c r="M1305" s="6">
        <v>3.48463079785108E-2</v>
      </c>
      <c r="N1305" s="6">
        <v>0.161142530023827</v>
      </c>
      <c r="O1305" s="6">
        <v>2.9195794222674199E-2</v>
      </c>
      <c r="P1305" s="6">
        <v>9.3350428187170598E-2</v>
      </c>
      <c r="Q1305" s="7">
        <v>1</v>
      </c>
      <c r="R1305" s="8">
        <v>0.66705583111480882</v>
      </c>
      <c r="S1305" s="8">
        <v>12.02</v>
      </c>
      <c r="T1305" s="6"/>
    </row>
    <row r="1306" spans="1:20" x14ac:dyDescent="0.2">
      <c r="A1306" s="7">
        <v>127490.965500001</v>
      </c>
      <c r="B1306" s="7">
        <v>428737.82979999902</v>
      </c>
      <c r="C1306" s="1" t="s">
        <v>2627</v>
      </c>
      <c r="D1306" s="1" t="s">
        <v>2628</v>
      </c>
      <c r="E1306" s="6">
        <v>20.037081329999999</v>
      </c>
      <c r="F1306" s="6">
        <v>19.67108133</v>
      </c>
      <c r="G1306" s="6">
        <v>19.67108133</v>
      </c>
      <c r="H1306" s="6">
        <v>5.1377847196398402E-2</v>
      </c>
      <c r="I1306" s="6">
        <v>0.400178082399061</v>
      </c>
      <c r="J1306" s="6">
        <v>8.9338279449370603E-2</v>
      </c>
      <c r="K1306" s="6">
        <v>0.11993314317475599</v>
      </c>
      <c r="L1306" s="6">
        <v>0.14106218107169799</v>
      </c>
      <c r="M1306" s="6">
        <v>6.1655787132927402E-2</v>
      </c>
      <c r="N1306" s="6">
        <v>9.2507743579642102E-2</v>
      </c>
      <c r="O1306" s="6">
        <v>3.1102894127243399E-2</v>
      </c>
      <c r="P1306" s="6">
        <v>0.146278854327207</v>
      </c>
      <c r="Q1306" s="7">
        <v>1</v>
      </c>
      <c r="R1306" s="8">
        <v>0.48532848999258704</v>
      </c>
      <c r="S1306" s="8">
        <v>13.49</v>
      </c>
      <c r="T1306" s="6"/>
    </row>
    <row r="1307" spans="1:20" x14ac:dyDescent="0.2">
      <c r="A1307" s="7">
        <v>162563.77068916699</v>
      </c>
      <c r="B1307" s="7">
        <v>381077.79190095398</v>
      </c>
      <c r="C1307" s="1" t="s">
        <v>2629</v>
      </c>
      <c r="D1307" s="1" t="s">
        <v>2630</v>
      </c>
      <c r="E1307" s="6">
        <v>20.034599549999999</v>
      </c>
      <c r="F1307" s="6">
        <v>19.798599549999999</v>
      </c>
      <c r="G1307" s="6">
        <v>19.798599549999999</v>
      </c>
      <c r="H1307" s="6">
        <v>3.6060602210091899E-2</v>
      </c>
      <c r="I1307" s="6">
        <v>0.108879202870606</v>
      </c>
      <c r="J1307" s="6">
        <v>0.188151143903075</v>
      </c>
      <c r="K1307" s="6">
        <v>2.9022533352341302E-2</v>
      </c>
      <c r="L1307" s="6">
        <v>0.126352028691605</v>
      </c>
      <c r="M1307" s="6">
        <v>2.9058181096484899E-2</v>
      </c>
      <c r="N1307" s="6">
        <v>5.9033194799933797E-2</v>
      </c>
      <c r="O1307" s="6">
        <v>4.6269804068963902E-2</v>
      </c>
      <c r="P1307" s="6">
        <v>0.163819924659211</v>
      </c>
      <c r="Q1307" s="7">
        <v>1</v>
      </c>
      <c r="R1307" s="8">
        <v>0.86541895251396639</v>
      </c>
      <c r="S1307" s="8">
        <v>10.74</v>
      </c>
      <c r="T1307" s="6"/>
    </row>
    <row r="1308" spans="1:20" x14ac:dyDescent="0.2">
      <c r="A1308" s="7">
        <v>133433.29817955699</v>
      </c>
      <c r="B1308" s="7">
        <v>456016.222549117</v>
      </c>
      <c r="C1308" s="1" t="s">
        <v>2631</v>
      </c>
      <c r="D1308" s="1" t="s">
        <v>2632</v>
      </c>
      <c r="E1308" s="6">
        <v>20.033600710000002</v>
      </c>
      <c r="F1308" s="6">
        <v>19.62260071</v>
      </c>
      <c r="G1308" s="6">
        <v>19.62260071</v>
      </c>
      <c r="H1308" s="6">
        <v>5.0909035118567203E-2</v>
      </c>
      <c r="I1308" s="6">
        <v>0.36670955846203301</v>
      </c>
      <c r="J1308" s="6">
        <v>0.22089131605682699</v>
      </c>
      <c r="K1308" s="6">
        <v>0.16099672689694899</v>
      </c>
      <c r="L1308" s="6">
        <v>0.61952056257554899</v>
      </c>
      <c r="M1308" s="6">
        <v>6.5536539374790703E-2</v>
      </c>
      <c r="N1308" s="6">
        <v>8.0795527644691806E-2</v>
      </c>
      <c r="O1308" s="6">
        <v>3.1409211003681499E-2</v>
      </c>
      <c r="P1308" s="6">
        <v>0.149744705460613</v>
      </c>
      <c r="Q1308" s="7">
        <v>1</v>
      </c>
      <c r="R1308" s="8">
        <v>3.5863532057911165E-2</v>
      </c>
      <c r="S1308" s="8">
        <v>19.34</v>
      </c>
      <c r="T1308" s="6"/>
    </row>
    <row r="1309" spans="1:20" x14ac:dyDescent="0.2">
      <c r="A1309" s="7">
        <v>162252.189001463</v>
      </c>
      <c r="B1309" s="7">
        <v>384804.19184771797</v>
      </c>
      <c r="C1309" s="1" t="s">
        <v>2633</v>
      </c>
      <c r="D1309" s="1" t="s">
        <v>2634</v>
      </c>
      <c r="E1309" s="6">
        <v>20.032942080000002</v>
      </c>
      <c r="F1309" s="6">
        <v>19.767942080000001</v>
      </c>
      <c r="G1309" s="6">
        <v>19.767942080000001</v>
      </c>
      <c r="H1309" s="6">
        <v>3.2122402756248003E-2</v>
      </c>
      <c r="I1309" s="6">
        <v>9.79832977611408E-2</v>
      </c>
      <c r="J1309" s="6">
        <v>0.152158641570806</v>
      </c>
      <c r="K1309" s="6">
        <v>2.0403064660904701E-2</v>
      </c>
      <c r="L1309" s="6">
        <v>0.12039504969714</v>
      </c>
      <c r="M1309" s="6">
        <v>2.89362878443616E-2</v>
      </c>
      <c r="N1309" s="6">
        <v>7.0717191985415206E-2</v>
      </c>
      <c r="O1309" s="6">
        <v>3.3106039260501298E-2</v>
      </c>
      <c r="P1309" s="6">
        <v>0.27793685822423603</v>
      </c>
      <c r="Q1309" s="7">
        <v>1</v>
      </c>
      <c r="R1309" s="8">
        <v>0.68344051092436986</v>
      </c>
      <c r="S1309" s="8">
        <v>11.9</v>
      </c>
      <c r="T1309" s="6"/>
    </row>
    <row r="1310" spans="1:20" x14ac:dyDescent="0.2">
      <c r="A1310" s="7">
        <v>134972</v>
      </c>
      <c r="B1310" s="7">
        <v>452647</v>
      </c>
      <c r="C1310" s="1" t="s">
        <v>2635</v>
      </c>
      <c r="D1310" s="1" t="s">
        <v>2636</v>
      </c>
      <c r="E1310" s="6">
        <v>20.032195439999999</v>
      </c>
      <c r="F1310" s="6">
        <v>19.653195440000001</v>
      </c>
      <c r="G1310" s="6">
        <v>19.653195440000001</v>
      </c>
      <c r="H1310" s="6">
        <v>4.1168586536683399E-2</v>
      </c>
      <c r="I1310" s="6">
        <v>0.49407622839763299</v>
      </c>
      <c r="J1310" s="6">
        <v>0.17544017312634999</v>
      </c>
      <c r="K1310" s="6">
        <v>9.3650738212803106E-2</v>
      </c>
      <c r="L1310" s="6">
        <v>0.158399595737162</v>
      </c>
      <c r="M1310" s="6">
        <v>5.5998785659702302E-2</v>
      </c>
      <c r="N1310" s="6">
        <v>8.9810988466937802E-2</v>
      </c>
      <c r="O1310" s="6">
        <v>2.6523067265801E-2</v>
      </c>
      <c r="P1310" s="6">
        <v>0.28408322692577798</v>
      </c>
      <c r="Q1310" s="7">
        <v>1</v>
      </c>
      <c r="R1310" s="8">
        <v>0.25044915355805242</v>
      </c>
      <c r="S1310" s="8">
        <v>16.02</v>
      </c>
      <c r="T1310" s="6"/>
    </row>
    <row r="1311" spans="1:20" x14ac:dyDescent="0.2">
      <c r="A1311" s="7">
        <v>92647.429999999702</v>
      </c>
      <c r="B1311" s="7">
        <v>436947</v>
      </c>
      <c r="C1311" s="1" t="s">
        <v>2637</v>
      </c>
      <c r="D1311" s="1" t="s">
        <v>2638</v>
      </c>
      <c r="E1311" s="6">
        <v>20.032102479999999</v>
      </c>
      <c r="F1311" s="6">
        <v>19.462102479999999</v>
      </c>
      <c r="G1311" s="6">
        <v>19.462102479999999</v>
      </c>
      <c r="H1311" s="6">
        <v>8.3178892045650293E-2</v>
      </c>
      <c r="I1311" s="6">
        <v>0.129917036087695</v>
      </c>
      <c r="J1311" s="6">
        <v>0.26790643670150099</v>
      </c>
      <c r="K1311" s="6">
        <v>0.252491168702348</v>
      </c>
      <c r="L1311" s="6">
        <v>0.25729546290909799</v>
      </c>
      <c r="M1311" s="6">
        <v>0.13123904287077001</v>
      </c>
      <c r="N1311" s="6">
        <v>7.5998464555378495E-2</v>
      </c>
      <c r="O1311" s="6">
        <v>4.800522435422E-2</v>
      </c>
      <c r="P1311" s="6">
        <v>0.15537672642164699</v>
      </c>
      <c r="Q1311" s="7">
        <v>1</v>
      </c>
      <c r="R1311" s="8">
        <v>5.5432164383561564E-2</v>
      </c>
      <c r="S1311" s="8">
        <v>18.98</v>
      </c>
      <c r="T1311" s="6"/>
    </row>
    <row r="1312" spans="1:20" x14ac:dyDescent="0.2">
      <c r="A1312" s="7">
        <v>159371.195402946</v>
      </c>
      <c r="B1312" s="7">
        <v>383344.498500961</v>
      </c>
      <c r="C1312" s="1" t="s">
        <v>2639</v>
      </c>
      <c r="D1312" s="1" t="s">
        <v>2640</v>
      </c>
      <c r="E1312" s="6">
        <v>20.030329810000001</v>
      </c>
      <c r="F1312" s="6">
        <v>19.76732981</v>
      </c>
      <c r="G1312" s="6">
        <v>19.76732981</v>
      </c>
      <c r="H1312" s="6">
        <v>4.2040200848815698E-2</v>
      </c>
      <c r="I1312" s="6">
        <v>0.10974777393190401</v>
      </c>
      <c r="J1312" s="6">
        <v>0.143850023096847</v>
      </c>
      <c r="K1312" s="6">
        <v>3.0287681723011599E-2</v>
      </c>
      <c r="L1312" s="6">
        <v>0.16674580600354</v>
      </c>
      <c r="M1312" s="6">
        <v>3.0370059325075E-2</v>
      </c>
      <c r="N1312" s="6">
        <v>5.8497669435264903E-2</v>
      </c>
      <c r="O1312" s="6">
        <v>4.1338283837857898E-2</v>
      </c>
      <c r="P1312" s="6">
        <v>0.15824748011149101</v>
      </c>
      <c r="Q1312" s="7">
        <v>1</v>
      </c>
      <c r="R1312" s="8">
        <v>0.79644213542600906</v>
      </c>
      <c r="S1312" s="8">
        <v>11.15</v>
      </c>
      <c r="T1312" s="6"/>
    </row>
    <row r="1313" spans="1:20" x14ac:dyDescent="0.2">
      <c r="A1313" s="7">
        <v>91578.711300000505</v>
      </c>
      <c r="B1313" s="7">
        <v>439273.78499999997</v>
      </c>
      <c r="C1313" s="1" t="s">
        <v>2641</v>
      </c>
      <c r="D1313" s="1" t="s">
        <v>2642</v>
      </c>
      <c r="E1313" s="6">
        <v>20.030300619999998</v>
      </c>
      <c r="F1313" s="6">
        <v>19.567300620000001</v>
      </c>
      <c r="G1313" s="6">
        <v>19.567300620000001</v>
      </c>
      <c r="H1313" s="6">
        <v>7.8075567298365497E-2</v>
      </c>
      <c r="I1313" s="6">
        <v>0.29576655316039002</v>
      </c>
      <c r="J1313" s="6">
        <v>0.23537034665960599</v>
      </c>
      <c r="K1313" s="6">
        <v>0.131713967037903</v>
      </c>
      <c r="L1313" s="6">
        <v>0.2219054991461</v>
      </c>
      <c r="M1313" s="6">
        <v>0.13402877954460399</v>
      </c>
      <c r="N1313" s="6">
        <v>7.0547633423400702E-2</v>
      </c>
      <c r="O1313" s="6">
        <v>5.0769478317054598E-2</v>
      </c>
      <c r="P1313" s="6">
        <v>0.33081797411529301</v>
      </c>
      <c r="Q1313" s="7">
        <v>1</v>
      </c>
      <c r="R1313" s="8">
        <v>8.8603294565217386E-2</v>
      </c>
      <c r="S1313" s="8">
        <v>18.399999999999999</v>
      </c>
      <c r="T1313" s="6"/>
    </row>
    <row r="1314" spans="1:20" x14ac:dyDescent="0.2">
      <c r="A1314" s="7">
        <v>120079.347600002</v>
      </c>
      <c r="B1314" s="7">
        <v>411099.075599998</v>
      </c>
      <c r="C1314" s="1" t="s">
        <v>2643</v>
      </c>
      <c r="D1314" s="1" t="s">
        <v>2644</v>
      </c>
      <c r="E1314" s="6">
        <v>20.029879279999999</v>
      </c>
      <c r="F1314" s="6">
        <v>19.737879280000001</v>
      </c>
      <c r="G1314" s="6">
        <v>19.737879280000001</v>
      </c>
      <c r="H1314" s="6">
        <v>4.48999301748257E-2</v>
      </c>
      <c r="I1314" s="6">
        <v>0.64929964086708203</v>
      </c>
      <c r="J1314" s="6">
        <v>6.2185451154448103E-2</v>
      </c>
      <c r="K1314" s="6">
        <v>6.0969177215133001E-2</v>
      </c>
      <c r="L1314" s="6">
        <v>8.8950043012278907E-2</v>
      </c>
      <c r="M1314" s="6">
        <v>5.9624079166531299E-2</v>
      </c>
      <c r="N1314" s="6">
        <v>0.182543640308587</v>
      </c>
      <c r="O1314" s="6">
        <v>2.7479300640805501E-2</v>
      </c>
      <c r="P1314" s="6">
        <v>0.15153554896642099</v>
      </c>
      <c r="Q1314" s="7">
        <v>1</v>
      </c>
      <c r="R1314" s="8">
        <v>0.26611120606826794</v>
      </c>
      <c r="S1314" s="8">
        <v>15.82</v>
      </c>
      <c r="T1314" s="6"/>
    </row>
    <row r="1315" spans="1:20" x14ac:dyDescent="0.2">
      <c r="A1315" s="7">
        <v>87257.274300001605</v>
      </c>
      <c r="B1315" s="7">
        <v>454453.33799999999</v>
      </c>
      <c r="C1315" s="1" t="s">
        <v>2645</v>
      </c>
      <c r="D1315" s="1" t="s">
        <v>2646</v>
      </c>
      <c r="E1315" s="6">
        <v>20.029807590000001</v>
      </c>
      <c r="F1315" s="6">
        <v>19.680807590000001</v>
      </c>
      <c r="G1315" s="6">
        <v>19.680807590000001</v>
      </c>
      <c r="H1315" s="6">
        <v>5.6352344711577101E-2</v>
      </c>
      <c r="I1315" s="6">
        <v>0.446384625896936</v>
      </c>
      <c r="J1315" s="6">
        <v>0.22862940574663501</v>
      </c>
      <c r="K1315" s="6">
        <v>7.0895818445379996E-2</v>
      </c>
      <c r="L1315" s="6">
        <v>0.226531067593542</v>
      </c>
      <c r="M1315" s="6">
        <v>0.15844142398684799</v>
      </c>
      <c r="N1315" s="6">
        <v>8.69284718439223E-2</v>
      </c>
      <c r="O1315" s="6">
        <v>4.5398993847756697E-2</v>
      </c>
      <c r="P1315" s="6">
        <v>0.116988007756249</v>
      </c>
      <c r="Q1315" s="7">
        <v>1</v>
      </c>
      <c r="R1315" s="8">
        <v>0.202991446846847</v>
      </c>
      <c r="S1315" s="8">
        <v>16.649999999999999</v>
      </c>
      <c r="T1315" s="6"/>
    </row>
    <row r="1316" spans="1:20" x14ac:dyDescent="0.2">
      <c r="A1316" s="7">
        <v>150529.279199999</v>
      </c>
      <c r="B1316" s="7">
        <v>415229.21370000002</v>
      </c>
      <c r="C1316" s="1" t="s">
        <v>2647</v>
      </c>
      <c r="D1316" s="1" t="s">
        <v>2648</v>
      </c>
      <c r="E1316" s="6">
        <v>20.029392640000001</v>
      </c>
      <c r="F1316" s="6">
        <v>19.77539264</v>
      </c>
      <c r="G1316" s="6">
        <v>19.77539264</v>
      </c>
      <c r="H1316" s="6">
        <v>4.2459318161988897E-2</v>
      </c>
      <c r="I1316" s="6">
        <v>0.62838409628176595</v>
      </c>
      <c r="J1316" s="6">
        <v>0.12612072334788699</v>
      </c>
      <c r="K1316" s="6">
        <v>4.9972194837083199E-2</v>
      </c>
      <c r="L1316" s="6">
        <v>0.115782117270136</v>
      </c>
      <c r="M1316" s="6">
        <v>4.3732748572497197E-2</v>
      </c>
      <c r="N1316" s="6">
        <v>8.5947395412947006E-2</v>
      </c>
      <c r="O1316" s="6">
        <v>3.7926871440364301E-2</v>
      </c>
      <c r="P1316" s="6">
        <v>7.8575461033160807E-2</v>
      </c>
      <c r="Q1316" s="7">
        <v>1</v>
      </c>
      <c r="R1316" s="8">
        <v>0.39093004444444446</v>
      </c>
      <c r="S1316" s="8">
        <v>14.4</v>
      </c>
      <c r="T1316" s="6"/>
    </row>
    <row r="1317" spans="1:20" x14ac:dyDescent="0.2">
      <c r="A1317" s="7">
        <v>122833.839499999</v>
      </c>
      <c r="B1317" s="7">
        <v>477947.71189999901</v>
      </c>
      <c r="C1317" s="1" t="s">
        <v>2649</v>
      </c>
      <c r="D1317" s="1" t="s">
        <v>2650</v>
      </c>
      <c r="E1317" s="6">
        <v>20.027944600000001</v>
      </c>
      <c r="F1317" s="6">
        <v>19.743944599999999</v>
      </c>
      <c r="G1317" s="6">
        <v>19.743944599999999</v>
      </c>
      <c r="H1317" s="6">
        <v>3.58960553829233E-2</v>
      </c>
      <c r="I1317" s="6">
        <v>0.276315438184282</v>
      </c>
      <c r="J1317" s="6">
        <v>6.0741361081839002E-2</v>
      </c>
      <c r="K1317" s="6">
        <v>4.20870411398169E-2</v>
      </c>
      <c r="L1317" s="6">
        <v>9.8600226219425102E-2</v>
      </c>
      <c r="M1317" s="6">
        <v>8.28508954402528E-2</v>
      </c>
      <c r="N1317" s="6">
        <v>0.281563635993756</v>
      </c>
      <c r="O1317" s="6">
        <v>2.7819164961947501E-2</v>
      </c>
      <c r="P1317" s="6">
        <v>0.15107550068578399</v>
      </c>
      <c r="Q1317" s="7">
        <v>1</v>
      </c>
      <c r="R1317" s="8">
        <v>0.6606919237147596</v>
      </c>
      <c r="S1317" s="8">
        <v>12.06</v>
      </c>
      <c r="T1317" s="6"/>
    </row>
    <row r="1318" spans="1:20" x14ac:dyDescent="0.2">
      <c r="A1318" s="7">
        <v>92419.328400000901</v>
      </c>
      <c r="B1318" s="7">
        <v>436331.54580000002</v>
      </c>
      <c r="C1318" s="1" t="s">
        <v>2651</v>
      </c>
      <c r="D1318" s="1" t="s">
        <v>2652</v>
      </c>
      <c r="E1318" s="6">
        <v>20.027627070000001</v>
      </c>
      <c r="F1318" s="6">
        <v>19.457627070000001</v>
      </c>
      <c r="G1318" s="6">
        <v>19.457627070000001</v>
      </c>
      <c r="H1318" s="6">
        <v>8.3178892045650293E-2</v>
      </c>
      <c r="I1318" s="6">
        <v>0.129917036087695</v>
      </c>
      <c r="J1318" s="6">
        <v>0.26790643670150099</v>
      </c>
      <c r="K1318" s="6">
        <v>0.252491168702348</v>
      </c>
      <c r="L1318" s="6">
        <v>0.25729546290909799</v>
      </c>
      <c r="M1318" s="6">
        <v>0.13123904287077001</v>
      </c>
      <c r="N1318" s="6">
        <v>7.5998464555378495E-2</v>
      </c>
      <c r="O1318" s="6">
        <v>4.800522435422E-2</v>
      </c>
      <c r="P1318" s="6">
        <v>0.15537672642164699</v>
      </c>
      <c r="Q1318" s="7">
        <v>1</v>
      </c>
      <c r="R1318" s="8">
        <v>5.5196368282402569E-2</v>
      </c>
      <c r="S1318" s="8">
        <v>18.98</v>
      </c>
      <c r="T1318" s="6"/>
    </row>
    <row r="1319" spans="1:20" x14ac:dyDescent="0.2">
      <c r="A1319" s="7">
        <v>99803.846799999505</v>
      </c>
      <c r="B1319" s="7">
        <v>431880.60530000197</v>
      </c>
      <c r="C1319" s="1" t="s">
        <v>2653</v>
      </c>
      <c r="D1319" s="1" t="s">
        <v>2654</v>
      </c>
      <c r="E1319" s="6">
        <v>20.02746247</v>
      </c>
      <c r="F1319" s="6">
        <v>19.676462470000001</v>
      </c>
      <c r="G1319" s="6">
        <v>19.676462470000001</v>
      </c>
      <c r="H1319" s="6">
        <v>5.2040679289946302E-2</v>
      </c>
      <c r="I1319" s="6">
        <v>1.05090523091693</v>
      </c>
      <c r="J1319" s="6">
        <v>0.12982104125161401</v>
      </c>
      <c r="K1319" s="6">
        <v>0.12699758723670801</v>
      </c>
      <c r="L1319" s="6">
        <v>0.16294238237162201</v>
      </c>
      <c r="M1319" s="6">
        <v>9.1683374070379103E-2</v>
      </c>
      <c r="N1319" s="6">
        <v>9.7888734813888101E-2</v>
      </c>
      <c r="O1319" s="6">
        <v>4.18504417023845E-2</v>
      </c>
      <c r="P1319" s="6">
        <v>0.15079930906361599</v>
      </c>
      <c r="Q1319" s="7">
        <v>1</v>
      </c>
      <c r="R1319" s="8">
        <v>-7.3231722813512257E-2</v>
      </c>
      <c r="S1319" s="8">
        <v>21.61</v>
      </c>
      <c r="T1319" s="6"/>
    </row>
    <row r="1320" spans="1:20" x14ac:dyDescent="0.2">
      <c r="A1320" s="7">
        <v>96241.375599998995</v>
      </c>
      <c r="B1320" s="7">
        <v>439552.898600001</v>
      </c>
      <c r="C1320" s="1" t="s">
        <v>2655</v>
      </c>
      <c r="D1320" s="1" t="s">
        <v>2656</v>
      </c>
      <c r="E1320" s="6">
        <v>20.027045869999998</v>
      </c>
      <c r="F1320" s="6">
        <v>19.637045870000001</v>
      </c>
      <c r="G1320" s="6">
        <v>19.637045870000001</v>
      </c>
      <c r="H1320" s="6">
        <v>6.7044259281131502E-2</v>
      </c>
      <c r="I1320" s="6">
        <v>0.52667281581360004</v>
      </c>
      <c r="J1320" s="6">
        <v>0.18860607660432299</v>
      </c>
      <c r="K1320" s="6">
        <v>0.13472168758238601</v>
      </c>
      <c r="L1320" s="6">
        <v>0.206750831777612</v>
      </c>
      <c r="M1320" s="6">
        <v>0.12018733716966699</v>
      </c>
      <c r="N1320" s="6">
        <v>7.9384281848880606E-2</v>
      </c>
      <c r="O1320" s="6">
        <v>4.3548831520460497E-2</v>
      </c>
      <c r="P1320" s="6">
        <v>0.113398038846124</v>
      </c>
      <c r="Q1320" s="7">
        <v>1</v>
      </c>
      <c r="R1320" s="8">
        <v>0.14899861560527819</v>
      </c>
      <c r="S1320" s="8">
        <v>17.43</v>
      </c>
      <c r="T1320" s="6"/>
    </row>
    <row r="1321" spans="1:20" x14ac:dyDescent="0.2">
      <c r="A1321" s="7">
        <v>159472.65439999799</v>
      </c>
      <c r="B1321" s="7">
        <v>470438.69119999901</v>
      </c>
      <c r="C1321" s="1" t="s">
        <v>2657</v>
      </c>
      <c r="D1321" s="1" t="s">
        <v>2658</v>
      </c>
      <c r="E1321" s="6">
        <v>20.026183459999999</v>
      </c>
      <c r="F1321" s="6">
        <v>19.823183459999999</v>
      </c>
      <c r="G1321" s="6">
        <v>-999</v>
      </c>
      <c r="H1321" s="6">
        <v>3.1608038522886399E-2</v>
      </c>
      <c r="I1321" s="6">
        <v>0.43012335991360201</v>
      </c>
      <c r="J1321" s="6">
        <v>0.102071904874298</v>
      </c>
      <c r="K1321" s="6">
        <v>3.7039252782838997E-2</v>
      </c>
      <c r="L1321" s="6">
        <v>0.105130492445224</v>
      </c>
      <c r="M1321" s="6">
        <v>4.9766675772261799E-2</v>
      </c>
      <c r="N1321" s="6">
        <v>0.155942717486828</v>
      </c>
      <c r="O1321" s="6">
        <v>2.8754163782064201E-2</v>
      </c>
      <c r="P1321" s="6">
        <v>0.10099059230756401</v>
      </c>
      <c r="Q1321" s="7">
        <v>2</v>
      </c>
      <c r="R1321" s="8">
        <v>0.66607183527454239</v>
      </c>
      <c r="S1321" s="8">
        <v>12.02</v>
      </c>
      <c r="T1321" s="6"/>
    </row>
    <row r="1322" spans="1:20" x14ac:dyDescent="0.2">
      <c r="A1322" s="7">
        <v>87328.911499999507</v>
      </c>
      <c r="B1322" s="7">
        <v>454517.23790000001</v>
      </c>
      <c r="C1322" s="1" t="s">
        <v>2659</v>
      </c>
      <c r="D1322" s="1" t="s">
        <v>2660</v>
      </c>
      <c r="E1322" s="6">
        <v>20.024998459999999</v>
      </c>
      <c r="F1322" s="6">
        <v>19.675998459999999</v>
      </c>
      <c r="G1322" s="6">
        <v>19.675998459999999</v>
      </c>
      <c r="H1322" s="6">
        <v>5.6352344711577101E-2</v>
      </c>
      <c r="I1322" s="6">
        <v>0.446384625896936</v>
      </c>
      <c r="J1322" s="6">
        <v>0.22862940574663501</v>
      </c>
      <c r="K1322" s="6">
        <v>7.0895818445379996E-2</v>
      </c>
      <c r="L1322" s="6">
        <v>0.226531067593542</v>
      </c>
      <c r="M1322" s="6">
        <v>0.15844142398684799</v>
      </c>
      <c r="N1322" s="6">
        <v>8.69284718439223E-2</v>
      </c>
      <c r="O1322" s="6">
        <v>4.5398993847756697E-2</v>
      </c>
      <c r="P1322" s="6">
        <v>0.116988007756249</v>
      </c>
      <c r="Q1322" s="7">
        <v>1</v>
      </c>
      <c r="R1322" s="8">
        <v>0.20270261021021024</v>
      </c>
      <c r="S1322" s="8">
        <v>16.649999999999999</v>
      </c>
      <c r="T1322" s="6"/>
    </row>
    <row r="1323" spans="1:20" x14ac:dyDescent="0.2">
      <c r="A1323" s="7">
        <v>82610.691100001306</v>
      </c>
      <c r="B1323" s="7">
        <v>453852.17210000003</v>
      </c>
      <c r="C1323" s="1" t="s">
        <v>2661</v>
      </c>
      <c r="D1323" s="1" t="s">
        <v>2662</v>
      </c>
      <c r="E1323" s="6">
        <v>20.024976259999999</v>
      </c>
      <c r="F1323" s="6">
        <v>19.614976259999999</v>
      </c>
      <c r="G1323" s="6">
        <v>19.614976259999999</v>
      </c>
      <c r="H1323" s="6">
        <v>6.3042509707461905E-2</v>
      </c>
      <c r="I1323" s="6">
        <v>0.10659241369938199</v>
      </c>
      <c r="J1323" s="6">
        <v>0.30902031524645901</v>
      </c>
      <c r="K1323" s="6">
        <v>8.1070970236792397E-2</v>
      </c>
      <c r="L1323" s="6">
        <v>0.23574524899962701</v>
      </c>
      <c r="M1323" s="6">
        <v>0.18925882169150199</v>
      </c>
      <c r="N1323" s="6">
        <v>6.7603891267739302E-2</v>
      </c>
      <c r="O1323" s="6">
        <v>6.3177042143738205E-2</v>
      </c>
      <c r="P1323" s="6">
        <v>0.118611327445381</v>
      </c>
      <c r="Q1323" s="7">
        <v>1</v>
      </c>
      <c r="R1323" s="8">
        <v>0.35121297300944659</v>
      </c>
      <c r="S1323" s="8">
        <v>14.82</v>
      </c>
      <c r="T1323" s="6"/>
    </row>
    <row r="1324" spans="1:20" x14ac:dyDescent="0.2">
      <c r="A1324" s="7">
        <v>157542.19750037699</v>
      </c>
      <c r="B1324" s="7">
        <v>380559.79317892401</v>
      </c>
      <c r="C1324" s="1" t="s">
        <v>2663</v>
      </c>
      <c r="D1324" s="1" t="s">
        <v>2664</v>
      </c>
      <c r="E1324" s="6">
        <v>20.024970979999999</v>
      </c>
      <c r="F1324" s="6">
        <v>19.781970980000001</v>
      </c>
      <c r="G1324" s="6">
        <v>19.781970980000001</v>
      </c>
      <c r="H1324" s="6">
        <v>4.1848165027594003E-2</v>
      </c>
      <c r="I1324" s="6">
        <v>0.41933412279475102</v>
      </c>
      <c r="J1324" s="6">
        <v>0.165567824884988</v>
      </c>
      <c r="K1324" s="6">
        <v>2.8111880817055498E-2</v>
      </c>
      <c r="L1324" s="6">
        <v>0.124564721916556</v>
      </c>
      <c r="M1324" s="6">
        <v>2.9850807163873901E-2</v>
      </c>
      <c r="N1324" s="6">
        <v>5.9824774786164103E-2</v>
      </c>
      <c r="O1324" s="6">
        <v>3.1242795960219599E-2</v>
      </c>
      <c r="P1324" s="6">
        <v>0.274767695864652</v>
      </c>
      <c r="Q1324" s="7">
        <v>1</v>
      </c>
      <c r="R1324" s="8">
        <v>0.36689221706484632</v>
      </c>
      <c r="S1324" s="8">
        <v>14.65</v>
      </c>
      <c r="T1324" s="6"/>
    </row>
    <row r="1325" spans="1:20" x14ac:dyDescent="0.2">
      <c r="A1325" s="7">
        <v>123416.923</v>
      </c>
      <c r="B1325" s="7">
        <v>422693.34479999897</v>
      </c>
      <c r="C1325" s="1" t="s">
        <v>2665</v>
      </c>
      <c r="D1325" s="1" t="s">
        <v>2666</v>
      </c>
      <c r="E1325" s="6">
        <v>20.02453629</v>
      </c>
      <c r="F1325" s="6">
        <v>19.767536289999999</v>
      </c>
      <c r="G1325" s="6">
        <v>19.767536289999999</v>
      </c>
      <c r="H1325" s="6">
        <v>4.3887240523413799E-2</v>
      </c>
      <c r="I1325" s="6">
        <v>0.44770804733111103</v>
      </c>
      <c r="J1325" s="6">
        <v>3.9275630497993201E-2</v>
      </c>
      <c r="K1325" s="6">
        <v>8.1788607508809202E-2</v>
      </c>
      <c r="L1325" s="6">
        <v>8.7424469225309304E-2</v>
      </c>
      <c r="M1325" s="6">
        <v>6.3168066969177497E-2</v>
      </c>
      <c r="N1325" s="6">
        <v>0.16567636650082401</v>
      </c>
      <c r="O1325" s="6">
        <v>3.0004688896770201E-2</v>
      </c>
      <c r="P1325" s="6">
        <v>8.6723720405376306E-2</v>
      </c>
      <c r="Q1325" s="7">
        <v>1</v>
      </c>
      <c r="R1325" s="8">
        <v>0.57425599764150936</v>
      </c>
      <c r="S1325" s="8">
        <v>12.72</v>
      </c>
      <c r="T1325" s="6"/>
    </row>
    <row r="1326" spans="1:20" x14ac:dyDescent="0.2">
      <c r="A1326" s="7">
        <v>188409.02423000001</v>
      </c>
      <c r="B1326" s="7">
        <v>435242.36796000198</v>
      </c>
      <c r="C1326" s="1" t="s">
        <v>2667</v>
      </c>
      <c r="D1326" s="1" t="s">
        <v>2668</v>
      </c>
      <c r="E1326" s="6">
        <v>20.024027270000001</v>
      </c>
      <c r="F1326" s="6">
        <v>19.792027269999998</v>
      </c>
      <c r="G1326" s="6">
        <v>19.792027269999998</v>
      </c>
      <c r="H1326" s="6">
        <v>3.1294110380800599E-2</v>
      </c>
      <c r="I1326" s="6">
        <v>0.34190469781279298</v>
      </c>
      <c r="J1326" s="6">
        <v>7.12984180708124E-2</v>
      </c>
      <c r="K1326" s="6">
        <v>7.5403287749721506E-2</v>
      </c>
      <c r="L1326" s="6">
        <v>7.9778914223432001E-2</v>
      </c>
      <c r="M1326" s="6">
        <v>3.00976105786405E-2</v>
      </c>
      <c r="N1326" s="6">
        <v>0.126013157734152</v>
      </c>
      <c r="O1326" s="6">
        <v>2.6505384716743401E-2</v>
      </c>
      <c r="P1326" s="6">
        <v>0.11594079458279501</v>
      </c>
      <c r="Q1326" s="7">
        <v>1</v>
      </c>
      <c r="R1326" s="8">
        <v>0.81541498368087062</v>
      </c>
      <c r="S1326" s="8">
        <v>11.03</v>
      </c>
      <c r="T1326" s="6"/>
    </row>
    <row r="1327" spans="1:20" x14ac:dyDescent="0.2">
      <c r="A1327" s="7">
        <v>175575.77177092599</v>
      </c>
      <c r="B1327" s="7">
        <v>389113.39157709299</v>
      </c>
      <c r="C1327" s="1" t="s">
        <v>2669</v>
      </c>
      <c r="D1327" s="1" t="s">
        <v>2670</v>
      </c>
      <c r="E1327" s="6">
        <v>20.02402631</v>
      </c>
      <c r="F1327" s="6">
        <v>19.826526309999998</v>
      </c>
      <c r="G1327" s="6">
        <v>19.826526309999998</v>
      </c>
      <c r="H1327" s="6">
        <v>3.0938349074590001E-2</v>
      </c>
      <c r="I1327" s="6">
        <v>6.5458552220723498E-2</v>
      </c>
      <c r="J1327" s="6">
        <v>0.112696059722771</v>
      </c>
      <c r="K1327" s="6">
        <v>2.3852405941294001E-2</v>
      </c>
      <c r="L1327" s="6">
        <v>0.104700399932913</v>
      </c>
      <c r="M1327" s="6">
        <v>2.7284834203713401E-2</v>
      </c>
      <c r="N1327" s="6">
        <v>0.134020368746747</v>
      </c>
      <c r="O1327" s="6">
        <v>3.2416018200319398E-2</v>
      </c>
      <c r="P1327" s="6">
        <v>0.21719776239246599</v>
      </c>
      <c r="Q1327" s="7">
        <v>1</v>
      </c>
      <c r="R1327" s="8">
        <v>0.98848324826216483</v>
      </c>
      <c r="S1327" s="8">
        <v>10.07</v>
      </c>
      <c r="T1327" s="6"/>
    </row>
    <row r="1328" spans="1:20" x14ac:dyDescent="0.2">
      <c r="A1328" s="7">
        <v>92738.2151000015</v>
      </c>
      <c r="B1328" s="7">
        <v>436586.94119999901</v>
      </c>
      <c r="C1328" s="1" t="s">
        <v>2671</v>
      </c>
      <c r="D1328" s="1" t="s">
        <v>2672</v>
      </c>
      <c r="E1328" s="6">
        <v>20.023437260000001</v>
      </c>
      <c r="F1328" s="6">
        <v>19.453437260000001</v>
      </c>
      <c r="G1328" s="6">
        <v>19.453437260000001</v>
      </c>
      <c r="H1328" s="6">
        <v>8.3178892045650293E-2</v>
      </c>
      <c r="I1328" s="6">
        <v>0.129917036087695</v>
      </c>
      <c r="J1328" s="6">
        <v>0.26790643670150099</v>
      </c>
      <c r="K1328" s="6">
        <v>0.252491168702348</v>
      </c>
      <c r="L1328" s="6">
        <v>0.25729546290909799</v>
      </c>
      <c r="M1328" s="6">
        <v>0.13123904287077001</v>
      </c>
      <c r="N1328" s="6">
        <v>7.5998464555378495E-2</v>
      </c>
      <c r="O1328" s="6">
        <v>4.800522435422E-2</v>
      </c>
      <c r="P1328" s="6">
        <v>0.15537672642164699</v>
      </c>
      <c r="Q1328" s="7">
        <v>1</v>
      </c>
      <c r="R1328" s="8">
        <v>5.4975619599578557E-2</v>
      </c>
      <c r="S1328" s="8">
        <v>18.98</v>
      </c>
      <c r="T1328" s="6"/>
    </row>
    <row r="1329" spans="1:20" x14ac:dyDescent="0.2">
      <c r="A1329" s="7">
        <v>92805.093400001497</v>
      </c>
      <c r="B1329" s="7">
        <v>437638.16350000002</v>
      </c>
      <c r="C1329" s="1" t="s">
        <v>2673</v>
      </c>
      <c r="D1329" s="1" t="s">
        <v>2674</v>
      </c>
      <c r="E1329" s="6">
        <v>20.022227619999999</v>
      </c>
      <c r="F1329" s="6">
        <v>19.429227619999999</v>
      </c>
      <c r="G1329" s="6">
        <v>19.429227619999999</v>
      </c>
      <c r="H1329" s="6">
        <v>8.5628818209157007E-2</v>
      </c>
      <c r="I1329" s="6">
        <v>0.13079558611265399</v>
      </c>
      <c r="J1329" s="6">
        <v>0.29718164231323901</v>
      </c>
      <c r="K1329" s="6">
        <v>0.18748456931792401</v>
      </c>
      <c r="L1329" s="6">
        <v>0.29826815700914799</v>
      </c>
      <c r="M1329" s="6">
        <v>0.13277990258838401</v>
      </c>
      <c r="N1329" s="6">
        <v>7.0955943016027395E-2</v>
      </c>
      <c r="O1329" s="6">
        <v>5.1667218677253102E-2</v>
      </c>
      <c r="P1329" s="6">
        <v>0.182674431346077</v>
      </c>
      <c r="Q1329" s="7">
        <v>1</v>
      </c>
      <c r="R1329" s="8">
        <v>3.9036202387130223E-2</v>
      </c>
      <c r="S1329" s="8">
        <v>19.27</v>
      </c>
      <c r="T1329" s="6"/>
    </row>
    <row r="1330" spans="1:20" x14ac:dyDescent="0.2">
      <c r="A1330" s="7">
        <v>81883.493334513201</v>
      </c>
      <c r="B1330" s="7">
        <v>449378.35683403199</v>
      </c>
      <c r="C1330" s="1" t="s">
        <v>2675</v>
      </c>
      <c r="D1330" s="1" t="s">
        <v>2676</v>
      </c>
      <c r="E1330" s="6">
        <v>20.020912020000001</v>
      </c>
      <c r="F1330" s="6">
        <v>19.594912019999999</v>
      </c>
      <c r="G1330" s="6">
        <v>19.594912019999999</v>
      </c>
      <c r="H1330" s="6">
        <v>6.5294752738342302E-2</v>
      </c>
      <c r="I1330" s="6">
        <v>0.24377631333403499</v>
      </c>
      <c r="J1330" s="6">
        <v>0.28219460363022197</v>
      </c>
      <c r="K1330" s="6">
        <v>8.7090914776991393E-2</v>
      </c>
      <c r="L1330" s="6">
        <v>0.20222119533138</v>
      </c>
      <c r="M1330" s="6">
        <v>0.19140645264279399</v>
      </c>
      <c r="N1330" s="6">
        <v>8.8945055166371398E-2</v>
      </c>
      <c r="O1330" s="6">
        <v>5.0854820212544997E-2</v>
      </c>
      <c r="P1330" s="6">
        <v>9.8253731911565098E-2</v>
      </c>
      <c r="Q1330" s="7">
        <v>1</v>
      </c>
      <c r="R1330" s="8">
        <v>0.29000721778350524</v>
      </c>
      <c r="S1330" s="8">
        <v>15.52</v>
      </c>
      <c r="T1330" s="6"/>
    </row>
    <row r="1331" spans="1:20" x14ac:dyDescent="0.2">
      <c r="A1331" s="7">
        <v>161782.562100001</v>
      </c>
      <c r="B1331" s="7">
        <v>415937.88100000098</v>
      </c>
      <c r="C1331" s="1" t="s">
        <v>2677</v>
      </c>
      <c r="D1331" s="1" t="s">
        <v>2678</v>
      </c>
      <c r="E1331" s="6">
        <v>20.019776570000001</v>
      </c>
      <c r="F1331" s="6">
        <v>19.83277657</v>
      </c>
      <c r="G1331" s="6">
        <v>19.83277657</v>
      </c>
      <c r="H1331" s="6">
        <v>3.3662760803726502E-2</v>
      </c>
      <c r="I1331" s="6">
        <v>0.42956199487865199</v>
      </c>
      <c r="J1331" s="6">
        <v>6.4099717066668602E-2</v>
      </c>
      <c r="K1331" s="6">
        <v>4.36344775835006E-2</v>
      </c>
      <c r="L1331" s="6">
        <v>8.1483965713168793E-2</v>
      </c>
      <c r="M1331" s="6">
        <v>3.8315495518620603E-2</v>
      </c>
      <c r="N1331" s="6">
        <v>0.16667898594362801</v>
      </c>
      <c r="O1331" s="6">
        <v>2.6954818311793499E-2</v>
      </c>
      <c r="P1331" s="6">
        <v>8.0506412924732706E-2</v>
      </c>
      <c r="Q1331" s="7">
        <v>1</v>
      </c>
      <c r="R1331" s="8">
        <v>0.68943262194092847</v>
      </c>
      <c r="S1331" s="8">
        <v>11.85</v>
      </c>
      <c r="T1331" s="6"/>
    </row>
    <row r="1332" spans="1:20" x14ac:dyDescent="0.2">
      <c r="A1332" s="7">
        <v>119998.20598804799</v>
      </c>
      <c r="B1332" s="7">
        <v>493621.70328625001</v>
      </c>
      <c r="C1332" s="1" t="s">
        <v>2679</v>
      </c>
      <c r="D1332" s="1" t="s">
        <v>2680</v>
      </c>
      <c r="E1332" s="6">
        <v>20.019527190000002</v>
      </c>
      <c r="F1332" s="6">
        <v>19.522527190000002</v>
      </c>
      <c r="G1332" s="6">
        <v>19.522527190000002</v>
      </c>
      <c r="H1332" s="6">
        <v>6.3916563660108103E-2</v>
      </c>
      <c r="I1332" s="6">
        <v>0.40070633581232401</v>
      </c>
      <c r="J1332" s="6">
        <v>0.13181263109963501</v>
      </c>
      <c r="K1332" s="6">
        <v>8.3294327758346595E-2</v>
      </c>
      <c r="L1332" s="6">
        <v>0.115892554178503</v>
      </c>
      <c r="M1332" s="6">
        <v>0.19968744438126301</v>
      </c>
      <c r="N1332" s="6">
        <v>7.5517126486067704E-2</v>
      </c>
      <c r="O1332" s="6">
        <v>2.70224165496501E-2</v>
      </c>
      <c r="P1332" s="6">
        <v>0.283322562179469</v>
      </c>
      <c r="Q1332" s="7">
        <v>1</v>
      </c>
      <c r="R1332" s="8">
        <v>0.27920301533546332</v>
      </c>
      <c r="S1332" s="8">
        <v>15.65</v>
      </c>
      <c r="T1332" s="6"/>
    </row>
    <row r="1333" spans="1:20" x14ac:dyDescent="0.2">
      <c r="A1333" s="7">
        <v>92743.053700000004</v>
      </c>
      <c r="B1333" s="7">
        <v>436412.74819999898</v>
      </c>
      <c r="C1333" s="1" t="s">
        <v>2681</v>
      </c>
      <c r="D1333" s="1" t="s">
        <v>2682</v>
      </c>
      <c r="E1333" s="6">
        <v>20.01933082</v>
      </c>
      <c r="F1333" s="6">
        <v>19.44933082</v>
      </c>
      <c r="G1333" s="6">
        <v>19.44933082</v>
      </c>
      <c r="H1333" s="6">
        <v>8.3178892045650293E-2</v>
      </c>
      <c r="I1333" s="6">
        <v>0.129917036087695</v>
      </c>
      <c r="J1333" s="6">
        <v>0.26790643670150099</v>
      </c>
      <c r="K1333" s="6">
        <v>0.252491168702348</v>
      </c>
      <c r="L1333" s="6">
        <v>0.25729546290909799</v>
      </c>
      <c r="M1333" s="6">
        <v>0.13123904287077001</v>
      </c>
      <c r="N1333" s="6">
        <v>7.5998464555378495E-2</v>
      </c>
      <c r="O1333" s="6">
        <v>4.800522435422E-2</v>
      </c>
      <c r="P1333" s="6">
        <v>0.15537672642164699</v>
      </c>
      <c r="Q1333" s="7">
        <v>1</v>
      </c>
      <c r="R1333" s="8">
        <v>5.4759263435194938E-2</v>
      </c>
      <c r="S1333" s="8">
        <v>18.98</v>
      </c>
      <c r="T1333" s="6"/>
    </row>
    <row r="1334" spans="1:20" x14ac:dyDescent="0.2">
      <c r="A1334" s="7">
        <v>92737.3993999995</v>
      </c>
      <c r="B1334" s="7">
        <v>436686.931600001</v>
      </c>
      <c r="C1334" s="1" t="s">
        <v>2683</v>
      </c>
      <c r="D1334" s="1" t="s">
        <v>2684</v>
      </c>
      <c r="E1334" s="6">
        <v>20.01915511</v>
      </c>
      <c r="F1334" s="6">
        <v>19.44915511</v>
      </c>
      <c r="G1334" s="6">
        <v>19.44915511</v>
      </c>
      <c r="H1334" s="6">
        <v>8.3178892045650293E-2</v>
      </c>
      <c r="I1334" s="6">
        <v>0.129917036087695</v>
      </c>
      <c r="J1334" s="6">
        <v>0.26790643670150099</v>
      </c>
      <c r="K1334" s="6">
        <v>0.252491168702348</v>
      </c>
      <c r="L1334" s="6">
        <v>0.25729546290909799</v>
      </c>
      <c r="M1334" s="6">
        <v>0.13123904287077001</v>
      </c>
      <c r="N1334" s="6">
        <v>7.5998464555378495E-2</v>
      </c>
      <c r="O1334" s="6">
        <v>4.800522435422E-2</v>
      </c>
      <c r="P1334" s="6">
        <v>0.15537672642164699</v>
      </c>
      <c r="Q1334" s="7">
        <v>1</v>
      </c>
      <c r="R1334" s="8">
        <v>5.4750005795574257E-2</v>
      </c>
      <c r="S1334" s="8">
        <v>18.98</v>
      </c>
      <c r="T1334" s="6"/>
    </row>
    <row r="1335" spans="1:20" x14ac:dyDescent="0.2">
      <c r="A1335" s="7">
        <v>123526.149</v>
      </c>
      <c r="B1335" s="7">
        <v>423586.576699998</v>
      </c>
      <c r="C1335" s="1" t="s">
        <v>2685</v>
      </c>
      <c r="D1335" s="1" t="s">
        <v>2686</v>
      </c>
      <c r="E1335" s="6">
        <v>20.017413439999999</v>
      </c>
      <c r="F1335" s="6">
        <v>19.738413439999999</v>
      </c>
      <c r="G1335" s="6">
        <v>19.738413439999999</v>
      </c>
      <c r="H1335" s="6">
        <v>4.4093846256259901E-2</v>
      </c>
      <c r="I1335" s="6">
        <v>0.46497184104438399</v>
      </c>
      <c r="J1335" s="6">
        <v>4.13811244249618E-2</v>
      </c>
      <c r="K1335" s="6">
        <v>8.7617990514303898E-2</v>
      </c>
      <c r="L1335" s="6">
        <v>8.9013482823370293E-2</v>
      </c>
      <c r="M1335" s="6">
        <v>6.3416304071544E-2</v>
      </c>
      <c r="N1335" s="6">
        <v>0.141474518684545</v>
      </c>
      <c r="O1335" s="6">
        <v>2.94719365783911E-2</v>
      </c>
      <c r="P1335" s="6">
        <v>0.14822358447821801</v>
      </c>
      <c r="Q1335" s="7">
        <v>1</v>
      </c>
      <c r="R1335" s="8">
        <v>0.49718873896783844</v>
      </c>
      <c r="S1335" s="8">
        <v>13.37</v>
      </c>
      <c r="T1335" s="6"/>
    </row>
    <row r="1336" spans="1:20" x14ac:dyDescent="0.2">
      <c r="A1336" s="7">
        <v>93448.009300000995</v>
      </c>
      <c r="B1336" s="7">
        <v>435706.25450000202</v>
      </c>
      <c r="C1336" s="1" t="s">
        <v>2687</v>
      </c>
      <c r="D1336" s="1" t="s">
        <v>2688</v>
      </c>
      <c r="E1336" s="6">
        <v>20.014617579999999</v>
      </c>
      <c r="F1336" s="6">
        <v>19.48861758</v>
      </c>
      <c r="G1336" s="6">
        <v>19.48861758</v>
      </c>
      <c r="H1336" s="6">
        <v>7.4966486543241104E-2</v>
      </c>
      <c r="I1336" s="6">
        <v>0.13734399549349999</v>
      </c>
      <c r="J1336" s="6">
        <v>0.281678503664197</v>
      </c>
      <c r="K1336" s="6">
        <v>0.23083395936296799</v>
      </c>
      <c r="L1336" s="6">
        <v>0.26972582207677298</v>
      </c>
      <c r="M1336" s="6">
        <v>0.12730867599128401</v>
      </c>
      <c r="N1336" s="6">
        <v>7.3242172404308803E-2</v>
      </c>
      <c r="O1336" s="6">
        <v>5.3557195480488498E-2</v>
      </c>
      <c r="P1336" s="6">
        <v>0.17550644713768099</v>
      </c>
      <c r="Q1336" s="7">
        <v>1</v>
      </c>
      <c r="R1336" s="8">
        <v>7.5476495432563143E-2</v>
      </c>
      <c r="S1336" s="8">
        <v>18.61</v>
      </c>
      <c r="T1336" s="6"/>
    </row>
    <row r="1337" spans="1:20" x14ac:dyDescent="0.2">
      <c r="A1337" s="7">
        <v>188452.78950000199</v>
      </c>
      <c r="B1337" s="7">
        <v>347172.12939999998</v>
      </c>
      <c r="C1337" s="1" t="s">
        <v>2689</v>
      </c>
      <c r="D1337" s="1" t="s">
        <v>2690</v>
      </c>
      <c r="E1337" s="6">
        <v>20.014014790000001</v>
      </c>
      <c r="F1337" s="6">
        <v>19.759014789999998</v>
      </c>
      <c r="G1337" s="6">
        <v>19.759014789999998</v>
      </c>
      <c r="H1337" s="6">
        <v>3.4531477603067399E-2</v>
      </c>
      <c r="I1337" s="6">
        <v>0.48206090818516201</v>
      </c>
      <c r="J1337" s="6">
        <v>5.4549645134774102E-2</v>
      </c>
      <c r="K1337" s="6">
        <v>2.6581036293925098E-2</v>
      </c>
      <c r="L1337" s="6">
        <v>4.81373978780937E-2</v>
      </c>
      <c r="M1337" s="6">
        <v>1.5108184509597399E-2</v>
      </c>
      <c r="N1337" s="6">
        <v>8.9455562647289905E-2</v>
      </c>
      <c r="O1337" s="6">
        <v>1.6910779610356599E-2</v>
      </c>
      <c r="P1337" s="6">
        <v>6.3071395781488807E-2</v>
      </c>
      <c r="Q1337" s="7">
        <v>1</v>
      </c>
      <c r="R1337" s="8">
        <v>0.75870077240773282</v>
      </c>
      <c r="S1337" s="8">
        <v>11.38</v>
      </c>
      <c r="T1337" s="6"/>
    </row>
    <row r="1338" spans="1:20" x14ac:dyDescent="0.2">
      <c r="A1338" s="7">
        <v>115461.282900002</v>
      </c>
      <c r="B1338" s="7">
        <v>395347.70659999899</v>
      </c>
      <c r="C1338" s="1" t="s">
        <v>2691</v>
      </c>
      <c r="D1338" s="1" t="s">
        <v>2692</v>
      </c>
      <c r="E1338" s="6">
        <v>20.013976</v>
      </c>
      <c r="F1338" s="6">
        <v>19.795976</v>
      </c>
      <c r="G1338" s="6">
        <v>19.795976</v>
      </c>
      <c r="H1338" s="6">
        <v>3.6354777990828903E-2</v>
      </c>
      <c r="I1338" s="6">
        <v>0.64026330805266896</v>
      </c>
      <c r="J1338" s="6">
        <v>3.7009296273969101E-2</v>
      </c>
      <c r="K1338" s="6">
        <v>3.5588151635021999E-2</v>
      </c>
      <c r="L1338" s="6">
        <v>6.9591553502317396E-2</v>
      </c>
      <c r="M1338" s="6">
        <v>5.6047474772812397E-2</v>
      </c>
      <c r="N1338" s="6">
        <v>7.9653316230861596E-2</v>
      </c>
      <c r="O1338" s="6">
        <v>2.27313117071405E-2</v>
      </c>
      <c r="P1338" s="6">
        <v>5.4237785322395697E-2</v>
      </c>
      <c r="Q1338" s="7">
        <v>1</v>
      </c>
      <c r="R1338" s="8">
        <v>0.48692243684992559</v>
      </c>
      <c r="S1338" s="8">
        <v>13.46</v>
      </c>
      <c r="T1338" s="6"/>
    </row>
    <row r="1339" spans="1:20" x14ac:dyDescent="0.2">
      <c r="A1339" s="7">
        <v>92719.989599998997</v>
      </c>
      <c r="B1339" s="7">
        <v>437421.17220000201</v>
      </c>
      <c r="C1339" s="1" t="s">
        <v>2693</v>
      </c>
      <c r="D1339" s="1" t="s">
        <v>2694</v>
      </c>
      <c r="E1339" s="6">
        <v>20.01227961</v>
      </c>
      <c r="F1339" s="6">
        <v>19.41927961</v>
      </c>
      <c r="G1339" s="6">
        <v>19.41927961</v>
      </c>
      <c r="H1339" s="6">
        <v>8.5628818209157007E-2</v>
      </c>
      <c r="I1339" s="6">
        <v>0.13079558611265399</v>
      </c>
      <c r="J1339" s="6">
        <v>0.29718164231323901</v>
      </c>
      <c r="K1339" s="6">
        <v>0.18748456931792401</v>
      </c>
      <c r="L1339" s="6">
        <v>0.29826815700914799</v>
      </c>
      <c r="M1339" s="6">
        <v>0.13277990258838401</v>
      </c>
      <c r="N1339" s="6">
        <v>7.0955943016027395E-2</v>
      </c>
      <c r="O1339" s="6">
        <v>5.1667218677253102E-2</v>
      </c>
      <c r="P1339" s="6">
        <v>0.182674431346077</v>
      </c>
      <c r="Q1339" s="7">
        <v>1</v>
      </c>
      <c r="R1339" s="8">
        <v>3.8519959003632621E-2</v>
      </c>
      <c r="S1339" s="8">
        <v>19.27</v>
      </c>
      <c r="T1339" s="6"/>
    </row>
    <row r="1340" spans="1:20" x14ac:dyDescent="0.2">
      <c r="A1340" s="7">
        <v>151661.95970000001</v>
      </c>
      <c r="B1340" s="7">
        <v>409779.237599999</v>
      </c>
      <c r="C1340" s="1" t="s">
        <v>2695</v>
      </c>
      <c r="D1340" s="1" t="s">
        <v>2696</v>
      </c>
      <c r="E1340" s="6">
        <v>20.01226492</v>
      </c>
      <c r="F1340" s="6">
        <v>19.798264920000001</v>
      </c>
      <c r="G1340" s="6">
        <v>19.798264920000001</v>
      </c>
      <c r="H1340" s="6">
        <v>3.5328049464504102E-2</v>
      </c>
      <c r="I1340" s="6">
        <v>0.63035484857410795</v>
      </c>
      <c r="J1340" s="6">
        <v>5.82642725763413E-2</v>
      </c>
      <c r="K1340" s="6">
        <v>3.9396282877302999E-2</v>
      </c>
      <c r="L1340" s="6">
        <v>0.105712348826055</v>
      </c>
      <c r="M1340" s="6">
        <v>4.0446742525938599E-2</v>
      </c>
      <c r="N1340" s="6">
        <v>0.12541454186426099</v>
      </c>
      <c r="O1340" s="6">
        <v>3.1104139149657602E-2</v>
      </c>
      <c r="P1340" s="6">
        <v>0.12968341947268</v>
      </c>
      <c r="Q1340" s="7">
        <v>1</v>
      </c>
      <c r="R1340" s="8">
        <v>0.40141911204481795</v>
      </c>
      <c r="S1340" s="8">
        <v>14.28</v>
      </c>
      <c r="T1340" s="6"/>
    </row>
    <row r="1341" spans="1:20" x14ac:dyDescent="0.2">
      <c r="A1341" s="7">
        <v>172456.446325019</v>
      </c>
      <c r="B1341" s="7">
        <v>431706.740150736</v>
      </c>
      <c r="C1341" s="1" t="s">
        <v>2697</v>
      </c>
      <c r="D1341" s="1" t="s">
        <v>2698</v>
      </c>
      <c r="E1341" s="6">
        <v>20.01203052</v>
      </c>
      <c r="F1341" s="6">
        <v>19.809430519999999</v>
      </c>
      <c r="G1341" s="6">
        <v>19.809430519999999</v>
      </c>
      <c r="H1341" s="6">
        <v>3.0785314567776299E-2</v>
      </c>
      <c r="I1341" s="6">
        <v>0.235050291361974</v>
      </c>
      <c r="J1341" s="6">
        <v>3.7818826292878201E-2</v>
      </c>
      <c r="K1341" s="6">
        <v>6.4650846797457903E-2</v>
      </c>
      <c r="L1341" s="6">
        <v>7.4116702804864307E-2</v>
      </c>
      <c r="M1341" s="6">
        <v>3.4936190096980298E-2</v>
      </c>
      <c r="N1341" s="6">
        <v>0.21850651411611</v>
      </c>
      <c r="O1341" s="6">
        <v>2.47046769047163E-2</v>
      </c>
      <c r="P1341" s="6">
        <v>8.3591524406304601E-2</v>
      </c>
      <c r="Q1341" s="7">
        <v>1</v>
      </c>
      <c r="R1341" s="8">
        <v>1.0118659414898965</v>
      </c>
      <c r="S1341" s="8">
        <v>9.9469999999999992</v>
      </c>
      <c r="T1341" s="6"/>
    </row>
    <row r="1342" spans="1:20" x14ac:dyDescent="0.2">
      <c r="A1342" s="7">
        <v>100424.04671</v>
      </c>
      <c r="B1342" s="7">
        <v>466015.866459999</v>
      </c>
      <c r="C1342" s="1" t="s">
        <v>2699</v>
      </c>
      <c r="D1342" s="1" t="s">
        <v>2700</v>
      </c>
      <c r="E1342" s="6">
        <v>20.012028440000002</v>
      </c>
      <c r="F1342" s="6">
        <v>19.738028440000001</v>
      </c>
      <c r="G1342" s="6">
        <v>-999</v>
      </c>
      <c r="H1342" s="6">
        <v>3.90433682996753E-2</v>
      </c>
      <c r="I1342" s="6">
        <v>0.44306607187081198</v>
      </c>
      <c r="J1342" s="6">
        <v>6.1325570201247202E-2</v>
      </c>
      <c r="K1342" s="6">
        <v>4.0261336905792401E-2</v>
      </c>
      <c r="L1342" s="6">
        <v>0.10111456321452</v>
      </c>
      <c r="M1342" s="6">
        <v>0.11045943537247099</v>
      </c>
      <c r="N1342" s="6">
        <v>0.24617211665656</v>
      </c>
      <c r="O1342" s="6">
        <v>2.9593147659135701E-2</v>
      </c>
      <c r="P1342" s="6">
        <v>0.145304473137152</v>
      </c>
      <c r="Q1342" s="7">
        <v>2</v>
      </c>
      <c r="R1342" s="8">
        <v>0.43661367121320904</v>
      </c>
      <c r="S1342" s="8">
        <v>13.93</v>
      </c>
      <c r="T1342" s="6"/>
    </row>
    <row r="1343" spans="1:20" x14ac:dyDescent="0.2">
      <c r="A1343" s="7">
        <v>81511.773848077893</v>
      </c>
      <c r="B1343" s="7">
        <v>447605.22084918298</v>
      </c>
      <c r="C1343" s="1" t="s">
        <v>2701</v>
      </c>
      <c r="D1343" s="1" t="s">
        <v>2702</v>
      </c>
      <c r="E1343" s="6">
        <v>20.011745560000001</v>
      </c>
      <c r="F1343" s="6">
        <v>19.570745559999999</v>
      </c>
      <c r="G1343" s="6">
        <v>19.570745559999999</v>
      </c>
      <c r="H1343" s="6">
        <v>6.7141501452784094E-2</v>
      </c>
      <c r="I1343" s="6">
        <v>0.44089802664654598</v>
      </c>
      <c r="J1343" s="6">
        <v>0.26855268315637298</v>
      </c>
      <c r="K1343" s="6">
        <v>6.61913317357401E-2</v>
      </c>
      <c r="L1343" s="6">
        <v>0.19692524299563499</v>
      </c>
      <c r="M1343" s="6">
        <v>0.17180285153106201</v>
      </c>
      <c r="N1343" s="6">
        <v>9.8744847197219099E-2</v>
      </c>
      <c r="O1343" s="6">
        <v>3.6212396421986703E-2</v>
      </c>
      <c r="P1343" s="6">
        <v>0.11503283084798201</v>
      </c>
      <c r="Q1343" s="7">
        <v>1</v>
      </c>
      <c r="R1343" s="8">
        <v>0.17577823501762643</v>
      </c>
      <c r="S1343" s="8">
        <v>17.02</v>
      </c>
      <c r="T1343" s="6"/>
    </row>
    <row r="1344" spans="1:20" x14ac:dyDescent="0.2">
      <c r="A1344" s="7">
        <v>185114.786400001</v>
      </c>
      <c r="B1344" s="7">
        <v>421984.77529999998</v>
      </c>
      <c r="C1344" s="1" t="s">
        <v>2703</v>
      </c>
      <c r="D1344" s="1" t="s">
        <v>2704</v>
      </c>
      <c r="E1344" s="6">
        <v>20.011723400000001</v>
      </c>
      <c r="F1344" s="6">
        <v>19.845723400000001</v>
      </c>
      <c r="G1344" s="6">
        <v>-999</v>
      </c>
      <c r="H1344" s="6">
        <v>2.8963987274429798E-2</v>
      </c>
      <c r="I1344" s="6">
        <v>0.54005007411361505</v>
      </c>
      <c r="J1344" s="6">
        <v>5.39542136357819E-2</v>
      </c>
      <c r="K1344" s="6">
        <v>5.3325246853182802E-2</v>
      </c>
      <c r="L1344" s="6">
        <v>7.6691294053905304E-2</v>
      </c>
      <c r="M1344" s="6">
        <v>3.02063323867072E-2</v>
      </c>
      <c r="N1344" s="6">
        <v>0.152892260691049</v>
      </c>
      <c r="O1344" s="6">
        <v>2.71856917582468E-2</v>
      </c>
      <c r="P1344" s="6">
        <v>9.3028739712080102E-2</v>
      </c>
      <c r="Q1344" s="7">
        <v>2</v>
      </c>
      <c r="R1344" s="8">
        <v>0.55370523291925466</v>
      </c>
      <c r="S1344" s="8">
        <v>12.88</v>
      </c>
      <c r="T1344" s="6"/>
    </row>
    <row r="1345" spans="1:20" x14ac:dyDescent="0.2">
      <c r="A1345" s="7">
        <v>134394.87235918999</v>
      </c>
      <c r="B1345" s="7">
        <v>401153.63840003702</v>
      </c>
      <c r="C1345" s="1" t="s">
        <v>2705</v>
      </c>
      <c r="D1345" s="1" t="s">
        <v>2706</v>
      </c>
      <c r="E1345" s="6">
        <v>20.01132788</v>
      </c>
      <c r="F1345" s="6">
        <v>19.755927880000002</v>
      </c>
      <c r="G1345" s="6">
        <v>-999</v>
      </c>
      <c r="H1345" s="6">
        <v>4.0121888198518502E-2</v>
      </c>
      <c r="I1345" s="6">
        <v>9.0845295854125305E-2</v>
      </c>
      <c r="J1345" s="6">
        <v>5.1398540989677603E-2</v>
      </c>
      <c r="K1345" s="6">
        <v>3.2777515765289998E-2</v>
      </c>
      <c r="L1345" s="6">
        <v>8.2994366309678796E-2</v>
      </c>
      <c r="M1345" s="6">
        <v>4.4569332741940498E-2</v>
      </c>
      <c r="N1345" s="6">
        <v>8.7937836519765097E-2</v>
      </c>
      <c r="O1345" s="6">
        <v>2.4786374902548199E-2</v>
      </c>
      <c r="P1345" s="6">
        <v>0.16667184804490501</v>
      </c>
      <c r="Q1345" s="7">
        <v>2</v>
      </c>
      <c r="R1345" s="8">
        <v>1.3078454480452082</v>
      </c>
      <c r="S1345" s="8">
        <v>8.6709999999999994</v>
      </c>
      <c r="T1345" s="6"/>
    </row>
    <row r="1346" spans="1:20" x14ac:dyDescent="0.2">
      <c r="A1346" s="7">
        <v>93109.447900001003</v>
      </c>
      <c r="B1346" s="7">
        <v>437750.52739999798</v>
      </c>
      <c r="C1346" s="1" t="s">
        <v>2707</v>
      </c>
      <c r="D1346" s="1" t="s">
        <v>2708</v>
      </c>
      <c r="E1346" s="6">
        <v>20.01072825</v>
      </c>
      <c r="F1346" s="6">
        <v>19.453728250000001</v>
      </c>
      <c r="G1346" s="6">
        <v>19.453728250000001</v>
      </c>
      <c r="H1346" s="6">
        <v>9.0949789422754099E-2</v>
      </c>
      <c r="I1346" s="6">
        <v>0.13467097623964699</v>
      </c>
      <c r="J1346" s="6">
        <v>0.26345667031543002</v>
      </c>
      <c r="K1346" s="6">
        <v>0.212791375320737</v>
      </c>
      <c r="L1346" s="6">
        <v>0.26808956888699498</v>
      </c>
      <c r="M1346" s="6">
        <v>0.12928758076484101</v>
      </c>
      <c r="N1346" s="6">
        <v>7.8776700388881404E-2</v>
      </c>
      <c r="O1346" s="6">
        <v>5.3293541362579702E-2</v>
      </c>
      <c r="P1346" s="6">
        <v>0.15982368035177</v>
      </c>
      <c r="Q1346" s="7">
        <v>1</v>
      </c>
      <c r="R1346" s="8">
        <v>7.2961300268096579E-2</v>
      </c>
      <c r="S1346" s="8">
        <v>18.649999999999999</v>
      </c>
      <c r="T1346" s="6"/>
    </row>
    <row r="1347" spans="1:20" x14ac:dyDescent="0.2">
      <c r="A1347" s="7">
        <v>187524.50020000001</v>
      </c>
      <c r="B1347" s="7">
        <v>415371.04549999902</v>
      </c>
      <c r="C1347" s="1" t="s">
        <v>2709</v>
      </c>
      <c r="D1347" s="1" t="s">
        <v>2710</v>
      </c>
      <c r="E1347" s="6">
        <v>20.01072237</v>
      </c>
      <c r="F1347" s="6">
        <v>19.82772237</v>
      </c>
      <c r="G1347" s="6">
        <v>19.82772237</v>
      </c>
      <c r="H1347" s="6">
        <v>2.7737039830300601E-2</v>
      </c>
      <c r="I1347" s="6">
        <v>0.484405818182361</v>
      </c>
      <c r="J1347" s="6">
        <v>9.2432872907189198E-2</v>
      </c>
      <c r="K1347" s="6">
        <v>4.0199359971612801E-2</v>
      </c>
      <c r="L1347" s="6">
        <v>7.2487465649202998E-2</v>
      </c>
      <c r="M1347" s="6">
        <v>2.8897472869730899E-2</v>
      </c>
      <c r="N1347" s="6">
        <v>0.14241425706640201</v>
      </c>
      <c r="O1347" s="6">
        <v>2.53113188742334E-2</v>
      </c>
      <c r="P1347" s="6">
        <v>0.107094510176865</v>
      </c>
      <c r="Q1347" s="7">
        <v>1</v>
      </c>
      <c r="R1347" s="8">
        <v>0.58187528616600781</v>
      </c>
      <c r="S1347" s="8">
        <v>12.65</v>
      </c>
      <c r="T1347" s="6"/>
    </row>
    <row r="1348" spans="1:20" x14ac:dyDescent="0.2">
      <c r="A1348" s="7">
        <v>81520.827714422107</v>
      </c>
      <c r="B1348" s="7">
        <v>447631.71665081702</v>
      </c>
      <c r="C1348" s="1" t="s">
        <v>2711</v>
      </c>
      <c r="D1348" s="1" t="s">
        <v>2712</v>
      </c>
      <c r="E1348" s="6">
        <v>20.006558739999999</v>
      </c>
      <c r="F1348" s="6">
        <v>19.56555874</v>
      </c>
      <c r="G1348" s="6">
        <v>19.56555874</v>
      </c>
      <c r="H1348" s="6">
        <v>6.7141501452784094E-2</v>
      </c>
      <c r="I1348" s="6">
        <v>0.44089802664654598</v>
      </c>
      <c r="J1348" s="6">
        <v>0.26855268315637298</v>
      </c>
      <c r="K1348" s="6">
        <v>6.61913317357401E-2</v>
      </c>
      <c r="L1348" s="6">
        <v>0.19692524299563499</v>
      </c>
      <c r="M1348" s="6">
        <v>0.17180285153106201</v>
      </c>
      <c r="N1348" s="6">
        <v>9.8744847197219099E-2</v>
      </c>
      <c r="O1348" s="6">
        <v>3.6212396421986703E-2</v>
      </c>
      <c r="P1348" s="6">
        <v>0.11503283084798201</v>
      </c>
      <c r="Q1348" s="7">
        <v>1</v>
      </c>
      <c r="R1348" s="8">
        <v>0.17547348648648647</v>
      </c>
      <c r="S1348" s="8">
        <v>17.02</v>
      </c>
      <c r="T1348" s="6"/>
    </row>
    <row r="1349" spans="1:20" x14ac:dyDescent="0.2">
      <c r="A1349" s="7">
        <v>133408.390340738</v>
      </c>
      <c r="B1349" s="7">
        <v>456678.32839990797</v>
      </c>
      <c r="C1349" s="1" t="s">
        <v>2713</v>
      </c>
      <c r="D1349" s="1" t="s">
        <v>2714</v>
      </c>
      <c r="E1349" s="6">
        <v>20.00632354</v>
      </c>
      <c r="F1349" s="6">
        <v>19.595323539999999</v>
      </c>
      <c r="G1349" s="6">
        <v>19.595323539999999</v>
      </c>
      <c r="H1349" s="6">
        <v>5.0909035118567203E-2</v>
      </c>
      <c r="I1349" s="6">
        <v>0.36670955846203301</v>
      </c>
      <c r="J1349" s="6">
        <v>0.22089131605682699</v>
      </c>
      <c r="K1349" s="6">
        <v>0.16099672689694899</v>
      </c>
      <c r="L1349" s="6">
        <v>0.61952056257554899</v>
      </c>
      <c r="M1349" s="6">
        <v>6.5536539374790703E-2</v>
      </c>
      <c r="N1349" s="6">
        <v>8.0795527644691806E-2</v>
      </c>
      <c r="O1349" s="6">
        <v>3.1409211003681499E-2</v>
      </c>
      <c r="P1349" s="6">
        <v>0.149744705460613</v>
      </c>
      <c r="Q1349" s="7">
        <v>1</v>
      </c>
      <c r="R1349" s="8">
        <v>3.4453130299896613E-2</v>
      </c>
      <c r="S1349" s="8">
        <v>19.34</v>
      </c>
      <c r="T1349" s="6"/>
    </row>
    <row r="1350" spans="1:20" x14ac:dyDescent="0.2">
      <c r="A1350" s="7">
        <v>108132.641899999</v>
      </c>
      <c r="B1350" s="7">
        <v>428281.09239999898</v>
      </c>
      <c r="C1350" s="1" t="s">
        <v>2715</v>
      </c>
      <c r="D1350" s="1" t="s">
        <v>2716</v>
      </c>
      <c r="E1350" s="6">
        <v>20.006234920000001</v>
      </c>
      <c r="F1350" s="6">
        <v>19.678234920000001</v>
      </c>
      <c r="G1350" s="6">
        <v>19.678234920000001</v>
      </c>
      <c r="H1350" s="6">
        <v>5.16470762637702E-2</v>
      </c>
      <c r="I1350" s="6">
        <v>0.498425691349838</v>
      </c>
      <c r="J1350" s="6">
        <v>7.80654073754522E-2</v>
      </c>
      <c r="K1350" s="6">
        <v>0.142599329261103</v>
      </c>
      <c r="L1350" s="6">
        <v>0.15409892525918101</v>
      </c>
      <c r="M1350" s="6">
        <v>8.0937997606479697E-2</v>
      </c>
      <c r="N1350" s="6">
        <v>0.18267221936455699</v>
      </c>
      <c r="O1350" s="6">
        <v>3.4809967842773702E-2</v>
      </c>
      <c r="P1350" s="6">
        <v>0.197854232428265</v>
      </c>
      <c r="Q1350" s="7">
        <v>1</v>
      </c>
      <c r="R1350" s="8">
        <v>0.20664866827503031</v>
      </c>
      <c r="S1350" s="8">
        <v>16.579999999999998</v>
      </c>
      <c r="T1350" s="6"/>
    </row>
    <row r="1351" spans="1:20" x14ac:dyDescent="0.2">
      <c r="A1351" s="7">
        <v>161909.36997418801</v>
      </c>
      <c r="B1351" s="7">
        <v>385704.97823681199</v>
      </c>
      <c r="C1351" s="1" t="s">
        <v>2717</v>
      </c>
      <c r="D1351" s="1" t="s">
        <v>2718</v>
      </c>
      <c r="E1351" s="6">
        <v>20.005726159999998</v>
      </c>
      <c r="F1351" s="6">
        <v>19.757726160000001</v>
      </c>
      <c r="G1351" s="6">
        <v>19.757726160000001</v>
      </c>
      <c r="H1351" s="6">
        <v>3.52528834683025E-2</v>
      </c>
      <c r="I1351" s="6">
        <v>8.9817327818088197E-2</v>
      </c>
      <c r="J1351" s="6">
        <v>0.161269115335647</v>
      </c>
      <c r="K1351" s="6">
        <v>3.08792893341675E-2</v>
      </c>
      <c r="L1351" s="6">
        <v>0.16424710211747601</v>
      </c>
      <c r="M1351" s="6">
        <v>3.0408339967981798E-2</v>
      </c>
      <c r="N1351" s="6">
        <v>6.2781635754055501E-2</v>
      </c>
      <c r="O1351" s="6">
        <v>4.6234352656703802E-2</v>
      </c>
      <c r="P1351" s="6">
        <v>0.20736480744763</v>
      </c>
      <c r="Q1351" s="7">
        <v>1</v>
      </c>
      <c r="R1351" s="8">
        <v>0.78782181948167995</v>
      </c>
      <c r="S1351" s="8">
        <v>11.19</v>
      </c>
      <c r="T1351" s="6"/>
    </row>
    <row r="1352" spans="1:20" x14ac:dyDescent="0.2">
      <c r="A1352" s="7">
        <v>162349.899032174</v>
      </c>
      <c r="B1352" s="7">
        <v>384787.84219913097</v>
      </c>
      <c r="C1352" s="1" t="s">
        <v>2719</v>
      </c>
      <c r="D1352" s="1" t="s">
        <v>2720</v>
      </c>
      <c r="E1352" s="6">
        <v>20.005245169999998</v>
      </c>
      <c r="F1352" s="6">
        <v>19.740245170000001</v>
      </c>
      <c r="G1352" s="6">
        <v>19.740245170000001</v>
      </c>
      <c r="H1352" s="6">
        <v>3.2122402756248003E-2</v>
      </c>
      <c r="I1352" s="6">
        <v>9.79832977611408E-2</v>
      </c>
      <c r="J1352" s="6">
        <v>0.152158641570806</v>
      </c>
      <c r="K1352" s="6">
        <v>2.0403064660904701E-2</v>
      </c>
      <c r="L1352" s="6">
        <v>0.12039504969714</v>
      </c>
      <c r="M1352" s="6">
        <v>2.89362878443616E-2</v>
      </c>
      <c r="N1352" s="6">
        <v>7.0717191985415206E-2</v>
      </c>
      <c r="O1352" s="6">
        <v>3.3106039260501298E-2</v>
      </c>
      <c r="P1352" s="6">
        <v>0.27793685822423603</v>
      </c>
      <c r="Q1352" s="7">
        <v>1</v>
      </c>
      <c r="R1352" s="8">
        <v>0.68111303949579816</v>
      </c>
      <c r="S1352" s="8">
        <v>11.9</v>
      </c>
      <c r="T1352" s="6"/>
    </row>
    <row r="1353" spans="1:20" x14ac:dyDescent="0.2">
      <c r="A1353" s="7">
        <v>104920.167767947</v>
      </c>
      <c r="B1353" s="7">
        <v>430419.12514817802</v>
      </c>
      <c r="C1353" s="1" t="s">
        <v>2721</v>
      </c>
      <c r="D1353" s="1" t="s">
        <v>2722</v>
      </c>
      <c r="E1353" s="6">
        <v>20.005096129999998</v>
      </c>
      <c r="F1353" s="6">
        <v>19.606096130000001</v>
      </c>
      <c r="G1353" s="6">
        <v>19.606096130000001</v>
      </c>
      <c r="H1353" s="6">
        <v>6.4613250822168705E-2</v>
      </c>
      <c r="I1353" s="6">
        <v>0.45347680421954001</v>
      </c>
      <c r="J1353" s="6">
        <v>0.165400400481581</v>
      </c>
      <c r="K1353" s="6">
        <v>0.22825930014114401</v>
      </c>
      <c r="L1353" s="6">
        <v>0.154038187230014</v>
      </c>
      <c r="M1353" s="6">
        <v>9.6047695211463002E-2</v>
      </c>
      <c r="N1353" s="6">
        <v>9.1134000541017696E-2</v>
      </c>
      <c r="O1353" s="6">
        <v>4.0160377071179303E-2</v>
      </c>
      <c r="P1353" s="6">
        <v>0.163809538899931</v>
      </c>
      <c r="Q1353" s="7">
        <v>1</v>
      </c>
      <c r="R1353" s="8">
        <v>0.16988866257309923</v>
      </c>
      <c r="S1353" s="8">
        <v>17.100000000000001</v>
      </c>
      <c r="T1353" s="6"/>
    </row>
    <row r="1354" spans="1:20" x14ac:dyDescent="0.2">
      <c r="A1354" s="7">
        <v>133081.52099495201</v>
      </c>
      <c r="B1354" s="7">
        <v>456693.750794616</v>
      </c>
      <c r="C1354" s="1" t="s">
        <v>2723</v>
      </c>
      <c r="D1354" s="1" t="s">
        <v>2724</v>
      </c>
      <c r="E1354" s="6">
        <v>20.00462894</v>
      </c>
      <c r="F1354" s="6">
        <v>19.593628939999999</v>
      </c>
      <c r="G1354" s="6">
        <v>19.593628939999999</v>
      </c>
      <c r="H1354" s="6">
        <v>5.0909035118567203E-2</v>
      </c>
      <c r="I1354" s="6">
        <v>0.36670955846203301</v>
      </c>
      <c r="J1354" s="6">
        <v>0.22089131605682699</v>
      </c>
      <c r="K1354" s="6">
        <v>0.16099672689694899</v>
      </c>
      <c r="L1354" s="6">
        <v>0.61952056257554899</v>
      </c>
      <c r="M1354" s="6">
        <v>6.5536539374790703E-2</v>
      </c>
      <c r="N1354" s="6">
        <v>8.0795527644691806E-2</v>
      </c>
      <c r="O1354" s="6">
        <v>3.1409211003681499E-2</v>
      </c>
      <c r="P1354" s="6">
        <v>0.149744705460613</v>
      </c>
      <c r="Q1354" s="7">
        <v>1</v>
      </c>
      <c r="R1354" s="8">
        <v>3.4365508790072392E-2</v>
      </c>
      <c r="S1354" s="8">
        <v>19.34</v>
      </c>
      <c r="T1354" s="6"/>
    </row>
    <row r="1355" spans="1:20" x14ac:dyDescent="0.2">
      <c r="A1355" s="7">
        <v>92693.993099998697</v>
      </c>
      <c r="B1355" s="7">
        <v>437752.16530000098</v>
      </c>
      <c r="C1355" s="1" t="s">
        <v>2725</v>
      </c>
      <c r="D1355" s="1" t="s">
        <v>2726</v>
      </c>
      <c r="E1355" s="6">
        <v>20.004240509999999</v>
      </c>
      <c r="F1355" s="6">
        <v>19.411240509999999</v>
      </c>
      <c r="G1355" s="6">
        <v>19.411240509999999</v>
      </c>
      <c r="H1355" s="6">
        <v>8.5628818209157007E-2</v>
      </c>
      <c r="I1355" s="6">
        <v>0.13079558611265399</v>
      </c>
      <c r="J1355" s="6">
        <v>0.29718164231323901</v>
      </c>
      <c r="K1355" s="6">
        <v>0.18748456931792401</v>
      </c>
      <c r="L1355" s="6">
        <v>0.29826815700914799</v>
      </c>
      <c r="M1355" s="6">
        <v>0.13277990258838401</v>
      </c>
      <c r="N1355" s="6">
        <v>7.0955943016027395E-2</v>
      </c>
      <c r="O1355" s="6">
        <v>5.1667218677253102E-2</v>
      </c>
      <c r="P1355" s="6">
        <v>0.182674431346077</v>
      </c>
      <c r="Q1355" s="7">
        <v>1</v>
      </c>
      <c r="R1355" s="8">
        <v>3.8102776855215327E-2</v>
      </c>
      <c r="S1355" s="8">
        <v>19.27</v>
      </c>
      <c r="T1355" s="6"/>
    </row>
    <row r="1356" spans="1:20" x14ac:dyDescent="0.2">
      <c r="A1356" s="7">
        <v>161632.33509999901</v>
      </c>
      <c r="B1356" s="7">
        <v>394522.17949999898</v>
      </c>
      <c r="C1356" s="1" t="s">
        <v>2727</v>
      </c>
      <c r="D1356" s="1" t="s">
        <v>2728</v>
      </c>
      <c r="E1356" s="6">
        <v>20.004135819999998</v>
      </c>
      <c r="F1356" s="6">
        <v>19.772135819999999</v>
      </c>
      <c r="G1356" s="6">
        <v>19.772135819999999</v>
      </c>
      <c r="H1356" s="6">
        <v>3.3549079175539301E-2</v>
      </c>
      <c r="I1356" s="6">
        <v>0.36509359802661101</v>
      </c>
      <c r="J1356" s="6">
        <v>0.10763501387893901</v>
      </c>
      <c r="K1356" s="6">
        <v>2.3817486574450999E-2</v>
      </c>
      <c r="L1356" s="6">
        <v>8.2256299821930404E-2</v>
      </c>
      <c r="M1356" s="6">
        <v>3.1223638197638501E-2</v>
      </c>
      <c r="N1356" s="6">
        <v>0.32548518958011302</v>
      </c>
      <c r="O1356" s="6">
        <v>2.63172074658066E-2</v>
      </c>
      <c r="P1356" s="6">
        <v>8.5432862565545595E-2</v>
      </c>
      <c r="Q1356" s="7">
        <v>1</v>
      </c>
      <c r="R1356" s="8">
        <v>0.50974609962264139</v>
      </c>
      <c r="S1356" s="8">
        <v>13.25</v>
      </c>
      <c r="T1356" s="6"/>
    </row>
    <row r="1357" spans="1:20" x14ac:dyDescent="0.2">
      <c r="A1357" s="7">
        <v>105692.719500002</v>
      </c>
      <c r="B1357" s="7">
        <v>409467.122299999</v>
      </c>
      <c r="C1357" s="1" t="s">
        <v>2729</v>
      </c>
      <c r="D1357" s="1" t="s">
        <v>2730</v>
      </c>
      <c r="E1357" s="6">
        <v>20.002654580000002</v>
      </c>
      <c r="F1357" s="6">
        <v>19.670654580000001</v>
      </c>
      <c r="G1357" s="6">
        <v>19.670654580000001</v>
      </c>
      <c r="H1357" s="6">
        <v>5.4707174642085403E-2</v>
      </c>
      <c r="I1357" s="6">
        <v>0.71256994288645503</v>
      </c>
      <c r="J1357" s="6">
        <v>0.120805925606978</v>
      </c>
      <c r="K1357" s="6">
        <v>7.23865888086523E-2</v>
      </c>
      <c r="L1357" s="6">
        <v>8.1576456667912606E-2</v>
      </c>
      <c r="M1357" s="6">
        <v>7.2787571184491306E-2</v>
      </c>
      <c r="N1357" s="6">
        <v>0.126195672317897</v>
      </c>
      <c r="O1357" s="6">
        <v>3.43577298827984E-2</v>
      </c>
      <c r="P1357" s="6">
        <v>8.3843668847450203E-2</v>
      </c>
      <c r="Q1357" s="7">
        <v>1</v>
      </c>
      <c r="R1357" s="8">
        <v>0.22116328327228343</v>
      </c>
      <c r="S1357" s="8">
        <v>16.38</v>
      </c>
      <c r="T1357" s="6"/>
    </row>
    <row r="1358" spans="1:20" x14ac:dyDescent="0.2">
      <c r="A1358" s="7">
        <v>102189.48059999901</v>
      </c>
      <c r="B1358" s="7">
        <v>443652.40159999998</v>
      </c>
      <c r="C1358" s="1" t="s">
        <v>2731</v>
      </c>
      <c r="D1358" s="1" t="s">
        <v>2732</v>
      </c>
      <c r="E1358" s="6">
        <v>20.002283429999999</v>
      </c>
      <c r="F1358" s="6">
        <v>19.66628343</v>
      </c>
      <c r="G1358" s="6">
        <v>19.66628343</v>
      </c>
      <c r="H1358" s="6">
        <v>5.6425747524968102E-2</v>
      </c>
      <c r="I1358" s="6">
        <v>0.29266217943002298</v>
      </c>
      <c r="J1358" s="6">
        <v>0.100657578567071</v>
      </c>
      <c r="K1358" s="6">
        <v>0.101094563218769</v>
      </c>
      <c r="L1358" s="6">
        <v>0.153837996130194</v>
      </c>
      <c r="M1358" s="6">
        <v>0.106954722673649</v>
      </c>
      <c r="N1358" s="6">
        <v>0.151243869081994</v>
      </c>
      <c r="O1358" s="6">
        <v>4.1402399218088699E-2</v>
      </c>
      <c r="P1358" s="6">
        <v>0.16417651711554601</v>
      </c>
      <c r="Q1358" s="7">
        <v>1</v>
      </c>
      <c r="R1358" s="8">
        <v>0.43488403371592532</v>
      </c>
      <c r="S1358" s="8">
        <v>13.94</v>
      </c>
      <c r="T1358" s="6"/>
    </row>
    <row r="1359" spans="1:20" x14ac:dyDescent="0.2">
      <c r="A1359" s="7">
        <v>119980.01260000101</v>
      </c>
      <c r="B1359" s="7">
        <v>405320.55319999898</v>
      </c>
      <c r="C1359" s="1" t="s">
        <v>2733</v>
      </c>
      <c r="D1359" s="1" t="s">
        <v>2734</v>
      </c>
      <c r="E1359" s="6">
        <v>20.001308009999999</v>
      </c>
      <c r="F1359" s="6">
        <v>19.728308009999999</v>
      </c>
      <c r="G1359" s="6">
        <v>19.728308009999999</v>
      </c>
      <c r="H1359" s="6">
        <v>4.8419198663030398E-2</v>
      </c>
      <c r="I1359" s="6">
        <v>0.232286080218052</v>
      </c>
      <c r="J1359" s="6">
        <v>9.3869813768976795E-2</v>
      </c>
      <c r="K1359" s="6">
        <v>6.6872993961162405E-2</v>
      </c>
      <c r="L1359" s="6">
        <v>0.112125347038968</v>
      </c>
      <c r="M1359" s="6">
        <v>6.3931589887080406E-2</v>
      </c>
      <c r="N1359" s="6">
        <v>9.5366497247075799E-2</v>
      </c>
      <c r="O1359" s="6">
        <v>3.3611825604860202E-2</v>
      </c>
      <c r="P1359" s="6">
        <v>7.9653972331862097E-2</v>
      </c>
      <c r="Q1359" s="7">
        <v>1</v>
      </c>
      <c r="R1359" s="8">
        <v>0.81500072686025404</v>
      </c>
      <c r="S1359" s="8">
        <v>11.02</v>
      </c>
      <c r="T1359" s="6"/>
    </row>
    <row r="1360" spans="1:20" x14ac:dyDescent="0.2">
      <c r="A1360" s="7">
        <v>162606.80325672301</v>
      </c>
      <c r="B1360" s="7">
        <v>380925.035143769</v>
      </c>
      <c r="C1360" s="1" t="s">
        <v>2735</v>
      </c>
      <c r="D1360" s="1" t="s">
        <v>2736</v>
      </c>
      <c r="E1360" s="6">
        <v>19.99999927</v>
      </c>
      <c r="F1360" s="6">
        <v>19.780999269999999</v>
      </c>
      <c r="G1360" s="6">
        <v>19.780999269999999</v>
      </c>
      <c r="H1360" s="6">
        <v>3.2742324528732297E-2</v>
      </c>
      <c r="I1360" s="6">
        <v>0.18729422323688499</v>
      </c>
      <c r="J1360" s="6">
        <v>0.19155422736446401</v>
      </c>
      <c r="K1360" s="6">
        <v>2.61977055874636E-2</v>
      </c>
      <c r="L1360" s="6">
        <v>0.10316435233043</v>
      </c>
      <c r="M1360" s="6">
        <v>2.8473553785911002E-2</v>
      </c>
      <c r="N1360" s="6">
        <v>6.24123915947171E-2</v>
      </c>
      <c r="O1360" s="6">
        <v>3.85037075281085E-2</v>
      </c>
      <c r="P1360" s="6">
        <v>8.8422965513180907E-2</v>
      </c>
      <c r="Q1360" s="7">
        <v>1</v>
      </c>
      <c r="R1360" s="8">
        <v>0.92122951681075882</v>
      </c>
      <c r="S1360" s="8">
        <v>10.41</v>
      </c>
      <c r="T1360" s="6"/>
    </row>
    <row r="1361" spans="1:20" x14ac:dyDescent="0.2">
      <c r="A1361" s="7">
        <v>167102.6404</v>
      </c>
      <c r="B1361" s="7">
        <v>379823.956799999</v>
      </c>
      <c r="C1361" s="1" t="s">
        <v>2737</v>
      </c>
      <c r="D1361" s="1" t="s">
        <v>2738</v>
      </c>
      <c r="E1361" s="6">
        <v>19.997611330000002</v>
      </c>
      <c r="F1361" s="6">
        <v>19.832611329999999</v>
      </c>
      <c r="G1361" s="6">
        <v>19.832611329999999</v>
      </c>
      <c r="H1361" s="6">
        <v>2.65044672177717E-2</v>
      </c>
      <c r="I1361" s="6">
        <v>0.419815553776196</v>
      </c>
      <c r="J1361" s="6">
        <v>5.8733698637320697E-2</v>
      </c>
      <c r="K1361" s="6">
        <v>1.8594688478260901E-2</v>
      </c>
      <c r="L1361" s="6">
        <v>6.7148982950244601E-2</v>
      </c>
      <c r="M1361" s="6">
        <v>2.5997109340051099E-2</v>
      </c>
      <c r="N1361" s="6">
        <v>8.7577814348445707E-2</v>
      </c>
      <c r="O1361" s="6">
        <v>2.3545589366777201E-2</v>
      </c>
      <c r="P1361" s="6">
        <v>9.9407864950202401E-2</v>
      </c>
      <c r="Q1361" s="7">
        <v>1</v>
      </c>
      <c r="R1361" s="8">
        <v>0.83296162511457394</v>
      </c>
      <c r="S1361" s="8">
        <v>10.91</v>
      </c>
      <c r="T1361" s="6"/>
    </row>
    <row r="1362" spans="1:20" x14ac:dyDescent="0.2">
      <c r="A1362" s="7">
        <v>102829.6943</v>
      </c>
      <c r="B1362" s="7">
        <v>415207.738699999</v>
      </c>
      <c r="C1362" s="1" t="s">
        <v>2739</v>
      </c>
      <c r="D1362" s="1" t="s">
        <v>2740</v>
      </c>
      <c r="E1362" s="6">
        <v>19.996590609999998</v>
      </c>
      <c r="F1362" s="6">
        <v>19.589590609999998</v>
      </c>
      <c r="G1362" s="6">
        <v>19.589590609999998</v>
      </c>
      <c r="H1362" s="6">
        <v>7.1963820407448795E-2</v>
      </c>
      <c r="I1362" s="6">
        <v>0.69925159863262798</v>
      </c>
      <c r="J1362" s="6">
        <v>3.56375751734304E-2</v>
      </c>
      <c r="K1362" s="6">
        <v>0.25716365406370501</v>
      </c>
      <c r="L1362" s="6">
        <v>8.5169282556368298E-2</v>
      </c>
      <c r="M1362" s="6">
        <v>7.9755428987065599E-2</v>
      </c>
      <c r="N1362" s="6">
        <v>8.8810666193158805E-2</v>
      </c>
      <c r="O1362" s="6">
        <v>2.6576220622002E-2</v>
      </c>
      <c r="P1362" s="6">
        <v>9.6064027432060703E-2</v>
      </c>
      <c r="Q1362" s="7">
        <v>1</v>
      </c>
      <c r="R1362" s="8">
        <v>0.17144643292325706</v>
      </c>
      <c r="S1362" s="8">
        <v>17.07</v>
      </c>
      <c r="T1362" s="6"/>
    </row>
    <row r="1363" spans="1:20" x14ac:dyDescent="0.2">
      <c r="A1363" s="7">
        <v>159475.85432454999</v>
      </c>
      <c r="B1363" s="7">
        <v>383012.30558562902</v>
      </c>
      <c r="C1363" s="1" t="s">
        <v>2741</v>
      </c>
      <c r="D1363" s="1" t="s">
        <v>2742</v>
      </c>
      <c r="E1363" s="6">
        <v>19.99444862</v>
      </c>
      <c r="F1363" s="6">
        <v>19.731448619999998</v>
      </c>
      <c r="G1363" s="6">
        <v>19.731448619999998</v>
      </c>
      <c r="H1363" s="6">
        <v>4.2040200848815698E-2</v>
      </c>
      <c r="I1363" s="6">
        <v>0.10974777393190401</v>
      </c>
      <c r="J1363" s="6">
        <v>0.143850023096847</v>
      </c>
      <c r="K1363" s="6">
        <v>3.0287681723011599E-2</v>
      </c>
      <c r="L1363" s="6">
        <v>0.16674580600354</v>
      </c>
      <c r="M1363" s="6">
        <v>3.0370059325075E-2</v>
      </c>
      <c r="N1363" s="6">
        <v>5.8497669435264903E-2</v>
      </c>
      <c r="O1363" s="6">
        <v>4.1338283837857898E-2</v>
      </c>
      <c r="P1363" s="6">
        <v>0.15824748011149101</v>
      </c>
      <c r="Q1363" s="7">
        <v>1</v>
      </c>
      <c r="R1363" s="8">
        <v>0.79322409147982054</v>
      </c>
      <c r="S1363" s="8">
        <v>11.15</v>
      </c>
      <c r="T1363" s="6"/>
    </row>
    <row r="1364" spans="1:20" x14ac:dyDescent="0.2">
      <c r="A1364" s="7">
        <v>124930.981466278</v>
      </c>
      <c r="B1364" s="7">
        <v>396021.456981286</v>
      </c>
      <c r="C1364" s="1" t="s">
        <v>2743</v>
      </c>
      <c r="D1364" s="1" t="s">
        <v>2744</v>
      </c>
      <c r="E1364" s="6">
        <v>19.993864670000001</v>
      </c>
      <c r="F1364" s="6">
        <v>19.765164670000001</v>
      </c>
      <c r="G1364" s="6">
        <v>-999</v>
      </c>
      <c r="H1364" s="6">
        <v>3.8729205476342503E-2</v>
      </c>
      <c r="I1364" s="6">
        <v>0.18433871671886301</v>
      </c>
      <c r="J1364" s="6">
        <v>4.24231547010675E-2</v>
      </c>
      <c r="K1364" s="6">
        <v>4.7778976626944199E-2</v>
      </c>
      <c r="L1364" s="6">
        <v>9.4393908564330803E-2</v>
      </c>
      <c r="M1364" s="6">
        <v>5.3529478264136898E-2</v>
      </c>
      <c r="N1364" s="6">
        <v>7.5767911913462896E-2</v>
      </c>
      <c r="O1364" s="6">
        <v>2.3666926394794001E-2</v>
      </c>
      <c r="P1364" s="6">
        <v>0.13889525204026501</v>
      </c>
      <c r="Q1364" s="7">
        <v>2</v>
      </c>
      <c r="R1364" s="8">
        <v>1.0255156184783709</v>
      </c>
      <c r="S1364" s="8">
        <v>9.8710000000000004</v>
      </c>
      <c r="T1364" s="6"/>
    </row>
    <row r="1365" spans="1:20" x14ac:dyDescent="0.2">
      <c r="A1365" s="7">
        <v>189857.93400000001</v>
      </c>
      <c r="B1365" s="7">
        <v>411042.48490000103</v>
      </c>
      <c r="C1365" s="1" t="s">
        <v>2745</v>
      </c>
      <c r="D1365" s="1" t="s">
        <v>2746</v>
      </c>
      <c r="E1365" s="6">
        <v>19.993813209999999</v>
      </c>
      <c r="F1365" s="6">
        <v>19.814813210000001</v>
      </c>
      <c r="G1365" s="6">
        <v>19.814813210000001</v>
      </c>
      <c r="H1365" s="6">
        <v>4.1296107854498103E-2</v>
      </c>
      <c r="I1365" s="6">
        <v>0.39744992956488701</v>
      </c>
      <c r="J1365" s="6">
        <v>4.14401210597121E-2</v>
      </c>
      <c r="K1365" s="6">
        <v>4.3482747878768102E-2</v>
      </c>
      <c r="L1365" s="6">
        <v>7.9144318447029793E-2</v>
      </c>
      <c r="M1365" s="6">
        <v>2.92276551506171E-2</v>
      </c>
      <c r="N1365" s="6">
        <v>0.13041242250577301</v>
      </c>
      <c r="O1365" s="6">
        <v>2.3562665807191699E-2</v>
      </c>
      <c r="P1365" s="6">
        <v>0.12014227390359</v>
      </c>
      <c r="Q1365" s="7">
        <v>1</v>
      </c>
      <c r="R1365" s="8">
        <v>0.70741359607173337</v>
      </c>
      <c r="S1365" s="8">
        <v>11.71</v>
      </c>
      <c r="T1365" s="6"/>
    </row>
    <row r="1366" spans="1:20" x14ac:dyDescent="0.2">
      <c r="A1366" s="7">
        <v>93776.665800001501</v>
      </c>
      <c r="B1366" s="7">
        <v>439230.27419999999</v>
      </c>
      <c r="C1366" s="1" t="s">
        <v>2747</v>
      </c>
      <c r="D1366" s="1" t="s">
        <v>2748</v>
      </c>
      <c r="E1366" s="6">
        <v>19.993786320000002</v>
      </c>
      <c r="F1366" s="6">
        <v>19.545786320000001</v>
      </c>
      <c r="G1366" s="6">
        <v>19.545786320000001</v>
      </c>
      <c r="H1366" s="6">
        <v>7.4936476320240197E-2</v>
      </c>
      <c r="I1366" s="6">
        <v>0.33729203877870401</v>
      </c>
      <c r="J1366" s="6">
        <v>0.166880441868961</v>
      </c>
      <c r="K1366" s="6">
        <v>0.13754423938233001</v>
      </c>
      <c r="L1366" s="6">
        <v>0.22744433081492099</v>
      </c>
      <c r="M1366" s="6">
        <v>0.12971223999418299</v>
      </c>
      <c r="N1366" s="6">
        <v>7.4122739108314295E-2</v>
      </c>
      <c r="O1366" s="6">
        <v>4.8657068147641397E-2</v>
      </c>
      <c r="P1366" s="6">
        <v>0.17967426447631299</v>
      </c>
      <c r="Q1366" s="7">
        <v>1</v>
      </c>
      <c r="R1366" s="8">
        <v>0.16446047291788002</v>
      </c>
      <c r="S1366" s="8">
        <v>17.170000000000002</v>
      </c>
      <c r="T1366" s="6"/>
    </row>
    <row r="1367" spans="1:20" x14ac:dyDescent="0.2">
      <c r="A1367" s="7">
        <v>160235.909600001</v>
      </c>
      <c r="B1367" s="7">
        <v>415235.06309999898</v>
      </c>
      <c r="C1367" s="1" t="s">
        <v>2749</v>
      </c>
      <c r="D1367" s="1" t="s">
        <v>2750</v>
      </c>
      <c r="E1367" s="6">
        <v>19.993559640000001</v>
      </c>
      <c r="F1367" s="6">
        <v>19.797559639999999</v>
      </c>
      <c r="G1367" s="6">
        <v>19.797559639999999</v>
      </c>
      <c r="H1367" s="6">
        <v>3.3671435929943302E-2</v>
      </c>
      <c r="I1367" s="6">
        <v>0.43836593606874402</v>
      </c>
      <c r="J1367" s="6">
        <v>4.5510108257348303E-2</v>
      </c>
      <c r="K1367" s="6">
        <v>4.4373888488413803E-2</v>
      </c>
      <c r="L1367" s="6">
        <v>8.3832566233510999E-2</v>
      </c>
      <c r="M1367" s="6">
        <v>3.8626695738253301E-2</v>
      </c>
      <c r="N1367" s="6">
        <v>0.17074690007580601</v>
      </c>
      <c r="O1367" s="6">
        <v>2.85017127926388E-2</v>
      </c>
      <c r="P1367" s="6">
        <v>9.9743796839233401E-2</v>
      </c>
      <c r="Q1367" s="7">
        <v>1</v>
      </c>
      <c r="R1367" s="8">
        <v>0.66059465448505006</v>
      </c>
      <c r="S1367" s="8">
        <v>12.04</v>
      </c>
      <c r="T1367" s="6"/>
    </row>
    <row r="1368" spans="1:20" x14ac:dyDescent="0.2">
      <c r="A1368" s="7">
        <v>93634.329228013099</v>
      </c>
      <c r="B1368" s="7">
        <v>453172.36406461702</v>
      </c>
      <c r="C1368" s="1" t="s">
        <v>2751</v>
      </c>
      <c r="D1368" s="1" t="s">
        <v>2752</v>
      </c>
      <c r="E1368" s="6">
        <v>19.993152760000001</v>
      </c>
      <c r="F1368" s="6">
        <v>19.590152759999999</v>
      </c>
      <c r="G1368" s="6">
        <v>19.590152759999999</v>
      </c>
      <c r="H1368" s="6">
        <v>5.72519701536644E-2</v>
      </c>
      <c r="I1368" s="6">
        <v>0.106579635446594</v>
      </c>
      <c r="J1368" s="6">
        <v>0.287805103702575</v>
      </c>
      <c r="K1368" s="6">
        <v>8.4082538333244597E-2</v>
      </c>
      <c r="L1368" s="6">
        <v>0.17923548613742901</v>
      </c>
      <c r="M1368" s="6">
        <v>0.14132849166095399</v>
      </c>
      <c r="N1368" s="6">
        <v>8.2713135163954704E-2</v>
      </c>
      <c r="O1368" s="6">
        <v>4.7651633393590999E-2</v>
      </c>
      <c r="P1368" s="6">
        <v>0.13217951552773899</v>
      </c>
      <c r="Q1368" s="7">
        <v>1</v>
      </c>
      <c r="R1368" s="8">
        <v>0.49314060941000748</v>
      </c>
      <c r="S1368" s="8">
        <v>13.39</v>
      </c>
      <c r="T1368" s="6"/>
    </row>
    <row r="1369" spans="1:20" x14ac:dyDescent="0.2">
      <c r="A1369" s="7">
        <v>92739.030799999804</v>
      </c>
      <c r="B1369" s="7">
        <v>436486.95529999997</v>
      </c>
      <c r="C1369" s="1" t="s">
        <v>2753</v>
      </c>
      <c r="D1369" s="1" t="s">
        <v>2754</v>
      </c>
      <c r="E1369" s="6">
        <v>19.992883930000001</v>
      </c>
      <c r="F1369" s="6">
        <v>19.422883930000001</v>
      </c>
      <c r="G1369" s="6">
        <v>19.422883930000001</v>
      </c>
      <c r="H1369" s="6">
        <v>8.3178892045650293E-2</v>
      </c>
      <c r="I1369" s="6">
        <v>0.129917036087695</v>
      </c>
      <c r="J1369" s="6">
        <v>0.26790643670150099</v>
      </c>
      <c r="K1369" s="6">
        <v>0.252491168702348</v>
      </c>
      <c r="L1369" s="6">
        <v>0.25729546290909799</v>
      </c>
      <c r="M1369" s="6">
        <v>0.13123904287077001</v>
      </c>
      <c r="N1369" s="6">
        <v>7.5998464555378495E-2</v>
      </c>
      <c r="O1369" s="6">
        <v>4.800522435422E-2</v>
      </c>
      <c r="P1369" s="6">
        <v>0.15537672642164699</v>
      </c>
      <c r="Q1369" s="7">
        <v>1</v>
      </c>
      <c r="R1369" s="8">
        <v>5.3365855110642832E-2</v>
      </c>
      <c r="S1369" s="8">
        <v>18.98</v>
      </c>
      <c r="T1369" s="6"/>
    </row>
    <row r="1370" spans="1:20" x14ac:dyDescent="0.2">
      <c r="A1370" s="7">
        <v>92706.783599998802</v>
      </c>
      <c r="B1370" s="7">
        <v>436864.23099999898</v>
      </c>
      <c r="C1370" s="1" t="s">
        <v>2755</v>
      </c>
      <c r="D1370" s="1" t="s">
        <v>2756</v>
      </c>
      <c r="E1370" s="6">
        <v>19.991607290000001</v>
      </c>
      <c r="F1370" s="6">
        <v>19.421607290000001</v>
      </c>
      <c r="G1370" s="6">
        <v>19.421607290000001</v>
      </c>
      <c r="H1370" s="6">
        <v>8.3178892045650293E-2</v>
      </c>
      <c r="I1370" s="6">
        <v>0.129917036087695</v>
      </c>
      <c r="J1370" s="6">
        <v>0.26790643670150099</v>
      </c>
      <c r="K1370" s="6">
        <v>0.252491168702348</v>
      </c>
      <c r="L1370" s="6">
        <v>0.25729546290909799</v>
      </c>
      <c r="M1370" s="6">
        <v>0.13123904287077001</v>
      </c>
      <c r="N1370" s="6">
        <v>7.5998464555378495E-2</v>
      </c>
      <c r="O1370" s="6">
        <v>4.800522435422E-2</v>
      </c>
      <c r="P1370" s="6">
        <v>0.15537672642164699</v>
      </c>
      <c r="Q1370" s="7">
        <v>1</v>
      </c>
      <c r="R1370" s="8">
        <v>5.3298592729188653E-2</v>
      </c>
      <c r="S1370" s="8">
        <v>18.98</v>
      </c>
      <c r="T1370" s="6"/>
    </row>
    <row r="1371" spans="1:20" x14ac:dyDescent="0.2">
      <c r="A1371" s="7">
        <v>92745.372999999701</v>
      </c>
      <c r="B1371" s="7">
        <v>437735.73939999897</v>
      </c>
      <c r="C1371" s="1" t="s">
        <v>2757</v>
      </c>
      <c r="D1371" s="1" t="s">
        <v>2758</v>
      </c>
      <c r="E1371" s="6">
        <v>19.990711919999999</v>
      </c>
      <c r="F1371" s="6">
        <v>19.397711919999999</v>
      </c>
      <c r="G1371" s="6">
        <v>19.397711919999999</v>
      </c>
      <c r="H1371" s="6">
        <v>8.5628818209157007E-2</v>
      </c>
      <c r="I1371" s="6">
        <v>0.13079558611265399</v>
      </c>
      <c r="J1371" s="6">
        <v>0.29718164231323901</v>
      </c>
      <c r="K1371" s="6">
        <v>0.18748456931792401</v>
      </c>
      <c r="L1371" s="6">
        <v>0.29826815700914799</v>
      </c>
      <c r="M1371" s="6">
        <v>0.13277990258838401</v>
      </c>
      <c r="N1371" s="6">
        <v>7.0955943016027395E-2</v>
      </c>
      <c r="O1371" s="6">
        <v>5.1667218677253102E-2</v>
      </c>
      <c r="P1371" s="6">
        <v>0.182674431346077</v>
      </c>
      <c r="Q1371" s="7">
        <v>1</v>
      </c>
      <c r="R1371" s="8">
        <v>3.7400722366372569E-2</v>
      </c>
      <c r="S1371" s="8">
        <v>19.27</v>
      </c>
      <c r="T1371" s="6"/>
    </row>
    <row r="1372" spans="1:20" x14ac:dyDescent="0.2">
      <c r="A1372" s="7">
        <v>199307.67230000001</v>
      </c>
      <c r="B1372" s="7">
        <v>441290.38620000001</v>
      </c>
      <c r="C1372" s="1" t="s">
        <v>2759</v>
      </c>
      <c r="D1372" s="1" t="s">
        <v>2760</v>
      </c>
      <c r="E1372" s="6">
        <v>19.989926870000001</v>
      </c>
      <c r="F1372" s="6">
        <v>19.643926870000001</v>
      </c>
      <c r="G1372" s="6">
        <v>-999</v>
      </c>
      <c r="H1372" s="6">
        <v>3.3525572808043198E-2</v>
      </c>
      <c r="I1372" s="6">
        <v>0.439291692966917</v>
      </c>
      <c r="J1372" s="6">
        <v>0.449824746484627</v>
      </c>
      <c r="K1372" s="6">
        <v>5.4655754244604303E-2</v>
      </c>
      <c r="L1372" s="6">
        <v>7.4539190092357599E-2</v>
      </c>
      <c r="M1372" s="6">
        <v>2.6647189787079799E-2</v>
      </c>
      <c r="N1372" s="6">
        <v>0.15827278367525699</v>
      </c>
      <c r="O1372" s="6">
        <v>2.4067968457191401E-2</v>
      </c>
      <c r="P1372" s="6">
        <v>0.116606482684804</v>
      </c>
      <c r="Q1372" s="7">
        <v>2</v>
      </c>
      <c r="R1372" s="8">
        <v>0.25093409699624536</v>
      </c>
      <c r="S1372" s="8">
        <v>15.98</v>
      </c>
      <c r="T1372" s="6"/>
    </row>
    <row r="1373" spans="1:20" x14ac:dyDescent="0.2">
      <c r="A1373" s="7">
        <v>100500.68129999901</v>
      </c>
      <c r="B1373" s="7">
        <v>431033.55189999897</v>
      </c>
      <c r="C1373" s="1" t="s">
        <v>2761</v>
      </c>
      <c r="D1373" s="1" t="s">
        <v>2762</v>
      </c>
      <c r="E1373" s="6">
        <v>19.98907651</v>
      </c>
      <c r="F1373" s="6">
        <v>19.60807651</v>
      </c>
      <c r="G1373" s="6">
        <v>19.60807651</v>
      </c>
      <c r="H1373" s="6">
        <v>5.9136553144790202E-2</v>
      </c>
      <c r="I1373" s="6">
        <v>0.29242914710663198</v>
      </c>
      <c r="J1373" s="6">
        <v>0.16310710863066799</v>
      </c>
      <c r="K1373" s="6">
        <v>0.16662098128278999</v>
      </c>
      <c r="L1373" s="6">
        <v>0.24648730371448199</v>
      </c>
      <c r="M1373" s="6">
        <v>0.10939294604343899</v>
      </c>
      <c r="N1373" s="6">
        <v>9.0199854837598903E-2</v>
      </c>
      <c r="O1373" s="6">
        <v>4.8146267846810697E-2</v>
      </c>
      <c r="P1373" s="6">
        <v>0.118394100442797</v>
      </c>
      <c r="Q1373" s="7">
        <v>1</v>
      </c>
      <c r="R1373" s="8">
        <v>0.28795596069587637</v>
      </c>
      <c r="S1373" s="8">
        <v>15.52</v>
      </c>
      <c r="T1373" s="6"/>
    </row>
    <row r="1374" spans="1:20" x14ac:dyDescent="0.2">
      <c r="A1374" s="7">
        <v>105771.56500000101</v>
      </c>
      <c r="B1374" s="7">
        <v>409098.07880000002</v>
      </c>
      <c r="C1374" s="1" t="s">
        <v>2763</v>
      </c>
      <c r="D1374" s="1" t="s">
        <v>2764</v>
      </c>
      <c r="E1374" s="6">
        <v>19.988819079999999</v>
      </c>
      <c r="F1374" s="6">
        <v>19.656819079999998</v>
      </c>
      <c r="G1374" s="6">
        <v>-999</v>
      </c>
      <c r="H1374" s="6">
        <v>5.4707174642085403E-2</v>
      </c>
      <c r="I1374" s="6">
        <v>0.71256994288645503</v>
      </c>
      <c r="J1374" s="6">
        <v>0.120805925606978</v>
      </c>
      <c r="K1374" s="6">
        <v>7.23865888086523E-2</v>
      </c>
      <c r="L1374" s="6">
        <v>8.1576456667912606E-2</v>
      </c>
      <c r="M1374" s="6">
        <v>7.2787571184491306E-2</v>
      </c>
      <c r="N1374" s="6">
        <v>0.126195672317897</v>
      </c>
      <c r="O1374" s="6">
        <v>3.43577298827984E-2</v>
      </c>
      <c r="P1374" s="6">
        <v>8.3843668847450203E-2</v>
      </c>
      <c r="Q1374" s="7">
        <v>2</v>
      </c>
      <c r="R1374" s="8">
        <v>0.22031862515262515</v>
      </c>
      <c r="S1374" s="8">
        <v>16.38</v>
      </c>
      <c r="T1374" s="6"/>
    </row>
    <row r="1375" spans="1:20" x14ac:dyDescent="0.2">
      <c r="A1375" s="7">
        <v>93133.229899998798</v>
      </c>
      <c r="B1375" s="7">
        <v>435699.61699999898</v>
      </c>
      <c r="C1375" s="1" t="s">
        <v>2765</v>
      </c>
      <c r="D1375" s="1" t="s">
        <v>2766</v>
      </c>
      <c r="E1375" s="6">
        <v>19.987887700000002</v>
      </c>
      <c r="F1375" s="6">
        <v>19.461887699999998</v>
      </c>
      <c r="G1375" s="6">
        <v>19.461887699999998</v>
      </c>
      <c r="H1375" s="6">
        <v>7.4966486543241104E-2</v>
      </c>
      <c r="I1375" s="6">
        <v>0.13734399549349999</v>
      </c>
      <c r="J1375" s="6">
        <v>0.281678503664197</v>
      </c>
      <c r="K1375" s="6">
        <v>0.23083395936296799</v>
      </c>
      <c r="L1375" s="6">
        <v>0.26972582207677298</v>
      </c>
      <c r="M1375" s="6">
        <v>0.12730867599128401</v>
      </c>
      <c r="N1375" s="6">
        <v>7.3242172404308803E-2</v>
      </c>
      <c r="O1375" s="6">
        <v>5.3557195480488498E-2</v>
      </c>
      <c r="P1375" s="6">
        <v>0.17550644713768099</v>
      </c>
      <c r="Q1375" s="7">
        <v>1</v>
      </c>
      <c r="R1375" s="8">
        <v>7.4040177324019463E-2</v>
      </c>
      <c r="S1375" s="8">
        <v>18.61</v>
      </c>
      <c r="T1375" s="6"/>
    </row>
    <row r="1376" spans="1:20" x14ac:dyDescent="0.2">
      <c r="A1376" s="7">
        <v>97119.409000001804</v>
      </c>
      <c r="B1376" s="7">
        <v>440765.39240000001</v>
      </c>
      <c r="C1376" s="1" t="s">
        <v>2767</v>
      </c>
      <c r="D1376" s="1" t="s">
        <v>2768</v>
      </c>
      <c r="E1376" s="6">
        <v>19.98753975</v>
      </c>
      <c r="F1376" s="6">
        <v>19.544539749999998</v>
      </c>
      <c r="G1376" s="6">
        <v>19.544539749999998</v>
      </c>
      <c r="H1376" s="6">
        <v>7.7574441641051303E-2</v>
      </c>
      <c r="I1376" s="6">
        <v>0.41393997297993701</v>
      </c>
      <c r="J1376" s="6">
        <v>0.297590378045339</v>
      </c>
      <c r="K1376" s="6">
        <v>0.13967175094164899</v>
      </c>
      <c r="L1376" s="6">
        <v>0.211501410238295</v>
      </c>
      <c r="M1376" s="6">
        <v>0.12221985110287099</v>
      </c>
      <c r="N1376" s="6">
        <v>9.2377081618137999E-2</v>
      </c>
      <c r="O1376" s="6">
        <v>4.40393402465609E-2</v>
      </c>
      <c r="P1376" s="6">
        <v>0.12852057934584801</v>
      </c>
      <c r="Q1376" s="7">
        <v>1</v>
      </c>
      <c r="R1376" s="8">
        <v>0.11912316629339308</v>
      </c>
      <c r="S1376" s="8">
        <v>17.86</v>
      </c>
      <c r="T1376" s="6"/>
    </row>
    <row r="1377" spans="1:20" x14ac:dyDescent="0.2">
      <c r="A1377" s="7">
        <v>92147.996100000993</v>
      </c>
      <c r="B1377" s="7">
        <v>436123.07710000098</v>
      </c>
      <c r="C1377" s="1" t="s">
        <v>2769</v>
      </c>
      <c r="D1377" s="1" t="s">
        <v>2770</v>
      </c>
      <c r="E1377" s="6">
        <v>19.986962760000001</v>
      </c>
      <c r="F1377" s="6">
        <v>19.416962760000001</v>
      </c>
      <c r="G1377" s="6">
        <v>19.416962760000001</v>
      </c>
      <c r="H1377" s="6">
        <v>8.3178892045650293E-2</v>
      </c>
      <c r="I1377" s="6">
        <v>0.129917036087695</v>
      </c>
      <c r="J1377" s="6">
        <v>0.26790643670150099</v>
      </c>
      <c r="K1377" s="6">
        <v>0.252491168702348</v>
      </c>
      <c r="L1377" s="6">
        <v>0.25729546290909799</v>
      </c>
      <c r="M1377" s="6">
        <v>0.13123904287077001</v>
      </c>
      <c r="N1377" s="6">
        <v>7.5998464555378495E-2</v>
      </c>
      <c r="O1377" s="6">
        <v>4.800522435422E-2</v>
      </c>
      <c r="P1377" s="6">
        <v>0.15537672642164699</v>
      </c>
      <c r="Q1377" s="7">
        <v>1</v>
      </c>
      <c r="R1377" s="8">
        <v>5.3053886195995804E-2</v>
      </c>
      <c r="S1377" s="8">
        <v>18.98</v>
      </c>
      <c r="T1377" s="6"/>
    </row>
    <row r="1378" spans="1:20" x14ac:dyDescent="0.2">
      <c r="A1378" s="7">
        <v>123404.364100002</v>
      </c>
      <c r="B1378" s="7">
        <v>422594.12339999899</v>
      </c>
      <c r="C1378" s="1" t="s">
        <v>2771</v>
      </c>
      <c r="D1378" s="1" t="s">
        <v>2772</v>
      </c>
      <c r="E1378" s="6">
        <v>19.986151320000001</v>
      </c>
      <c r="F1378" s="6">
        <v>19.72915132</v>
      </c>
      <c r="G1378" s="6">
        <v>19.72915132</v>
      </c>
      <c r="H1378" s="6">
        <v>4.3887240523413799E-2</v>
      </c>
      <c r="I1378" s="6">
        <v>0.44770804733111103</v>
      </c>
      <c r="J1378" s="6">
        <v>3.9275630497993201E-2</v>
      </c>
      <c r="K1378" s="6">
        <v>8.1788607508809202E-2</v>
      </c>
      <c r="L1378" s="6">
        <v>8.7424469225309304E-2</v>
      </c>
      <c r="M1378" s="6">
        <v>6.3168066969177497E-2</v>
      </c>
      <c r="N1378" s="6">
        <v>0.16567636650082401</v>
      </c>
      <c r="O1378" s="6">
        <v>3.0004688896770201E-2</v>
      </c>
      <c r="P1378" s="6">
        <v>8.6723720405376306E-2</v>
      </c>
      <c r="Q1378" s="7">
        <v>1</v>
      </c>
      <c r="R1378" s="8">
        <v>0.57123831132075475</v>
      </c>
      <c r="S1378" s="8">
        <v>12.72</v>
      </c>
      <c r="T1378" s="6"/>
    </row>
    <row r="1379" spans="1:20" x14ac:dyDescent="0.2">
      <c r="A1379" s="7">
        <v>160267.719709194</v>
      </c>
      <c r="B1379" s="7">
        <v>406180.64861492498</v>
      </c>
      <c r="C1379" s="1" t="s">
        <v>2773</v>
      </c>
      <c r="D1379" s="1" t="s">
        <v>2774</v>
      </c>
      <c r="E1379" s="6">
        <v>19.98589394</v>
      </c>
      <c r="F1379" s="6">
        <v>19.777593939999999</v>
      </c>
      <c r="G1379" s="6">
        <v>19.777593939999999</v>
      </c>
      <c r="H1379" s="6">
        <v>3.3457832467280298E-2</v>
      </c>
      <c r="I1379" s="6">
        <v>9.1432757028063805E-2</v>
      </c>
      <c r="J1379" s="6">
        <v>6.4713724328606406E-2</v>
      </c>
      <c r="K1379" s="6">
        <v>3.8126008689116801E-2</v>
      </c>
      <c r="L1379" s="6">
        <v>8.0969091096262699E-2</v>
      </c>
      <c r="M1379" s="6">
        <v>3.8267649101322597E-2</v>
      </c>
      <c r="N1379" s="6">
        <v>0.13551029459203401</v>
      </c>
      <c r="O1379" s="6">
        <v>3.3189605973557301E-2</v>
      </c>
      <c r="P1379" s="6">
        <v>0.23541041946195601</v>
      </c>
      <c r="Q1379" s="7">
        <v>1</v>
      </c>
      <c r="R1379" s="8">
        <v>1.0191850818347141</v>
      </c>
      <c r="S1379" s="8">
        <v>9.8979999999999997</v>
      </c>
      <c r="T1379" s="6"/>
    </row>
    <row r="1380" spans="1:20" x14ac:dyDescent="0.2">
      <c r="A1380" s="7">
        <v>103566.359099999</v>
      </c>
      <c r="B1380" s="7">
        <v>444976.00890000199</v>
      </c>
      <c r="C1380" s="1" t="s">
        <v>2775</v>
      </c>
      <c r="D1380" s="1" t="s">
        <v>2776</v>
      </c>
      <c r="E1380" s="6">
        <v>19.985617390000002</v>
      </c>
      <c r="F1380" s="6">
        <v>19.680617389999998</v>
      </c>
      <c r="G1380" s="6">
        <v>19.680617389999998</v>
      </c>
      <c r="H1380" s="6">
        <v>5.0236798573175E-2</v>
      </c>
      <c r="I1380" s="6">
        <v>0.35422030799175802</v>
      </c>
      <c r="J1380" s="6">
        <v>6.8595522128714101E-2</v>
      </c>
      <c r="K1380" s="6">
        <v>8.1874552075935095E-2</v>
      </c>
      <c r="L1380" s="6">
        <v>0.113292934214131</v>
      </c>
      <c r="M1380" s="6">
        <v>9.5802140160200305E-2</v>
      </c>
      <c r="N1380" s="6">
        <v>0.20171287088055201</v>
      </c>
      <c r="O1380" s="6">
        <v>4.5333461993596599E-2</v>
      </c>
      <c r="P1380" s="6">
        <v>0.120765058668394</v>
      </c>
      <c r="Q1380" s="7">
        <v>1</v>
      </c>
      <c r="R1380" s="8">
        <v>0.49481057516828741</v>
      </c>
      <c r="S1380" s="8">
        <v>13.37</v>
      </c>
      <c r="T1380" s="6"/>
    </row>
    <row r="1381" spans="1:20" x14ac:dyDescent="0.2">
      <c r="A1381" s="7">
        <v>92155.845699999496</v>
      </c>
      <c r="B1381" s="7">
        <v>437578.54459999898</v>
      </c>
      <c r="C1381" s="1" t="s">
        <v>2777</v>
      </c>
      <c r="D1381" s="1" t="s">
        <v>2778</v>
      </c>
      <c r="E1381" s="6">
        <v>19.983460900000001</v>
      </c>
      <c r="F1381" s="6">
        <v>19.390460900000001</v>
      </c>
      <c r="G1381" s="6">
        <v>19.390460900000001</v>
      </c>
      <c r="H1381" s="6">
        <v>8.5628818209157007E-2</v>
      </c>
      <c r="I1381" s="6">
        <v>0.13079558611265399</v>
      </c>
      <c r="J1381" s="6">
        <v>0.29718164231323901</v>
      </c>
      <c r="K1381" s="6">
        <v>0.18748456931792401</v>
      </c>
      <c r="L1381" s="6">
        <v>0.29826815700914799</v>
      </c>
      <c r="M1381" s="6">
        <v>0.13277990258838401</v>
      </c>
      <c r="N1381" s="6">
        <v>7.0955943016027395E-2</v>
      </c>
      <c r="O1381" s="6">
        <v>5.1667218677253102E-2</v>
      </c>
      <c r="P1381" s="6">
        <v>0.182674431346077</v>
      </c>
      <c r="Q1381" s="7">
        <v>1</v>
      </c>
      <c r="R1381" s="8">
        <v>3.7024436948624867E-2</v>
      </c>
      <c r="S1381" s="8">
        <v>19.27</v>
      </c>
      <c r="T1381" s="6"/>
    </row>
    <row r="1382" spans="1:20" x14ac:dyDescent="0.2">
      <c r="A1382" s="7">
        <v>97074.498199999303</v>
      </c>
      <c r="B1382" s="7">
        <v>440016.06789999799</v>
      </c>
      <c r="C1382" s="1" t="s">
        <v>2779</v>
      </c>
      <c r="D1382" s="1" t="s">
        <v>2780</v>
      </c>
      <c r="E1382" s="6">
        <v>19.98333066</v>
      </c>
      <c r="F1382" s="6">
        <v>19.540330659999999</v>
      </c>
      <c r="G1382" s="6">
        <v>19.540330659999999</v>
      </c>
      <c r="H1382" s="6">
        <v>7.7574441641051303E-2</v>
      </c>
      <c r="I1382" s="6">
        <v>0.41393997297993701</v>
      </c>
      <c r="J1382" s="6">
        <v>0.297590378045339</v>
      </c>
      <c r="K1382" s="6">
        <v>0.13967175094164899</v>
      </c>
      <c r="L1382" s="6">
        <v>0.211501410238295</v>
      </c>
      <c r="M1382" s="6">
        <v>0.12221985110287099</v>
      </c>
      <c r="N1382" s="6">
        <v>9.2377081618137999E-2</v>
      </c>
      <c r="O1382" s="6">
        <v>4.40393402465609E-2</v>
      </c>
      <c r="P1382" s="6">
        <v>0.12852057934584801</v>
      </c>
      <c r="Q1382" s="7">
        <v>1</v>
      </c>
      <c r="R1382" s="8">
        <v>0.11888749496080631</v>
      </c>
      <c r="S1382" s="8">
        <v>17.86</v>
      </c>
      <c r="T1382" s="6"/>
    </row>
    <row r="1383" spans="1:20" x14ac:dyDescent="0.2">
      <c r="A1383" s="7">
        <v>191516.052368267</v>
      </c>
      <c r="B1383" s="7">
        <v>441067.47674612602</v>
      </c>
      <c r="C1383" s="1" t="s">
        <v>2781</v>
      </c>
      <c r="D1383" s="1" t="s">
        <v>2782</v>
      </c>
      <c r="E1383" s="6">
        <v>19.983287950000001</v>
      </c>
      <c r="F1383" s="6">
        <v>19.705287949999999</v>
      </c>
      <c r="G1383" s="6">
        <v>19.705287949999999</v>
      </c>
      <c r="H1383" s="6">
        <v>3.0158203910102498E-2</v>
      </c>
      <c r="I1383" s="6">
        <v>9.5489346299348105E-2</v>
      </c>
      <c r="J1383" s="6">
        <v>0.16178055753199799</v>
      </c>
      <c r="K1383" s="6">
        <v>7.0006653533340998E-2</v>
      </c>
      <c r="L1383" s="6">
        <v>0.114452970933833</v>
      </c>
      <c r="M1383" s="6">
        <v>2.9618577417629199E-2</v>
      </c>
      <c r="N1383" s="6">
        <v>7.9666743859535899E-2</v>
      </c>
      <c r="O1383" s="6">
        <v>3.2666770417936197E-2</v>
      </c>
      <c r="P1383" s="6">
        <v>0.34495180513201801</v>
      </c>
      <c r="Q1383" s="7">
        <v>1</v>
      </c>
      <c r="R1383" s="8">
        <v>0.71383258576329334</v>
      </c>
      <c r="S1383" s="8">
        <v>11.66</v>
      </c>
      <c r="T1383" s="6"/>
    </row>
    <row r="1384" spans="1:20" x14ac:dyDescent="0.2">
      <c r="A1384" s="7">
        <v>93522.392499998197</v>
      </c>
      <c r="B1384" s="7">
        <v>435653.46979999897</v>
      </c>
      <c r="C1384" s="1" t="s">
        <v>2783</v>
      </c>
      <c r="D1384" s="1" t="s">
        <v>2784</v>
      </c>
      <c r="E1384" s="6">
        <v>19.981455820000001</v>
      </c>
      <c r="F1384" s="6">
        <v>19.455455820000001</v>
      </c>
      <c r="G1384" s="6">
        <v>19.455455820000001</v>
      </c>
      <c r="H1384" s="6">
        <v>7.4966486543241104E-2</v>
      </c>
      <c r="I1384" s="6">
        <v>0.13734399549349999</v>
      </c>
      <c r="J1384" s="6">
        <v>0.281678503664197</v>
      </c>
      <c r="K1384" s="6">
        <v>0.23083395936296799</v>
      </c>
      <c r="L1384" s="6">
        <v>0.26972582207677298</v>
      </c>
      <c r="M1384" s="6">
        <v>0.12730867599128401</v>
      </c>
      <c r="N1384" s="6">
        <v>7.3242172404308803E-2</v>
      </c>
      <c r="O1384" s="6">
        <v>5.3557195480488498E-2</v>
      </c>
      <c r="P1384" s="6">
        <v>0.17550644713768099</v>
      </c>
      <c r="Q1384" s="7">
        <v>1</v>
      </c>
      <c r="R1384" s="8">
        <v>7.3694563138097871E-2</v>
      </c>
      <c r="S1384" s="8">
        <v>18.61</v>
      </c>
      <c r="T1384" s="6"/>
    </row>
    <row r="1385" spans="1:20" x14ac:dyDescent="0.2">
      <c r="A1385" s="7">
        <v>120316.1633</v>
      </c>
      <c r="B1385" s="7">
        <v>478835.58810000098</v>
      </c>
      <c r="C1385" s="1" t="s">
        <v>2785</v>
      </c>
      <c r="D1385" s="1" t="s">
        <v>2786</v>
      </c>
      <c r="E1385" s="6">
        <v>19.981138430000001</v>
      </c>
      <c r="F1385" s="6">
        <v>19.653138429999998</v>
      </c>
      <c r="G1385" s="6">
        <v>19.653138429999998</v>
      </c>
      <c r="H1385" s="6">
        <v>3.8070296055173397E-2</v>
      </c>
      <c r="I1385" s="6">
        <v>0.35330666961588802</v>
      </c>
      <c r="J1385" s="6">
        <v>0.14659026492725599</v>
      </c>
      <c r="K1385" s="6">
        <v>4.22997136893511E-2</v>
      </c>
      <c r="L1385" s="6">
        <v>0.11652578727983801</v>
      </c>
      <c r="M1385" s="6">
        <v>8.8485144461258006E-2</v>
      </c>
      <c r="N1385" s="6">
        <v>0.14344408484122101</v>
      </c>
      <c r="O1385" s="6">
        <v>2.8489122878656899E-2</v>
      </c>
      <c r="P1385" s="6">
        <v>0.17454766760339799</v>
      </c>
      <c r="Q1385" s="7">
        <v>1</v>
      </c>
      <c r="R1385" s="8">
        <v>0.58329147622820943</v>
      </c>
      <c r="S1385" s="8">
        <v>12.62</v>
      </c>
      <c r="T1385" s="6"/>
    </row>
    <row r="1386" spans="1:20" x14ac:dyDescent="0.2">
      <c r="A1386" s="7">
        <v>92516.841699998797</v>
      </c>
      <c r="B1386" s="7">
        <v>436963.59699999902</v>
      </c>
      <c r="C1386" s="1" t="s">
        <v>2787</v>
      </c>
      <c r="D1386" s="1" t="s">
        <v>2788</v>
      </c>
      <c r="E1386" s="6">
        <v>19.980279110000001</v>
      </c>
      <c r="F1386" s="6">
        <v>19.410279110000001</v>
      </c>
      <c r="G1386" s="6">
        <v>19.410279110000001</v>
      </c>
      <c r="H1386" s="6">
        <v>8.3178892045650293E-2</v>
      </c>
      <c r="I1386" s="6">
        <v>0.129917036087695</v>
      </c>
      <c r="J1386" s="6">
        <v>0.26790643670150099</v>
      </c>
      <c r="K1386" s="6">
        <v>0.252491168702348</v>
      </c>
      <c r="L1386" s="6">
        <v>0.25729546290909799</v>
      </c>
      <c r="M1386" s="6">
        <v>0.13123904287077001</v>
      </c>
      <c r="N1386" s="6">
        <v>7.5998464555378495E-2</v>
      </c>
      <c r="O1386" s="6">
        <v>4.800522435422E-2</v>
      </c>
      <c r="P1386" s="6">
        <v>0.15537672642164699</v>
      </c>
      <c r="Q1386" s="7">
        <v>1</v>
      </c>
      <c r="R1386" s="8">
        <v>5.270174446786096E-2</v>
      </c>
      <c r="S1386" s="8">
        <v>18.98</v>
      </c>
      <c r="T1386" s="6"/>
    </row>
    <row r="1387" spans="1:20" x14ac:dyDescent="0.2">
      <c r="A1387" s="7">
        <v>157497.80249962301</v>
      </c>
      <c r="B1387" s="7">
        <v>380570.20682107599</v>
      </c>
      <c r="C1387" s="1" t="s">
        <v>2789</v>
      </c>
      <c r="D1387" s="1" t="s">
        <v>2790</v>
      </c>
      <c r="E1387" s="6">
        <v>19.979876170000001</v>
      </c>
      <c r="F1387" s="6">
        <v>19.736876169999999</v>
      </c>
      <c r="G1387" s="6">
        <v>19.736876169999999</v>
      </c>
      <c r="H1387" s="6">
        <v>4.1848165027594003E-2</v>
      </c>
      <c r="I1387" s="6">
        <v>0.41933412279475102</v>
      </c>
      <c r="J1387" s="6">
        <v>0.165567824884988</v>
      </c>
      <c r="K1387" s="6">
        <v>2.8111880817055498E-2</v>
      </c>
      <c r="L1387" s="6">
        <v>0.124564721916556</v>
      </c>
      <c r="M1387" s="6">
        <v>2.9850807163873901E-2</v>
      </c>
      <c r="N1387" s="6">
        <v>5.9824774786164103E-2</v>
      </c>
      <c r="O1387" s="6">
        <v>3.1242795960219599E-2</v>
      </c>
      <c r="P1387" s="6">
        <v>0.274767695864652</v>
      </c>
      <c r="Q1387" s="7">
        <v>1</v>
      </c>
      <c r="R1387" s="8">
        <v>0.36381407303754265</v>
      </c>
      <c r="S1387" s="8">
        <v>14.65</v>
      </c>
      <c r="T1387" s="6"/>
    </row>
    <row r="1388" spans="1:20" x14ac:dyDescent="0.2">
      <c r="A1388" s="7">
        <v>93476.518800001606</v>
      </c>
      <c r="B1388" s="7">
        <v>437682.67150000099</v>
      </c>
      <c r="C1388" s="1" t="s">
        <v>2791</v>
      </c>
      <c r="D1388" s="1" t="s">
        <v>2792</v>
      </c>
      <c r="E1388" s="6">
        <v>19.979190819999999</v>
      </c>
      <c r="F1388" s="6">
        <v>19.422190820000001</v>
      </c>
      <c r="G1388" s="6">
        <v>19.422190820000001</v>
      </c>
      <c r="H1388" s="6">
        <v>9.0949789422754099E-2</v>
      </c>
      <c r="I1388" s="6">
        <v>0.13467097623964699</v>
      </c>
      <c r="J1388" s="6">
        <v>0.26345667031543002</v>
      </c>
      <c r="K1388" s="6">
        <v>0.212791375320737</v>
      </c>
      <c r="L1388" s="6">
        <v>0.26808956888699498</v>
      </c>
      <c r="M1388" s="6">
        <v>0.12928758076484101</v>
      </c>
      <c r="N1388" s="6">
        <v>7.8776700388881404E-2</v>
      </c>
      <c r="O1388" s="6">
        <v>5.3293541362579702E-2</v>
      </c>
      <c r="P1388" s="6">
        <v>0.15982368035177</v>
      </c>
      <c r="Q1388" s="7">
        <v>1</v>
      </c>
      <c r="R1388" s="8">
        <v>7.1270285254691743E-2</v>
      </c>
      <c r="S1388" s="8">
        <v>18.649999999999999</v>
      </c>
      <c r="T1388" s="6"/>
    </row>
    <row r="1389" spans="1:20" x14ac:dyDescent="0.2">
      <c r="A1389" s="7">
        <v>93581.677499998405</v>
      </c>
      <c r="B1389" s="7">
        <v>437667.563900001</v>
      </c>
      <c r="C1389" s="1" t="s">
        <v>2793</v>
      </c>
      <c r="D1389" s="1" t="s">
        <v>2794</v>
      </c>
      <c r="E1389" s="6">
        <v>19.97527612</v>
      </c>
      <c r="F1389" s="6">
        <v>19.418276120000002</v>
      </c>
      <c r="G1389" s="6">
        <v>19.418276120000002</v>
      </c>
      <c r="H1389" s="6">
        <v>9.0949789422754099E-2</v>
      </c>
      <c r="I1389" s="6">
        <v>0.13467097623964699</v>
      </c>
      <c r="J1389" s="6">
        <v>0.26345667031543002</v>
      </c>
      <c r="K1389" s="6">
        <v>0.212791375320737</v>
      </c>
      <c r="L1389" s="6">
        <v>0.26808956888699498</v>
      </c>
      <c r="M1389" s="6">
        <v>0.12928758076484101</v>
      </c>
      <c r="N1389" s="6">
        <v>7.8776700388881404E-2</v>
      </c>
      <c r="O1389" s="6">
        <v>5.3293541362579702E-2</v>
      </c>
      <c r="P1389" s="6">
        <v>0.15982368035177</v>
      </c>
      <c r="Q1389" s="7">
        <v>1</v>
      </c>
      <c r="R1389" s="8">
        <v>7.1060381769437089E-2</v>
      </c>
      <c r="S1389" s="8">
        <v>18.649999999999999</v>
      </c>
      <c r="T1389" s="6"/>
    </row>
    <row r="1390" spans="1:20" x14ac:dyDescent="0.2">
      <c r="A1390" s="7">
        <v>92800.269999999597</v>
      </c>
      <c r="B1390" s="7">
        <v>437554.62999999902</v>
      </c>
      <c r="C1390" s="1" t="s">
        <v>2795</v>
      </c>
      <c r="D1390" s="1" t="s">
        <v>2796</v>
      </c>
      <c r="E1390" s="6">
        <v>19.97467533</v>
      </c>
      <c r="F1390" s="6">
        <v>19.38167533</v>
      </c>
      <c r="G1390" s="6">
        <v>19.38167533</v>
      </c>
      <c r="H1390" s="6">
        <v>8.5628818209157007E-2</v>
      </c>
      <c r="I1390" s="6">
        <v>0.13079558611265399</v>
      </c>
      <c r="J1390" s="6">
        <v>0.29718164231323901</v>
      </c>
      <c r="K1390" s="6">
        <v>0.18748456931792401</v>
      </c>
      <c r="L1390" s="6">
        <v>0.29826815700914799</v>
      </c>
      <c r="M1390" s="6">
        <v>0.13277990258838401</v>
      </c>
      <c r="N1390" s="6">
        <v>7.0955943016027395E-2</v>
      </c>
      <c r="O1390" s="6">
        <v>5.1667218677253102E-2</v>
      </c>
      <c r="P1390" s="6">
        <v>0.182674431346077</v>
      </c>
      <c r="Q1390" s="7">
        <v>1</v>
      </c>
      <c r="R1390" s="8">
        <v>3.6568517384535579E-2</v>
      </c>
      <c r="S1390" s="8">
        <v>19.27</v>
      </c>
      <c r="T1390" s="6"/>
    </row>
    <row r="1391" spans="1:20" x14ac:dyDescent="0.2">
      <c r="A1391" s="7">
        <v>128430.8094</v>
      </c>
      <c r="B1391" s="7">
        <v>462600.141899999</v>
      </c>
      <c r="C1391" s="1" t="s">
        <v>2797</v>
      </c>
      <c r="D1391" s="1" t="s">
        <v>2798</v>
      </c>
      <c r="E1391" s="6">
        <v>19.974118600000001</v>
      </c>
      <c r="F1391" s="6">
        <v>19.699118599999998</v>
      </c>
      <c r="G1391" s="6">
        <v>19.699118599999998</v>
      </c>
      <c r="H1391" s="6">
        <v>3.6158005925136398E-2</v>
      </c>
      <c r="I1391" s="6">
        <v>0.60360388938471699</v>
      </c>
      <c r="J1391" s="6">
        <v>5.4582132642709003E-2</v>
      </c>
      <c r="K1391" s="6">
        <v>8.3214718958848605E-2</v>
      </c>
      <c r="L1391" s="6">
        <v>0.104200609788636</v>
      </c>
      <c r="M1391" s="6">
        <v>6.3466129681837999E-2</v>
      </c>
      <c r="N1391" s="6">
        <v>0.18905658050125199</v>
      </c>
      <c r="O1391" s="6">
        <v>2.6187061379970601E-2</v>
      </c>
      <c r="P1391" s="6">
        <v>0.106967963352749</v>
      </c>
      <c r="Q1391" s="7">
        <v>1</v>
      </c>
      <c r="R1391" s="8">
        <v>0.39776897130860756</v>
      </c>
      <c r="S1391" s="8">
        <v>14.29</v>
      </c>
      <c r="T1391" s="6"/>
    </row>
    <row r="1392" spans="1:20" x14ac:dyDescent="0.2">
      <c r="A1392" s="7">
        <v>91691.143599998206</v>
      </c>
      <c r="B1392" s="7">
        <v>438633.71510000102</v>
      </c>
      <c r="C1392" s="1" t="s">
        <v>2799</v>
      </c>
      <c r="D1392" s="1" t="s">
        <v>2800</v>
      </c>
      <c r="E1392" s="6">
        <v>19.973211639999999</v>
      </c>
      <c r="F1392" s="6">
        <v>19.447211639999999</v>
      </c>
      <c r="G1392" s="6">
        <v>19.447211639999999</v>
      </c>
      <c r="H1392" s="6">
        <v>8.3259797065018307E-2</v>
      </c>
      <c r="I1392" s="6">
        <v>0.14503337063656399</v>
      </c>
      <c r="J1392" s="6">
        <v>0.24367967914288399</v>
      </c>
      <c r="K1392" s="6">
        <v>0.16266994552984201</v>
      </c>
      <c r="L1392" s="6">
        <v>0.248877583075786</v>
      </c>
      <c r="M1392" s="6">
        <v>0.13842603608161</v>
      </c>
      <c r="N1392" s="6">
        <v>7.0662081409797697E-2</v>
      </c>
      <c r="O1392" s="6">
        <v>6.3690601137503799E-2</v>
      </c>
      <c r="P1392" s="6">
        <v>0.152255583541543</v>
      </c>
      <c r="Q1392" s="7">
        <v>1</v>
      </c>
      <c r="R1392" s="8">
        <v>0.14002349543378992</v>
      </c>
      <c r="S1392" s="8">
        <v>17.52</v>
      </c>
      <c r="T1392" s="6"/>
    </row>
    <row r="1393" spans="1:20" x14ac:dyDescent="0.2">
      <c r="A1393" s="7">
        <v>91774.119399998293</v>
      </c>
      <c r="B1393" s="7">
        <v>438534.01189999998</v>
      </c>
      <c r="C1393" s="1" t="s">
        <v>2801</v>
      </c>
      <c r="D1393" s="1" t="s">
        <v>2802</v>
      </c>
      <c r="E1393" s="6">
        <v>19.972970369999999</v>
      </c>
      <c r="F1393" s="6">
        <v>19.446970369999999</v>
      </c>
      <c r="G1393" s="6">
        <v>19.446970369999999</v>
      </c>
      <c r="H1393" s="6">
        <v>8.3259797065018307E-2</v>
      </c>
      <c r="I1393" s="6">
        <v>0.14503337063656399</v>
      </c>
      <c r="J1393" s="6">
        <v>0.24367967914288399</v>
      </c>
      <c r="K1393" s="6">
        <v>0.16266994552984201</v>
      </c>
      <c r="L1393" s="6">
        <v>0.248877583075786</v>
      </c>
      <c r="M1393" s="6">
        <v>0.13842603608161</v>
      </c>
      <c r="N1393" s="6">
        <v>7.0662081409797697E-2</v>
      </c>
      <c r="O1393" s="6">
        <v>6.3690601137503799E-2</v>
      </c>
      <c r="P1393" s="6">
        <v>0.152255583541543</v>
      </c>
      <c r="Q1393" s="7">
        <v>1</v>
      </c>
      <c r="R1393" s="8">
        <v>0.14000972431506845</v>
      </c>
      <c r="S1393" s="8">
        <v>17.52</v>
      </c>
      <c r="T1393" s="6"/>
    </row>
    <row r="1394" spans="1:20" x14ac:dyDescent="0.2">
      <c r="A1394" s="7">
        <v>160265.99419253401</v>
      </c>
      <c r="B1394" s="7">
        <v>406181.53207928297</v>
      </c>
      <c r="C1394" s="1" t="s">
        <v>2803</v>
      </c>
      <c r="D1394" s="1" t="s">
        <v>2804</v>
      </c>
      <c r="E1394" s="6">
        <v>19.972373560000001</v>
      </c>
      <c r="F1394" s="6">
        <v>19.76407356</v>
      </c>
      <c r="G1394" s="6">
        <v>19.76407356</v>
      </c>
      <c r="H1394" s="6">
        <v>3.3457832467280298E-2</v>
      </c>
      <c r="I1394" s="6">
        <v>9.1432757028063805E-2</v>
      </c>
      <c r="J1394" s="6">
        <v>6.4713724328606406E-2</v>
      </c>
      <c r="K1394" s="6">
        <v>3.8126008689116801E-2</v>
      </c>
      <c r="L1394" s="6">
        <v>8.0969091096262699E-2</v>
      </c>
      <c r="M1394" s="6">
        <v>3.8267649101322597E-2</v>
      </c>
      <c r="N1394" s="6">
        <v>0.13551029459203401</v>
      </c>
      <c r="O1394" s="6">
        <v>3.3189605973557301E-2</v>
      </c>
      <c r="P1394" s="6">
        <v>0.23541041946195601</v>
      </c>
      <c r="Q1394" s="7">
        <v>1</v>
      </c>
      <c r="R1394" s="8">
        <v>1.0178191109315016</v>
      </c>
      <c r="S1394" s="8">
        <v>9.8979999999999997</v>
      </c>
      <c r="T1394" s="6"/>
    </row>
    <row r="1395" spans="1:20" x14ac:dyDescent="0.2">
      <c r="A1395" s="7">
        <v>103242.17000000201</v>
      </c>
      <c r="B1395" s="7">
        <v>425365.23169999901</v>
      </c>
      <c r="C1395" s="1" t="s">
        <v>2805</v>
      </c>
      <c r="D1395" s="1" t="s">
        <v>2806</v>
      </c>
      <c r="E1395" s="6">
        <v>19.972267339999998</v>
      </c>
      <c r="F1395" s="6">
        <v>19.524267340000002</v>
      </c>
      <c r="G1395" s="6">
        <v>19.524267340000002</v>
      </c>
      <c r="H1395" s="6">
        <v>6.1982690163639699E-2</v>
      </c>
      <c r="I1395" s="6">
        <v>0.51559536416491003</v>
      </c>
      <c r="J1395" s="6">
        <v>0.236080178481166</v>
      </c>
      <c r="K1395" s="6">
        <v>0.22183259636411601</v>
      </c>
      <c r="L1395" s="6">
        <v>0.15406518813303399</v>
      </c>
      <c r="M1395" s="6">
        <v>8.9539044061177797E-2</v>
      </c>
      <c r="N1395" s="6">
        <v>7.8112111238245199E-2</v>
      </c>
      <c r="O1395" s="6">
        <v>4.2381642417924602E-2</v>
      </c>
      <c r="P1395" s="6">
        <v>0.139006741616266</v>
      </c>
      <c r="Q1395" s="7">
        <v>1</v>
      </c>
      <c r="R1395" s="8">
        <v>0.10833892008879017</v>
      </c>
      <c r="S1395" s="8">
        <v>18.02</v>
      </c>
      <c r="T1395" s="6"/>
    </row>
    <row r="1396" spans="1:20" x14ac:dyDescent="0.2">
      <c r="A1396" s="7">
        <v>91004.699999999299</v>
      </c>
      <c r="B1396" s="7">
        <v>438892.96999999898</v>
      </c>
      <c r="C1396" s="1" t="s">
        <v>2807</v>
      </c>
      <c r="D1396" s="1" t="s">
        <v>2808</v>
      </c>
      <c r="E1396" s="6">
        <v>19.970265820000002</v>
      </c>
      <c r="F1396" s="6">
        <v>19.444265819999998</v>
      </c>
      <c r="G1396" s="6">
        <v>19.444265819999998</v>
      </c>
      <c r="H1396" s="6">
        <v>8.3259797065018307E-2</v>
      </c>
      <c r="I1396" s="6">
        <v>0.14503337063656399</v>
      </c>
      <c r="J1396" s="6">
        <v>0.24367967914288399</v>
      </c>
      <c r="K1396" s="6">
        <v>0.16266994552984201</v>
      </c>
      <c r="L1396" s="6">
        <v>0.248877583075786</v>
      </c>
      <c r="M1396" s="6">
        <v>0.13842603608161</v>
      </c>
      <c r="N1396" s="6">
        <v>7.0662081409797697E-2</v>
      </c>
      <c r="O1396" s="6">
        <v>6.3690601137503799E-2</v>
      </c>
      <c r="P1396" s="6">
        <v>0.152255583541543</v>
      </c>
      <c r="Q1396" s="7">
        <v>1</v>
      </c>
      <c r="R1396" s="8">
        <v>0.13985535502283117</v>
      </c>
      <c r="S1396" s="8">
        <v>17.52</v>
      </c>
      <c r="T1396" s="6"/>
    </row>
    <row r="1397" spans="1:20" x14ac:dyDescent="0.2">
      <c r="A1397" s="7">
        <v>122704.648522645</v>
      </c>
      <c r="B1397" s="7">
        <v>488734.75317517598</v>
      </c>
      <c r="C1397" s="1" t="s">
        <v>2809</v>
      </c>
      <c r="D1397" s="1" t="s">
        <v>2810</v>
      </c>
      <c r="E1397" s="6">
        <v>19.96855459</v>
      </c>
      <c r="F1397" s="6">
        <v>19.355554590000001</v>
      </c>
      <c r="G1397" s="6">
        <v>19.355554590000001</v>
      </c>
      <c r="H1397" s="6">
        <v>5.43158093470213E-2</v>
      </c>
      <c r="I1397" s="6">
        <v>0.100733939801113</v>
      </c>
      <c r="J1397" s="6">
        <v>0.193771314728994</v>
      </c>
      <c r="K1397" s="6">
        <v>0.117069557791942</v>
      </c>
      <c r="L1397" s="6">
        <v>0.176956387058225</v>
      </c>
      <c r="M1397" s="6">
        <v>0.17596528384058899</v>
      </c>
      <c r="N1397" s="6">
        <v>7.3447166084610896E-2</v>
      </c>
      <c r="O1397" s="6">
        <v>4.32072349257447E-2</v>
      </c>
      <c r="P1397" s="6">
        <v>0.29527519821975001</v>
      </c>
      <c r="Q1397" s="7">
        <v>1</v>
      </c>
      <c r="R1397" s="8">
        <v>0.2511625682957393</v>
      </c>
      <c r="S1397" s="8">
        <v>15.96</v>
      </c>
      <c r="T1397" s="6"/>
    </row>
    <row r="1398" spans="1:20" x14ac:dyDescent="0.2">
      <c r="A1398" s="7">
        <v>133766.14980868701</v>
      </c>
      <c r="B1398" s="7">
        <v>454520.66743733198</v>
      </c>
      <c r="C1398" s="1" t="s">
        <v>2811</v>
      </c>
      <c r="D1398" s="1" t="s">
        <v>2812</v>
      </c>
      <c r="E1398" s="6">
        <v>19.968173870000001</v>
      </c>
      <c r="F1398" s="6">
        <v>19.576173870000002</v>
      </c>
      <c r="G1398" s="6">
        <v>19.576173870000002</v>
      </c>
      <c r="H1398" s="6">
        <v>4.5268074956259702E-2</v>
      </c>
      <c r="I1398" s="6">
        <v>0.74928714645492001</v>
      </c>
      <c r="J1398" s="6">
        <v>0.214193837655834</v>
      </c>
      <c r="K1398" s="6">
        <v>8.9927803377431906E-2</v>
      </c>
      <c r="L1398" s="6">
        <v>0.26603063749350397</v>
      </c>
      <c r="M1398" s="6">
        <v>5.8349759352827303E-2</v>
      </c>
      <c r="N1398" s="6">
        <v>8.8517979710669104E-2</v>
      </c>
      <c r="O1398" s="6">
        <v>2.7018581249205899E-2</v>
      </c>
      <c r="P1398" s="6">
        <v>0.160135639498517</v>
      </c>
      <c r="Q1398" s="7">
        <v>1</v>
      </c>
      <c r="R1398" s="8">
        <v>5.7076435680254133E-2</v>
      </c>
      <c r="S1398" s="8">
        <v>18.89</v>
      </c>
      <c r="T1398" s="6"/>
    </row>
    <row r="1399" spans="1:20" x14ac:dyDescent="0.2">
      <c r="A1399" s="7">
        <v>133123.40000009499</v>
      </c>
      <c r="B1399" s="7">
        <v>401680</v>
      </c>
      <c r="C1399" s="1" t="s">
        <v>2813</v>
      </c>
      <c r="D1399" s="1" t="s">
        <v>2814</v>
      </c>
      <c r="E1399" s="6">
        <v>19.967954850000002</v>
      </c>
      <c r="F1399" s="6">
        <v>19.66985485</v>
      </c>
      <c r="G1399" s="6">
        <v>19.66985485</v>
      </c>
      <c r="H1399" s="6">
        <v>4.8880517372611197E-2</v>
      </c>
      <c r="I1399" s="6">
        <v>0.19112515291305901</v>
      </c>
      <c r="J1399" s="6">
        <v>5.3353070620844101E-2</v>
      </c>
      <c r="K1399" s="6">
        <v>4.2213876429024903E-2</v>
      </c>
      <c r="L1399" s="6">
        <v>9.6986928387649898E-2</v>
      </c>
      <c r="M1399" s="6">
        <v>4.6686882510504103E-2</v>
      </c>
      <c r="N1399" s="6">
        <v>6.2748528344420101E-2</v>
      </c>
      <c r="O1399" s="6">
        <v>2.5635386789820101E-2</v>
      </c>
      <c r="P1399" s="6">
        <v>0.181728277446248</v>
      </c>
      <c r="Q1399" s="7">
        <v>1</v>
      </c>
      <c r="R1399" s="8">
        <v>0.99280986526946136</v>
      </c>
      <c r="S1399" s="8">
        <v>10.02</v>
      </c>
      <c r="T1399" s="6"/>
    </row>
    <row r="1400" spans="1:20" x14ac:dyDescent="0.2">
      <c r="A1400" s="7">
        <v>94961.894310000003</v>
      </c>
      <c r="B1400" s="7">
        <v>461922.37065999903</v>
      </c>
      <c r="C1400" s="1" t="s">
        <v>2815</v>
      </c>
      <c r="D1400" s="1" t="s">
        <v>2816</v>
      </c>
      <c r="E1400" s="6">
        <v>19.9667721</v>
      </c>
      <c r="F1400" s="6">
        <v>19.685772100000001</v>
      </c>
      <c r="G1400" s="6">
        <v>19.685772100000001</v>
      </c>
      <c r="H1400" s="6">
        <v>4.4135584574908501E-2</v>
      </c>
      <c r="I1400" s="6">
        <v>0.59229973524551904</v>
      </c>
      <c r="J1400" s="6">
        <v>0.13466986823657401</v>
      </c>
      <c r="K1400" s="6">
        <v>4.31605749644711E-2</v>
      </c>
      <c r="L1400" s="6">
        <v>0.23411406979347399</v>
      </c>
      <c r="M1400" s="6">
        <v>0.12352726886326899</v>
      </c>
      <c r="N1400" s="6">
        <v>0.13440716385478499</v>
      </c>
      <c r="O1400" s="6">
        <v>3.0880365766598701E-2</v>
      </c>
      <c r="P1400" s="6">
        <v>0.14528627430341201</v>
      </c>
      <c r="Q1400" s="7">
        <v>1</v>
      </c>
      <c r="R1400" s="8">
        <v>0.18849833928571424</v>
      </c>
      <c r="S1400" s="8">
        <v>16.8</v>
      </c>
      <c r="T1400" s="6"/>
    </row>
    <row r="1401" spans="1:20" x14ac:dyDescent="0.2">
      <c r="A1401" s="7">
        <v>253562.53350000101</v>
      </c>
      <c r="B1401" s="7">
        <v>477466.29419999901</v>
      </c>
      <c r="C1401" s="1" t="s">
        <v>2817</v>
      </c>
      <c r="D1401" s="1" t="s">
        <v>2818</v>
      </c>
      <c r="E1401" s="6">
        <v>19.966704480000001</v>
      </c>
      <c r="F1401" s="6">
        <v>19.48670448</v>
      </c>
      <c r="G1401" s="6">
        <v>19.48670448</v>
      </c>
      <c r="H1401" s="6">
        <v>2.4025762563017802E-2</v>
      </c>
      <c r="I1401" s="6">
        <v>0.27346392891997001</v>
      </c>
      <c r="J1401" s="6">
        <v>0.83026788129237405</v>
      </c>
      <c r="K1401" s="6">
        <v>1.5976730038643201E-2</v>
      </c>
      <c r="L1401" s="6">
        <v>7.7533091093105494E-2</v>
      </c>
      <c r="M1401" s="6">
        <v>2.0200090525760401E-2</v>
      </c>
      <c r="N1401" s="6">
        <v>8.3640535912136105E-2</v>
      </c>
      <c r="O1401" s="6">
        <v>2.46319215366393E-2</v>
      </c>
      <c r="P1401" s="6">
        <v>4.9766951100788097E-2</v>
      </c>
      <c r="Q1401" s="7">
        <v>1</v>
      </c>
      <c r="R1401" s="8">
        <v>0.21230749726775969</v>
      </c>
      <c r="S1401" s="8">
        <v>16.47</v>
      </c>
      <c r="T1401" s="6"/>
    </row>
    <row r="1402" spans="1:20" x14ac:dyDescent="0.2">
      <c r="A1402" s="7">
        <v>173447.11643311201</v>
      </c>
      <c r="B1402" s="7">
        <v>387730.95541390002</v>
      </c>
      <c r="C1402" s="1" t="s">
        <v>2819</v>
      </c>
      <c r="D1402" s="1" t="s">
        <v>2820</v>
      </c>
      <c r="E1402" s="6">
        <v>19.96507832</v>
      </c>
      <c r="F1402" s="6">
        <v>19.716078320000001</v>
      </c>
      <c r="G1402" s="6">
        <v>19.716078320000001</v>
      </c>
      <c r="H1402" s="6">
        <v>3.8145035993965903E-2</v>
      </c>
      <c r="I1402" s="6">
        <v>6.7304616826506999E-2</v>
      </c>
      <c r="J1402" s="6">
        <v>0.28566279560316898</v>
      </c>
      <c r="K1402" s="6">
        <v>3.07872038800403E-2</v>
      </c>
      <c r="L1402" s="6">
        <v>0.17514516315790599</v>
      </c>
      <c r="M1402" s="6">
        <v>2.77931642231539E-2</v>
      </c>
      <c r="N1402" s="6">
        <v>8.0097727935255006E-2</v>
      </c>
      <c r="O1402" s="6">
        <v>3.93138100930229E-2</v>
      </c>
      <c r="P1402" s="6">
        <v>7.6313372436467006E-2</v>
      </c>
      <c r="Q1402" s="7">
        <v>1</v>
      </c>
      <c r="R1402" s="8">
        <v>0.82163123357664214</v>
      </c>
      <c r="S1402" s="8">
        <v>10.96</v>
      </c>
      <c r="T1402" s="6"/>
    </row>
    <row r="1403" spans="1:20" x14ac:dyDescent="0.2">
      <c r="A1403" s="7">
        <v>96300.110800001799</v>
      </c>
      <c r="B1403" s="7">
        <v>439361.99960000103</v>
      </c>
      <c r="C1403" s="1" t="s">
        <v>2821</v>
      </c>
      <c r="D1403" s="1" t="s">
        <v>2822</v>
      </c>
      <c r="E1403" s="6">
        <v>19.963906609999999</v>
      </c>
      <c r="F1403" s="6">
        <v>19.573906610000002</v>
      </c>
      <c r="G1403" s="6">
        <v>19.573906610000002</v>
      </c>
      <c r="H1403" s="6">
        <v>6.7044259281131502E-2</v>
      </c>
      <c r="I1403" s="6">
        <v>0.52667281581360004</v>
      </c>
      <c r="J1403" s="6">
        <v>0.18860607660432299</v>
      </c>
      <c r="K1403" s="6">
        <v>0.13472168758238601</v>
      </c>
      <c r="L1403" s="6">
        <v>0.206750831777612</v>
      </c>
      <c r="M1403" s="6">
        <v>0.12018733716966699</v>
      </c>
      <c r="N1403" s="6">
        <v>7.9384281848880606E-2</v>
      </c>
      <c r="O1403" s="6">
        <v>4.3548831520460497E-2</v>
      </c>
      <c r="P1403" s="6">
        <v>0.113398038846124</v>
      </c>
      <c r="Q1403" s="7">
        <v>1</v>
      </c>
      <c r="R1403" s="8">
        <v>0.14537616810097528</v>
      </c>
      <c r="S1403" s="8">
        <v>17.43</v>
      </c>
      <c r="T1403" s="6"/>
    </row>
    <row r="1404" spans="1:20" x14ac:dyDescent="0.2">
      <c r="A1404" s="7">
        <v>104578.636799999</v>
      </c>
      <c r="B1404" s="7">
        <v>411418.37790000101</v>
      </c>
      <c r="C1404" s="1" t="s">
        <v>2823</v>
      </c>
      <c r="D1404" s="1" t="s">
        <v>2824</v>
      </c>
      <c r="E1404" s="6">
        <v>19.962178250000001</v>
      </c>
      <c r="F1404" s="6">
        <v>19.585178249999998</v>
      </c>
      <c r="G1404" s="6">
        <v>19.585178249999998</v>
      </c>
      <c r="H1404" s="6">
        <v>6.6280778828338494E-2</v>
      </c>
      <c r="I1404" s="6">
        <v>0.70737219627558101</v>
      </c>
      <c r="J1404" s="6">
        <v>0.11395172785367901</v>
      </c>
      <c r="K1404" s="6">
        <v>8.1587734019547706E-2</v>
      </c>
      <c r="L1404" s="6">
        <v>8.8839114924431098E-2</v>
      </c>
      <c r="M1404" s="6">
        <v>7.5037246863644894E-2</v>
      </c>
      <c r="N1404" s="6">
        <v>0.118133989410988</v>
      </c>
      <c r="O1404" s="6">
        <v>3.0687530059894899E-2</v>
      </c>
      <c r="P1404" s="6">
        <v>0.132637312407034</v>
      </c>
      <c r="Q1404" s="7">
        <v>1</v>
      </c>
      <c r="R1404" s="8">
        <v>0.18189332445233866</v>
      </c>
      <c r="S1404" s="8">
        <v>16.89</v>
      </c>
      <c r="T1404" s="6"/>
    </row>
    <row r="1405" spans="1:20" x14ac:dyDescent="0.2">
      <c r="A1405" s="7">
        <v>95235.037599999501</v>
      </c>
      <c r="B1405" s="7">
        <v>462236.15639999899</v>
      </c>
      <c r="C1405" s="1" t="s">
        <v>2825</v>
      </c>
      <c r="D1405" s="1" t="s">
        <v>2826</v>
      </c>
      <c r="E1405" s="6">
        <v>19.95941286</v>
      </c>
      <c r="F1405" s="6">
        <v>19.63641286</v>
      </c>
      <c r="G1405" s="6">
        <v>19.63641286</v>
      </c>
      <c r="H1405" s="6">
        <v>4.9434988173089001E-2</v>
      </c>
      <c r="I1405" s="6">
        <v>0.399140582501879</v>
      </c>
      <c r="J1405" s="6">
        <v>0.20339166946165299</v>
      </c>
      <c r="K1405" s="6">
        <v>5.82376122874073E-2</v>
      </c>
      <c r="L1405" s="6">
        <v>0.38386640267775302</v>
      </c>
      <c r="M1405" s="6">
        <v>0.130019424664294</v>
      </c>
      <c r="N1405" s="6">
        <v>8.8219074003092202E-2</v>
      </c>
      <c r="O1405" s="6">
        <v>3.91664373669642E-2</v>
      </c>
      <c r="P1405" s="6">
        <v>0.15071106845330501</v>
      </c>
      <c r="Q1405" s="7">
        <v>1</v>
      </c>
      <c r="R1405" s="8">
        <v>0.17064005043988267</v>
      </c>
      <c r="S1405" s="8">
        <v>17.05</v>
      </c>
      <c r="T1405" s="6"/>
    </row>
    <row r="1406" spans="1:20" x14ac:dyDescent="0.2">
      <c r="A1406" s="7">
        <v>119950.841482466</v>
      </c>
      <c r="B1406" s="7">
        <v>493689.52045417798</v>
      </c>
      <c r="C1406" s="1" t="s">
        <v>2827</v>
      </c>
      <c r="D1406" s="1" t="s">
        <v>2828</v>
      </c>
      <c r="E1406" s="6">
        <v>19.959151049999999</v>
      </c>
      <c r="F1406" s="6">
        <v>19.462151049999999</v>
      </c>
      <c r="G1406" s="6">
        <v>19.462151049999999</v>
      </c>
      <c r="H1406" s="6">
        <v>6.3916563660108103E-2</v>
      </c>
      <c r="I1406" s="6">
        <v>0.40070633581232401</v>
      </c>
      <c r="J1406" s="6">
        <v>0.13181263109963501</v>
      </c>
      <c r="K1406" s="6">
        <v>8.3294327758346595E-2</v>
      </c>
      <c r="L1406" s="6">
        <v>0.115892554178503</v>
      </c>
      <c r="M1406" s="6">
        <v>0.19968744438126301</v>
      </c>
      <c r="N1406" s="6">
        <v>7.5517126486067704E-2</v>
      </c>
      <c r="O1406" s="6">
        <v>2.70224165496501E-2</v>
      </c>
      <c r="P1406" s="6">
        <v>0.283322562179469</v>
      </c>
      <c r="Q1406" s="7">
        <v>1</v>
      </c>
      <c r="R1406" s="8">
        <v>0.27534511501597436</v>
      </c>
      <c r="S1406" s="8">
        <v>15.65</v>
      </c>
      <c r="T1406" s="6"/>
    </row>
    <row r="1407" spans="1:20" x14ac:dyDescent="0.2">
      <c r="A1407" s="7">
        <v>91293.818399999305</v>
      </c>
      <c r="B1407" s="7">
        <v>435692.74810000102</v>
      </c>
      <c r="C1407" s="1" t="s">
        <v>2829</v>
      </c>
      <c r="D1407" s="1" t="s">
        <v>2830</v>
      </c>
      <c r="E1407" s="6">
        <v>19.958990969999999</v>
      </c>
      <c r="F1407" s="6">
        <v>19.406990969999999</v>
      </c>
      <c r="G1407" s="6">
        <v>19.406990969999999</v>
      </c>
      <c r="H1407" s="6">
        <v>7.8994737117684302E-2</v>
      </c>
      <c r="I1407" s="6">
        <v>0.13788866810216599</v>
      </c>
      <c r="J1407" s="6">
        <v>0.26447031569097401</v>
      </c>
      <c r="K1407" s="6">
        <v>0.25468050302885198</v>
      </c>
      <c r="L1407" s="6">
        <v>0.21185811205896801</v>
      </c>
      <c r="M1407" s="6">
        <v>0.12787269828772799</v>
      </c>
      <c r="N1407" s="6">
        <v>6.9042748184410294E-2</v>
      </c>
      <c r="O1407" s="6">
        <v>4.5864949221914003E-2</v>
      </c>
      <c r="P1407" s="6">
        <v>0.14637925042303701</v>
      </c>
      <c r="Q1407" s="7">
        <v>1</v>
      </c>
      <c r="R1407" s="8">
        <v>9.484316895227636E-2</v>
      </c>
      <c r="S1407" s="8">
        <v>18.23</v>
      </c>
      <c r="T1407" s="6"/>
    </row>
    <row r="1408" spans="1:20" x14ac:dyDescent="0.2">
      <c r="A1408" s="7">
        <v>173417.21192460001</v>
      </c>
      <c r="B1408" s="7">
        <v>387286.81936254498</v>
      </c>
      <c r="C1408" s="1" t="s">
        <v>2831</v>
      </c>
      <c r="D1408" s="1" t="s">
        <v>2832</v>
      </c>
      <c r="E1408" s="6">
        <v>19.958745560000001</v>
      </c>
      <c r="F1408" s="6">
        <v>19.709745560000002</v>
      </c>
      <c r="G1408" s="6">
        <v>19.709745560000002</v>
      </c>
      <c r="H1408" s="6">
        <v>3.8145035993965903E-2</v>
      </c>
      <c r="I1408" s="6">
        <v>6.7304616826506999E-2</v>
      </c>
      <c r="J1408" s="6">
        <v>0.28566279560316898</v>
      </c>
      <c r="K1408" s="6">
        <v>3.07872038800403E-2</v>
      </c>
      <c r="L1408" s="6">
        <v>0.17514516315790599</v>
      </c>
      <c r="M1408" s="6">
        <v>2.77931642231539E-2</v>
      </c>
      <c r="N1408" s="6">
        <v>8.0097727935255006E-2</v>
      </c>
      <c r="O1408" s="6">
        <v>3.93138100930229E-2</v>
      </c>
      <c r="P1408" s="6">
        <v>7.6313372436467006E-2</v>
      </c>
      <c r="Q1408" s="7">
        <v>1</v>
      </c>
      <c r="R1408" s="8">
        <v>0.82105342700729922</v>
      </c>
      <c r="S1408" s="8">
        <v>10.96</v>
      </c>
      <c r="T1408" s="6"/>
    </row>
    <row r="1409" spans="1:20" x14ac:dyDescent="0.2">
      <c r="A1409" s="7">
        <v>92937.5687000006</v>
      </c>
      <c r="B1409" s="7">
        <v>437608.62060000002</v>
      </c>
      <c r="C1409" s="1" t="s">
        <v>2833</v>
      </c>
      <c r="D1409" s="1" t="s">
        <v>2834</v>
      </c>
      <c r="E1409" s="6">
        <v>19.958582159999999</v>
      </c>
      <c r="F1409" s="6">
        <v>19.365582159999999</v>
      </c>
      <c r="G1409" s="6">
        <v>19.365582159999999</v>
      </c>
      <c r="H1409" s="6">
        <v>8.5628818209157007E-2</v>
      </c>
      <c r="I1409" s="6">
        <v>0.13079558611265399</v>
      </c>
      <c r="J1409" s="6">
        <v>0.29718164231323901</v>
      </c>
      <c r="K1409" s="6">
        <v>0.18748456931792401</v>
      </c>
      <c r="L1409" s="6">
        <v>0.29826815700914799</v>
      </c>
      <c r="M1409" s="6">
        <v>0.13277990258838401</v>
      </c>
      <c r="N1409" s="6">
        <v>7.0955943016027395E-2</v>
      </c>
      <c r="O1409" s="6">
        <v>5.1667218677253102E-2</v>
      </c>
      <c r="P1409" s="6">
        <v>0.182674431346077</v>
      </c>
      <c r="Q1409" s="7">
        <v>1</v>
      </c>
      <c r="R1409" s="8">
        <v>3.5733376232485695E-2</v>
      </c>
      <c r="S1409" s="8">
        <v>19.27</v>
      </c>
      <c r="T1409" s="6"/>
    </row>
    <row r="1410" spans="1:20" x14ac:dyDescent="0.2">
      <c r="A1410" s="7">
        <v>159442.404738032</v>
      </c>
      <c r="B1410" s="7">
        <v>384275.96262936899</v>
      </c>
      <c r="C1410" s="1" t="s">
        <v>2835</v>
      </c>
      <c r="D1410" s="1" t="s">
        <v>2836</v>
      </c>
      <c r="E1410" s="6">
        <v>19.958570810000001</v>
      </c>
      <c r="F1410" s="6">
        <v>19.703570809999999</v>
      </c>
      <c r="G1410" s="6">
        <v>19.703570809999999</v>
      </c>
      <c r="H1410" s="6">
        <v>4.5687138820246199E-2</v>
      </c>
      <c r="I1410" s="6">
        <v>0.107926559198325</v>
      </c>
      <c r="J1410" s="6">
        <v>0.192192702924601</v>
      </c>
      <c r="K1410" s="6">
        <v>3.0689927877745101E-2</v>
      </c>
      <c r="L1410" s="6">
        <v>0.18143033792879901</v>
      </c>
      <c r="M1410" s="6">
        <v>3.0648339451740898E-2</v>
      </c>
      <c r="N1410" s="6">
        <v>6.0321366036533701E-2</v>
      </c>
      <c r="O1410" s="6">
        <v>4.1578142606941502E-2</v>
      </c>
      <c r="P1410" s="6">
        <v>0.18504177712720801</v>
      </c>
      <c r="Q1410" s="7">
        <v>1</v>
      </c>
      <c r="R1410" s="8">
        <v>0.71318204377682404</v>
      </c>
      <c r="S1410" s="8">
        <v>11.65</v>
      </c>
      <c r="T1410" s="6"/>
    </row>
    <row r="1411" spans="1:20" x14ac:dyDescent="0.2">
      <c r="A1411" s="7">
        <v>83550.233500000104</v>
      </c>
      <c r="B1411" s="7">
        <v>450992.48349999997</v>
      </c>
      <c r="C1411" s="1" t="s">
        <v>2837</v>
      </c>
      <c r="D1411" s="1" t="s">
        <v>2838</v>
      </c>
      <c r="E1411" s="6">
        <v>19.958254610000001</v>
      </c>
      <c r="F1411" s="6">
        <v>19.60325461</v>
      </c>
      <c r="G1411" s="6">
        <v>19.60325461</v>
      </c>
      <c r="H1411" s="6">
        <v>5.9757750583301003E-2</v>
      </c>
      <c r="I1411" s="6">
        <v>0.68506621145872404</v>
      </c>
      <c r="J1411" s="6">
        <v>0.17169932275413399</v>
      </c>
      <c r="K1411" s="6">
        <v>5.7858563507230197E-2</v>
      </c>
      <c r="L1411" s="6">
        <v>0.172724760502109</v>
      </c>
      <c r="M1411" s="6">
        <v>0.15810414385733901</v>
      </c>
      <c r="N1411" s="6">
        <v>7.0748219560294798E-2</v>
      </c>
      <c r="O1411" s="6">
        <v>3.6459304012618203E-2</v>
      </c>
      <c r="P1411" s="6">
        <v>0.15756407647013601</v>
      </c>
      <c r="Q1411" s="7">
        <v>1</v>
      </c>
      <c r="R1411" s="8">
        <v>0.10756129911209775</v>
      </c>
      <c r="S1411" s="8">
        <v>18.02</v>
      </c>
      <c r="T1411" s="6"/>
    </row>
    <row r="1412" spans="1:20" x14ac:dyDescent="0.2">
      <c r="A1412" s="7">
        <v>128469.505100001</v>
      </c>
      <c r="B1412" s="7">
        <v>462507.76220000198</v>
      </c>
      <c r="C1412" s="1" t="s">
        <v>2839</v>
      </c>
      <c r="D1412" s="1" t="s">
        <v>2840</v>
      </c>
      <c r="E1412" s="6">
        <v>19.957239940000001</v>
      </c>
      <c r="F1412" s="6">
        <v>19.682239939999999</v>
      </c>
      <c r="G1412" s="6">
        <v>19.682239939999999</v>
      </c>
      <c r="H1412" s="6">
        <v>3.6158005925136398E-2</v>
      </c>
      <c r="I1412" s="6">
        <v>0.60360388938471699</v>
      </c>
      <c r="J1412" s="6">
        <v>5.4582132642709003E-2</v>
      </c>
      <c r="K1412" s="6">
        <v>8.3214718958848605E-2</v>
      </c>
      <c r="L1412" s="6">
        <v>0.104200609788636</v>
      </c>
      <c r="M1412" s="6">
        <v>6.3466129681837999E-2</v>
      </c>
      <c r="N1412" s="6">
        <v>0.18905658050125199</v>
      </c>
      <c r="O1412" s="6">
        <v>2.6187061379970601E-2</v>
      </c>
      <c r="P1412" s="6">
        <v>0.106967963352749</v>
      </c>
      <c r="Q1412" s="7">
        <v>1</v>
      </c>
      <c r="R1412" s="8">
        <v>0.39658781945416388</v>
      </c>
      <c r="S1412" s="8">
        <v>14.29</v>
      </c>
      <c r="T1412" s="6"/>
    </row>
    <row r="1413" spans="1:20" x14ac:dyDescent="0.2">
      <c r="A1413" s="7">
        <v>96806.477899998397</v>
      </c>
      <c r="B1413" s="7">
        <v>440859.20829999802</v>
      </c>
      <c r="C1413" s="1" t="s">
        <v>2841</v>
      </c>
      <c r="D1413" s="1" t="s">
        <v>2842</v>
      </c>
      <c r="E1413" s="6">
        <v>19.954291349999998</v>
      </c>
      <c r="F1413" s="6">
        <v>19.57229135</v>
      </c>
      <c r="G1413" s="6">
        <v>19.57229135</v>
      </c>
      <c r="H1413" s="6">
        <v>6.6080590683938498E-2</v>
      </c>
      <c r="I1413" s="6">
        <v>0.66219496982455095</v>
      </c>
      <c r="J1413" s="6">
        <v>0.22750363883004401</v>
      </c>
      <c r="K1413" s="6">
        <v>0.11045524247814199</v>
      </c>
      <c r="L1413" s="6">
        <v>0.227131858544695</v>
      </c>
      <c r="M1413" s="6">
        <v>0.11434992942451799</v>
      </c>
      <c r="N1413" s="6">
        <v>7.9740587672711902E-2</v>
      </c>
      <c r="O1413" s="6">
        <v>4.0717348345769101E-2</v>
      </c>
      <c r="P1413" s="6">
        <v>0.115505079795423</v>
      </c>
      <c r="Q1413" s="7">
        <v>1</v>
      </c>
      <c r="R1413" s="8">
        <v>4.9673400841662108E-2</v>
      </c>
      <c r="S1413" s="8">
        <v>19.010000000000002</v>
      </c>
      <c r="T1413" s="6"/>
    </row>
    <row r="1414" spans="1:20" x14ac:dyDescent="0.2">
      <c r="A1414" s="7">
        <v>160879.30034550201</v>
      </c>
      <c r="B1414" s="7">
        <v>384831.23168259999</v>
      </c>
      <c r="C1414" s="1" t="s">
        <v>2843</v>
      </c>
      <c r="D1414" s="1" t="s">
        <v>2844</v>
      </c>
      <c r="E1414" s="6">
        <v>19.954271590000001</v>
      </c>
      <c r="F1414" s="6">
        <v>19.704271590000001</v>
      </c>
      <c r="G1414" s="6">
        <v>19.704271590000001</v>
      </c>
      <c r="H1414" s="6">
        <v>3.7453571564431902E-2</v>
      </c>
      <c r="I1414" s="6">
        <v>9.4886575898831593E-2</v>
      </c>
      <c r="J1414" s="6">
        <v>0.175216697807486</v>
      </c>
      <c r="K1414" s="6">
        <v>3.05023147348767E-2</v>
      </c>
      <c r="L1414" s="6">
        <v>0.30496914846992401</v>
      </c>
      <c r="M1414" s="6">
        <v>3.0208077307679802E-2</v>
      </c>
      <c r="N1414" s="6">
        <v>5.9549393699533E-2</v>
      </c>
      <c r="O1414" s="6">
        <v>4.6844016288601603E-2</v>
      </c>
      <c r="P1414" s="6">
        <v>0.180888638346379</v>
      </c>
      <c r="Q1414" s="7">
        <v>1</v>
      </c>
      <c r="R1414" s="8">
        <v>0.51858992313546426</v>
      </c>
      <c r="S1414" s="8">
        <v>13.14</v>
      </c>
      <c r="T1414" s="6"/>
    </row>
    <row r="1415" spans="1:20" x14ac:dyDescent="0.2">
      <c r="A1415" s="7">
        <v>91173.248100001394</v>
      </c>
      <c r="B1415" s="7">
        <v>438430.63109999901</v>
      </c>
      <c r="C1415" s="1" t="s">
        <v>2845</v>
      </c>
      <c r="D1415" s="1" t="s">
        <v>2846</v>
      </c>
      <c r="E1415" s="6">
        <v>19.953074600000001</v>
      </c>
      <c r="F1415" s="6">
        <v>19.427074600000001</v>
      </c>
      <c r="G1415" s="6">
        <v>19.427074600000001</v>
      </c>
      <c r="H1415" s="6">
        <v>8.3259797065018307E-2</v>
      </c>
      <c r="I1415" s="6">
        <v>0.14503337063656399</v>
      </c>
      <c r="J1415" s="6">
        <v>0.24367967914288399</v>
      </c>
      <c r="K1415" s="6">
        <v>0.16266994552984201</v>
      </c>
      <c r="L1415" s="6">
        <v>0.248877583075786</v>
      </c>
      <c r="M1415" s="6">
        <v>0.13842603608161</v>
      </c>
      <c r="N1415" s="6">
        <v>7.0662081409797697E-2</v>
      </c>
      <c r="O1415" s="6">
        <v>6.3690601137503799E-2</v>
      </c>
      <c r="P1415" s="6">
        <v>0.152255583541543</v>
      </c>
      <c r="Q1415" s="7">
        <v>1</v>
      </c>
      <c r="R1415" s="8">
        <v>0.13887412100456628</v>
      </c>
      <c r="S1415" s="8">
        <v>17.52</v>
      </c>
      <c r="T1415" s="6"/>
    </row>
    <row r="1416" spans="1:20" x14ac:dyDescent="0.2">
      <c r="A1416" s="7">
        <v>157519.559421874</v>
      </c>
      <c r="B1416" s="7">
        <v>380658.75510272698</v>
      </c>
      <c r="C1416" s="1" t="s">
        <v>2847</v>
      </c>
      <c r="D1416" s="1" t="s">
        <v>2848</v>
      </c>
      <c r="E1416" s="6">
        <v>19.95289554</v>
      </c>
      <c r="F1416" s="6">
        <v>19.709895540000002</v>
      </c>
      <c r="G1416" s="6">
        <v>19.709895540000002</v>
      </c>
      <c r="H1416" s="6">
        <v>4.1848165027594003E-2</v>
      </c>
      <c r="I1416" s="6">
        <v>0.41933412279475102</v>
      </c>
      <c r="J1416" s="6">
        <v>0.165567824884988</v>
      </c>
      <c r="K1416" s="6">
        <v>2.8111880817055498E-2</v>
      </c>
      <c r="L1416" s="6">
        <v>0.124564721916556</v>
      </c>
      <c r="M1416" s="6">
        <v>2.9850807163873901E-2</v>
      </c>
      <c r="N1416" s="6">
        <v>5.9824774786164103E-2</v>
      </c>
      <c r="O1416" s="6">
        <v>3.1242795960219599E-2</v>
      </c>
      <c r="P1416" s="6">
        <v>0.274767695864652</v>
      </c>
      <c r="Q1416" s="7">
        <v>1</v>
      </c>
      <c r="R1416" s="8">
        <v>0.36197239180887369</v>
      </c>
      <c r="S1416" s="8">
        <v>14.65</v>
      </c>
      <c r="T1416" s="6"/>
    </row>
    <row r="1417" spans="1:20" x14ac:dyDescent="0.2">
      <c r="A1417" s="7">
        <v>152663.01150000101</v>
      </c>
      <c r="B1417" s="7">
        <v>412289.23270000098</v>
      </c>
      <c r="C1417" s="1" t="s">
        <v>2849</v>
      </c>
      <c r="D1417" s="1" t="s">
        <v>2850</v>
      </c>
      <c r="E1417" s="6">
        <v>19.952549860000001</v>
      </c>
      <c r="F1417" s="6">
        <v>19.702549860000001</v>
      </c>
      <c r="G1417" s="6">
        <v>19.702549860000001</v>
      </c>
      <c r="H1417" s="6">
        <v>4.0479202719109902E-2</v>
      </c>
      <c r="I1417" s="6">
        <v>0.74228411102033198</v>
      </c>
      <c r="J1417" s="6">
        <v>0.12044055039356499</v>
      </c>
      <c r="K1417" s="6">
        <v>5.5163119650048803E-2</v>
      </c>
      <c r="L1417" s="6">
        <v>0.12701119801918201</v>
      </c>
      <c r="M1417" s="6">
        <v>4.2958016596915699E-2</v>
      </c>
      <c r="N1417" s="6">
        <v>8.3978350757951098E-2</v>
      </c>
      <c r="O1417" s="6">
        <v>3.7099321466468098E-2</v>
      </c>
      <c r="P1417" s="6">
        <v>8.5605076627381205E-2</v>
      </c>
      <c r="Q1417" s="7">
        <v>1</v>
      </c>
      <c r="R1417" s="8">
        <v>0.26361937048765055</v>
      </c>
      <c r="S1417" s="8">
        <v>15.79</v>
      </c>
      <c r="T1417" s="6"/>
    </row>
    <row r="1418" spans="1:20" x14ac:dyDescent="0.2">
      <c r="A1418" s="7">
        <v>161904.370666651</v>
      </c>
      <c r="B1418" s="7">
        <v>385619.99007752002</v>
      </c>
      <c r="C1418" s="1" t="s">
        <v>2851</v>
      </c>
      <c r="D1418" s="1" t="s">
        <v>2852</v>
      </c>
      <c r="E1418" s="6">
        <v>19.94881621</v>
      </c>
      <c r="F1418" s="6">
        <v>19.700816209999999</v>
      </c>
      <c r="G1418" s="6">
        <v>19.700816209999999</v>
      </c>
      <c r="H1418" s="6">
        <v>3.52528834683025E-2</v>
      </c>
      <c r="I1418" s="6">
        <v>8.9817327818088197E-2</v>
      </c>
      <c r="J1418" s="6">
        <v>0.161269115335647</v>
      </c>
      <c r="K1418" s="6">
        <v>3.08792893341675E-2</v>
      </c>
      <c r="L1418" s="6">
        <v>0.16424710211747601</v>
      </c>
      <c r="M1418" s="6">
        <v>3.0408339967981798E-2</v>
      </c>
      <c r="N1418" s="6">
        <v>6.2781635754055501E-2</v>
      </c>
      <c r="O1418" s="6">
        <v>4.6234352656703802E-2</v>
      </c>
      <c r="P1418" s="6">
        <v>0.20736480744763</v>
      </c>
      <c r="Q1418" s="7">
        <v>1</v>
      </c>
      <c r="R1418" s="8">
        <v>0.78273603306523698</v>
      </c>
      <c r="S1418" s="8">
        <v>11.19</v>
      </c>
      <c r="T1418" s="6"/>
    </row>
    <row r="1419" spans="1:20" x14ac:dyDescent="0.2">
      <c r="A1419" s="7">
        <v>105727.674699999</v>
      </c>
      <c r="B1419" s="7">
        <v>409187.8002</v>
      </c>
      <c r="C1419" s="1" t="s">
        <v>2853</v>
      </c>
      <c r="D1419" s="1" t="s">
        <v>2854</v>
      </c>
      <c r="E1419" s="6">
        <v>19.948153390000002</v>
      </c>
      <c r="F1419" s="6">
        <v>19.616153390000001</v>
      </c>
      <c r="G1419" s="6">
        <v>19.616153390000001</v>
      </c>
      <c r="H1419" s="6">
        <v>5.4707174642085403E-2</v>
      </c>
      <c r="I1419" s="6">
        <v>0.71256994288645503</v>
      </c>
      <c r="J1419" s="6">
        <v>0.120805925606978</v>
      </c>
      <c r="K1419" s="6">
        <v>7.23865888086523E-2</v>
      </c>
      <c r="L1419" s="6">
        <v>8.1576456667912606E-2</v>
      </c>
      <c r="M1419" s="6">
        <v>7.2787571184491306E-2</v>
      </c>
      <c r="N1419" s="6">
        <v>0.126195672317897</v>
      </c>
      <c r="O1419" s="6">
        <v>3.43577298827984E-2</v>
      </c>
      <c r="P1419" s="6">
        <v>8.3843668847450203E-2</v>
      </c>
      <c r="Q1419" s="7">
        <v>1</v>
      </c>
      <c r="R1419" s="8">
        <v>0.21783598229548248</v>
      </c>
      <c r="S1419" s="8">
        <v>16.38</v>
      </c>
      <c r="T1419" s="6"/>
    </row>
    <row r="1420" spans="1:20" x14ac:dyDescent="0.2">
      <c r="A1420" s="7">
        <v>93077.811799999297</v>
      </c>
      <c r="B1420" s="7">
        <v>437708.61100000102</v>
      </c>
      <c r="C1420" s="1" t="s">
        <v>2855</v>
      </c>
      <c r="D1420" s="1" t="s">
        <v>2856</v>
      </c>
      <c r="E1420" s="6">
        <v>19.947513820000001</v>
      </c>
      <c r="F1420" s="6">
        <v>19.390513819999999</v>
      </c>
      <c r="G1420" s="6">
        <v>19.390513819999999</v>
      </c>
      <c r="H1420" s="6">
        <v>9.0949789422754099E-2</v>
      </c>
      <c r="I1420" s="6">
        <v>0.13467097623964699</v>
      </c>
      <c r="J1420" s="6">
        <v>0.26345667031543002</v>
      </c>
      <c r="K1420" s="6">
        <v>0.212791375320737</v>
      </c>
      <c r="L1420" s="6">
        <v>0.26808956888699498</v>
      </c>
      <c r="M1420" s="6">
        <v>0.12928758076484101</v>
      </c>
      <c r="N1420" s="6">
        <v>7.8776700388881404E-2</v>
      </c>
      <c r="O1420" s="6">
        <v>5.3293541362579702E-2</v>
      </c>
      <c r="P1420" s="6">
        <v>0.15982368035177</v>
      </c>
      <c r="Q1420" s="7">
        <v>1</v>
      </c>
      <c r="R1420" s="8">
        <v>6.9571786595174406E-2</v>
      </c>
      <c r="S1420" s="8">
        <v>18.649999999999999</v>
      </c>
      <c r="T1420" s="6"/>
    </row>
    <row r="1421" spans="1:20" x14ac:dyDescent="0.2">
      <c r="A1421" s="7">
        <v>188588.50360000099</v>
      </c>
      <c r="B1421" s="7">
        <v>347319.61839999998</v>
      </c>
      <c r="C1421" s="1" t="s">
        <v>2857</v>
      </c>
      <c r="D1421" s="1" t="s">
        <v>2858</v>
      </c>
      <c r="E1421" s="6">
        <v>19.946382740000001</v>
      </c>
      <c r="F1421" s="6">
        <v>19.691382740000002</v>
      </c>
      <c r="G1421" s="6">
        <v>19.691382740000002</v>
      </c>
      <c r="H1421" s="6">
        <v>3.4531477603067399E-2</v>
      </c>
      <c r="I1421" s="6">
        <v>0.48206090818516201</v>
      </c>
      <c r="J1421" s="6">
        <v>5.4549645134774102E-2</v>
      </c>
      <c r="K1421" s="6">
        <v>2.6581036293925098E-2</v>
      </c>
      <c r="L1421" s="6">
        <v>4.81373978780937E-2</v>
      </c>
      <c r="M1421" s="6">
        <v>1.5108184509597399E-2</v>
      </c>
      <c r="N1421" s="6">
        <v>8.9455562647289905E-2</v>
      </c>
      <c r="O1421" s="6">
        <v>1.6910779610356599E-2</v>
      </c>
      <c r="P1421" s="6">
        <v>6.3071395781488807E-2</v>
      </c>
      <c r="Q1421" s="7">
        <v>1</v>
      </c>
      <c r="R1421" s="8">
        <v>0.75275771001757463</v>
      </c>
      <c r="S1421" s="8">
        <v>11.38</v>
      </c>
      <c r="T1421" s="6"/>
    </row>
    <row r="1422" spans="1:20" x14ac:dyDescent="0.2">
      <c r="A1422" s="7">
        <v>159834.57999999801</v>
      </c>
      <c r="B1422" s="7">
        <v>471352.140000001</v>
      </c>
      <c r="C1422" s="1" t="s">
        <v>2859</v>
      </c>
      <c r="D1422" s="1" t="s">
        <v>2860</v>
      </c>
      <c r="E1422" s="6">
        <v>19.944728390000002</v>
      </c>
      <c r="F1422" s="6">
        <v>19.763728390000001</v>
      </c>
      <c r="G1422" s="6">
        <v>-999</v>
      </c>
      <c r="H1422" s="6">
        <v>3.1492955849830903E-2</v>
      </c>
      <c r="I1422" s="6">
        <v>0.35640338294353902</v>
      </c>
      <c r="J1422" s="6">
        <v>6.7274536431103898E-2</v>
      </c>
      <c r="K1422" s="6">
        <v>3.7327562867889602E-2</v>
      </c>
      <c r="L1422" s="6">
        <v>9.7897096633357397E-2</v>
      </c>
      <c r="M1422" s="6">
        <v>4.9440529592383098E-2</v>
      </c>
      <c r="N1422" s="6">
        <v>0.17129863451909699</v>
      </c>
      <c r="O1422" s="6">
        <v>2.7037525414106801E-2</v>
      </c>
      <c r="P1422" s="6">
        <v>0.103159234700167</v>
      </c>
      <c r="Q1422" s="7">
        <v>2</v>
      </c>
      <c r="R1422" s="8">
        <v>0.82143638264840213</v>
      </c>
      <c r="S1422" s="8">
        <v>10.95</v>
      </c>
      <c r="T1422" s="6"/>
    </row>
    <row r="1423" spans="1:20" x14ac:dyDescent="0.2">
      <c r="A1423" s="7">
        <v>91079.6264999993</v>
      </c>
      <c r="B1423" s="7">
        <v>435574.72040000203</v>
      </c>
      <c r="C1423" s="1" t="s">
        <v>2861</v>
      </c>
      <c r="D1423" s="1" t="s">
        <v>2862</v>
      </c>
      <c r="E1423" s="6">
        <v>19.94399761</v>
      </c>
      <c r="F1423" s="6">
        <v>19.391997610000001</v>
      </c>
      <c r="G1423" s="6">
        <v>19.391997610000001</v>
      </c>
      <c r="H1423" s="6">
        <v>7.8994737117684302E-2</v>
      </c>
      <c r="I1423" s="6">
        <v>0.13788866810216599</v>
      </c>
      <c r="J1423" s="6">
        <v>0.26447031569097401</v>
      </c>
      <c r="K1423" s="6">
        <v>0.25468050302885198</v>
      </c>
      <c r="L1423" s="6">
        <v>0.21185811205896801</v>
      </c>
      <c r="M1423" s="6">
        <v>0.12787269828772799</v>
      </c>
      <c r="N1423" s="6">
        <v>6.9042748184410294E-2</v>
      </c>
      <c r="O1423" s="6">
        <v>4.5864949221914003E-2</v>
      </c>
      <c r="P1423" s="6">
        <v>0.14637925042303701</v>
      </c>
      <c r="Q1423" s="7">
        <v>1</v>
      </c>
      <c r="R1423" s="8">
        <v>9.4020713658804156E-2</v>
      </c>
      <c r="S1423" s="8">
        <v>18.23</v>
      </c>
      <c r="T1423" s="6"/>
    </row>
    <row r="1424" spans="1:20" x14ac:dyDescent="0.2">
      <c r="A1424" s="7">
        <v>159408.02442431601</v>
      </c>
      <c r="B1424" s="7">
        <v>383377.22609909798</v>
      </c>
      <c r="C1424" s="1" t="s">
        <v>2863</v>
      </c>
      <c r="D1424" s="1" t="s">
        <v>2864</v>
      </c>
      <c r="E1424" s="6">
        <v>19.94390203</v>
      </c>
      <c r="F1424" s="6">
        <v>19.680902029999999</v>
      </c>
      <c r="G1424" s="6">
        <v>19.680902029999999</v>
      </c>
      <c r="H1424" s="6">
        <v>4.2040200848815698E-2</v>
      </c>
      <c r="I1424" s="6">
        <v>0.10974777393190401</v>
      </c>
      <c r="J1424" s="6">
        <v>0.143850023096847</v>
      </c>
      <c r="K1424" s="6">
        <v>3.0287681723011599E-2</v>
      </c>
      <c r="L1424" s="6">
        <v>0.16674580600354</v>
      </c>
      <c r="M1424" s="6">
        <v>3.0370059325075E-2</v>
      </c>
      <c r="N1424" s="6">
        <v>5.8497669435264903E-2</v>
      </c>
      <c r="O1424" s="6">
        <v>4.1338283837857898E-2</v>
      </c>
      <c r="P1424" s="6">
        <v>0.15824748011149101</v>
      </c>
      <c r="Q1424" s="7">
        <v>1</v>
      </c>
      <c r="R1424" s="8">
        <v>0.78869076502242152</v>
      </c>
      <c r="S1424" s="8">
        <v>11.15</v>
      </c>
      <c r="T1424" s="6"/>
    </row>
    <row r="1425" spans="1:20" x14ac:dyDescent="0.2">
      <c r="A1425" s="7">
        <v>91131.8812000006</v>
      </c>
      <c r="B1425" s="7">
        <v>451678.98009999801</v>
      </c>
      <c r="C1425" s="1" t="s">
        <v>2865</v>
      </c>
      <c r="D1425" s="1" t="s">
        <v>2866</v>
      </c>
      <c r="E1425" s="6">
        <v>19.942781780000001</v>
      </c>
      <c r="F1425" s="6">
        <v>19.592781779999999</v>
      </c>
      <c r="G1425" s="6">
        <v>19.592781779999999</v>
      </c>
      <c r="H1425" s="6">
        <v>5.7611666553357303E-2</v>
      </c>
      <c r="I1425" s="6">
        <v>0.36610678596127699</v>
      </c>
      <c r="J1425" s="6">
        <v>0.116320949388272</v>
      </c>
      <c r="K1425" s="6">
        <v>7.8895826728538301E-2</v>
      </c>
      <c r="L1425" s="6">
        <v>0.16765954648658701</v>
      </c>
      <c r="M1425" s="6">
        <v>0.141089838483799</v>
      </c>
      <c r="N1425" s="6">
        <v>8.8209415145821604E-2</v>
      </c>
      <c r="O1425" s="6">
        <v>4.1705406969156401E-2</v>
      </c>
      <c r="P1425" s="6">
        <v>0.10703203425232</v>
      </c>
      <c r="Q1425" s="7">
        <v>1</v>
      </c>
      <c r="R1425" s="8">
        <v>0.43991204187725641</v>
      </c>
      <c r="S1425" s="8">
        <v>13.85</v>
      </c>
      <c r="T1425" s="6"/>
    </row>
    <row r="1426" spans="1:20" x14ac:dyDescent="0.2">
      <c r="A1426" s="7">
        <v>90442.592399999499</v>
      </c>
      <c r="B1426" s="7">
        <v>438849.359200001</v>
      </c>
      <c r="C1426" s="1" t="s">
        <v>2867</v>
      </c>
      <c r="D1426" s="1" t="s">
        <v>2868</v>
      </c>
      <c r="E1426" s="6">
        <v>19.94131458</v>
      </c>
      <c r="F1426" s="6">
        <v>19.50231458</v>
      </c>
      <c r="G1426" s="6">
        <v>19.50231458</v>
      </c>
      <c r="H1426" s="6">
        <v>8.0763658365454696E-2</v>
      </c>
      <c r="I1426" s="6">
        <v>0.30199891021014802</v>
      </c>
      <c r="J1426" s="6">
        <v>0.17028439844412299</v>
      </c>
      <c r="K1426" s="6">
        <v>0.12313530982153501</v>
      </c>
      <c r="L1426" s="6">
        <v>0.18822098286473099</v>
      </c>
      <c r="M1426" s="6">
        <v>0.121563016685323</v>
      </c>
      <c r="N1426" s="6">
        <v>6.5070748361592795E-2</v>
      </c>
      <c r="O1426" s="6">
        <v>4.3691242397097603E-2</v>
      </c>
      <c r="P1426" s="6">
        <v>0.29584290306712302</v>
      </c>
      <c r="Q1426" s="7">
        <v>1</v>
      </c>
      <c r="R1426" s="8">
        <v>0.15601823652173916</v>
      </c>
      <c r="S1426" s="8">
        <v>17.25</v>
      </c>
      <c r="T1426" s="6"/>
    </row>
    <row r="1427" spans="1:20" x14ac:dyDescent="0.2">
      <c r="A1427" s="7">
        <v>104906.11232598301</v>
      </c>
      <c r="B1427" s="7">
        <v>430378.629181483</v>
      </c>
      <c r="C1427" s="1" t="s">
        <v>2869</v>
      </c>
      <c r="D1427" s="1" t="s">
        <v>2870</v>
      </c>
      <c r="E1427" s="6">
        <v>19.9407988</v>
      </c>
      <c r="F1427" s="6">
        <v>19.541798799999999</v>
      </c>
      <c r="G1427" s="6">
        <v>19.541798799999999</v>
      </c>
      <c r="H1427" s="6">
        <v>6.4613250822168705E-2</v>
      </c>
      <c r="I1427" s="6">
        <v>0.45347680421954001</v>
      </c>
      <c r="J1427" s="6">
        <v>0.165400400481581</v>
      </c>
      <c r="K1427" s="6">
        <v>0.22825930014114401</v>
      </c>
      <c r="L1427" s="6">
        <v>0.154038187230014</v>
      </c>
      <c r="M1427" s="6">
        <v>9.6047695211463002E-2</v>
      </c>
      <c r="N1427" s="6">
        <v>9.1134000541017696E-2</v>
      </c>
      <c r="O1427" s="6">
        <v>4.0160377071179303E-2</v>
      </c>
      <c r="P1427" s="6">
        <v>0.163809538899931</v>
      </c>
      <c r="Q1427" s="7">
        <v>1</v>
      </c>
      <c r="R1427" s="8">
        <v>0.16612858479532153</v>
      </c>
      <c r="S1427" s="8">
        <v>17.100000000000001</v>
      </c>
      <c r="T1427" s="6"/>
    </row>
    <row r="1428" spans="1:20" x14ac:dyDescent="0.2">
      <c r="A1428" s="7">
        <v>92955.405400000498</v>
      </c>
      <c r="B1428" s="7">
        <v>437597.689599998</v>
      </c>
      <c r="C1428" s="1" t="s">
        <v>2871</v>
      </c>
      <c r="D1428" s="1" t="s">
        <v>2872</v>
      </c>
      <c r="E1428" s="6">
        <v>19.940528220000001</v>
      </c>
      <c r="F1428" s="6">
        <v>19.347528220000001</v>
      </c>
      <c r="G1428" s="6">
        <v>19.347528220000001</v>
      </c>
      <c r="H1428" s="6">
        <v>8.5628818209157007E-2</v>
      </c>
      <c r="I1428" s="6">
        <v>0.13079558611265399</v>
      </c>
      <c r="J1428" s="6">
        <v>0.29718164231323901</v>
      </c>
      <c r="K1428" s="6">
        <v>0.18748456931792401</v>
      </c>
      <c r="L1428" s="6">
        <v>0.29826815700914799</v>
      </c>
      <c r="M1428" s="6">
        <v>0.13277990258838401</v>
      </c>
      <c r="N1428" s="6">
        <v>7.0955943016027395E-2</v>
      </c>
      <c r="O1428" s="6">
        <v>5.1667218677253102E-2</v>
      </c>
      <c r="P1428" s="6">
        <v>0.182674431346077</v>
      </c>
      <c r="Q1428" s="7">
        <v>1</v>
      </c>
      <c r="R1428" s="8">
        <v>3.4796482615464523E-2</v>
      </c>
      <c r="S1428" s="8">
        <v>19.27</v>
      </c>
      <c r="T1428" s="6"/>
    </row>
    <row r="1429" spans="1:20" x14ac:dyDescent="0.2">
      <c r="A1429" s="7">
        <v>92864.614599998997</v>
      </c>
      <c r="B1429" s="7">
        <v>437520.80770000099</v>
      </c>
      <c r="C1429" s="1" t="s">
        <v>2873</v>
      </c>
      <c r="D1429" s="1" t="s">
        <v>2874</v>
      </c>
      <c r="E1429" s="6">
        <v>19.940446139999999</v>
      </c>
      <c r="F1429" s="6">
        <v>19.347446139999999</v>
      </c>
      <c r="G1429" s="6">
        <v>19.347446139999999</v>
      </c>
      <c r="H1429" s="6">
        <v>8.5628818209157007E-2</v>
      </c>
      <c r="I1429" s="6">
        <v>0.13079558611265399</v>
      </c>
      <c r="J1429" s="6">
        <v>0.29718164231323901</v>
      </c>
      <c r="K1429" s="6">
        <v>0.18748456931792401</v>
      </c>
      <c r="L1429" s="6">
        <v>0.29826815700914799</v>
      </c>
      <c r="M1429" s="6">
        <v>0.13277990258838401</v>
      </c>
      <c r="N1429" s="6">
        <v>7.0955943016027395E-2</v>
      </c>
      <c r="O1429" s="6">
        <v>5.1667218677253102E-2</v>
      </c>
      <c r="P1429" s="6">
        <v>0.182674431346077</v>
      </c>
      <c r="Q1429" s="7">
        <v>1</v>
      </c>
      <c r="R1429" s="8">
        <v>3.4792223144784598E-2</v>
      </c>
      <c r="S1429" s="8">
        <v>19.27</v>
      </c>
      <c r="T1429" s="6"/>
    </row>
    <row r="1430" spans="1:20" x14ac:dyDescent="0.2">
      <c r="A1430" s="7">
        <v>163134.08062708599</v>
      </c>
      <c r="B1430" s="7">
        <v>403864.71880039899</v>
      </c>
      <c r="C1430" s="1" t="s">
        <v>2875</v>
      </c>
      <c r="D1430" s="1" t="s">
        <v>2876</v>
      </c>
      <c r="E1430" s="6">
        <v>19.940183990000001</v>
      </c>
      <c r="F1430" s="6">
        <v>19.684183990000001</v>
      </c>
      <c r="G1430" s="6">
        <v>19.684183990000001</v>
      </c>
      <c r="H1430" s="6">
        <v>4.5544965716888E-2</v>
      </c>
      <c r="I1430" s="6">
        <v>0.200431291807107</v>
      </c>
      <c r="J1430" s="6">
        <v>9.1193599003617995E-2</v>
      </c>
      <c r="K1430" s="6">
        <v>5.5242581555980302E-2</v>
      </c>
      <c r="L1430" s="6">
        <v>0.15090438297164699</v>
      </c>
      <c r="M1430" s="6">
        <v>3.6521914966160397E-2</v>
      </c>
      <c r="N1430" s="6">
        <v>0.101721254677305</v>
      </c>
      <c r="O1430" s="6">
        <v>2.8318114829177302E-2</v>
      </c>
      <c r="P1430" s="6">
        <v>0.25013355807940602</v>
      </c>
      <c r="Q1430" s="7">
        <v>1</v>
      </c>
      <c r="R1430" s="8">
        <v>0.63847033607230907</v>
      </c>
      <c r="S1430" s="8">
        <v>12.17</v>
      </c>
      <c r="T1430" s="6"/>
    </row>
    <row r="1431" spans="1:20" x14ac:dyDescent="0.2">
      <c r="A1431" s="7">
        <v>123391.80090000101</v>
      </c>
      <c r="B1431" s="7">
        <v>422494.94689999899</v>
      </c>
      <c r="C1431" s="1" t="s">
        <v>2877</v>
      </c>
      <c r="D1431" s="1" t="s">
        <v>2878</v>
      </c>
      <c r="E1431" s="6">
        <v>19.938818600000001</v>
      </c>
      <c r="F1431" s="6">
        <v>19.6818186</v>
      </c>
      <c r="G1431" s="6">
        <v>19.6818186</v>
      </c>
      <c r="H1431" s="6">
        <v>4.3887240523413799E-2</v>
      </c>
      <c r="I1431" s="6">
        <v>0.44770804733111103</v>
      </c>
      <c r="J1431" s="6">
        <v>3.9275630497993201E-2</v>
      </c>
      <c r="K1431" s="6">
        <v>8.1788607508809202E-2</v>
      </c>
      <c r="L1431" s="6">
        <v>8.7424469225309304E-2</v>
      </c>
      <c r="M1431" s="6">
        <v>6.3168066969177497E-2</v>
      </c>
      <c r="N1431" s="6">
        <v>0.16567636650082401</v>
      </c>
      <c r="O1431" s="6">
        <v>3.0004688896770201E-2</v>
      </c>
      <c r="P1431" s="6">
        <v>8.6723720405376306E-2</v>
      </c>
      <c r="Q1431" s="7">
        <v>1</v>
      </c>
      <c r="R1431" s="8">
        <v>0.56751718553459118</v>
      </c>
      <c r="S1431" s="8">
        <v>12.72</v>
      </c>
      <c r="T1431" s="6"/>
    </row>
    <row r="1432" spans="1:20" x14ac:dyDescent="0.2">
      <c r="A1432" s="7">
        <v>96449.668499998705</v>
      </c>
      <c r="B1432" s="7">
        <v>438781.01079999999</v>
      </c>
      <c r="C1432" s="1" t="s">
        <v>2879</v>
      </c>
      <c r="D1432" s="1" t="s">
        <v>2880</v>
      </c>
      <c r="E1432" s="6">
        <v>19.938404330000001</v>
      </c>
      <c r="F1432" s="6">
        <v>19.558404329999998</v>
      </c>
      <c r="G1432" s="6">
        <v>19.558404329999998</v>
      </c>
      <c r="H1432" s="6">
        <v>6.4933063888023307E-2</v>
      </c>
      <c r="I1432" s="6">
        <v>0.53525359880878898</v>
      </c>
      <c r="J1432" s="6">
        <v>0.15453849120954599</v>
      </c>
      <c r="K1432" s="6">
        <v>0.13755481350275101</v>
      </c>
      <c r="L1432" s="6">
        <v>0.18329790462933701</v>
      </c>
      <c r="M1432" s="6">
        <v>0.115906400484328</v>
      </c>
      <c r="N1432" s="6">
        <v>8.7057469373441707E-2</v>
      </c>
      <c r="O1432" s="6">
        <v>4.1810153887125598E-2</v>
      </c>
      <c r="P1432" s="6">
        <v>0.114915447813753</v>
      </c>
      <c r="Q1432" s="7">
        <v>1</v>
      </c>
      <c r="R1432" s="8">
        <v>0.1598839051774287</v>
      </c>
      <c r="S1432" s="8">
        <v>17.190000000000001</v>
      </c>
      <c r="T1432" s="6"/>
    </row>
    <row r="1433" spans="1:20" x14ac:dyDescent="0.2">
      <c r="A1433" s="7">
        <v>93161.443500000998</v>
      </c>
      <c r="B1433" s="7">
        <v>437735.554699998</v>
      </c>
      <c r="C1433" s="1" t="s">
        <v>2881</v>
      </c>
      <c r="D1433" s="1" t="s">
        <v>2882</v>
      </c>
      <c r="E1433" s="6">
        <v>19.937512630000001</v>
      </c>
      <c r="F1433" s="6">
        <v>19.380512629999998</v>
      </c>
      <c r="G1433" s="6">
        <v>19.380512629999998</v>
      </c>
      <c r="H1433" s="6">
        <v>9.0949789422754099E-2</v>
      </c>
      <c r="I1433" s="6">
        <v>0.13467097623964699</v>
      </c>
      <c r="J1433" s="6">
        <v>0.26345667031543002</v>
      </c>
      <c r="K1433" s="6">
        <v>0.212791375320737</v>
      </c>
      <c r="L1433" s="6">
        <v>0.26808956888699498</v>
      </c>
      <c r="M1433" s="6">
        <v>0.12928758076484101</v>
      </c>
      <c r="N1433" s="6">
        <v>7.8776700388881404E-2</v>
      </c>
      <c r="O1433" s="6">
        <v>5.3293541362579702E-2</v>
      </c>
      <c r="P1433" s="6">
        <v>0.15982368035177</v>
      </c>
      <c r="Q1433" s="7">
        <v>1</v>
      </c>
      <c r="R1433" s="8">
        <v>6.9035529758713243E-2</v>
      </c>
      <c r="S1433" s="8">
        <v>18.649999999999999</v>
      </c>
      <c r="T1433" s="6"/>
    </row>
    <row r="1434" spans="1:20" x14ac:dyDescent="0.2">
      <c r="A1434" s="7">
        <v>159797.97850000099</v>
      </c>
      <c r="B1434" s="7">
        <v>471259.07659999997</v>
      </c>
      <c r="C1434" s="1" t="s">
        <v>2883</v>
      </c>
      <c r="D1434" s="1" t="s">
        <v>2884</v>
      </c>
      <c r="E1434" s="6">
        <v>19.93750077</v>
      </c>
      <c r="F1434" s="6">
        <v>19.756500769999999</v>
      </c>
      <c r="G1434" s="6">
        <v>19.756500769999999</v>
      </c>
      <c r="H1434" s="6">
        <v>3.1492955849830903E-2</v>
      </c>
      <c r="I1434" s="6">
        <v>0.35640338294353902</v>
      </c>
      <c r="J1434" s="6">
        <v>6.7274536431103898E-2</v>
      </c>
      <c r="K1434" s="6">
        <v>3.7327562867889602E-2</v>
      </c>
      <c r="L1434" s="6">
        <v>9.7897096633357397E-2</v>
      </c>
      <c r="M1434" s="6">
        <v>4.9440529592383098E-2</v>
      </c>
      <c r="N1434" s="6">
        <v>0.17129863451909699</v>
      </c>
      <c r="O1434" s="6">
        <v>2.7037525414106801E-2</v>
      </c>
      <c r="P1434" s="6">
        <v>0.103159234700167</v>
      </c>
      <c r="Q1434" s="7">
        <v>1</v>
      </c>
      <c r="R1434" s="8">
        <v>0.82077632602739736</v>
      </c>
      <c r="S1434" s="8">
        <v>10.95</v>
      </c>
      <c r="T1434" s="6"/>
    </row>
    <row r="1435" spans="1:20" x14ac:dyDescent="0.2">
      <c r="A1435" s="7">
        <v>172357.523204431</v>
      </c>
      <c r="B1435" s="7">
        <v>431688.17338527698</v>
      </c>
      <c r="C1435" s="1" t="s">
        <v>2885</v>
      </c>
      <c r="D1435" s="1" t="s">
        <v>2886</v>
      </c>
      <c r="E1435" s="6">
        <v>19.936598589999999</v>
      </c>
      <c r="F1435" s="6">
        <v>19.733998589999999</v>
      </c>
      <c r="G1435" s="6">
        <v>19.733998589999999</v>
      </c>
      <c r="H1435" s="6">
        <v>3.0785314567776299E-2</v>
      </c>
      <c r="I1435" s="6">
        <v>0.235050291361974</v>
      </c>
      <c r="J1435" s="6">
        <v>3.7818826292878201E-2</v>
      </c>
      <c r="K1435" s="6">
        <v>6.4650846797457903E-2</v>
      </c>
      <c r="L1435" s="6">
        <v>7.4116702804864307E-2</v>
      </c>
      <c r="M1435" s="6">
        <v>3.4936190096980298E-2</v>
      </c>
      <c r="N1435" s="6">
        <v>0.21850651411611</v>
      </c>
      <c r="O1435" s="6">
        <v>2.47046769047163E-2</v>
      </c>
      <c r="P1435" s="6">
        <v>8.3591524406304601E-2</v>
      </c>
      <c r="Q1435" s="7">
        <v>1</v>
      </c>
      <c r="R1435" s="8">
        <v>1.0042825565497135</v>
      </c>
      <c r="S1435" s="8">
        <v>9.9469999999999992</v>
      </c>
      <c r="T1435" s="6"/>
    </row>
    <row r="1436" spans="1:20" x14ac:dyDescent="0.2">
      <c r="A1436" s="7">
        <v>93891.628100000293</v>
      </c>
      <c r="B1436" s="7">
        <v>437274.27849999798</v>
      </c>
      <c r="C1436" s="1" t="s">
        <v>2887</v>
      </c>
      <c r="D1436" s="1" t="s">
        <v>2888</v>
      </c>
      <c r="E1436" s="6">
        <v>19.936138140000001</v>
      </c>
      <c r="F1436" s="6">
        <v>19.379138139999998</v>
      </c>
      <c r="G1436" s="6">
        <v>19.379138139999998</v>
      </c>
      <c r="H1436" s="6">
        <v>9.0949789422754099E-2</v>
      </c>
      <c r="I1436" s="6">
        <v>0.13467097623964699</v>
      </c>
      <c r="J1436" s="6">
        <v>0.26345667031543002</v>
      </c>
      <c r="K1436" s="6">
        <v>0.212791375320737</v>
      </c>
      <c r="L1436" s="6">
        <v>0.26808956888699498</v>
      </c>
      <c r="M1436" s="6">
        <v>0.12928758076484101</v>
      </c>
      <c r="N1436" s="6">
        <v>7.8776700388881404E-2</v>
      </c>
      <c r="O1436" s="6">
        <v>5.3293541362579702E-2</v>
      </c>
      <c r="P1436" s="6">
        <v>0.15982368035177</v>
      </c>
      <c r="Q1436" s="7">
        <v>1</v>
      </c>
      <c r="R1436" s="8">
        <v>6.8961830563002799E-2</v>
      </c>
      <c r="S1436" s="8">
        <v>18.649999999999999</v>
      </c>
      <c r="T1436" s="6"/>
    </row>
    <row r="1437" spans="1:20" x14ac:dyDescent="0.2">
      <c r="A1437" s="7">
        <v>201321.80720000001</v>
      </c>
      <c r="B1437" s="7">
        <v>440335.83060000098</v>
      </c>
      <c r="C1437" s="1" t="s">
        <v>2889</v>
      </c>
      <c r="D1437" s="1" t="s">
        <v>2890</v>
      </c>
      <c r="E1437" s="6">
        <v>19.935985509999998</v>
      </c>
      <c r="F1437" s="6">
        <v>19.76898551</v>
      </c>
      <c r="G1437" s="6">
        <v>19.76898551</v>
      </c>
      <c r="H1437" s="6">
        <v>2.93062037584545E-2</v>
      </c>
      <c r="I1437" s="6">
        <v>0.456194007098848</v>
      </c>
      <c r="J1437" s="6">
        <v>8.2395502587220198E-2</v>
      </c>
      <c r="K1437" s="6">
        <v>5.38564510192776E-2</v>
      </c>
      <c r="L1437" s="6">
        <v>7.7684079630280803E-2</v>
      </c>
      <c r="M1437" s="6">
        <v>2.59763228818711E-2</v>
      </c>
      <c r="N1437" s="6">
        <v>0.178122457317964</v>
      </c>
      <c r="O1437" s="6">
        <v>2.4082845149094902E-2</v>
      </c>
      <c r="P1437" s="6">
        <v>8.6380556778003603E-2</v>
      </c>
      <c r="Q1437" s="7">
        <v>1</v>
      </c>
      <c r="R1437" s="8">
        <v>0.62742738857142843</v>
      </c>
      <c r="S1437" s="8">
        <v>12.25</v>
      </c>
      <c r="T1437" s="6"/>
    </row>
    <row r="1438" spans="1:20" x14ac:dyDescent="0.2">
      <c r="A1438" s="7">
        <v>92902.418600000397</v>
      </c>
      <c r="B1438" s="7">
        <v>437003.5097</v>
      </c>
      <c r="C1438" s="1" t="s">
        <v>2891</v>
      </c>
      <c r="D1438" s="1" t="s">
        <v>2892</v>
      </c>
      <c r="E1438" s="6">
        <v>19.93499113</v>
      </c>
      <c r="F1438" s="6">
        <v>19.34199113</v>
      </c>
      <c r="G1438" s="6">
        <v>19.34199113</v>
      </c>
      <c r="H1438" s="6">
        <v>8.5628818209157007E-2</v>
      </c>
      <c r="I1438" s="6">
        <v>0.13079558611265399</v>
      </c>
      <c r="J1438" s="6">
        <v>0.29718164231323901</v>
      </c>
      <c r="K1438" s="6">
        <v>0.18748456931792401</v>
      </c>
      <c r="L1438" s="6">
        <v>0.29826815700914799</v>
      </c>
      <c r="M1438" s="6">
        <v>0.13277990258838401</v>
      </c>
      <c r="N1438" s="6">
        <v>7.0955943016027395E-2</v>
      </c>
      <c r="O1438" s="6">
        <v>5.1667218677253102E-2</v>
      </c>
      <c r="P1438" s="6">
        <v>0.182674431346077</v>
      </c>
      <c r="Q1438" s="7">
        <v>1</v>
      </c>
      <c r="R1438" s="8">
        <v>3.4509140114167135E-2</v>
      </c>
      <c r="S1438" s="8">
        <v>19.27</v>
      </c>
      <c r="T1438" s="6"/>
    </row>
    <row r="1439" spans="1:20" x14ac:dyDescent="0.2">
      <c r="A1439" s="7">
        <v>92709.316900000005</v>
      </c>
      <c r="B1439" s="7">
        <v>437438.624699999</v>
      </c>
      <c r="C1439" s="1" t="s">
        <v>2893</v>
      </c>
      <c r="D1439" s="1" t="s">
        <v>2894</v>
      </c>
      <c r="E1439" s="6">
        <v>19.934097959999999</v>
      </c>
      <c r="F1439" s="6">
        <v>19.341097959999999</v>
      </c>
      <c r="G1439" s="6">
        <v>19.341097959999999</v>
      </c>
      <c r="H1439" s="6">
        <v>8.5628818209157007E-2</v>
      </c>
      <c r="I1439" s="6">
        <v>0.13079558611265399</v>
      </c>
      <c r="J1439" s="6">
        <v>0.29718164231323901</v>
      </c>
      <c r="K1439" s="6">
        <v>0.18748456931792401</v>
      </c>
      <c r="L1439" s="6">
        <v>0.29826815700914799</v>
      </c>
      <c r="M1439" s="6">
        <v>0.13277990258838401</v>
      </c>
      <c r="N1439" s="6">
        <v>7.0955943016027395E-2</v>
      </c>
      <c r="O1439" s="6">
        <v>5.1667218677253102E-2</v>
      </c>
      <c r="P1439" s="6">
        <v>0.182674431346077</v>
      </c>
      <c r="Q1439" s="7">
        <v>1</v>
      </c>
      <c r="R1439" s="8">
        <v>3.446278982874932E-2</v>
      </c>
      <c r="S1439" s="8">
        <v>19.27</v>
      </c>
      <c r="T1439" s="6"/>
    </row>
    <row r="1440" spans="1:20" x14ac:dyDescent="0.2">
      <c r="A1440" s="7">
        <v>175241.103863005</v>
      </c>
      <c r="B1440" s="7">
        <v>389908.39009588701</v>
      </c>
      <c r="C1440" s="1" t="s">
        <v>2895</v>
      </c>
      <c r="D1440" s="1" t="s">
        <v>2896</v>
      </c>
      <c r="E1440" s="6">
        <v>19.933890479999999</v>
      </c>
      <c r="F1440" s="6">
        <v>19.736390480000001</v>
      </c>
      <c r="G1440" s="6">
        <v>19.736390480000001</v>
      </c>
      <c r="H1440" s="6">
        <v>3.0938349074590001E-2</v>
      </c>
      <c r="I1440" s="6">
        <v>6.5458552220723498E-2</v>
      </c>
      <c r="J1440" s="6">
        <v>0.112696059722771</v>
      </c>
      <c r="K1440" s="6">
        <v>2.3852405941294001E-2</v>
      </c>
      <c r="L1440" s="6">
        <v>0.104700399932913</v>
      </c>
      <c r="M1440" s="6">
        <v>2.7284834203713401E-2</v>
      </c>
      <c r="N1440" s="6">
        <v>0.134020368746747</v>
      </c>
      <c r="O1440" s="6">
        <v>3.2416018200319398E-2</v>
      </c>
      <c r="P1440" s="6">
        <v>0.21719776239246599</v>
      </c>
      <c r="Q1440" s="7">
        <v>1</v>
      </c>
      <c r="R1440" s="8">
        <v>0.9795323217477655</v>
      </c>
      <c r="S1440" s="8">
        <v>10.07</v>
      </c>
      <c r="T1440" s="6"/>
    </row>
    <row r="1441" spans="1:20" x14ac:dyDescent="0.2">
      <c r="A1441" s="7">
        <v>92737.689700000003</v>
      </c>
      <c r="B1441" s="7">
        <v>436786.90210000001</v>
      </c>
      <c r="C1441" s="1" t="s">
        <v>2897</v>
      </c>
      <c r="D1441" s="1" t="s">
        <v>2898</v>
      </c>
      <c r="E1441" s="6">
        <v>19.933859609999999</v>
      </c>
      <c r="F1441" s="6">
        <v>19.363859609999999</v>
      </c>
      <c r="G1441" s="6">
        <v>19.363859609999999</v>
      </c>
      <c r="H1441" s="6">
        <v>8.3178892045650293E-2</v>
      </c>
      <c r="I1441" s="6">
        <v>0.129917036087695</v>
      </c>
      <c r="J1441" s="6">
        <v>0.26790643670150099</v>
      </c>
      <c r="K1441" s="6">
        <v>0.252491168702348</v>
      </c>
      <c r="L1441" s="6">
        <v>0.25729546290909799</v>
      </c>
      <c r="M1441" s="6">
        <v>0.13123904287077001</v>
      </c>
      <c r="N1441" s="6">
        <v>7.5998464555378495E-2</v>
      </c>
      <c r="O1441" s="6">
        <v>4.800522435422E-2</v>
      </c>
      <c r="P1441" s="6">
        <v>0.15537672642164699</v>
      </c>
      <c r="Q1441" s="7">
        <v>1</v>
      </c>
      <c r="R1441" s="8">
        <v>5.025603846153838E-2</v>
      </c>
      <c r="S1441" s="8">
        <v>18.98</v>
      </c>
      <c r="T1441" s="6"/>
    </row>
    <row r="1442" spans="1:20" x14ac:dyDescent="0.2">
      <c r="A1442" s="7">
        <v>133353.48543160799</v>
      </c>
      <c r="B1442" s="7">
        <v>456101.25331788801</v>
      </c>
      <c r="C1442" s="1" t="s">
        <v>2899</v>
      </c>
      <c r="D1442" s="1" t="s">
        <v>2900</v>
      </c>
      <c r="E1442" s="6">
        <v>19.93330066</v>
      </c>
      <c r="F1442" s="6">
        <v>19.522300659999999</v>
      </c>
      <c r="G1442" s="6">
        <v>19.522300659999999</v>
      </c>
      <c r="H1442" s="6">
        <v>5.0909035118567203E-2</v>
      </c>
      <c r="I1442" s="6">
        <v>0.36670955846203301</v>
      </c>
      <c r="J1442" s="6">
        <v>0.22089131605682699</v>
      </c>
      <c r="K1442" s="6">
        <v>0.16099672689694899</v>
      </c>
      <c r="L1442" s="6">
        <v>0.61952056257554899</v>
      </c>
      <c r="M1442" s="6">
        <v>6.5536539374790703E-2</v>
      </c>
      <c r="N1442" s="6">
        <v>8.0795527644691806E-2</v>
      </c>
      <c r="O1442" s="6">
        <v>3.1409211003681499E-2</v>
      </c>
      <c r="P1442" s="6">
        <v>0.149744705460613</v>
      </c>
      <c r="Q1442" s="7">
        <v>1</v>
      </c>
      <c r="R1442" s="8">
        <v>3.0677386763185141E-2</v>
      </c>
      <c r="S1442" s="8">
        <v>19.34</v>
      </c>
      <c r="T1442" s="6"/>
    </row>
    <row r="1443" spans="1:20" x14ac:dyDescent="0.2">
      <c r="A1443" s="7">
        <v>161613.135600001</v>
      </c>
      <c r="B1443" s="7">
        <v>394423.35830000002</v>
      </c>
      <c r="C1443" s="1" t="s">
        <v>2901</v>
      </c>
      <c r="D1443" s="1" t="s">
        <v>2902</v>
      </c>
      <c r="E1443" s="6">
        <v>19.933094199999999</v>
      </c>
      <c r="F1443" s="6">
        <v>19.7010942</v>
      </c>
      <c r="G1443" s="6">
        <v>19.7010942</v>
      </c>
      <c r="H1443" s="6">
        <v>3.3549079175539301E-2</v>
      </c>
      <c r="I1443" s="6">
        <v>0.36509359802661101</v>
      </c>
      <c r="J1443" s="6">
        <v>0.10763501387893901</v>
      </c>
      <c r="K1443" s="6">
        <v>2.3817486574450999E-2</v>
      </c>
      <c r="L1443" s="6">
        <v>8.2256299821930404E-2</v>
      </c>
      <c r="M1443" s="6">
        <v>3.1223638197638501E-2</v>
      </c>
      <c r="N1443" s="6">
        <v>0.32548518958011302</v>
      </c>
      <c r="O1443" s="6">
        <v>2.63172074658066E-2</v>
      </c>
      <c r="P1443" s="6">
        <v>8.5432862565545595E-2</v>
      </c>
      <c r="Q1443" s="7">
        <v>1</v>
      </c>
      <c r="R1443" s="8">
        <v>0.50438446792452829</v>
      </c>
      <c r="S1443" s="8">
        <v>13.25</v>
      </c>
      <c r="T1443" s="6"/>
    </row>
    <row r="1444" spans="1:20" x14ac:dyDescent="0.2">
      <c r="A1444" s="7">
        <v>133282.51624773201</v>
      </c>
      <c r="B1444" s="7">
        <v>456843.652819562</v>
      </c>
      <c r="C1444" s="1" t="s">
        <v>2903</v>
      </c>
      <c r="D1444" s="1" t="s">
        <v>2904</v>
      </c>
      <c r="E1444" s="6">
        <v>19.92925086</v>
      </c>
      <c r="F1444" s="6">
        <v>19.518250859999998</v>
      </c>
      <c r="G1444" s="6">
        <v>19.518250859999998</v>
      </c>
      <c r="H1444" s="6">
        <v>5.0909035118567203E-2</v>
      </c>
      <c r="I1444" s="6">
        <v>0.36670955846203301</v>
      </c>
      <c r="J1444" s="6">
        <v>0.22089131605682699</v>
      </c>
      <c r="K1444" s="6">
        <v>0.16099672689694899</v>
      </c>
      <c r="L1444" s="6">
        <v>0.61952056257554899</v>
      </c>
      <c r="M1444" s="6">
        <v>6.5536539374790703E-2</v>
      </c>
      <c r="N1444" s="6">
        <v>8.0795527644691806E-2</v>
      </c>
      <c r="O1444" s="6">
        <v>3.1409211003681499E-2</v>
      </c>
      <c r="P1444" s="6">
        <v>0.149744705460613</v>
      </c>
      <c r="Q1444" s="7">
        <v>1</v>
      </c>
      <c r="R1444" s="8">
        <v>3.0467986556359874E-2</v>
      </c>
      <c r="S1444" s="8">
        <v>19.34</v>
      </c>
      <c r="T1444" s="6"/>
    </row>
    <row r="1445" spans="1:20" x14ac:dyDescent="0.2">
      <c r="A1445" s="7">
        <v>93147.423399999694</v>
      </c>
      <c r="B1445" s="7">
        <v>437155.301199999</v>
      </c>
      <c r="C1445" s="1" t="s">
        <v>2905</v>
      </c>
      <c r="D1445" s="1" t="s">
        <v>2906</v>
      </c>
      <c r="E1445" s="6">
        <v>19.929174060000001</v>
      </c>
      <c r="F1445" s="6">
        <v>19.372174059999999</v>
      </c>
      <c r="G1445" s="6">
        <v>19.372174059999999</v>
      </c>
      <c r="H1445" s="6">
        <v>9.0949789422754099E-2</v>
      </c>
      <c r="I1445" s="6">
        <v>0.13467097623964699</v>
      </c>
      <c r="J1445" s="6">
        <v>0.26345667031543002</v>
      </c>
      <c r="K1445" s="6">
        <v>0.212791375320737</v>
      </c>
      <c r="L1445" s="6">
        <v>0.26808956888699498</v>
      </c>
      <c r="M1445" s="6">
        <v>0.12928758076484101</v>
      </c>
      <c r="N1445" s="6">
        <v>7.8776700388881404E-2</v>
      </c>
      <c r="O1445" s="6">
        <v>5.3293541362579702E-2</v>
      </c>
      <c r="P1445" s="6">
        <v>0.15982368035177</v>
      </c>
      <c r="Q1445" s="7">
        <v>1</v>
      </c>
      <c r="R1445" s="8">
        <v>6.8588421447721315E-2</v>
      </c>
      <c r="S1445" s="8">
        <v>18.649999999999999</v>
      </c>
      <c r="T1445" s="6"/>
    </row>
    <row r="1446" spans="1:20" x14ac:dyDescent="0.2">
      <c r="A1446" s="7">
        <v>92848.697799999296</v>
      </c>
      <c r="B1446" s="7">
        <v>437533.7524</v>
      </c>
      <c r="C1446" s="1" t="s">
        <v>2907</v>
      </c>
      <c r="D1446" s="1" t="s">
        <v>2908</v>
      </c>
      <c r="E1446" s="6">
        <v>19.92833358</v>
      </c>
      <c r="F1446" s="6">
        <v>19.33533358</v>
      </c>
      <c r="G1446" s="6">
        <v>19.33533358</v>
      </c>
      <c r="H1446" s="6">
        <v>8.5628818209157007E-2</v>
      </c>
      <c r="I1446" s="6">
        <v>0.13079558611265399</v>
      </c>
      <c r="J1446" s="6">
        <v>0.29718164231323901</v>
      </c>
      <c r="K1446" s="6">
        <v>0.18748456931792401</v>
      </c>
      <c r="L1446" s="6">
        <v>0.29826815700914799</v>
      </c>
      <c r="M1446" s="6">
        <v>0.13277990258838401</v>
      </c>
      <c r="N1446" s="6">
        <v>7.0955943016027395E-2</v>
      </c>
      <c r="O1446" s="6">
        <v>5.1667218677253102E-2</v>
      </c>
      <c r="P1446" s="6">
        <v>0.182674431346077</v>
      </c>
      <c r="Q1446" s="7">
        <v>1</v>
      </c>
      <c r="R1446" s="8">
        <v>3.416365230928909E-2</v>
      </c>
      <c r="S1446" s="8">
        <v>19.27</v>
      </c>
      <c r="T1446" s="6"/>
    </row>
    <row r="1447" spans="1:20" x14ac:dyDescent="0.2">
      <c r="A1447" s="7">
        <v>105682.7876</v>
      </c>
      <c r="B1447" s="7">
        <v>409277.00070000102</v>
      </c>
      <c r="C1447" s="1" t="s">
        <v>2909</v>
      </c>
      <c r="D1447" s="1" t="s">
        <v>2910</v>
      </c>
      <c r="E1447" s="6">
        <v>19.927322060000002</v>
      </c>
      <c r="F1447" s="6">
        <v>19.595322060000001</v>
      </c>
      <c r="G1447" s="6">
        <v>19.595322060000001</v>
      </c>
      <c r="H1447" s="6">
        <v>5.4707174642085403E-2</v>
      </c>
      <c r="I1447" s="6">
        <v>0.71256994288645503</v>
      </c>
      <c r="J1447" s="6">
        <v>0.120805925606978</v>
      </c>
      <c r="K1447" s="6">
        <v>7.23865888086523E-2</v>
      </c>
      <c r="L1447" s="6">
        <v>8.1576456667912606E-2</v>
      </c>
      <c r="M1447" s="6">
        <v>7.2787571184491306E-2</v>
      </c>
      <c r="N1447" s="6">
        <v>0.126195672317897</v>
      </c>
      <c r="O1447" s="6">
        <v>3.43577298827984E-2</v>
      </c>
      <c r="P1447" s="6">
        <v>8.3843668847450203E-2</v>
      </c>
      <c r="Q1447" s="7">
        <v>1</v>
      </c>
      <c r="R1447" s="8">
        <v>0.21656422832722849</v>
      </c>
      <c r="S1447" s="8">
        <v>16.38</v>
      </c>
      <c r="T1447" s="6"/>
    </row>
    <row r="1448" spans="1:20" x14ac:dyDescent="0.2">
      <c r="A1448" s="7">
        <v>127749.7883</v>
      </c>
      <c r="B1448" s="7">
        <v>437209.512400001</v>
      </c>
      <c r="C1448" s="1" t="s">
        <v>2911</v>
      </c>
      <c r="D1448" s="1" t="s">
        <v>2912</v>
      </c>
      <c r="E1448" s="6">
        <v>19.92723161</v>
      </c>
      <c r="F1448" s="6">
        <v>19.672231610000001</v>
      </c>
      <c r="G1448" s="6">
        <v>19.672231610000001</v>
      </c>
      <c r="H1448" s="6">
        <v>3.8058146109705697E-2</v>
      </c>
      <c r="I1448" s="6">
        <v>0.420178367226683</v>
      </c>
      <c r="J1448" s="6">
        <v>4.0143802322751797E-2</v>
      </c>
      <c r="K1448" s="6">
        <v>7.0098429285236505E-2</v>
      </c>
      <c r="L1448" s="6">
        <v>0.116092611379674</v>
      </c>
      <c r="M1448" s="6">
        <v>5.6759306674126001E-2</v>
      </c>
      <c r="N1448" s="6">
        <v>0.24621702329608999</v>
      </c>
      <c r="O1448" s="6">
        <v>2.45072301403533E-2</v>
      </c>
      <c r="P1448" s="6">
        <v>9.3585567210021606E-2</v>
      </c>
      <c r="Q1448" s="7">
        <v>1</v>
      </c>
      <c r="R1448" s="8">
        <v>0.54474663643410848</v>
      </c>
      <c r="S1448" s="8">
        <v>12.9</v>
      </c>
      <c r="T1448" s="6"/>
    </row>
    <row r="1449" spans="1:20" x14ac:dyDescent="0.2">
      <c r="A1449" s="7">
        <v>93784.946800000995</v>
      </c>
      <c r="B1449" s="7">
        <v>437408.17069999903</v>
      </c>
      <c r="C1449" s="1" t="s">
        <v>2913</v>
      </c>
      <c r="D1449" s="1" t="s">
        <v>2914</v>
      </c>
      <c r="E1449" s="6">
        <v>19.92677518</v>
      </c>
      <c r="F1449" s="6">
        <v>19.369775180000001</v>
      </c>
      <c r="G1449" s="6">
        <v>19.369775180000001</v>
      </c>
      <c r="H1449" s="6">
        <v>9.0949789422754099E-2</v>
      </c>
      <c r="I1449" s="6">
        <v>0.13467097623964699</v>
      </c>
      <c r="J1449" s="6">
        <v>0.26345667031543002</v>
      </c>
      <c r="K1449" s="6">
        <v>0.212791375320737</v>
      </c>
      <c r="L1449" s="6">
        <v>0.26808956888699498</v>
      </c>
      <c r="M1449" s="6">
        <v>0.12928758076484101</v>
      </c>
      <c r="N1449" s="6">
        <v>7.8776700388881404E-2</v>
      </c>
      <c r="O1449" s="6">
        <v>5.3293541362579702E-2</v>
      </c>
      <c r="P1449" s="6">
        <v>0.15982368035177</v>
      </c>
      <c r="Q1449" s="7">
        <v>1</v>
      </c>
      <c r="R1449" s="8">
        <v>6.8459795174262816E-2</v>
      </c>
      <c r="S1449" s="8">
        <v>18.649999999999999</v>
      </c>
      <c r="T1449" s="6"/>
    </row>
    <row r="1450" spans="1:20" x14ac:dyDescent="0.2">
      <c r="A1450" s="7">
        <v>118580.881299999</v>
      </c>
      <c r="B1450" s="7">
        <v>453716.63890000101</v>
      </c>
      <c r="C1450" s="1" t="s">
        <v>2915</v>
      </c>
      <c r="D1450" s="1" t="s">
        <v>2916</v>
      </c>
      <c r="E1450" s="6">
        <v>19.92656633</v>
      </c>
      <c r="F1450" s="6">
        <v>19.657566330000002</v>
      </c>
      <c r="G1450" s="6">
        <v>19.657566330000002</v>
      </c>
      <c r="H1450" s="6">
        <v>3.6237482681659397E-2</v>
      </c>
      <c r="I1450" s="6">
        <v>0.52273602088716298</v>
      </c>
      <c r="J1450" s="6">
        <v>5.2842611662578497E-2</v>
      </c>
      <c r="K1450" s="6">
        <v>5.3509897441363703E-2</v>
      </c>
      <c r="L1450" s="6">
        <v>9.2012520145511797E-2</v>
      </c>
      <c r="M1450" s="6">
        <v>6.8492531681785304E-2</v>
      </c>
      <c r="N1450" s="6">
        <v>0.25463303674485599</v>
      </c>
      <c r="O1450" s="6">
        <v>2.63536152721047E-2</v>
      </c>
      <c r="P1450" s="6">
        <v>0.139323179437289</v>
      </c>
      <c r="Q1450" s="7">
        <v>1</v>
      </c>
      <c r="R1450" s="8">
        <v>0.40923382814710035</v>
      </c>
      <c r="S1450" s="8">
        <v>14.14</v>
      </c>
      <c r="T1450" s="6"/>
    </row>
    <row r="1451" spans="1:20" x14ac:dyDescent="0.2">
      <c r="A1451" s="7">
        <v>92678.617899998993</v>
      </c>
      <c r="B1451" s="7">
        <v>436938.52580000099</v>
      </c>
      <c r="C1451" s="1" t="s">
        <v>2917</v>
      </c>
      <c r="D1451" s="1" t="s">
        <v>2918</v>
      </c>
      <c r="E1451" s="6">
        <v>19.92639965</v>
      </c>
      <c r="F1451" s="6">
        <v>19.35639965</v>
      </c>
      <c r="G1451" s="6">
        <v>19.35639965</v>
      </c>
      <c r="H1451" s="6">
        <v>8.3178892045650293E-2</v>
      </c>
      <c r="I1451" s="6">
        <v>0.129917036087695</v>
      </c>
      <c r="J1451" s="6">
        <v>0.26790643670150099</v>
      </c>
      <c r="K1451" s="6">
        <v>0.252491168702348</v>
      </c>
      <c r="L1451" s="6">
        <v>0.25729546290909799</v>
      </c>
      <c r="M1451" s="6">
        <v>0.13123904287077001</v>
      </c>
      <c r="N1451" s="6">
        <v>7.5998464555378495E-2</v>
      </c>
      <c r="O1451" s="6">
        <v>4.800522435422E-2</v>
      </c>
      <c r="P1451" s="6">
        <v>0.15537672642164699</v>
      </c>
      <c r="Q1451" s="7">
        <v>1</v>
      </c>
      <c r="R1451" s="8">
        <v>4.9862995258166488E-2</v>
      </c>
      <c r="S1451" s="8">
        <v>18.98</v>
      </c>
      <c r="T1451" s="6"/>
    </row>
    <row r="1452" spans="1:20" x14ac:dyDescent="0.2">
      <c r="A1452" s="7">
        <v>115542.63899999901</v>
      </c>
      <c r="B1452" s="7">
        <v>395401.77079999802</v>
      </c>
      <c r="C1452" s="1" t="s">
        <v>2919</v>
      </c>
      <c r="D1452" s="1" t="s">
        <v>2920</v>
      </c>
      <c r="E1452" s="6">
        <v>19.924479659999999</v>
      </c>
      <c r="F1452" s="6">
        <v>19.706479659999999</v>
      </c>
      <c r="G1452" s="6">
        <v>19.706479659999999</v>
      </c>
      <c r="H1452" s="6">
        <v>3.6354777990828903E-2</v>
      </c>
      <c r="I1452" s="6">
        <v>0.64026330805266896</v>
      </c>
      <c r="J1452" s="6">
        <v>3.7009296273969101E-2</v>
      </c>
      <c r="K1452" s="6">
        <v>3.5588151635021999E-2</v>
      </c>
      <c r="L1452" s="6">
        <v>6.9591553502317396E-2</v>
      </c>
      <c r="M1452" s="6">
        <v>5.6047474772812397E-2</v>
      </c>
      <c r="N1452" s="6">
        <v>7.9653316230861596E-2</v>
      </c>
      <c r="O1452" s="6">
        <v>2.27313117071405E-2</v>
      </c>
      <c r="P1452" s="6">
        <v>5.4237785322395697E-2</v>
      </c>
      <c r="Q1452" s="7">
        <v>1</v>
      </c>
      <c r="R1452" s="8">
        <v>0.4802733774145615</v>
      </c>
      <c r="S1452" s="8">
        <v>13.46</v>
      </c>
      <c r="T1452" s="6"/>
    </row>
    <row r="1453" spans="1:20" x14ac:dyDescent="0.2">
      <c r="A1453" s="7">
        <v>103595.90390000099</v>
      </c>
      <c r="B1453" s="7">
        <v>425008.081300002</v>
      </c>
      <c r="C1453" s="1" t="s">
        <v>2921</v>
      </c>
      <c r="D1453" s="1" t="s">
        <v>2922</v>
      </c>
      <c r="E1453" s="6">
        <v>19.923469499999999</v>
      </c>
      <c r="F1453" s="6">
        <v>19.475469499999999</v>
      </c>
      <c r="G1453" s="6">
        <v>19.475469499999999</v>
      </c>
      <c r="H1453" s="6">
        <v>6.1982690163639699E-2</v>
      </c>
      <c r="I1453" s="6">
        <v>0.51559536416491003</v>
      </c>
      <c r="J1453" s="6">
        <v>0.236080178481166</v>
      </c>
      <c r="K1453" s="6">
        <v>0.22183259636411601</v>
      </c>
      <c r="L1453" s="6">
        <v>0.15406518813303399</v>
      </c>
      <c r="M1453" s="6">
        <v>8.9539044061177797E-2</v>
      </c>
      <c r="N1453" s="6">
        <v>7.8112111238245199E-2</v>
      </c>
      <c r="O1453" s="6">
        <v>4.2381642417924602E-2</v>
      </c>
      <c r="P1453" s="6">
        <v>0.139006741616266</v>
      </c>
      <c r="Q1453" s="7">
        <v>1</v>
      </c>
      <c r="R1453" s="8">
        <v>0.10563093784683684</v>
      </c>
      <c r="S1453" s="8">
        <v>18.02</v>
      </c>
      <c r="T1453" s="6"/>
    </row>
    <row r="1454" spans="1:20" x14ac:dyDescent="0.2">
      <c r="A1454" s="7">
        <v>161335.64028319399</v>
      </c>
      <c r="B1454" s="7">
        <v>384844.31306175701</v>
      </c>
      <c r="C1454" s="1" t="s">
        <v>2923</v>
      </c>
      <c r="D1454" s="1" t="s">
        <v>2924</v>
      </c>
      <c r="E1454" s="6">
        <v>19.922440559999998</v>
      </c>
      <c r="F1454" s="6">
        <v>19.649440559999999</v>
      </c>
      <c r="G1454" s="6">
        <v>19.649440559999999</v>
      </c>
      <c r="H1454" s="6">
        <v>3.4845876679062401E-2</v>
      </c>
      <c r="I1454" s="6">
        <v>9.2143791019162799E-2</v>
      </c>
      <c r="J1454" s="6">
        <v>0.17370752921562899</v>
      </c>
      <c r="K1454" s="6">
        <v>2.9782197643307601E-2</v>
      </c>
      <c r="L1454" s="6">
        <v>0.18338276062362199</v>
      </c>
      <c r="M1454" s="6">
        <v>3.0020725180087301E-2</v>
      </c>
      <c r="N1454" s="6">
        <v>6.0072147655303602E-2</v>
      </c>
      <c r="O1454" s="6">
        <v>4.2495866685322202E-2</v>
      </c>
      <c r="P1454" s="6">
        <v>0.21250802903600099</v>
      </c>
      <c r="Q1454" s="7">
        <v>1</v>
      </c>
      <c r="R1454" s="8">
        <v>0.64105770675453022</v>
      </c>
      <c r="S1454" s="8">
        <v>12.14</v>
      </c>
      <c r="T1454" s="6"/>
    </row>
    <row r="1455" spans="1:20" x14ac:dyDescent="0.2">
      <c r="A1455" s="7">
        <v>120046.325115776</v>
      </c>
      <c r="B1455" s="7">
        <v>493554.42087822699</v>
      </c>
      <c r="C1455" s="1" t="s">
        <v>2925</v>
      </c>
      <c r="D1455" s="1" t="s">
        <v>2926</v>
      </c>
      <c r="E1455" s="6">
        <v>19.922069610000001</v>
      </c>
      <c r="F1455" s="6">
        <v>19.44706961</v>
      </c>
      <c r="G1455" s="6">
        <v>19.44706961</v>
      </c>
      <c r="H1455" s="6">
        <v>6.0321348339348199E-2</v>
      </c>
      <c r="I1455" s="6">
        <v>0.45783014152474899</v>
      </c>
      <c r="J1455" s="6">
        <v>0.17554447241468099</v>
      </c>
      <c r="K1455" s="6">
        <v>7.4224110792010495E-2</v>
      </c>
      <c r="L1455" s="6">
        <v>0.112162296083438</v>
      </c>
      <c r="M1455" s="6">
        <v>0.19164216003461099</v>
      </c>
      <c r="N1455" s="6">
        <v>0.12654126949386099</v>
      </c>
      <c r="O1455" s="6">
        <v>2.8596197631975101E-2</v>
      </c>
      <c r="P1455" s="6">
        <v>0.20111107778600801</v>
      </c>
      <c r="Q1455" s="7">
        <v>1</v>
      </c>
      <c r="R1455" s="8">
        <v>0.23816467433188324</v>
      </c>
      <c r="S1455" s="8">
        <v>16.09</v>
      </c>
      <c r="T1455" s="6"/>
    </row>
    <row r="1456" spans="1:20" x14ac:dyDescent="0.2">
      <c r="A1456" s="7">
        <v>112624.0119</v>
      </c>
      <c r="B1456" s="7">
        <v>453244.45459999901</v>
      </c>
      <c r="C1456" s="1" t="s">
        <v>2927</v>
      </c>
      <c r="D1456" s="1" t="s">
        <v>2928</v>
      </c>
      <c r="E1456" s="6">
        <v>19.921170830000001</v>
      </c>
      <c r="F1456" s="6">
        <v>19.65017083</v>
      </c>
      <c r="G1456" s="6">
        <v>19.65017083</v>
      </c>
      <c r="H1456" s="6">
        <v>4.1350897830738802E-2</v>
      </c>
      <c r="I1456" s="6">
        <v>0.50276800288583401</v>
      </c>
      <c r="J1456" s="6">
        <v>5.8290708976627699E-2</v>
      </c>
      <c r="K1456" s="6">
        <v>5.1407789410201903E-2</v>
      </c>
      <c r="L1456" s="6">
        <v>0.100904165704417</v>
      </c>
      <c r="M1456" s="6">
        <v>7.7243144110000495E-2</v>
      </c>
      <c r="N1456" s="6">
        <v>0.230593662783939</v>
      </c>
      <c r="O1456" s="6">
        <v>3.1234252329947001E-2</v>
      </c>
      <c r="P1456" s="6">
        <v>8.6587128586106996E-2</v>
      </c>
      <c r="Q1456" s="7">
        <v>1</v>
      </c>
      <c r="R1456" s="8">
        <v>0.46479197279411777</v>
      </c>
      <c r="S1456" s="8">
        <v>13.6</v>
      </c>
      <c r="T1456" s="6"/>
    </row>
    <row r="1457" spans="1:20" x14ac:dyDescent="0.2">
      <c r="A1457" s="7">
        <v>105777.09690000099</v>
      </c>
      <c r="B1457" s="7">
        <v>448613.78080000001</v>
      </c>
      <c r="C1457" s="1" t="s">
        <v>2929</v>
      </c>
      <c r="D1457" s="1" t="s">
        <v>2930</v>
      </c>
      <c r="E1457" s="6">
        <v>19.921069889999998</v>
      </c>
      <c r="F1457" s="6">
        <v>19.561069889999999</v>
      </c>
      <c r="G1457" s="6">
        <v>19.561069889999999</v>
      </c>
      <c r="H1457" s="6">
        <v>5.5272708416067802E-2</v>
      </c>
      <c r="I1457" s="6">
        <v>0.458289484182336</v>
      </c>
      <c r="J1457" s="6">
        <v>0.10077196716403</v>
      </c>
      <c r="K1457" s="6">
        <v>7.7768415709962499E-2</v>
      </c>
      <c r="L1457" s="6">
        <v>0.190764809090539</v>
      </c>
      <c r="M1457" s="6">
        <v>9.70406701930598E-2</v>
      </c>
      <c r="N1457" s="6">
        <v>0.12389603767662399</v>
      </c>
      <c r="O1457" s="6">
        <v>3.4325658205199103E-2</v>
      </c>
      <c r="P1457" s="6">
        <v>0.27722607545904498</v>
      </c>
      <c r="Q1457" s="7">
        <v>1</v>
      </c>
      <c r="R1457" s="8">
        <v>0.22591199323076913</v>
      </c>
      <c r="S1457" s="8">
        <v>16.25</v>
      </c>
      <c r="T1457" s="6"/>
    </row>
    <row r="1458" spans="1:20" x14ac:dyDescent="0.2">
      <c r="A1458" s="7">
        <v>127784.8539</v>
      </c>
      <c r="B1458" s="7">
        <v>437303.12339999899</v>
      </c>
      <c r="C1458" s="1" t="s">
        <v>2931</v>
      </c>
      <c r="D1458" s="1" t="s">
        <v>2932</v>
      </c>
      <c r="E1458" s="6">
        <v>19.919381359999999</v>
      </c>
      <c r="F1458" s="6">
        <v>19.66438136</v>
      </c>
      <c r="G1458" s="6">
        <v>19.66438136</v>
      </c>
      <c r="H1458" s="6">
        <v>3.8058146109705697E-2</v>
      </c>
      <c r="I1458" s="6">
        <v>0.420178367226683</v>
      </c>
      <c r="J1458" s="6">
        <v>4.0143802322751797E-2</v>
      </c>
      <c r="K1458" s="6">
        <v>7.0098429285236505E-2</v>
      </c>
      <c r="L1458" s="6">
        <v>0.116092611379674</v>
      </c>
      <c r="M1458" s="6">
        <v>5.6759306674126001E-2</v>
      </c>
      <c r="N1458" s="6">
        <v>0.24621702329608999</v>
      </c>
      <c r="O1458" s="6">
        <v>2.45072301403533E-2</v>
      </c>
      <c r="P1458" s="6">
        <v>9.3585567210021606E-2</v>
      </c>
      <c r="Q1458" s="7">
        <v>1</v>
      </c>
      <c r="R1458" s="8">
        <v>0.54413808992248047</v>
      </c>
      <c r="S1458" s="8">
        <v>12.9</v>
      </c>
      <c r="T1458" s="6"/>
    </row>
    <row r="1459" spans="1:20" x14ac:dyDescent="0.2">
      <c r="A1459" s="7">
        <v>92746.592000000193</v>
      </c>
      <c r="B1459" s="7">
        <v>436977.63830000203</v>
      </c>
      <c r="C1459" s="1" t="s">
        <v>2933</v>
      </c>
      <c r="D1459" s="1" t="s">
        <v>2934</v>
      </c>
      <c r="E1459" s="6">
        <v>19.918320390000002</v>
      </c>
      <c r="F1459" s="6">
        <v>19.348320390000001</v>
      </c>
      <c r="G1459" s="6">
        <v>19.348320390000001</v>
      </c>
      <c r="H1459" s="6">
        <v>8.3178892045650293E-2</v>
      </c>
      <c r="I1459" s="6">
        <v>0.129917036087695</v>
      </c>
      <c r="J1459" s="6">
        <v>0.26790643670150099</v>
      </c>
      <c r="K1459" s="6">
        <v>0.252491168702348</v>
      </c>
      <c r="L1459" s="6">
        <v>0.25729546290909799</v>
      </c>
      <c r="M1459" s="6">
        <v>0.13123904287077001</v>
      </c>
      <c r="N1459" s="6">
        <v>7.5998464555378495E-2</v>
      </c>
      <c r="O1459" s="6">
        <v>4.800522435422E-2</v>
      </c>
      <c r="P1459" s="6">
        <v>0.15537672642164699</v>
      </c>
      <c r="Q1459" s="7">
        <v>1</v>
      </c>
      <c r="R1459" s="8">
        <v>4.9437322971549062E-2</v>
      </c>
      <c r="S1459" s="8">
        <v>18.98</v>
      </c>
      <c r="T1459" s="6"/>
    </row>
    <row r="1460" spans="1:20" x14ac:dyDescent="0.2">
      <c r="A1460" s="7">
        <v>92707.441799998298</v>
      </c>
      <c r="B1460" s="7">
        <v>437520.55359999801</v>
      </c>
      <c r="C1460" s="1" t="s">
        <v>2935</v>
      </c>
      <c r="D1460" s="1" t="s">
        <v>2936</v>
      </c>
      <c r="E1460" s="6">
        <v>19.91813621</v>
      </c>
      <c r="F1460" s="6">
        <v>19.32513621</v>
      </c>
      <c r="G1460" s="6">
        <v>19.32513621</v>
      </c>
      <c r="H1460" s="6">
        <v>8.5628818209157007E-2</v>
      </c>
      <c r="I1460" s="6">
        <v>0.13079558611265399</v>
      </c>
      <c r="J1460" s="6">
        <v>0.29718164231323901</v>
      </c>
      <c r="K1460" s="6">
        <v>0.18748456931792401</v>
      </c>
      <c r="L1460" s="6">
        <v>0.29826815700914799</v>
      </c>
      <c r="M1460" s="6">
        <v>0.13277990258838401</v>
      </c>
      <c r="N1460" s="6">
        <v>7.0955943016027395E-2</v>
      </c>
      <c r="O1460" s="6">
        <v>5.1667218677253102E-2</v>
      </c>
      <c r="P1460" s="6">
        <v>0.182674431346077</v>
      </c>
      <c r="Q1460" s="7">
        <v>1</v>
      </c>
      <c r="R1460" s="8">
        <v>3.3634468604047771E-2</v>
      </c>
      <c r="S1460" s="8">
        <v>19.27</v>
      </c>
      <c r="T1460" s="6"/>
    </row>
    <row r="1461" spans="1:20" x14ac:dyDescent="0.2">
      <c r="A1461" s="7">
        <v>92626.943999998301</v>
      </c>
      <c r="B1461" s="7">
        <v>437589.17399999901</v>
      </c>
      <c r="C1461" s="1" t="s">
        <v>2937</v>
      </c>
      <c r="D1461" s="1" t="s">
        <v>2938</v>
      </c>
      <c r="E1461" s="6">
        <v>19.91802903</v>
      </c>
      <c r="F1461" s="6">
        <v>19.32502903</v>
      </c>
      <c r="G1461" s="6">
        <v>19.32502903</v>
      </c>
      <c r="H1461" s="6">
        <v>8.5628818209157007E-2</v>
      </c>
      <c r="I1461" s="6">
        <v>0.13079558611265399</v>
      </c>
      <c r="J1461" s="6">
        <v>0.29718164231323901</v>
      </c>
      <c r="K1461" s="6">
        <v>0.18748456931792401</v>
      </c>
      <c r="L1461" s="6">
        <v>0.29826815700914799</v>
      </c>
      <c r="M1461" s="6">
        <v>0.13277990258838401</v>
      </c>
      <c r="N1461" s="6">
        <v>7.0955943016027395E-2</v>
      </c>
      <c r="O1461" s="6">
        <v>5.1667218677253102E-2</v>
      </c>
      <c r="P1461" s="6">
        <v>0.182674431346077</v>
      </c>
      <c r="Q1461" s="7">
        <v>1</v>
      </c>
      <c r="R1461" s="8">
        <v>3.3628906590555271E-2</v>
      </c>
      <c r="S1461" s="8">
        <v>19.27</v>
      </c>
      <c r="T1461" s="6"/>
    </row>
    <row r="1462" spans="1:20" x14ac:dyDescent="0.2">
      <c r="A1462" s="7">
        <v>92921.4345000014</v>
      </c>
      <c r="B1462" s="7">
        <v>437009.40920000197</v>
      </c>
      <c r="C1462" s="1" t="s">
        <v>2939</v>
      </c>
      <c r="D1462" s="1" t="s">
        <v>2940</v>
      </c>
      <c r="E1462" s="6">
        <v>19.917933550000001</v>
      </c>
      <c r="F1462" s="6">
        <v>19.324933550000001</v>
      </c>
      <c r="G1462" s="6">
        <v>19.324933550000001</v>
      </c>
      <c r="H1462" s="6">
        <v>8.5628818209157007E-2</v>
      </c>
      <c r="I1462" s="6">
        <v>0.13079558611265399</v>
      </c>
      <c r="J1462" s="6">
        <v>0.29718164231323901</v>
      </c>
      <c r="K1462" s="6">
        <v>0.18748456931792401</v>
      </c>
      <c r="L1462" s="6">
        <v>0.29826815700914799</v>
      </c>
      <c r="M1462" s="6">
        <v>0.13277990258838401</v>
      </c>
      <c r="N1462" s="6">
        <v>7.0955943016027395E-2</v>
      </c>
      <c r="O1462" s="6">
        <v>5.1667218677253102E-2</v>
      </c>
      <c r="P1462" s="6">
        <v>0.182674431346077</v>
      </c>
      <c r="Q1462" s="7">
        <v>1</v>
      </c>
      <c r="R1462" s="8">
        <v>3.3623951738453617E-2</v>
      </c>
      <c r="S1462" s="8">
        <v>19.27</v>
      </c>
      <c r="T1462" s="6"/>
    </row>
    <row r="1463" spans="1:20" x14ac:dyDescent="0.2">
      <c r="A1463" s="7">
        <v>92796.561599999695</v>
      </c>
      <c r="B1463" s="7">
        <v>437858.69729999802</v>
      </c>
      <c r="C1463" s="1" t="s">
        <v>2941</v>
      </c>
      <c r="D1463" s="1" t="s">
        <v>2942</v>
      </c>
      <c r="E1463" s="6">
        <v>19.91698543</v>
      </c>
      <c r="F1463" s="6">
        <v>19.32398543</v>
      </c>
      <c r="G1463" s="6">
        <v>19.32398543</v>
      </c>
      <c r="H1463" s="6">
        <v>8.5628818209157007E-2</v>
      </c>
      <c r="I1463" s="6">
        <v>0.13079558611265399</v>
      </c>
      <c r="J1463" s="6">
        <v>0.29718164231323901</v>
      </c>
      <c r="K1463" s="6">
        <v>0.18748456931792401</v>
      </c>
      <c r="L1463" s="6">
        <v>0.29826815700914799</v>
      </c>
      <c r="M1463" s="6">
        <v>0.13277990258838401</v>
      </c>
      <c r="N1463" s="6">
        <v>7.0955943016027395E-2</v>
      </c>
      <c r="O1463" s="6">
        <v>5.1667218677253102E-2</v>
      </c>
      <c r="P1463" s="6">
        <v>0.182674431346077</v>
      </c>
      <c r="Q1463" s="7">
        <v>1</v>
      </c>
      <c r="R1463" s="8">
        <v>3.3574749870264708E-2</v>
      </c>
      <c r="S1463" s="8">
        <v>19.27</v>
      </c>
      <c r="T1463" s="6"/>
    </row>
    <row r="1464" spans="1:20" x14ac:dyDescent="0.2">
      <c r="A1464" s="7">
        <v>110987.132599998</v>
      </c>
      <c r="B1464" s="7">
        <v>476968.17370000097</v>
      </c>
      <c r="C1464" s="1" t="s">
        <v>2943</v>
      </c>
      <c r="D1464" s="1" t="s">
        <v>2944</v>
      </c>
      <c r="E1464" s="6">
        <v>19.91696293</v>
      </c>
      <c r="F1464" s="6">
        <v>19.514962929999999</v>
      </c>
      <c r="G1464" s="6">
        <v>19.514962929999999</v>
      </c>
      <c r="H1464" s="6">
        <v>4.1861601230876899E-2</v>
      </c>
      <c r="I1464" s="6">
        <v>0.13540755964218401</v>
      </c>
      <c r="J1464" s="6">
        <v>0.13571311226489999</v>
      </c>
      <c r="K1464" s="6">
        <v>3.9466953659840598E-2</v>
      </c>
      <c r="L1464" s="6">
        <v>0.12221147177647</v>
      </c>
      <c r="M1464" s="6">
        <v>0.104724396883207</v>
      </c>
      <c r="N1464" s="6">
        <v>9.0374989846768394E-2</v>
      </c>
      <c r="O1464" s="6">
        <v>2.5483771070234699E-2</v>
      </c>
      <c r="P1464" s="6">
        <v>0.39139165961489297</v>
      </c>
      <c r="Q1464" s="7">
        <v>1</v>
      </c>
      <c r="R1464" s="8">
        <v>0.6010420361736335</v>
      </c>
      <c r="S1464" s="8">
        <v>12.44</v>
      </c>
      <c r="T1464" s="6"/>
    </row>
    <row r="1465" spans="1:20" x14ac:dyDescent="0.2">
      <c r="A1465" s="7">
        <v>151037.10310000199</v>
      </c>
      <c r="B1465" s="7">
        <v>414836.37840000202</v>
      </c>
      <c r="C1465" s="1" t="s">
        <v>2945</v>
      </c>
      <c r="D1465" s="1" t="s">
        <v>2946</v>
      </c>
      <c r="E1465" s="6">
        <v>19.916117010000001</v>
      </c>
      <c r="F1465" s="6">
        <v>19.650117009999999</v>
      </c>
      <c r="G1465" s="6">
        <v>19.650117009999999</v>
      </c>
      <c r="H1465" s="6">
        <v>4.0561381922882701E-2</v>
      </c>
      <c r="I1465" s="6">
        <v>0.75942589348191303</v>
      </c>
      <c r="J1465" s="6">
        <v>0.21001647046788099</v>
      </c>
      <c r="K1465" s="6">
        <v>4.5350441000454003E-2</v>
      </c>
      <c r="L1465" s="6">
        <v>0.11670538101293</v>
      </c>
      <c r="M1465" s="6">
        <v>4.1481000370683099E-2</v>
      </c>
      <c r="N1465" s="6">
        <v>8.8844652309594693E-2</v>
      </c>
      <c r="O1465" s="6">
        <v>3.2290625779983803E-2</v>
      </c>
      <c r="P1465" s="6">
        <v>8.4022166136513698E-2</v>
      </c>
      <c r="Q1465" s="7">
        <v>1</v>
      </c>
      <c r="R1465" s="8">
        <v>0.20630629981829188</v>
      </c>
      <c r="S1465" s="8">
        <v>16.510000000000002</v>
      </c>
      <c r="T1465" s="6"/>
    </row>
    <row r="1466" spans="1:20" x14ac:dyDescent="0.2">
      <c r="A1466" s="7">
        <v>119924.19819999899</v>
      </c>
      <c r="B1466" s="7">
        <v>405236.75149999902</v>
      </c>
      <c r="C1466" s="1" t="s">
        <v>2947</v>
      </c>
      <c r="D1466" s="1" t="s">
        <v>2948</v>
      </c>
      <c r="E1466" s="6">
        <v>19.91494045</v>
      </c>
      <c r="F1466" s="6">
        <v>19.64194045</v>
      </c>
      <c r="G1466" s="6">
        <v>19.64194045</v>
      </c>
      <c r="H1466" s="6">
        <v>4.8419198663030398E-2</v>
      </c>
      <c r="I1466" s="6">
        <v>0.232286080218052</v>
      </c>
      <c r="J1466" s="6">
        <v>9.3869813768976795E-2</v>
      </c>
      <c r="K1466" s="6">
        <v>6.6872993961162405E-2</v>
      </c>
      <c r="L1466" s="6">
        <v>0.112125347038968</v>
      </c>
      <c r="M1466" s="6">
        <v>6.3931589887080406E-2</v>
      </c>
      <c r="N1466" s="6">
        <v>9.5366497247075799E-2</v>
      </c>
      <c r="O1466" s="6">
        <v>3.3611825604860202E-2</v>
      </c>
      <c r="P1466" s="6">
        <v>7.9653972331862097E-2</v>
      </c>
      <c r="Q1466" s="7">
        <v>1</v>
      </c>
      <c r="R1466" s="8">
        <v>0.80716338021778589</v>
      </c>
      <c r="S1466" s="8">
        <v>11.02</v>
      </c>
      <c r="T1466" s="6"/>
    </row>
    <row r="1467" spans="1:20" x14ac:dyDescent="0.2">
      <c r="A1467" s="7">
        <v>92726.512299999595</v>
      </c>
      <c r="B1467" s="7">
        <v>437033.97540000099</v>
      </c>
      <c r="C1467" s="1" t="s">
        <v>2949</v>
      </c>
      <c r="D1467" s="1" t="s">
        <v>2950</v>
      </c>
      <c r="E1467" s="6">
        <v>19.914757590000001</v>
      </c>
      <c r="F1467" s="6">
        <v>19.321757590000001</v>
      </c>
      <c r="G1467" s="6">
        <v>19.321757590000001</v>
      </c>
      <c r="H1467" s="6">
        <v>8.5628818209157007E-2</v>
      </c>
      <c r="I1467" s="6">
        <v>0.13079558611265399</v>
      </c>
      <c r="J1467" s="6">
        <v>0.29718164231323901</v>
      </c>
      <c r="K1467" s="6">
        <v>0.18748456931792401</v>
      </c>
      <c r="L1467" s="6">
        <v>0.29826815700914799</v>
      </c>
      <c r="M1467" s="6">
        <v>0.13277990258838401</v>
      </c>
      <c r="N1467" s="6">
        <v>7.0955943016027395E-2</v>
      </c>
      <c r="O1467" s="6">
        <v>5.1667218677253102E-2</v>
      </c>
      <c r="P1467" s="6">
        <v>0.182674431346077</v>
      </c>
      <c r="Q1467" s="7">
        <v>1</v>
      </c>
      <c r="R1467" s="8">
        <v>3.3459138038401719E-2</v>
      </c>
      <c r="S1467" s="8">
        <v>19.27</v>
      </c>
      <c r="T1467" s="6"/>
    </row>
    <row r="1468" spans="1:20" x14ac:dyDescent="0.2">
      <c r="A1468" s="7">
        <v>159871.20619999999</v>
      </c>
      <c r="B1468" s="7">
        <v>471445.20780000102</v>
      </c>
      <c r="C1468" s="1" t="s">
        <v>2951</v>
      </c>
      <c r="D1468" s="1" t="s">
        <v>2952</v>
      </c>
      <c r="E1468" s="6">
        <v>19.912949489999999</v>
      </c>
      <c r="F1468" s="6">
        <v>19.731949490000002</v>
      </c>
      <c r="G1468" s="6">
        <v>-999</v>
      </c>
      <c r="H1468" s="6">
        <v>3.1492955849830903E-2</v>
      </c>
      <c r="I1468" s="6">
        <v>0.35640338294353902</v>
      </c>
      <c r="J1468" s="6">
        <v>6.7274536431103898E-2</v>
      </c>
      <c r="K1468" s="6">
        <v>3.7327562867889602E-2</v>
      </c>
      <c r="L1468" s="6">
        <v>9.7897096633357397E-2</v>
      </c>
      <c r="M1468" s="6">
        <v>4.9440529592383098E-2</v>
      </c>
      <c r="N1468" s="6">
        <v>0.17129863451909699</v>
      </c>
      <c r="O1468" s="6">
        <v>2.7037525414106801E-2</v>
      </c>
      <c r="P1468" s="6">
        <v>0.103159234700167</v>
      </c>
      <c r="Q1468" s="7">
        <v>2</v>
      </c>
      <c r="R1468" s="8">
        <v>0.81853419999999999</v>
      </c>
      <c r="S1468" s="8">
        <v>10.95</v>
      </c>
      <c r="T1468" s="6"/>
    </row>
    <row r="1469" spans="1:20" x14ac:dyDescent="0.2">
      <c r="A1469" s="7">
        <v>92134.454300001293</v>
      </c>
      <c r="B1469" s="7">
        <v>437524.99289999902</v>
      </c>
      <c r="C1469" s="1" t="s">
        <v>2953</v>
      </c>
      <c r="D1469" s="1" t="s">
        <v>2954</v>
      </c>
      <c r="E1469" s="6">
        <v>19.912769900000001</v>
      </c>
      <c r="F1469" s="6">
        <v>19.319769900000001</v>
      </c>
      <c r="G1469" s="6">
        <v>19.319769900000001</v>
      </c>
      <c r="H1469" s="6">
        <v>8.5628818209157007E-2</v>
      </c>
      <c r="I1469" s="6">
        <v>0.13079558611265399</v>
      </c>
      <c r="J1469" s="6">
        <v>0.29718164231323901</v>
      </c>
      <c r="K1469" s="6">
        <v>0.18748456931792401</v>
      </c>
      <c r="L1469" s="6">
        <v>0.29826815700914799</v>
      </c>
      <c r="M1469" s="6">
        <v>0.13277990258838401</v>
      </c>
      <c r="N1469" s="6">
        <v>7.0955943016027395E-2</v>
      </c>
      <c r="O1469" s="6">
        <v>5.1667218677253102E-2</v>
      </c>
      <c r="P1469" s="6">
        <v>0.182674431346077</v>
      </c>
      <c r="Q1469" s="7">
        <v>1</v>
      </c>
      <c r="R1469" s="8">
        <v>3.3355988583290148E-2</v>
      </c>
      <c r="S1469" s="8">
        <v>19.27</v>
      </c>
      <c r="T1469" s="6"/>
    </row>
    <row r="1470" spans="1:20" x14ac:dyDescent="0.2">
      <c r="A1470" s="7">
        <v>99833.933099999995</v>
      </c>
      <c r="B1470" s="7">
        <v>431872.59030000097</v>
      </c>
      <c r="C1470" s="1" t="s">
        <v>2955</v>
      </c>
      <c r="D1470" s="1" t="s">
        <v>2956</v>
      </c>
      <c r="E1470" s="6">
        <v>19.911846199999999</v>
      </c>
      <c r="F1470" s="6">
        <v>19.5608462</v>
      </c>
      <c r="G1470" s="6">
        <v>19.5608462</v>
      </c>
      <c r="H1470" s="6">
        <v>5.2040679289946302E-2</v>
      </c>
      <c r="I1470" s="6">
        <v>1.05090523091693</v>
      </c>
      <c r="J1470" s="6">
        <v>0.12982104125161401</v>
      </c>
      <c r="K1470" s="6">
        <v>0.12699758723670801</v>
      </c>
      <c r="L1470" s="6">
        <v>0.16294238237162201</v>
      </c>
      <c r="M1470" s="6">
        <v>9.1683374070379103E-2</v>
      </c>
      <c r="N1470" s="6">
        <v>9.7888734813888101E-2</v>
      </c>
      <c r="O1470" s="6">
        <v>4.18504417023845E-2</v>
      </c>
      <c r="P1470" s="6">
        <v>0.15079930906361599</v>
      </c>
      <c r="Q1470" s="7">
        <v>1</v>
      </c>
      <c r="R1470" s="8">
        <v>-7.8581850994909774E-2</v>
      </c>
      <c r="S1470" s="8">
        <v>21.61</v>
      </c>
      <c r="T1470" s="6"/>
    </row>
    <row r="1471" spans="1:20" x14ac:dyDescent="0.2">
      <c r="A1471" s="7">
        <v>206871.103700001</v>
      </c>
      <c r="B1471" s="7">
        <v>374998.3849</v>
      </c>
      <c r="C1471" s="1" t="s">
        <v>2957</v>
      </c>
      <c r="D1471" s="1" t="s">
        <v>2958</v>
      </c>
      <c r="E1471" s="6">
        <v>19.909909769999999</v>
      </c>
      <c r="F1471" s="6">
        <v>19.72810977</v>
      </c>
      <c r="G1471" s="6">
        <v>19.72810977</v>
      </c>
      <c r="H1471" s="6">
        <v>2.96379081764876E-2</v>
      </c>
      <c r="I1471" s="6">
        <v>0.24574171933740599</v>
      </c>
      <c r="J1471" s="6">
        <v>7.0375929162859105E-2</v>
      </c>
      <c r="K1471" s="6">
        <v>2.88612519406122E-2</v>
      </c>
      <c r="L1471" s="6">
        <v>5.6891354153845997E-2</v>
      </c>
      <c r="M1471" s="6">
        <v>1.78226849382178E-2</v>
      </c>
      <c r="N1471" s="6">
        <v>8.8428495276217794E-2</v>
      </c>
      <c r="O1471" s="6">
        <v>2.5828731544925099E-2</v>
      </c>
      <c r="P1471" s="6">
        <v>0.10223962056875199</v>
      </c>
      <c r="Q1471" s="7">
        <v>1</v>
      </c>
      <c r="R1471" s="8">
        <v>1.0256292369518769</v>
      </c>
      <c r="S1471" s="8">
        <v>9.8290000000000006</v>
      </c>
      <c r="T1471" s="6"/>
    </row>
    <row r="1472" spans="1:20" x14ac:dyDescent="0.2">
      <c r="A1472" s="7">
        <v>82150.738438428205</v>
      </c>
      <c r="B1472" s="7">
        <v>455747.40574191901</v>
      </c>
      <c r="C1472" s="1" t="s">
        <v>2959</v>
      </c>
      <c r="D1472" s="1" t="s">
        <v>2960</v>
      </c>
      <c r="E1472" s="6">
        <v>19.909585379999999</v>
      </c>
      <c r="F1472" s="6">
        <v>19.446585379999998</v>
      </c>
      <c r="G1472" s="6">
        <v>19.446585379999998</v>
      </c>
      <c r="H1472" s="6">
        <v>5.8612673232435103E-2</v>
      </c>
      <c r="I1472" s="6">
        <v>8.6237925156826295E-2</v>
      </c>
      <c r="J1472" s="6">
        <v>0.414007507195707</v>
      </c>
      <c r="K1472" s="6">
        <v>7.2567081513616197E-2</v>
      </c>
      <c r="L1472" s="6">
        <v>0.31981727666831899</v>
      </c>
      <c r="M1472" s="6">
        <v>0.18311297932384099</v>
      </c>
      <c r="N1472" s="6">
        <v>6.6377396455648302E-2</v>
      </c>
      <c r="O1472" s="6">
        <v>5.3466560138912399E-2</v>
      </c>
      <c r="P1472" s="6">
        <v>0.28980963238596202</v>
      </c>
      <c r="Q1472" s="7">
        <v>1</v>
      </c>
      <c r="R1472" s="8">
        <v>0.10180328610957383</v>
      </c>
      <c r="S1472" s="8">
        <v>18.07</v>
      </c>
      <c r="T1472" s="6"/>
    </row>
    <row r="1473" spans="1:20" x14ac:dyDescent="0.2">
      <c r="A1473" s="7">
        <v>188519.83049999899</v>
      </c>
      <c r="B1473" s="7">
        <v>347246.51020000101</v>
      </c>
      <c r="C1473" s="1" t="s">
        <v>2961</v>
      </c>
      <c r="D1473" s="1" t="s">
        <v>2962</v>
      </c>
      <c r="E1473" s="6">
        <v>19.909400470000001</v>
      </c>
      <c r="F1473" s="6">
        <v>19.654400469999999</v>
      </c>
      <c r="G1473" s="6">
        <v>19.654400469999999</v>
      </c>
      <c r="H1473" s="6">
        <v>3.4531477603067399E-2</v>
      </c>
      <c r="I1473" s="6">
        <v>0.48206090818516201</v>
      </c>
      <c r="J1473" s="6">
        <v>5.4549645134774102E-2</v>
      </c>
      <c r="K1473" s="6">
        <v>2.6581036293925098E-2</v>
      </c>
      <c r="L1473" s="6">
        <v>4.81373978780937E-2</v>
      </c>
      <c r="M1473" s="6">
        <v>1.5108184509597399E-2</v>
      </c>
      <c r="N1473" s="6">
        <v>8.9455562647289905E-2</v>
      </c>
      <c r="O1473" s="6">
        <v>1.6910779610356599E-2</v>
      </c>
      <c r="P1473" s="6">
        <v>6.3071395781488807E-2</v>
      </c>
      <c r="Q1473" s="7">
        <v>1</v>
      </c>
      <c r="R1473" s="8">
        <v>0.74950794991212655</v>
      </c>
      <c r="S1473" s="8">
        <v>11.38</v>
      </c>
      <c r="T1473" s="6"/>
    </row>
    <row r="1474" spans="1:20" x14ac:dyDescent="0.2">
      <c r="A1474" s="7">
        <v>92118.089400000899</v>
      </c>
      <c r="B1474" s="7">
        <v>437503.51139999903</v>
      </c>
      <c r="C1474" s="1" t="s">
        <v>2963</v>
      </c>
      <c r="D1474" s="1" t="s">
        <v>2964</v>
      </c>
      <c r="E1474" s="6">
        <v>19.909218540000001</v>
      </c>
      <c r="F1474" s="6">
        <v>19.316218540000001</v>
      </c>
      <c r="G1474" s="6">
        <v>19.316218540000001</v>
      </c>
      <c r="H1474" s="6">
        <v>8.5628818209157007E-2</v>
      </c>
      <c r="I1474" s="6">
        <v>0.13079558611265399</v>
      </c>
      <c r="J1474" s="6">
        <v>0.29718164231323901</v>
      </c>
      <c r="K1474" s="6">
        <v>0.18748456931792401</v>
      </c>
      <c r="L1474" s="6">
        <v>0.29826815700914799</v>
      </c>
      <c r="M1474" s="6">
        <v>0.13277990258838401</v>
      </c>
      <c r="N1474" s="6">
        <v>7.0955943016027395E-2</v>
      </c>
      <c r="O1474" s="6">
        <v>5.1667218677253102E-2</v>
      </c>
      <c r="P1474" s="6">
        <v>0.182674431346077</v>
      </c>
      <c r="Q1474" s="7">
        <v>1</v>
      </c>
      <c r="R1474" s="8">
        <v>3.3171693824597906E-2</v>
      </c>
      <c r="S1474" s="8">
        <v>19.27</v>
      </c>
      <c r="T1474" s="6"/>
    </row>
    <row r="1475" spans="1:20" x14ac:dyDescent="0.2">
      <c r="A1475" s="7">
        <v>93278.778499998196</v>
      </c>
      <c r="B1475" s="7">
        <v>437236.13969999901</v>
      </c>
      <c r="C1475" s="1" t="s">
        <v>2965</v>
      </c>
      <c r="D1475" s="1" t="s">
        <v>2966</v>
      </c>
      <c r="E1475" s="6">
        <v>19.909134420000001</v>
      </c>
      <c r="F1475" s="6">
        <v>19.352134419999999</v>
      </c>
      <c r="G1475" s="6">
        <v>19.352134419999999</v>
      </c>
      <c r="H1475" s="6">
        <v>9.0949789422754099E-2</v>
      </c>
      <c r="I1475" s="6">
        <v>0.13467097623964699</v>
      </c>
      <c r="J1475" s="6">
        <v>0.26345667031543002</v>
      </c>
      <c r="K1475" s="6">
        <v>0.212791375320737</v>
      </c>
      <c r="L1475" s="6">
        <v>0.26808956888699498</v>
      </c>
      <c r="M1475" s="6">
        <v>0.12928758076484101</v>
      </c>
      <c r="N1475" s="6">
        <v>7.8776700388881404E-2</v>
      </c>
      <c r="O1475" s="6">
        <v>5.3293541362579702E-2</v>
      </c>
      <c r="P1475" s="6">
        <v>0.15982368035177</v>
      </c>
      <c r="Q1475" s="7">
        <v>1</v>
      </c>
      <c r="R1475" s="8">
        <v>6.751390991957118E-2</v>
      </c>
      <c r="S1475" s="8">
        <v>18.649999999999999</v>
      </c>
      <c r="T1475" s="6"/>
    </row>
    <row r="1476" spans="1:20" x14ac:dyDescent="0.2">
      <c r="A1476" s="7">
        <v>155962.06920000201</v>
      </c>
      <c r="B1476" s="7">
        <v>378793.38879999903</v>
      </c>
      <c r="C1476" s="1" t="s">
        <v>2967</v>
      </c>
      <c r="D1476" s="1" t="s">
        <v>2968</v>
      </c>
      <c r="E1476" s="6">
        <v>19.909130130000001</v>
      </c>
      <c r="F1476" s="6">
        <v>19.720130130000001</v>
      </c>
      <c r="G1476" s="6">
        <v>19.720130130000001</v>
      </c>
      <c r="H1476" s="6">
        <v>2.9646598911651799E-2</v>
      </c>
      <c r="I1476" s="6">
        <v>0.45342496664971998</v>
      </c>
      <c r="J1476" s="6">
        <v>8.92276314930847E-2</v>
      </c>
      <c r="K1476" s="6">
        <v>2.4050456395357401E-2</v>
      </c>
      <c r="L1476" s="6">
        <v>8.0627811855988996E-2</v>
      </c>
      <c r="M1476" s="6">
        <v>2.9629069539677401E-2</v>
      </c>
      <c r="N1476" s="6">
        <v>7.4185411327609793E-2</v>
      </c>
      <c r="O1476" s="6">
        <v>2.39477364157301E-2</v>
      </c>
      <c r="P1476" s="6">
        <v>8.2370968763576094E-2</v>
      </c>
      <c r="Q1476" s="7">
        <v>1</v>
      </c>
      <c r="R1476" s="8">
        <v>0.70309068691189069</v>
      </c>
      <c r="S1476" s="8">
        <v>11.69</v>
      </c>
      <c r="T1476" s="6"/>
    </row>
    <row r="1477" spans="1:20" x14ac:dyDescent="0.2">
      <c r="A1477" s="7">
        <v>206419.24799999999</v>
      </c>
      <c r="B1477" s="7">
        <v>375372.80689999799</v>
      </c>
      <c r="C1477" s="1" t="s">
        <v>2969</v>
      </c>
      <c r="D1477" s="1" t="s">
        <v>2970</v>
      </c>
      <c r="E1477" s="6">
        <v>19.908453649999998</v>
      </c>
      <c r="F1477" s="6">
        <v>19.72345365</v>
      </c>
      <c r="G1477" s="6">
        <v>19.72345365</v>
      </c>
      <c r="H1477" s="6">
        <v>2.90454201533373E-2</v>
      </c>
      <c r="I1477" s="6">
        <v>0.572771519335881</v>
      </c>
      <c r="J1477" s="6">
        <v>6.7127366697570204E-2</v>
      </c>
      <c r="K1477" s="6">
        <v>2.5572239519473999E-2</v>
      </c>
      <c r="L1477" s="6">
        <v>7.1215990497788803E-2</v>
      </c>
      <c r="M1477" s="6">
        <v>1.78286446069474E-2</v>
      </c>
      <c r="N1477" s="6">
        <v>7.4317729085017395E-2</v>
      </c>
      <c r="O1477" s="6">
        <v>2.59298113568938E-2</v>
      </c>
      <c r="P1477" s="6">
        <v>0.11564574047255299</v>
      </c>
      <c r="Q1477" s="7">
        <v>1</v>
      </c>
      <c r="R1477" s="8">
        <v>0.50707446252838739</v>
      </c>
      <c r="S1477" s="8">
        <v>13.21</v>
      </c>
      <c r="T1477" s="6"/>
    </row>
    <row r="1478" spans="1:20" x14ac:dyDescent="0.2">
      <c r="A1478" s="7">
        <v>119818.92524322199</v>
      </c>
      <c r="B1478" s="7">
        <v>493807.43827310501</v>
      </c>
      <c r="C1478" s="1" t="s">
        <v>2971</v>
      </c>
      <c r="D1478" s="1" t="s">
        <v>2972</v>
      </c>
      <c r="E1478" s="6">
        <v>19.908304659999999</v>
      </c>
      <c r="F1478" s="6">
        <v>19.411304659999999</v>
      </c>
      <c r="G1478" s="6">
        <v>19.411304659999999</v>
      </c>
      <c r="H1478" s="6">
        <v>6.3916563660108103E-2</v>
      </c>
      <c r="I1478" s="6">
        <v>0.40070633581232401</v>
      </c>
      <c r="J1478" s="6">
        <v>0.13181263109963501</v>
      </c>
      <c r="K1478" s="6">
        <v>8.3294327758346595E-2</v>
      </c>
      <c r="L1478" s="6">
        <v>0.115892554178503</v>
      </c>
      <c r="M1478" s="6">
        <v>0.19968744438126301</v>
      </c>
      <c r="N1478" s="6">
        <v>7.5517126486067704E-2</v>
      </c>
      <c r="O1478" s="6">
        <v>2.70224165496501E-2</v>
      </c>
      <c r="P1478" s="6">
        <v>0.283322562179469</v>
      </c>
      <c r="Q1478" s="7">
        <v>1</v>
      </c>
      <c r="R1478" s="8">
        <v>0.27209614440894558</v>
      </c>
      <c r="S1478" s="8">
        <v>15.65</v>
      </c>
      <c r="T1478" s="6"/>
    </row>
    <row r="1479" spans="1:20" x14ac:dyDescent="0.2">
      <c r="A1479" s="7">
        <v>92269.781700000196</v>
      </c>
      <c r="B1479" s="7">
        <v>437508.51379999903</v>
      </c>
      <c r="C1479" s="1" t="s">
        <v>2973</v>
      </c>
      <c r="D1479" s="1" t="s">
        <v>2974</v>
      </c>
      <c r="E1479" s="6">
        <v>19.907180799999999</v>
      </c>
      <c r="F1479" s="6">
        <v>19.314180799999999</v>
      </c>
      <c r="G1479" s="6">
        <v>19.314180799999999</v>
      </c>
      <c r="H1479" s="6">
        <v>8.5628818209157007E-2</v>
      </c>
      <c r="I1479" s="6">
        <v>0.13079558611265399</v>
      </c>
      <c r="J1479" s="6">
        <v>0.29718164231323901</v>
      </c>
      <c r="K1479" s="6">
        <v>0.18748456931792401</v>
      </c>
      <c r="L1479" s="6">
        <v>0.29826815700914799</v>
      </c>
      <c r="M1479" s="6">
        <v>0.13277990258838401</v>
      </c>
      <c r="N1479" s="6">
        <v>7.0955943016027395E-2</v>
      </c>
      <c r="O1479" s="6">
        <v>5.1667218677253102E-2</v>
      </c>
      <c r="P1479" s="6">
        <v>0.182674431346077</v>
      </c>
      <c r="Q1479" s="7">
        <v>1</v>
      </c>
      <c r="R1479" s="8">
        <v>3.3065947067981293E-2</v>
      </c>
      <c r="S1479" s="8">
        <v>19.27</v>
      </c>
      <c r="T1479" s="6"/>
    </row>
    <row r="1480" spans="1:20" x14ac:dyDescent="0.2">
      <c r="A1480" s="7">
        <v>92709.300400000095</v>
      </c>
      <c r="B1480" s="7">
        <v>437551.255899999</v>
      </c>
      <c r="C1480" s="1" t="s">
        <v>2975</v>
      </c>
      <c r="D1480" s="1" t="s">
        <v>2976</v>
      </c>
      <c r="E1480" s="6">
        <v>19.906589709999999</v>
      </c>
      <c r="F1480" s="6">
        <v>19.313589709999999</v>
      </c>
      <c r="G1480" s="6">
        <v>19.313589709999999</v>
      </c>
      <c r="H1480" s="6">
        <v>8.5628818209157007E-2</v>
      </c>
      <c r="I1480" s="6">
        <v>0.13079558611265399</v>
      </c>
      <c r="J1480" s="6">
        <v>0.29718164231323901</v>
      </c>
      <c r="K1480" s="6">
        <v>0.18748456931792401</v>
      </c>
      <c r="L1480" s="6">
        <v>0.29826815700914799</v>
      </c>
      <c r="M1480" s="6">
        <v>0.13277990258838401</v>
      </c>
      <c r="N1480" s="6">
        <v>7.0955943016027395E-2</v>
      </c>
      <c r="O1480" s="6">
        <v>5.1667218677253102E-2</v>
      </c>
      <c r="P1480" s="6">
        <v>0.182674431346077</v>
      </c>
      <c r="Q1480" s="7">
        <v>1</v>
      </c>
      <c r="R1480" s="8">
        <v>3.3035272963155116E-2</v>
      </c>
      <c r="S1480" s="8">
        <v>19.27</v>
      </c>
      <c r="T1480" s="6"/>
    </row>
    <row r="1481" spans="1:20" x14ac:dyDescent="0.2">
      <c r="A1481" s="7">
        <v>93006.259599998593</v>
      </c>
      <c r="B1481" s="7">
        <v>437061.56529999903</v>
      </c>
      <c r="C1481" s="1" t="s">
        <v>2977</v>
      </c>
      <c r="D1481" s="1" t="s">
        <v>2978</v>
      </c>
      <c r="E1481" s="6">
        <v>19.905513209999999</v>
      </c>
      <c r="F1481" s="6">
        <v>19.34851321</v>
      </c>
      <c r="G1481" s="6">
        <v>19.34851321</v>
      </c>
      <c r="H1481" s="6">
        <v>9.0949789422754099E-2</v>
      </c>
      <c r="I1481" s="6">
        <v>0.13467097623964699</v>
      </c>
      <c r="J1481" s="6">
        <v>0.26345667031543002</v>
      </c>
      <c r="K1481" s="6">
        <v>0.212791375320737</v>
      </c>
      <c r="L1481" s="6">
        <v>0.26808956888699498</v>
      </c>
      <c r="M1481" s="6">
        <v>0.12928758076484101</v>
      </c>
      <c r="N1481" s="6">
        <v>7.8776700388881404E-2</v>
      </c>
      <c r="O1481" s="6">
        <v>5.3293541362579702E-2</v>
      </c>
      <c r="P1481" s="6">
        <v>0.15982368035177</v>
      </c>
      <c r="Q1481" s="7">
        <v>1</v>
      </c>
      <c r="R1481" s="8">
        <v>6.7319743163538892E-2</v>
      </c>
      <c r="S1481" s="8">
        <v>18.649999999999999</v>
      </c>
      <c r="T1481" s="6"/>
    </row>
    <row r="1482" spans="1:20" x14ac:dyDescent="0.2">
      <c r="A1482" s="7">
        <v>191382.12033000001</v>
      </c>
      <c r="B1482" s="7">
        <v>436034.75486000202</v>
      </c>
      <c r="C1482" s="1" t="s">
        <v>2979</v>
      </c>
      <c r="D1482" s="1" t="s">
        <v>2980</v>
      </c>
      <c r="E1482" s="6">
        <v>19.904987760000001</v>
      </c>
      <c r="F1482" s="6">
        <v>19.68878776</v>
      </c>
      <c r="G1482" s="6">
        <v>19.68878776</v>
      </c>
      <c r="H1482" s="6">
        <v>4.10973205321324E-2</v>
      </c>
      <c r="I1482" s="6">
        <v>7.7741830012726096E-2</v>
      </c>
      <c r="J1482" s="6">
        <v>9.7992025043973002E-2</v>
      </c>
      <c r="K1482" s="6">
        <v>8.3772373268063097E-2</v>
      </c>
      <c r="L1482" s="6">
        <v>9.3299259499137199E-2</v>
      </c>
      <c r="M1482" s="6">
        <v>3.0035890337602299E-2</v>
      </c>
      <c r="N1482" s="6">
        <v>0.10634188534259199</v>
      </c>
      <c r="O1482" s="6">
        <v>2.9082997481999499E-2</v>
      </c>
      <c r="P1482" s="6">
        <v>9.2700297853498995E-2</v>
      </c>
      <c r="Q1482" s="7">
        <v>1</v>
      </c>
      <c r="R1482" s="8">
        <v>1.3011546543352601</v>
      </c>
      <c r="S1482" s="8">
        <v>8.65</v>
      </c>
      <c r="T1482" s="6"/>
    </row>
    <row r="1483" spans="1:20" x14ac:dyDescent="0.2">
      <c r="A1483" s="7">
        <v>92553.865100000097</v>
      </c>
      <c r="B1483" s="7">
        <v>436919.84699999902</v>
      </c>
      <c r="C1483" s="1" t="s">
        <v>2981</v>
      </c>
      <c r="D1483" s="1" t="s">
        <v>2982</v>
      </c>
      <c r="E1483" s="6">
        <v>19.904548609999999</v>
      </c>
      <c r="F1483" s="6">
        <v>19.334548609999999</v>
      </c>
      <c r="G1483" s="6">
        <v>19.334548609999999</v>
      </c>
      <c r="H1483" s="6">
        <v>8.3178892045650293E-2</v>
      </c>
      <c r="I1483" s="6">
        <v>0.129917036087695</v>
      </c>
      <c r="J1483" s="6">
        <v>0.26790643670150099</v>
      </c>
      <c r="K1483" s="6">
        <v>0.252491168702348</v>
      </c>
      <c r="L1483" s="6">
        <v>0.25729546290909799</v>
      </c>
      <c r="M1483" s="6">
        <v>0.13123904287077001</v>
      </c>
      <c r="N1483" s="6">
        <v>7.5998464555378495E-2</v>
      </c>
      <c r="O1483" s="6">
        <v>4.800522435422E-2</v>
      </c>
      <c r="P1483" s="6">
        <v>0.15537672642164699</v>
      </c>
      <c r="Q1483" s="7">
        <v>1</v>
      </c>
      <c r="R1483" s="8">
        <v>4.8711728661749137E-2</v>
      </c>
      <c r="S1483" s="8">
        <v>18.98</v>
      </c>
      <c r="T1483" s="6"/>
    </row>
    <row r="1484" spans="1:20" x14ac:dyDescent="0.2">
      <c r="A1484" s="7">
        <v>92877.746899999707</v>
      </c>
      <c r="B1484" s="7">
        <v>437913.25349999999</v>
      </c>
      <c r="C1484" s="1" t="s">
        <v>2983</v>
      </c>
      <c r="D1484" s="1" t="s">
        <v>2984</v>
      </c>
      <c r="E1484" s="6">
        <v>19.903490170000001</v>
      </c>
      <c r="F1484" s="6">
        <v>19.310490170000001</v>
      </c>
      <c r="G1484" s="6">
        <v>19.310490170000001</v>
      </c>
      <c r="H1484" s="6">
        <v>8.5628818209157007E-2</v>
      </c>
      <c r="I1484" s="6">
        <v>0.13079558611265399</v>
      </c>
      <c r="J1484" s="6">
        <v>0.29718164231323901</v>
      </c>
      <c r="K1484" s="6">
        <v>0.18748456931792401</v>
      </c>
      <c r="L1484" s="6">
        <v>0.29826815700914799</v>
      </c>
      <c r="M1484" s="6">
        <v>0.13277990258838401</v>
      </c>
      <c r="N1484" s="6">
        <v>7.0955943016027395E-2</v>
      </c>
      <c r="O1484" s="6">
        <v>5.1667218677253102E-2</v>
      </c>
      <c r="P1484" s="6">
        <v>0.182674431346077</v>
      </c>
      <c r="Q1484" s="7">
        <v>1</v>
      </c>
      <c r="R1484" s="8">
        <v>3.2874425012973628E-2</v>
      </c>
      <c r="S1484" s="8">
        <v>19.27</v>
      </c>
      <c r="T1484" s="6"/>
    </row>
    <row r="1485" spans="1:20" x14ac:dyDescent="0.2">
      <c r="A1485" s="7">
        <v>161873.65300000101</v>
      </c>
      <c r="B1485" s="7">
        <v>415979.12090000103</v>
      </c>
      <c r="C1485" s="1" t="s">
        <v>2985</v>
      </c>
      <c r="D1485" s="1" t="s">
        <v>2986</v>
      </c>
      <c r="E1485" s="6">
        <v>19.902669830000001</v>
      </c>
      <c r="F1485" s="6">
        <v>19.71566983</v>
      </c>
      <c r="G1485" s="6">
        <v>19.71566983</v>
      </c>
      <c r="H1485" s="6">
        <v>3.3662760803726502E-2</v>
      </c>
      <c r="I1485" s="6">
        <v>0.42956199487865199</v>
      </c>
      <c r="J1485" s="6">
        <v>6.4099717066668602E-2</v>
      </c>
      <c r="K1485" s="6">
        <v>4.36344775835006E-2</v>
      </c>
      <c r="L1485" s="6">
        <v>8.1483965713168793E-2</v>
      </c>
      <c r="M1485" s="6">
        <v>3.8315495518620603E-2</v>
      </c>
      <c r="N1485" s="6">
        <v>0.16667898594362801</v>
      </c>
      <c r="O1485" s="6">
        <v>2.6954818311793499E-2</v>
      </c>
      <c r="P1485" s="6">
        <v>8.0506412924732706E-2</v>
      </c>
      <c r="Q1485" s="7">
        <v>1</v>
      </c>
      <c r="R1485" s="8">
        <v>0.67955019662447269</v>
      </c>
      <c r="S1485" s="8">
        <v>11.85</v>
      </c>
      <c r="T1485" s="6"/>
    </row>
    <row r="1486" spans="1:20" x14ac:dyDescent="0.2">
      <c r="A1486" s="7">
        <v>131156.82960679999</v>
      </c>
      <c r="B1486" s="7">
        <v>482409.12753311702</v>
      </c>
      <c r="C1486" s="1" t="s">
        <v>2987</v>
      </c>
      <c r="D1486" s="1" t="s">
        <v>2988</v>
      </c>
      <c r="E1486" s="6">
        <v>19.901613510000001</v>
      </c>
      <c r="F1486" s="6">
        <v>19.59561351</v>
      </c>
      <c r="G1486" s="6">
        <v>19.59561351</v>
      </c>
      <c r="H1486" s="6">
        <v>3.9251617940569E-2</v>
      </c>
      <c r="I1486" s="6">
        <v>0.66303718091782704</v>
      </c>
      <c r="J1486" s="6">
        <v>5.5589369500228601E-2</v>
      </c>
      <c r="K1486" s="6">
        <v>6.7998179920382706E-2</v>
      </c>
      <c r="L1486" s="6">
        <v>0.14714293244134799</v>
      </c>
      <c r="M1486" s="6">
        <v>8.0681298294066006E-2</v>
      </c>
      <c r="N1486" s="6">
        <v>0.17438915100676999</v>
      </c>
      <c r="O1486" s="6">
        <v>2.27309734867376E-2</v>
      </c>
      <c r="P1486" s="6">
        <v>0.246034443038608</v>
      </c>
      <c r="Q1486" s="7">
        <v>1</v>
      </c>
      <c r="R1486" s="8">
        <v>0.19889238012048185</v>
      </c>
      <c r="S1486" s="8">
        <v>16.600000000000001</v>
      </c>
      <c r="T1486" s="6"/>
    </row>
    <row r="1487" spans="1:20" x14ac:dyDescent="0.2">
      <c r="A1487" s="7">
        <v>92420.539200000494</v>
      </c>
      <c r="B1487" s="7">
        <v>437314.89180000097</v>
      </c>
      <c r="C1487" s="1" t="s">
        <v>2989</v>
      </c>
      <c r="D1487" s="1" t="s">
        <v>2990</v>
      </c>
      <c r="E1487" s="6">
        <v>19.901380750000001</v>
      </c>
      <c r="F1487" s="6">
        <v>19.308380750000001</v>
      </c>
      <c r="G1487" s="6">
        <v>19.308380750000001</v>
      </c>
      <c r="H1487" s="6">
        <v>8.5628818209157007E-2</v>
      </c>
      <c r="I1487" s="6">
        <v>0.13079558611265399</v>
      </c>
      <c r="J1487" s="6">
        <v>0.29718164231323901</v>
      </c>
      <c r="K1487" s="6">
        <v>0.18748456931792401</v>
      </c>
      <c r="L1487" s="6">
        <v>0.29826815700914799</v>
      </c>
      <c r="M1487" s="6">
        <v>0.13277990258838401</v>
      </c>
      <c r="N1487" s="6">
        <v>7.0955943016027395E-2</v>
      </c>
      <c r="O1487" s="6">
        <v>5.1667218677253102E-2</v>
      </c>
      <c r="P1487" s="6">
        <v>0.182674431346077</v>
      </c>
      <c r="Q1487" s="7">
        <v>1</v>
      </c>
      <c r="R1487" s="8">
        <v>3.2764958484691319E-2</v>
      </c>
      <c r="S1487" s="8">
        <v>19.27</v>
      </c>
      <c r="T1487" s="6"/>
    </row>
    <row r="1488" spans="1:20" x14ac:dyDescent="0.2">
      <c r="A1488" s="7">
        <v>92210.679299998999</v>
      </c>
      <c r="B1488" s="7">
        <v>437721.398400001</v>
      </c>
      <c r="C1488" s="1" t="s">
        <v>2991</v>
      </c>
      <c r="D1488" s="1" t="s">
        <v>2992</v>
      </c>
      <c r="E1488" s="6">
        <v>19.901000020000001</v>
      </c>
      <c r="F1488" s="6">
        <v>19.308000020000001</v>
      </c>
      <c r="G1488" s="6">
        <v>19.308000020000001</v>
      </c>
      <c r="H1488" s="6">
        <v>8.5628818209157007E-2</v>
      </c>
      <c r="I1488" s="6">
        <v>0.13079558611265399</v>
      </c>
      <c r="J1488" s="6">
        <v>0.29718164231323901</v>
      </c>
      <c r="K1488" s="6">
        <v>0.18748456931792401</v>
      </c>
      <c r="L1488" s="6">
        <v>0.29826815700914799</v>
      </c>
      <c r="M1488" s="6">
        <v>0.13277990258838401</v>
      </c>
      <c r="N1488" s="6">
        <v>7.0955943016027395E-2</v>
      </c>
      <c r="O1488" s="6">
        <v>5.1667218677253102E-2</v>
      </c>
      <c r="P1488" s="6">
        <v>0.182674431346077</v>
      </c>
      <c r="Q1488" s="7">
        <v>1</v>
      </c>
      <c r="R1488" s="8">
        <v>3.2745200830306277E-2</v>
      </c>
      <c r="S1488" s="8">
        <v>19.27</v>
      </c>
      <c r="T1488" s="6"/>
    </row>
    <row r="1489" spans="1:20" x14ac:dyDescent="0.2">
      <c r="A1489" s="7">
        <v>115624.03440000099</v>
      </c>
      <c r="B1489" s="7">
        <v>395455.65489999898</v>
      </c>
      <c r="C1489" s="1" t="s">
        <v>2993</v>
      </c>
      <c r="D1489" s="1" t="s">
        <v>2994</v>
      </c>
      <c r="E1489" s="6">
        <v>19.896594310000001</v>
      </c>
      <c r="F1489" s="6">
        <v>19.678594310000001</v>
      </c>
      <c r="G1489" s="6">
        <v>19.678594310000001</v>
      </c>
      <c r="H1489" s="6">
        <v>3.6354777990828903E-2</v>
      </c>
      <c r="I1489" s="6">
        <v>0.64026330805266896</v>
      </c>
      <c r="J1489" s="6">
        <v>3.7009296273969101E-2</v>
      </c>
      <c r="K1489" s="6">
        <v>3.5588151635021999E-2</v>
      </c>
      <c r="L1489" s="6">
        <v>6.9591553502317396E-2</v>
      </c>
      <c r="M1489" s="6">
        <v>5.6047474772812397E-2</v>
      </c>
      <c r="N1489" s="6">
        <v>7.9653316230861596E-2</v>
      </c>
      <c r="O1489" s="6">
        <v>2.27313117071405E-2</v>
      </c>
      <c r="P1489" s="6">
        <v>5.4237785322395697E-2</v>
      </c>
      <c r="Q1489" s="7">
        <v>1</v>
      </c>
      <c r="R1489" s="8">
        <v>0.47820165750371468</v>
      </c>
      <c r="S1489" s="8">
        <v>13.46</v>
      </c>
      <c r="T1489" s="6"/>
    </row>
    <row r="1490" spans="1:20" x14ac:dyDescent="0.2">
      <c r="A1490" s="7">
        <v>160691.78479258501</v>
      </c>
      <c r="B1490" s="7">
        <v>405952.22336687299</v>
      </c>
      <c r="C1490" s="1" t="s">
        <v>2995</v>
      </c>
      <c r="D1490" s="1" t="s">
        <v>2996</v>
      </c>
      <c r="E1490" s="6">
        <v>19.89642276</v>
      </c>
      <c r="F1490" s="6">
        <v>19.69812276</v>
      </c>
      <c r="G1490" s="6">
        <v>19.69812276</v>
      </c>
      <c r="H1490" s="6">
        <v>3.3985466676205202E-2</v>
      </c>
      <c r="I1490" s="6">
        <v>8.7399422570646396E-2</v>
      </c>
      <c r="J1490" s="6">
        <v>4.0429574358380502E-2</v>
      </c>
      <c r="K1490" s="6">
        <v>4.1990887946490897E-2</v>
      </c>
      <c r="L1490" s="6">
        <v>8.7675881362601904E-2</v>
      </c>
      <c r="M1490" s="6">
        <v>3.80445205569485E-2</v>
      </c>
      <c r="N1490" s="6">
        <v>9.9253687306311705E-2</v>
      </c>
      <c r="O1490" s="6">
        <v>3.0095773580168801E-2</v>
      </c>
      <c r="P1490" s="6">
        <v>0.18980615552605801</v>
      </c>
      <c r="Q1490" s="7">
        <v>1</v>
      </c>
      <c r="R1490" s="8">
        <v>1.239579329131022</v>
      </c>
      <c r="S1490" s="8">
        <v>8.8840000000000003</v>
      </c>
      <c r="T1490" s="6"/>
    </row>
    <row r="1491" spans="1:20" x14ac:dyDescent="0.2">
      <c r="A1491" s="7">
        <v>92256.951400000602</v>
      </c>
      <c r="B1491" s="7">
        <v>437488.48440000002</v>
      </c>
      <c r="C1491" s="1" t="s">
        <v>2997</v>
      </c>
      <c r="D1491" s="1" t="s">
        <v>2998</v>
      </c>
      <c r="E1491" s="6">
        <v>19.895921619999999</v>
      </c>
      <c r="F1491" s="6">
        <v>19.302921619999999</v>
      </c>
      <c r="G1491" s="6">
        <v>19.302921619999999</v>
      </c>
      <c r="H1491" s="6">
        <v>8.5628818209157007E-2</v>
      </c>
      <c r="I1491" s="6">
        <v>0.13079558611265399</v>
      </c>
      <c r="J1491" s="6">
        <v>0.29718164231323901</v>
      </c>
      <c r="K1491" s="6">
        <v>0.18748456931792401</v>
      </c>
      <c r="L1491" s="6">
        <v>0.29826815700914799</v>
      </c>
      <c r="M1491" s="6">
        <v>0.13277990258838401</v>
      </c>
      <c r="N1491" s="6">
        <v>7.0955943016027395E-2</v>
      </c>
      <c r="O1491" s="6">
        <v>5.1667218677253102E-2</v>
      </c>
      <c r="P1491" s="6">
        <v>0.182674431346077</v>
      </c>
      <c r="Q1491" s="7">
        <v>1</v>
      </c>
      <c r="R1491" s="8">
        <v>3.2481661650233508E-2</v>
      </c>
      <c r="S1491" s="8">
        <v>19.27</v>
      </c>
      <c r="T1491" s="6"/>
    </row>
    <row r="1492" spans="1:20" x14ac:dyDescent="0.2">
      <c r="A1492" s="7">
        <v>133396.47671345799</v>
      </c>
      <c r="B1492" s="7">
        <v>456004.79254335898</v>
      </c>
      <c r="C1492" s="1" t="s">
        <v>2999</v>
      </c>
      <c r="D1492" s="1" t="s">
        <v>3000</v>
      </c>
      <c r="E1492" s="6">
        <v>19.89477853</v>
      </c>
      <c r="F1492" s="6">
        <v>19.483778529999999</v>
      </c>
      <c r="G1492" s="6">
        <v>19.483778529999999</v>
      </c>
      <c r="H1492" s="6">
        <v>5.0909035118567203E-2</v>
      </c>
      <c r="I1492" s="6">
        <v>0.36670955846203301</v>
      </c>
      <c r="J1492" s="6">
        <v>0.22089131605682699</v>
      </c>
      <c r="K1492" s="6">
        <v>0.16099672689694899</v>
      </c>
      <c r="L1492" s="6">
        <v>0.61952056257554899</v>
      </c>
      <c r="M1492" s="6">
        <v>6.5536539374790703E-2</v>
      </c>
      <c r="N1492" s="6">
        <v>8.0795527644691806E-2</v>
      </c>
      <c r="O1492" s="6">
        <v>3.1409211003681499E-2</v>
      </c>
      <c r="P1492" s="6">
        <v>0.149744705460613</v>
      </c>
      <c r="Q1492" s="7">
        <v>1</v>
      </c>
      <c r="R1492" s="8">
        <v>2.8685549638055849E-2</v>
      </c>
      <c r="S1492" s="8">
        <v>19.34</v>
      </c>
      <c r="T1492" s="6"/>
    </row>
    <row r="1493" spans="1:20" x14ac:dyDescent="0.2">
      <c r="A1493" s="7">
        <v>92962.445799998895</v>
      </c>
      <c r="B1493" s="7">
        <v>437965.54259999801</v>
      </c>
      <c r="C1493" s="1" t="s">
        <v>3001</v>
      </c>
      <c r="D1493" s="1" t="s">
        <v>3002</v>
      </c>
      <c r="E1493" s="6">
        <v>19.894175239999999</v>
      </c>
      <c r="F1493" s="6">
        <v>19.301175239999999</v>
      </c>
      <c r="G1493" s="6">
        <v>19.301175239999999</v>
      </c>
      <c r="H1493" s="6">
        <v>8.5628818209157007E-2</v>
      </c>
      <c r="I1493" s="6">
        <v>0.13079558611265399</v>
      </c>
      <c r="J1493" s="6">
        <v>0.29718164231323901</v>
      </c>
      <c r="K1493" s="6">
        <v>0.18748456931792401</v>
      </c>
      <c r="L1493" s="6">
        <v>0.29826815700914799</v>
      </c>
      <c r="M1493" s="6">
        <v>0.13277990258838401</v>
      </c>
      <c r="N1493" s="6">
        <v>7.0955943016027395E-2</v>
      </c>
      <c r="O1493" s="6">
        <v>5.1667218677253102E-2</v>
      </c>
      <c r="P1493" s="6">
        <v>0.182674431346077</v>
      </c>
      <c r="Q1493" s="7">
        <v>1</v>
      </c>
      <c r="R1493" s="8">
        <v>3.2391034769071077E-2</v>
      </c>
      <c r="S1493" s="8">
        <v>19.27</v>
      </c>
      <c r="T1493" s="6"/>
    </row>
    <row r="1494" spans="1:20" x14ac:dyDescent="0.2">
      <c r="A1494" s="7">
        <v>161827.96611947101</v>
      </c>
      <c r="B1494" s="7">
        <v>385380.45762550301</v>
      </c>
      <c r="C1494" s="1" t="s">
        <v>3003</v>
      </c>
      <c r="D1494" s="1" t="s">
        <v>3004</v>
      </c>
      <c r="E1494" s="6">
        <v>19.893989390000002</v>
      </c>
      <c r="F1494" s="6">
        <v>19.64598939</v>
      </c>
      <c r="G1494" s="6">
        <v>19.64598939</v>
      </c>
      <c r="H1494" s="6">
        <v>3.52528834683025E-2</v>
      </c>
      <c r="I1494" s="6">
        <v>8.9817327818088197E-2</v>
      </c>
      <c r="J1494" s="6">
        <v>0.161269115335647</v>
      </c>
      <c r="K1494" s="6">
        <v>3.08792893341675E-2</v>
      </c>
      <c r="L1494" s="6">
        <v>0.16424710211747601</v>
      </c>
      <c r="M1494" s="6">
        <v>3.0408339967981798E-2</v>
      </c>
      <c r="N1494" s="6">
        <v>6.2781635754055501E-2</v>
      </c>
      <c r="O1494" s="6">
        <v>4.6234352656703802E-2</v>
      </c>
      <c r="P1494" s="6">
        <v>0.20736480744763</v>
      </c>
      <c r="Q1494" s="7">
        <v>1</v>
      </c>
      <c r="R1494" s="8">
        <v>0.77783640661304754</v>
      </c>
      <c r="S1494" s="8">
        <v>11.19</v>
      </c>
      <c r="T1494" s="6"/>
    </row>
    <row r="1495" spans="1:20" x14ac:dyDescent="0.2">
      <c r="A1495" s="7">
        <v>99734.330099999905</v>
      </c>
      <c r="B1495" s="7">
        <v>431808.7205</v>
      </c>
      <c r="C1495" s="1" t="s">
        <v>3005</v>
      </c>
      <c r="D1495" s="1" t="s">
        <v>3006</v>
      </c>
      <c r="E1495" s="6">
        <v>19.89304211</v>
      </c>
      <c r="F1495" s="6">
        <v>19.542042110000001</v>
      </c>
      <c r="G1495" s="6">
        <v>19.542042110000001</v>
      </c>
      <c r="H1495" s="6">
        <v>5.2040679289946302E-2</v>
      </c>
      <c r="I1495" s="6">
        <v>1.05090523091693</v>
      </c>
      <c r="J1495" s="6">
        <v>0.12982104125161401</v>
      </c>
      <c r="K1495" s="6">
        <v>0.12699758723670801</v>
      </c>
      <c r="L1495" s="6">
        <v>0.16294238237162201</v>
      </c>
      <c r="M1495" s="6">
        <v>9.1683374070379103E-2</v>
      </c>
      <c r="N1495" s="6">
        <v>9.7888734813888101E-2</v>
      </c>
      <c r="O1495" s="6">
        <v>4.18504417023845E-2</v>
      </c>
      <c r="P1495" s="6">
        <v>0.15079930906361599</v>
      </c>
      <c r="Q1495" s="7">
        <v>1</v>
      </c>
      <c r="R1495" s="8">
        <v>-7.9452007866728361E-2</v>
      </c>
      <c r="S1495" s="8">
        <v>21.61</v>
      </c>
      <c r="T1495" s="6"/>
    </row>
    <row r="1496" spans="1:20" x14ac:dyDescent="0.2">
      <c r="A1496" s="7">
        <v>83855.419163565195</v>
      </c>
      <c r="B1496" s="7">
        <v>451560.29963620298</v>
      </c>
      <c r="C1496" s="1" t="s">
        <v>3007</v>
      </c>
      <c r="D1496" s="1" t="s">
        <v>3008</v>
      </c>
      <c r="E1496" s="6">
        <v>19.892837910000001</v>
      </c>
      <c r="F1496" s="6">
        <v>19.480837910000002</v>
      </c>
      <c r="G1496" s="6">
        <v>19.480837910000002</v>
      </c>
      <c r="H1496" s="6">
        <v>6.2202148349220401E-2</v>
      </c>
      <c r="I1496" s="6">
        <v>0.39084292078118199</v>
      </c>
      <c r="J1496" s="6">
        <v>0.30122175642419402</v>
      </c>
      <c r="K1496" s="6">
        <v>7.7036545676652704E-2</v>
      </c>
      <c r="L1496" s="6">
        <v>0.21212391433678701</v>
      </c>
      <c r="M1496" s="6">
        <v>0.17485426838663201</v>
      </c>
      <c r="N1496" s="6">
        <v>7.1318831423852702E-2</v>
      </c>
      <c r="O1496" s="6">
        <v>4.4801774916255102E-2</v>
      </c>
      <c r="P1496" s="6">
        <v>0.16659779087597801</v>
      </c>
      <c r="Q1496" s="7">
        <v>1</v>
      </c>
      <c r="R1496" s="8">
        <v>0.14260987421022406</v>
      </c>
      <c r="S1496" s="8">
        <v>17.41</v>
      </c>
      <c r="T1496" s="6"/>
    </row>
    <row r="1497" spans="1:20" x14ac:dyDescent="0.2">
      <c r="A1497" s="7">
        <v>105636.701299999</v>
      </c>
      <c r="B1497" s="7">
        <v>409365.67500000098</v>
      </c>
      <c r="C1497" s="1" t="s">
        <v>3009</v>
      </c>
      <c r="D1497" s="1" t="s">
        <v>3010</v>
      </c>
      <c r="E1497" s="6">
        <v>19.892491849999999</v>
      </c>
      <c r="F1497" s="6">
        <v>19.560491849999998</v>
      </c>
      <c r="G1497" s="6">
        <v>19.560491849999998</v>
      </c>
      <c r="H1497" s="6">
        <v>5.4707174642085403E-2</v>
      </c>
      <c r="I1497" s="6">
        <v>0.71256994288645503</v>
      </c>
      <c r="J1497" s="6">
        <v>0.120805925606978</v>
      </c>
      <c r="K1497" s="6">
        <v>7.23865888086523E-2</v>
      </c>
      <c r="L1497" s="6">
        <v>8.1576456667912606E-2</v>
      </c>
      <c r="M1497" s="6">
        <v>7.2787571184491306E-2</v>
      </c>
      <c r="N1497" s="6">
        <v>0.126195672317897</v>
      </c>
      <c r="O1497" s="6">
        <v>3.43577298827984E-2</v>
      </c>
      <c r="P1497" s="6">
        <v>8.3843668847450203E-2</v>
      </c>
      <c r="Q1497" s="7">
        <v>1</v>
      </c>
      <c r="R1497" s="8">
        <v>0.2144378418803419</v>
      </c>
      <c r="S1497" s="8">
        <v>16.38</v>
      </c>
      <c r="T1497" s="6"/>
    </row>
    <row r="1498" spans="1:20" x14ac:dyDescent="0.2">
      <c r="A1498" s="7">
        <v>91499.820799998895</v>
      </c>
      <c r="B1498" s="7">
        <v>435956.68199999997</v>
      </c>
      <c r="C1498" s="1" t="s">
        <v>3011</v>
      </c>
      <c r="D1498" s="1" t="s">
        <v>3012</v>
      </c>
      <c r="E1498" s="6">
        <v>19.892170190000002</v>
      </c>
      <c r="F1498" s="6">
        <v>19.340170189999998</v>
      </c>
      <c r="G1498" s="6">
        <v>19.340170189999998</v>
      </c>
      <c r="H1498" s="6">
        <v>7.8994737117684302E-2</v>
      </c>
      <c r="I1498" s="6">
        <v>0.13788866810216599</v>
      </c>
      <c r="J1498" s="6">
        <v>0.26447031569097401</v>
      </c>
      <c r="K1498" s="6">
        <v>0.25468050302885198</v>
      </c>
      <c r="L1498" s="6">
        <v>0.21185811205896801</v>
      </c>
      <c r="M1498" s="6">
        <v>0.12787269828772799</v>
      </c>
      <c r="N1498" s="6">
        <v>6.9042748184410294E-2</v>
      </c>
      <c r="O1498" s="6">
        <v>4.5864949221914003E-2</v>
      </c>
      <c r="P1498" s="6">
        <v>0.14637925042303701</v>
      </c>
      <c r="Q1498" s="7">
        <v>1</v>
      </c>
      <c r="R1498" s="8">
        <v>9.1177739440482783E-2</v>
      </c>
      <c r="S1498" s="8">
        <v>18.23</v>
      </c>
      <c r="T1498" s="6"/>
    </row>
    <row r="1499" spans="1:20" x14ac:dyDescent="0.2">
      <c r="A1499" s="7">
        <v>92996.298200000107</v>
      </c>
      <c r="B1499" s="7">
        <v>437615.36329999898</v>
      </c>
      <c r="C1499" s="1" t="s">
        <v>3013</v>
      </c>
      <c r="D1499" s="1" t="s">
        <v>3014</v>
      </c>
      <c r="E1499" s="6">
        <v>19.891396390000001</v>
      </c>
      <c r="F1499" s="6">
        <v>19.298396390000001</v>
      </c>
      <c r="G1499" s="6">
        <v>19.298396390000001</v>
      </c>
      <c r="H1499" s="6">
        <v>8.5628818209157007E-2</v>
      </c>
      <c r="I1499" s="6">
        <v>0.13079558611265399</v>
      </c>
      <c r="J1499" s="6">
        <v>0.29718164231323901</v>
      </c>
      <c r="K1499" s="6">
        <v>0.18748456931792401</v>
      </c>
      <c r="L1499" s="6">
        <v>0.29826815700914799</v>
      </c>
      <c r="M1499" s="6">
        <v>0.13277990258838401</v>
      </c>
      <c r="N1499" s="6">
        <v>7.0955943016027395E-2</v>
      </c>
      <c r="O1499" s="6">
        <v>5.1667218677253102E-2</v>
      </c>
      <c r="P1499" s="6">
        <v>0.182674431346077</v>
      </c>
      <c r="Q1499" s="7">
        <v>1</v>
      </c>
      <c r="R1499" s="8">
        <v>3.2246828749351378E-2</v>
      </c>
      <c r="S1499" s="8">
        <v>19.27</v>
      </c>
      <c r="T1499" s="6"/>
    </row>
    <row r="1500" spans="1:20" x14ac:dyDescent="0.2">
      <c r="A1500" s="7">
        <v>92905.688200000703</v>
      </c>
      <c r="B1500" s="7">
        <v>437973.867199998</v>
      </c>
      <c r="C1500" s="1" t="s">
        <v>3015</v>
      </c>
      <c r="D1500" s="1" t="s">
        <v>3016</v>
      </c>
      <c r="E1500" s="6">
        <v>19.891350410000001</v>
      </c>
      <c r="F1500" s="6">
        <v>19.298350410000001</v>
      </c>
      <c r="G1500" s="6">
        <v>19.298350410000001</v>
      </c>
      <c r="H1500" s="6">
        <v>8.5628818209157007E-2</v>
      </c>
      <c r="I1500" s="6">
        <v>0.13079558611265399</v>
      </c>
      <c r="J1500" s="6">
        <v>0.29718164231323901</v>
      </c>
      <c r="K1500" s="6">
        <v>0.18748456931792401</v>
      </c>
      <c r="L1500" s="6">
        <v>0.29826815700914799</v>
      </c>
      <c r="M1500" s="6">
        <v>0.13277990258838401</v>
      </c>
      <c r="N1500" s="6">
        <v>7.0955943016027395E-2</v>
      </c>
      <c r="O1500" s="6">
        <v>5.1667218677253102E-2</v>
      </c>
      <c r="P1500" s="6">
        <v>0.182674431346077</v>
      </c>
      <c r="Q1500" s="7">
        <v>1</v>
      </c>
      <c r="R1500" s="8">
        <v>3.2244442656979844E-2</v>
      </c>
      <c r="S1500" s="8">
        <v>19.27</v>
      </c>
      <c r="T1500" s="6"/>
    </row>
    <row r="1501" spans="1:20" x14ac:dyDescent="0.2">
      <c r="A1501" s="7">
        <v>83753.257500000298</v>
      </c>
      <c r="B1501" s="7">
        <v>431460.34800000099</v>
      </c>
      <c r="C1501" s="1" t="s">
        <v>3017</v>
      </c>
      <c r="D1501" s="1" t="s">
        <v>3018</v>
      </c>
      <c r="E1501" s="6">
        <v>19.887357099999999</v>
      </c>
      <c r="F1501" s="6">
        <v>19.261357100000001</v>
      </c>
      <c r="G1501" s="6">
        <v>19.261357100000001</v>
      </c>
      <c r="H1501" s="6">
        <v>0.14193385499136801</v>
      </c>
      <c r="I1501" s="6">
        <v>0.187636415689686</v>
      </c>
      <c r="J1501" s="6">
        <v>0.26314811799173399</v>
      </c>
      <c r="K1501" s="6">
        <v>0.195800574236067</v>
      </c>
      <c r="L1501" s="6">
        <v>0.15985153549790801</v>
      </c>
      <c r="M1501" s="6">
        <v>0.13716075677006101</v>
      </c>
      <c r="N1501" s="6">
        <v>6.8118015799777706E-2</v>
      </c>
      <c r="O1501" s="6">
        <v>3.8234379891355003E-2</v>
      </c>
      <c r="P1501" s="6">
        <v>0.10446453100276699</v>
      </c>
      <c r="Q1501" s="7">
        <v>1</v>
      </c>
      <c r="R1501" s="8">
        <v>0.26913574345883851</v>
      </c>
      <c r="S1501" s="8">
        <v>15.67</v>
      </c>
      <c r="T1501" s="6"/>
    </row>
    <row r="1502" spans="1:20" x14ac:dyDescent="0.2">
      <c r="A1502" s="7">
        <v>91620.095699999496</v>
      </c>
      <c r="B1502" s="7">
        <v>439341.825599998</v>
      </c>
      <c r="C1502" s="1" t="s">
        <v>3019</v>
      </c>
      <c r="D1502" s="1" t="s">
        <v>3020</v>
      </c>
      <c r="E1502" s="6">
        <v>19.88681472</v>
      </c>
      <c r="F1502" s="6">
        <v>19.423814719999999</v>
      </c>
      <c r="G1502" s="6">
        <v>19.423814719999999</v>
      </c>
      <c r="H1502" s="6">
        <v>7.8075567298365497E-2</v>
      </c>
      <c r="I1502" s="6">
        <v>0.29576655316039002</v>
      </c>
      <c r="J1502" s="6">
        <v>0.23537034665960599</v>
      </c>
      <c r="K1502" s="6">
        <v>0.131713967037903</v>
      </c>
      <c r="L1502" s="6">
        <v>0.2219054991461</v>
      </c>
      <c r="M1502" s="6">
        <v>0.13402877954460399</v>
      </c>
      <c r="N1502" s="6">
        <v>7.0547633423400702E-2</v>
      </c>
      <c r="O1502" s="6">
        <v>5.0769478317054598E-2</v>
      </c>
      <c r="P1502" s="6">
        <v>0.33081797411529301</v>
      </c>
      <c r="Q1502" s="7">
        <v>1</v>
      </c>
      <c r="R1502" s="8">
        <v>8.0805147826087054E-2</v>
      </c>
      <c r="S1502" s="8">
        <v>18.399999999999999</v>
      </c>
      <c r="T1502" s="6"/>
    </row>
    <row r="1503" spans="1:20" x14ac:dyDescent="0.2">
      <c r="A1503" s="7">
        <v>93956.085999999195</v>
      </c>
      <c r="B1503" s="7">
        <v>460667.228</v>
      </c>
      <c r="C1503" s="1" t="s">
        <v>3021</v>
      </c>
      <c r="D1503" s="1" t="s">
        <v>3022</v>
      </c>
      <c r="E1503" s="6">
        <v>19.886630199999999</v>
      </c>
      <c r="F1503" s="6">
        <v>19.577630200000002</v>
      </c>
      <c r="G1503" s="6">
        <v>19.577630200000002</v>
      </c>
      <c r="H1503" s="6">
        <v>4.3302251541785901E-2</v>
      </c>
      <c r="I1503" s="6">
        <v>0.60189083481816597</v>
      </c>
      <c r="J1503" s="6">
        <v>9.1882343543638098E-2</v>
      </c>
      <c r="K1503" s="6">
        <v>4.44735469712755E-2</v>
      </c>
      <c r="L1503" s="6">
        <v>0.24377821621493501</v>
      </c>
      <c r="M1503" s="6">
        <v>0.126479711956131</v>
      </c>
      <c r="N1503" s="6">
        <v>0.17790127557121199</v>
      </c>
      <c r="O1503" s="6">
        <v>3.3702728813152602E-2</v>
      </c>
      <c r="P1503" s="6">
        <v>0.23485525056606099</v>
      </c>
      <c r="Q1503" s="7">
        <v>1</v>
      </c>
      <c r="R1503" s="8">
        <v>0.10665721758486368</v>
      </c>
      <c r="S1503" s="8">
        <v>17.97</v>
      </c>
      <c r="T1503" s="6"/>
    </row>
    <row r="1504" spans="1:20" x14ac:dyDescent="0.2">
      <c r="A1504" s="7">
        <v>134296.24859957799</v>
      </c>
      <c r="B1504" s="7">
        <v>401170.74019704398</v>
      </c>
      <c r="C1504" s="1" t="s">
        <v>3023</v>
      </c>
      <c r="D1504" s="1" t="s">
        <v>3024</v>
      </c>
      <c r="E1504" s="6">
        <v>19.886345309999999</v>
      </c>
      <c r="F1504" s="6">
        <v>19.630945310000001</v>
      </c>
      <c r="G1504" s="6">
        <v>-999</v>
      </c>
      <c r="H1504" s="6">
        <v>4.0121888198518502E-2</v>
      </c>
      <c r="I1504" s="6">
        <v>9.0845295854125305E-2</v>
      </c>
      <c r="J1504" s="6">
        <v>5.1398540989677603E-2</v>
      </c>
      <c r="K1504" s="6">
        <v>3.2777515765289998E-2</v>
      </c>
      <c r="L1504" s="6">
        <v>8.2994366309678796E-2</v>
      </c>
      <c r="M1504" s="6">
        <v>4.4569332741940498E-2</v>
      </c>
      <c r="N1504" s="6">
        <v>8.7937836519765097E-2</v>
      </c>
      <c r="O1504" s="6">
        <v>2.4786374902548199E-2</v>
      </c>
      <c r="P1504" s="6">
        <v>0.16667184804490501</v>
      </c>
      <c r="Q1504" s="7">
        <v>2</v>
      </c>
      <c r="R1504" s="8">
        <v>1.2934315892053974</v>
      </c>
      <c r="S1504" s="8">
        <v>8.6709999999999994</v>
      </c>
      <c r="T1504" s="6"/>
    </row>
    <row r="1505" spans="1:20" x14ac:dyDescent="0.2">
      <c r="A1505" s="7">
        <v>92695.872600000395</v>
      </c>
      <c r="B1505" s="7">
        <v>436447.94310000201</v>
      </c>
      <c r="C1505" s="1" t="s">
        <v>3025</v>
      </c>
      <c r="D1505" s="1" t="s">
        <v>3026</v>
      </c>
      <c r="E1505" s="6">
        <v>19.886076450000001</v>
      </c>
      <c r="F1505" s="6">
        <v>19.316076450000001</v>
      </c>
      <c r="G1505" s="6">
        <v>19.316076450000001</v>
      </c>
      <c r="H1505" s="6">
        <v>8.3178892045650293E-2</v>
      </c>
      <c r="I1505" s="6">
        <v>0.129917036087695</v>
      </c>
      <c r="J1505" s="6">
        <v>0.26790643670150099</v>
      </c>
      <c r="K1505" s="6">
        <v>0.252491168702348</v>
      </c>
      <c r="L1505" s="6">
        <v>0.25729546290909799</v>
      </c>
      <c r="M1505" s="6">
        <v>0.13123904287077001</v>
      </c>
      <c r="N1505" s="6">
        <v>7.5998464555378495E-2</v>
      </c>
      <c r="O1505" s="6">
        <v>4.800522435422E-2</v>
      </c>
      <c r="P1505" s="6">
        <v>0.15537672642164699</v>
      </c>
      <c r="Q1505" s="7">
        <v>1</v>
      </c>
      <c r="R1505" s="8">
        <v>4.7738485247629109E-2</v>
      </c>
      <c r="S1505" s="8">
        <v>18.98</v>
      </c>
      <c r="T1505" s="6"/>
    </row>
    <row r="1506" spans="1:20" x14ac:dyDescent="0.2">
      <c r="A1506" s="7">
        <v>137397.936631889</v>
      </c>
      <c r="B1506" s="7">
        <v>448671.16424260801</v>
      </c>
      <c r="C1506" s="1" t="s">
        <v>3027</v>
      </c>
      <c r="D1506" s="1" t="s">
        <v>3028</v>
      </c>
      <c r="E1506" s="6">
        <v>19.88500157</v>
      </c>
      <c r="F1506" s="6">
        <v>19.57400157</v>
      </c>
      <c r="G1506" s="6">
        <v>19.57400157</v>
      </c>
      <c r="H1506" s="6">
        <v>3.5387233320677003E-2</v>
      </c>
      <c r="I1506" s="6">
        <v>0.55693863959207601</v>
      </c>
      <c r="J1506" s="6">
        <v>9.6613654509576305E-2</v>
      </c>
      <c r="K1506" s="6">
        <v>0.10458307975945</v>
      </c>
      <c r="L1506" s="6">
        <v>0.109836897155873</v>
      </c>
      <c r="M1506" s="6">
        <v>5.1704155013375601E-2</v>
      </c>
      <c r="N1506" s="6">
        <v>0.103510096769309</v>
      </c>
      <c r="O1506" s="6">
        <v>2.3254795167800699E-2</v>
      </c>
      <c r="P1506" s="6">
        <v>0.1521384989439</v>
      </c>
      <c r="Q1506" s="7">
        <v>1</v>
      </c>
      <c r="R1506" s="8">
        <v>0.41028379929078018</v>
      </c>
      <c r="S1506" s="8">
        <v>14.1</v>
      </c>
      <c r="T1506" s="6"/>
    </row>
    <row r="1507" spans="1:20" x14ac:dyDescent="0.2">
      <c r="A1507" s="7">
        <v>91168.276500001506</v>
      </c>
      <c r="B1507" s="7">
        <v>438984.33089999802</v>
      </c>
      <c r="C1507" s="1" t="s">
        <v>3029</v>
      </c>
      <c r="D1507" s="1" t="s">
        <v>3030</v>
      </c>
      <c r="E1507" s="6">
        <v>19.884599470000001</v>
      </c>
      <c r="F1507" s="6">
        <v>19.358599470000001</v>
      </c>
      <c r="G1507" s="6">
        <v>19.358599470000001</v>
      </c>
      <c r="H1507" s="6">
        <v>8.3259797065018307E-2</v>
      </c>
      <c r="I1507" s="6">
        <v>0.14503337063656399</v>
      </c>
      <c r="J1507" s="6">
        <v>0.24367967914288399</v>
      </c>
      <c r="K1507" s="6">
        <v>0.16266994552984201</v>
      </c>
      <c r="L1507" s="6">
        <v>0.248877583075786</v>
      </c>
      <c r="M1507" s="6">
        <v>0.13842603608161</v>
      </c>
      <c r="N1507" s="6">
        <v>7.0662081409797697E-2</v>
      </c>
      <c r="O1507" s="6">
        <v>6.3690601137503799E-2</v>
      </c>
      <c r="P1507" s="6">
        <v>0.152255583541543</v>
      </c>
      <c r="Q1507" s="7">
        <v>1</v>
      </c>
      <c r="R1507" s="8">
        <v>0.13496572317351607</v>
      </c>
      <c r="S1507" s="8">
        <v>17.52</v>
      </c>
      <c r="T1507" s="6"/>
    </row>
    <row r="1508" spans="1:20" x14ac:dyDescent="0.2">
      <c r="A1508" s="7">
        <v>139510.91160000101</v>
      </c>
      <c r="B1508" s="7">
        <v>455060.75409999897</v>
      </c>
      <c r="C1508" s="1" t="s">
        <v>3031</v>
      </c>
      <c r="D1508" s="1" t="s">
        <v>3032</v>
      </c>
      <c r="E1508" s="6">
        <v>19.883770760000001</v>
      </c>
      <c r="F1508" s="6">
        <v>19.543770760000001</v>
      </c>
      <c r="G1508" s="6">
        <v>19.543770760000001</v>
      </c>
      <c r="H1508" s="6">
        <v>3.5883037498212998E-2</v>
      </c>
      <c r="I1508" s="6">
        <v>0.63633198644397404</v>
      </c>
      <c r="J1508" s="6">
        <v>0.17088278888908001</v>
      </c>
      <c r="K1508" s="6">
        <v>5.8309419908297903E-2</v>
      </c>
      <c r="L1508" s="6">
        <v>0.133657202354764</v>
      </c>
      <c r="M1508" s="6">
        <v>5.3251943211500799E-2</v>
      </c>
      <c r="N1508" s="6">
        <v>7.8295810154586004E-2</v>
      </c>
      <c r="O1508" s="6">
        <v>2.7102446592313801E-2</v>
      </c>
      <c r="P1508" s="6">
        <v>0.174416527591083</v>
      </c>
      <c r="Q1508" s="7">
        <v>1</v>
      </c>
      <c r="R1508" s="8">
        <v>0.28282392000000006</v>
      </c>
      <c r="S1508" s="8">
        <v>15.5</v>
      </c>
      <c r="T1508" s="6"/>
    </row>
    <row r="1509" spans="1:20" x14ac:dyDescent="0.2">
      <c r="A1509" s="7">
        <v>130890</v>
      </c>
      <c r="B1509" s="7">
        <v>453919</v>
      </c>
      <c r="C1509" s="1" t="s">
        <v>3033</v>
      </c>
      <c r="D1509" s="1" t="s">
        <v>3034</v>
      </c>
      <c r="E1509" s="6">
        <v>19.88193085</v>
      </c>
      <c r="F1509" s="6">
        <v>19.57993085</v>
      </c>
      <c r="G1509" s="6">
        <v>19.57993085</v>
      </c>
      <c r="H1509" s="6">
        <v>4.2957750706891298E-2</v>
      </c>
      <c r="I1509" s="6">
        <v>0.52278298616010299</v>
      </c>
      <c r="J1509" s="6">
        <v>6.3120089162335094E-2</v>
      </c>
      <c r="K1509" s="6">
        <v>5.94098976170424E-2</v>
      </c>
      <c r="L1509" s="6">
        <v>0.11893495579008199</v>
      </c>
      <c r="M1509" s="6">
        <v>5.7894132101297097E-2</v>
      </c>
      <c r="N1509" s="6">
        <v>0.17009744366559701</v>
      </c>
      <c r="O1509" s="6">
        <v>2.4030305380119299E-2</v>
      </c>
      <c r="P1509" s="6">
        <v>0.168096714366299</v>
      </c>
      <c r="Q1509" s="7">
        <v>1</v>
      </c>
      <c r="R1509" s="8">
        <v>0.42420708094555865</v>
      </c>
      <c r="S1509" s="8">
        <v>13.96</v>
      </c>
      <c r="T1509" s="6"/>
    </row>
    <row r="1510" spans="1:20" x14ac:dyDescent="0.2">
      <c r="A1510" s="7">
        <v>92821.480500001504</v>
      </c>
      <c r="B1510" s="7">
        <v>437919.93279999902</v>
      </c>
      <c r="C1510" s="1" t="s">
        <v>3035</v>
      </c>
      <c r="D1510" s="1" t="s">
        <v>3036</v>
      </c>
      <c r="E1510" s="6">
        <v>19.880548080000001</v>
      </c>
      <c r="F1510" s="6">
        <v>19.287548080000001</v>
      </c>
      <c r="G1510" s="6">
        <v>19.287548080000001</v>
      </c>
      <c r="H1510" s="6">
        <v>8.5628818209157007E-2</v>
      </c>
      <c r="I1510" s="6">
        <v>0.13079558611265399</v>
      </c>
      <c r="J1510" s="6">
        <v>0.29718164231323901</v>
      </c>
      <c r="K1510" s="6">
        <v>0.18748456931792401</v>
      </c>
      <c r="L1510" s="6">
        <v>0.29826815700914799</v>
      </c>
      <c r="M1510" s="6">
        <v>0.13277990258838401</v>
      </c>
      <c r="N1510" s="6">
        <v>7.0955943016027395E-2</v>
      </c>
      <c r="O1510" s="6">
        <v>5.1667218677253102E-2</v>
      </c>
      <c r="P1510" s="6">
        <v>0.182674431346077</v>
      </c>
      <c r="Q1510" s="7">
        <v>1</v>
      </c>
      <c r="R1510" s="8">
        <v>3.1683865075246544E-2</v>
      </c>
      <c r="S1510" s="8">
        <v>19.27</v>
      </c>
      <c r="T1510" s="6"/>
    </row>
    <row r="1511" spans="1:20" x14ac:dyDescent="0.2">
      <c r="A1511" s="7">
        <v>201451.65672999999</v>
      </c>
      <c r="B1511" s="7">
        <v>438971.27616000199</v>
      </c>
      <c r="C1511" s="1" t="s">
        <v>3037</v>
      </c>
      <c r="D1511" s="1" t="s">
        <v>3038</v>
      </c>
      <c r="E1511" s="6">
        <v>19.880122109999999</v>
      </c>
      <c r="F1511" s="6">
        <v>19.696122110000001</v>
      </c>
      <c r="G1511" s="6">
        <v>19.696122110000001</v>
      </c>
      <c r="H1511" s="6">
        <v>3.2216557739183201E-2</v>
      </c>
      <c r="I1511" s="6">
        <v>7.8588836580601895E-2</v>
      </c>
      <c r="J1511" s="6">
        <v>0.110900380838345</v>
      </c>
      <c r="K1511" s="6">
        <v>7.0171555911228506E-2</v>
      </c>
      <c r="L1511" s="6">
        <v>9.0528157496280501E-2</v>
      </c>
      <c r="M1511" s="6">
        <v>2.7188878544512102E-2</v>
      </c>
      <c r="N1511" s="6">
        <v>8.2553077377190295E-2</v>
      </c>
      <c r="O1511" s="6">
        <v>3.6517830968992297E-2</v>
      </c>
      <c r="P1511" s="6">
        <v>7.1011455232606394E-2</v>
      </c>
      <c r="Q1511" s="7">
        <v>1</v>
      </c>
      <c r="R1511" s="8">
        <v>1.4152742206293281</v>
      </c>
      <c r="S1511" s="8">
        <v>8.2309999999999999</v>
      </c>
      <c r="T1511" s="6"/>
    </row>
    <row r="1512" spans="1:20" x14ac:dyDescent="0.2">
      <c r="A1512" s="7">
        <v>88288.331999998496</v>
      </c>
      <c r="B1512" s="7">
        <v>437547.85220000101</v>
      </c>
      <c r="C1512" s="1" t="s">
        <v>3039</v>
      </c>
      <c r="D1512" s="1" t="s">
        <v>3040</v>
      </c>
      <c r="E1512" s="6">
        <v>19.879895099999999</v>
      </c>
      <c r="F1512" s="6">
        <v>19.3078951</v>
      </c>
      <c r="G1512" s="6">
        <v>19.3078951</v>
      </c>
      <c r="H1512" s="6">
        <v>0.104719714087103</v>
      </c>
      <c r="I1512" s="6">
        <v>0.28826201323256201</v>
      </c>
      <c r="J1512" s="6">
        <v>0.30950112991693102</v>
      </c>
      <c r="K1512" s="6">
        <v>0.17426347990830901</v>
      </c>
      <c r="L1512" s="6">
        <v>0.21963960378772199</v>
      </c>
      <c r="M1512" s="6">
        <v>0.15055805001953701</v>
      </c>
      <c r="N1512" s="6">
        <v>6.8828607158969504E-2</v>
      </c>
      <c r="O1512" s="6">
        <v>4.5816232171458603E-2</v>
      </c>
      <c r="P1512" s="6">
        <v>0.19176296082469799</v>
      </c>
      <c r="Q1512" s="7">
        <v>1</v>
      </c>
      <c r="R1512" s="8">
        <v>8.5739765155652667E-2</v>
      </c>
      <c r="S1512" s="8">
        <v>18.309999999999999</v>
      </c>
      <c r="T1512" s="6"/>
    </row>
    <row r="1513" spans="1:20" x14ac:dyDescent="0.2">
      <c r="A1513" s="7">
        <v>208967.01599999901</v>
      </c>
      <c r="B1513" s="7">
        <v>509288.82059999899</v>
      </c>
      <c r="C1513" s="1" t="s">
        <v>3041</v>
      </c>
      <c r="D1513" s="1" t="s">
        <v>3042</v>
      </c>
      <c r="E1513" s="6">
        <v>19.87960241</v>
      </c>
      <c r="F1513" s="6">
        <v>19.758602410000002</v>
      </c>
      <c r="G1513" s="6">
        <v>19.758602410000002</v>
      </c>
      <c r="H1513" s="6">
        <v>2.1049807048905401E-2</v>
      </c>
      <c r="I1513" s="6">
        <v>0.25567895305082899</v>
      </c>
      <c r="J1513" s="6">
        <v>2.6545678248218602E-2</v>
      </c>
      <c r="K1513" s="6">
        <v>2.10574013752995E-2</v>
      </c>
      <c r="L1513" s="6">
        <v>6.46180267815918E-2</v>
      </c>
      <c r="M1513" s="6">
        <v>3.4158528887480097E-2</v>
      </c>
      <c r="N1513" s="6">
        <v>0.37403987243328901</v>
      </c>
      <c r="O1513" s="6">
        <v>1.81998348407909E-2</v>
      </c>
      <c r="P1513" s="6">
        <v>7.0855996137402705E-2</v>
      </c>
      <c r="Q1513" s="7">
        <v>1</v>
      </c>
      <c r="R1513" s="8">
        <v>0.93193415063168139</v>
      </c>
      <c r="S1513" s="8">
        <v>10.29</v>
      </c>
      <c r="T1513" s="6"/>
    </row>
    <row r="1514" spans="1:20" x14ac:dyDescent="0.2">
      <c r="A1514" s="7">
        <v>123379.2251</v>
      </c>
      <c r="B1514" s="7">
        <v>422395.73959999898</v>
      </c>
      <c r="C1514" s="1" t="s">
        <v>3043</v>
      </c>
      <c r="D1514" s="1" t="s">
        <v>3044</v>
      </c>
      <c r="E1514" s="6">
        <v>19.879420759999999</v>
      </c>
      <c r="F1514" s="6">
        <v>19.622420760000001</v>
      </c>
      <c r="G1514" s="6">
        <v>19.622420760000001</v>
      </c>
      <c r="H1514" s="6">
        <v>4.3887240523413799E-2</v>
      </c>
      <c r="I1514" s="6">
        <v>0.44770804733111103</v>
      </c>
      <c r="J1514" s="6">
        <v>3.9275630497993201E-2</v>
      </c>
      <c r="K1514" s="6">
        <v>8.1788607508809202E-2</v>
      </c>
      <c r="L1514" s="6">
        <v>8.7424469225309304E-2</v>
      </c>
      <c r="M1514" s="6">
        <v>6.3168066969177497E-2</v>
      </c>
      <c r="N1514" s="6">
        <v>0.16567636650082401</v>
      </c>
      <c r="O1514" s="6">
        <v>3.0004688896770201E-2</v>
      </c>
      <c r="P1514" s="6">
        <v>8.6723720405376306E-2</v>
      </c>
      <c r="Q1514" s="7">
        <v>1</v>
      </c>
      <c r="R1514" s="8">
        <v>0.56284754402515702</v>
      </c>
      <c r="S1514" s="8">
        <v>12.72</v>
      </c>
      <c r="T1514" s="6"/>
    </row>
    <row r="1515" spans="1:20" x14ac:dyDescent="0.2">
      <c r="A1515" s="7">
        <v>161919.25013977999</v>
      </c>
      <c r="B1515" s="7">
        <v>385879.68748936499</v>
      </c>
      <c r="C1515" s="1" t="s">
        <v>3045</v>
      </c>
      <c r="D1515" s="1" t="s">
        <v>3046</v>
      </c>
      <c r="E1515" s="6">
        <v>19.878936270000001</v>
      </c>
      <c r="F1515" s="6">
        <v>19.630936269999999</v>
      </c>
      <c r="G1515" s="6">
        <v>19.630936269999999</v>
      </c>
      <c r="H1515" s="6">
        <v>3.52528834683025E-2</v>
      </c>
      <c r="I1515" s="6">
        <v>8.9817327818088197E-2</v>
      </c>
      <c r="J1515" s="6">
        <v>0.161269115335647</v>
      </c>
      <c r="K1515" s="6">
        <v>3.08792893341675E-2</v>
      </c>
      <c r="L1515" s="6">
        <v>0.16424710211747601</v>
      </c>
      <c r="M1515" s="6">
        <v>3.0408339967981798E-2</v>
      </c>
      <c r="N1515" s="6">
        <v>6.2781635754055501E-2</v>
      </c>
      <c r="O1515" s="6">
        <v>4.6234352656703802E-2</v>
      </c>
      <c r="P1515" s="6">
        <v>0.20736480744763</v>
      </c>
      <c r="Q1515" s="7">
        <v>1</v>
      </c>
      <c r="R1515" s="8">
        <v>0.77649117694369985</v>
      </c>
      <c r="S1515" s="8">
        <v>11.19</v>
      </c>
      <c r="T1515" s="6"/>
    </row>
    <row r="1516" spans="1:20" x14ac:dyDescent="0.2">
      <c r="A1516" s="7">
        <v>94299.455299999594</v>
      </c>
      <c r="B1516" s="7">
        <v>444112.05699999997</v>
      </c>
      <c r="C1516" s="1" t="s">
        <v>3047</v>
      </c>
      <c r="D1516" s="1" t="s">
        <v>3048</v>
      </c>
      <c r="E1516" s="6">
        <v>19.877735510000001</v>
      </c>
      <c r="F1516" s="6">
        <v>19.477735509999999</v>
      </c>
      <c r="G1516" s="6">
        <v>19.477735509999999</v>
      </c>
      <c r="H1516" s="6">
        <v>6.7633174527675297E-2</v>
      </c>
      <c r="I1516" s="6">
        <v>0.118339792682516</v>
      </c>
      <c r="J1516" s="6">
        <v>0.14696696813499099</v>
      </c>
      <c r="K1516" s="6">
        <v>0.108016795068651</v>
      </c>
      <c r="L1516" s="6">
        <v>0.23232044115875</v>
      </c>
      <c r="M1516" s="6">
        <v>0.13449552183451599</v>
      </c>
      <c r="N1516" s="6">
        <v>0.115571061115488</v>
      </c>
      <c r="O1516" s="6">
        <v>4.69368989998128E-2</v>
      </c>
      <c r="P1516" s="6">
        <v>0.21078054096996199</v>
      </c>
      <c r="Q1516" s="7">
        <v>1</v>
      </c>
      <c r="R1516" s="8">
        <v>0.39395059677419364</v>
      </c>
      <c r="S1516" s="8">
        <v>14.26</v>
      </c>
      <c r="T1516" s="6"/>
    </row>
    <row r="1517" spans="1:20" x14ac:dyDescent="0.2">
      <c r="A1517" s="7">
        <v>93107.240299999699</v>
      </c>
      <c r="B1517" s="7">
        <v>437094.11019999901</v>
      </c>
      <c r="C1517" s="1" t="s">
        <v>3049</v>
      </c>
      <c r="D1517" s="1" t="s">
        <v>3050</v>
      </c>
      <c r="E1517" s="6">
        <v>19.876896689999999</v>
      </c>
      <c r="F1517" s="6">
        <v>19.31989669</v>
      </c>
      <c r="G1517" s="6">
        <v>19.31989669</v>
      </c>
      <c r="H1517" s="6">
        <v>9.0949789422754099E-2</v>
      </c>
      <c r="I1517" s="6">
        <v>0.13467097623964699</v>
      </c>
      <c r="J1517" s="6">
        <v>0.26345667031543002</v>
      </c>
      <c r="K1517" s="6">
        <v>0.212791375320737</v>
      </c>
      <c r="L1517" s="6">
        <v>0.26808956888699498</v>
      </c>
      <c r="M1517" s="6">
        <v>0.12928758076484101</v>
      </c>
      <c r="N1517" s="6">
        <v>7.8776700388881404E-2</v>
      </c>
      <c r="O1517" s="6">
        <v>5.3293541362579702E-2</v>
      </c>
      <c r="P1517" s="6">
        <v>0.15982368035177</v>
      </c>
      <c r="Q1517" s="7">
        <v>1</v>
      </c>
      <c r="R1517" s="8">
        <v>6.5785345308311011E-2</v>
      </c>
      <c r="S1517" s="8">
        <v>18.649999999999999</v>
      </c>
      <c r="T1517" s="6"/>
    </row>
    <row r="1518" spans="1:20" x14ac:dyDescent="0.2">
      <c r="A1518" s="7">
        <v>97175.960200000598</v>
      </c>
      <c r="B1518" s="7">
        <v>435039.46739999898</v>
      </c>
      <c r="C1518" s="1" t="s">
        <v>3051</v>
      </c>
      <c r="D1518" s="1" t="s">
        <v>3052</v>
      </c>
      <c r="E1518" s="6">
        <v>19.876309549999998</v>
      </c>
      <c r="F1518" s="6">
        <v>19.481309549999999</v>
      </c>
      <c r="G1518" s="6">
        <v>19.481309549999999</v>
      </c>
      <c r="H1518" s="6">
        <v>6.0172098819642902E-2</v>
      </c>
      <c r="I1518" s="6">
        <v>0.33268723207615303</v>
      </c>
      <c r="J1518" s="6">
        <v>0.15843039653088001</v>
      </c>
      <c r="K1518" s="6">
        <v>0.228404288912297</v>
      </c>
      <c r="L1518" s="6">
        <v>0.16287277037304199</v>
      </c>
      <c r="M1518" s="6">
        <v>0.102367304330181</v>
      </c>
      <c r="N1518" s="6">
        <v>8.8038095004141101E-2</v>
      </c>
      <c r="O1518" s="6">
        <v>3.9640133528652602E-2</v>
      </c>
      <c r="P1518" s="6">
        <v>0.15087614840020799</v>
      </c>
      <c r="Q1518" s="7">
        <v>1</v>
      </c>
      <c r="R1518" s="8">
        <v>0.23839934890965717</v>
      </c>
      <c r="S1518" s="8">
        <v>16.05</v>
      </c>
      <c r="T1518" s="6"/>
    </row>
    <row r="1519" spans="1:20" x14ac:dyDescent="0.2">
      <c r="A1519" s="7">
        <v>93079.569099999993</v>
      </c>
      <c r="B1519" s="7">
        <v>437135.11949999997</v>
      </c>
      <c r="C1519" s="1" t="s">
        <v>3053</v>
      </c>
      <c r="D1519" s="1" t="s">
        <v>3054</v>
      </c>
      <c r="E1519" s="6">
        <v>19.873679410000001</v>
      </c>
      <c r="F1519" s="6">
        <v>19.316679409999999</v>
      </c>
      <c r="G1519" s="6">
        <v>19.316679409999999</v>
      </c>
      <c r="H1519" s="6">
        <v>9.0949789422754099E-2</v>
      </c>
      <c r="I1519" s="6">
        <v>0.13467097623964699</v>
      </c>
      <c r="J1519" s="6">
        <v>0.26345667031543002</v>
      </c>
      <c r="K1519" s="6">
        <v>0.212791375320737</v>
      </c>
      <c r="L1519" s="6">
        <v>0.26808956888699498</v>
      </c>
      <c r="M1519" s="6">
        <v>0.12928758076484101</v>
      </c>
      <c r="N1519" s="6">
        <v>7.8776700388881404E-2</v>
      </c>
      <c r="O1519" s="6">
        <v>5.3293541362579702E-2</v>
      </c>
      <c r="P1519" s="6">
        <v>0.15982368035177</v>
      </c>
      <c r="Q1519" s="7">
        <v>1</v>
      </c>
      <c r="R1519" s="8">
        <v>6.5612836997319179E-2</v>
      </c>
      <c r="S1519" s="8">
        <v>18.649999999999999</v>
      </c>
      <c r="T1519" s="6"/>
    </row>
    <row r="1520" spans="1:20" x14ac:dyDescent="0.2">
      <c r="A1520" s="7">
        <v>122570.487229993</v>
      </c>
      <c r="B1520" s="7">
        <v>487270.84053368901</v>
      </c>
      <c r="C1520" s="1" t="s">
        <v>3055</v>
      </c>
      <c r="D1520" s="1" t="s">
        <v>3056</v>
      </c>
      <c r="E1520" s="6">
        <v>19.872513940000001</v>
      </c>
      <c r="F1520" s="6">
        <v>19.225513939999999</v>
      </c>
      <c r="G1520" s="6">
        <v>19.225513939999999</v>
      </c>
      <c r="H1520" s="6">
        <v>5.4011270811672701E-2</v>
      </c>
      <c r="I1520" s="6">
        <v>0.105542271437638</v>
      </c>
      <c r="J1520" s="6">
        <v>0.23465119836295101</v>
      </c>
      <c r="K1520" s="6">
        <v>0.12167372685106401</v>
      </c>
      <c r="L1520" s="6">
        <v>0.22210140976811499</v>
      </c>
      <c r="M1520" s="6">
        <v>0.1801170413881</v>
      </c>
      <c r="N1520" s="6">
        <v>6.4224209050635098E-2</v>
      </c>
      <c r="O1520" s="6">
        <v>4.6587208943200099E-2</v>
      </c>
      <c r="P1520" s="6">
        <v>0.201227754609866</v>
      </c>
      <c r="Q1520" s="7">
        <v>1</v>
      </c>
      <c r="R1520" s="8">
        <v>0.15403681416957041</v>
      </c>
      <c r="S1520" s="8">
        <v>17.22</v>
      </c>
      <c r="T1520" s="6"/>
    </row>
    <row r="1521" spans="1:20" x14ac:dyDescent="0.2">
      <c r="A1521" s="7">
        <v>187754.23279999901</v>
      </c>
      <c r="B1521" s="7">
        <v>415177.647</v>
      </c>
      <c r="C1521" s="1" t="s">
        <v>3057</v>
      </c>
      <c r="D1521" s="1" t="s">
        <v>3058</v>
      </c>
      <c r="E1521" s="6">
        <v>19.872376249999999</v>
      </c>
      <c r="F1521" s="6">
        <v>19.689376249999999</v>
      </c>
      <c r="G1521" s="6">
        <v>19.689376249999999</v>
      </c>
      <c r="H1521" s="6">
        <v>2.7737039830300601E-2</v>
      </c>
      <c r="I1521" s="6">
        <v>0.484405818182361</v>
      </c>
      <c r="J1521" s="6">
        <v>9.2432872907189198E-2</v>
      </c>
      <c r="K1521" s="6">
        <v>4.0199359971612801E-2</v>
      </c>
      <c r="L1521" s="6">
        <v>7.2487465649202998E-2</v>
      </c>
      <c r="M1521" s="6">
        <v>2.8897472869730899E-2</v>
      </c>
      <c r="N1521" s="6">
        <v>0.14241425706640201</v>
      </c>
      <c r="O1521" s="6">
        <v>2.53113188742334E-2</v>
      </c>
      <c r="P1521" s="6">
        <v>0.107094510176865</v>
      </c>
      <c r="Q1521" s="7">
        <v>1</v>
      </c>
      <c r="R1521" s="8">
        <v>0.57093883399209466</v>
      </c>
      <c r="S1521" s="8">
        <v>12.65</v>
      </c>
      <c r="T1521" s="6"/>
    </row>
    <row r="1522" spans="1:20" x14ac:dyDescent="0.2">
      <c r="A1522" s="7">
        <v>123354.22190000099</v>
      </c>
      <c r="B1522" s="7">
        <v>422197.32699999999</v>
      </c>
      <c r="C1522" s="1" t="s">
        <v>3059</v>
      </c>
      <c r="D1522" s="1" t="s">
        <v>3060</v>
      </c>
      <c r="E1522" s="6">
        <v>19.871694040000001</v>
      </c>
      <c r="F1522" s="6">
        <v>19.61469404</v>
      </c>
      <c r="G1522" s="6">
        <v>19.61469404</v>
      </c>
      <c r="H1522" s="6">
        <v>4.3887240523413799E-2</v>
      </c>
      <c r="I1522" s="6">
        <v>0.44770804733111103</v>
      </c>
      <c r="J1522" s="6">
        <v>3.9275630497993201E-2</v>
      </c>
      <c r="K1522" s="6">
        <v>8.1788607508809202E-2</v>
      </c>
      <c r="L1522" s="6">
        <v>8.7424469225309304E-2</v>
      </c>
      <c r="M1522" s="6">
        <v>6.3168066969177497E-2</v>
      </c>
      <c r="N1522" s="6">
        <v>0.16567636650082401</v>
      </c>
      <c r="O1522" s="6">
        <v>3.0004688896770201E-2</v>
      </c>
      <c r="P1522" s="6">
        <v>8.6723720405376306E-2</v>
      </c>
      <c r="Q1522" s="7">
        <v>1</v>
      </c>
      <c r="R1522" s="8">
        <v>0.56224009748427672</v>
      </c>
      <c r="S1522" s="8">
        <v>12.72</v>
      </c>
      <c r="T1522" s="6"/>
    </row>
    <row r="1523" spans="1:20" x14ac:dyDescent="0.2">
      <c r="A1523" s="7">
        <v>188386.527800001</v>
      </c>
      <c r="B1523" s="7">
        <v>347097.17560000002</v>
      </c>
      <c r="C1523" s="1" t="s">
        <v>3061</v>
      </c>
      <c r="D1523" s="1" t="s">
        <v>3062</v>
      </c>
      <c r="E1523" s="6">
        <v>19.871200080000001</v>
      </c>
      <c r="F1523" s="6">
        <v>19.616200079999999</v>
      </c>
      <c r="G1523" s="6">
        <v>19.616200079999999</v>
      </c>
      <c r="H1523" s="6">
        <v>3.4531477603067399E-2</v>
      </c>
      <c r="I1523" s="6">
        <v>0.48206090818516201</v>
      </c>
      <c r="J1523" s="6">
        <v>5.4549645134774102E-2</v>
      </c>
      <c r="K1523" s="6">
        <v>2.6581036293925098E-2</v>
      </c>
      <c r="L1523" s="6">
        <v>4.81373978780937E-2</v>
      </c>
      <c r="M1523" s="6">
        <v>1.5108184509597399E-2</v>
      </c>
      <c r="N1523" s="6">
        <v>8.9455562647289905E-2</v>
      </c>
      <c r="O1523" s="6">
        <v>1.6910779610356599E-2</v>
      </c>
      <c r="P1523" s="6">
        <v>6.3071395781488807E-2</v>
      </c>
      <c r="Q1523" s="7">
        <v>1</v>
      </c>
      <c r="R1523" s="8">
        <v>0.7461511493848858</v>
      </c>
      <c r="S1523" s="8">
        <v>11.38</v>
      </c>
      <c r="T1523" s="6"/>
    </row>
    <row r="1524" spans="1:20" x14ac:dyDescent="0.2">
      <c r="A1524" s="7">
        <v>159854.9901</v>
      </c>
      <c r="B1524" s="7">
        <v>415113.44139999902</v>
      </c>
      <c r="C1524" s="1" t="s">
        <v>3063</v>
      </c>
      <c r="D1524" s="1" t="s">
        <v>3064</v>
      </c>
      <c r="E1524" s="6">
        <v>19.869545240000001</v>
      </c>
      <c r="F1524" s="6">
        <v>19.676545239999999</v>
      </c>
      <c r="G1524" s="6">
        <v>19.676545239999999</v>
      </c>
      <c r="H1524" s="6">
        <v>3.44299355999024E-2</v>
      </c>
      <c r="I1524" s="6">
        <v>0.27992079953285198</v>
      </c>
      <c r="J1524" s="6">
        <v>4.7060330107270003E-2</v>
      </c>
      <c r="K1524" s="6">
        <v>4.5015087822614298E-2</v>
      </c>
      <c r="L1524" s="6">
        <v>8.7009114906370796E-2</v>
      </c>
      <c r="M1524" s="6">
        <v>3.9503214424638201E-2</v>
      </c>
      <c r="N1524" s="6">
        <v>0.16555639937443201</v>
      </c>
      <c r="O1524" s="6">
        <v>2.9564924481504801E-2</v>
      </c>
      <c r="P1524" s="6">
        <v>9.2914925566693105E-2</v>
      </c>
      <c r="Q1524" s="7">
        <v>1</v>
      </c>
      <c r="R1524" s="8">
        <v>0.91237201539942248</v>
      </c>
      <c r="S1524" s="8">
        <v>10.39</v>
      </c>
      <c r="T1524" s="6"/>
    </row>
    <row r="1525" spans="1:20" x14ac:dyDescent="0.2">
      <c r="A1525" s="7">
        <v>89398.752700001001</v>
      </c>
      <c r="B1525" s="7">
        <v>431014.16129999998</v>
      </c>
      <c r="C1525" s="1" t="s">
        <v>3065</v>
      </c>
      <c r="D1525" s="1" t="s">
        <v>3066</v>
      </c>
      <c r="E1525" s="6">
        <v>19.867688709999999</v>
      </c>
      <c r="F1525" s="6">
        <v>19.418688710000001</v>
      </c>
      <c r="G1525" s="6">
        <v>19.418688710000001</v>
      </c>
      <c r="H1525" s="6">
        <v>7.0025323242255202E-2</v>
      </c>
      <c r="I1525" s="6">
        <v>0.75886793922443596</v>
      </c>
      <c r="J1525" s="6">
        <v>0.20799689454356499</v>
      </c>
      <c r="K1525" s="6">
        <v>0.131384013801537</v>
      </c>
      <c r="L1525" s="6">
        <v>0.16723669036710501</v>
      </c>
      <c r="M1525" s="6">
        <v>0.11110961972910301</v>
      </c>
      <c r="N1525" s="6">
        <v>7.7428763478124302E-2</v>
      </c>
      <c r="O1525" s="6">
        <v>4.4265549492595403E-2</v>
      </c>
      <c r="P1525" s="6">
        <v>0.180251110175184</v>
      </c>
      <c r="Q1525" s="7">
        <v>1</v>
      </c>
      <c r="R1525" s="8">
        <v>-1.2540322564612402E-2</v>
      </c>
      <c r="S1525" s="8">
        <v>20.12</v>
      </c>
      <c r="T1525" s="6"/>
    </row>
    <row r="1526" spans="1:20" x14ac:dyDescent="0.2">
      <c r="A1526" s="7">
        <v>92341.153900001198</v>
      </c>
      <c r="B1526" s="7">
        <v>437519.83350000199</v>
      </c>
      <c r="C1526" s="1" t="s">
        <v>3067</v>
      </c>
      <c r="D1526" s="1" t="s">
        <v>3068</v>
      </c>
      <c r="E1526" s="6">
        <v>19.86691802</v>
      </c>
      <c r="F1526" s="6">
        <v>19.27391802</v>
      </c>
      <c r="G1526" s="6">
        <v>19.27391802</v>
      </c>
      <c r="H1526" s="6">
        <v>8.5628818209157007E-2</v>
      </c>
      <c r="I1526" s="6">
        <v>0.13079558611265399</v>
      </c>
      <c r="J1526" s="6">
        <v>0.29718164231323901</v>
      </c>
      <c r="K1526" s="6">
        <v>0.18748456931792401</v>
      </c>
      <c r="L1526" s="6">
        <v>0.29826815700914799</v>
      </c>
      <c r="M1526" s="6">
        <v>0.13277990258838401</v>
      </c>
      <c r="N1526" s="6">
        <v>7.0955943016027395E-2</v>
      </c>
      <c r="O1526" s="6">
        <v>5.1667218677253102E-2</v>
      </c>
      <c r="P1526" s="6">
        <v>0.182674431346077</v>
      </c>
      <c r="Q1526" s="7">
        <v>1</v>
      </c>
      <c r="R1526" s="8">
        <v>3.0976544888427628E-2</v>
      </c>
      <c r="S1526" s="8">
        <v>19.27</v>
      </c>
      <c r="T1526" s="6"/>
    </row>
    <row r="1527" spans="1:20" x14ac:dyDescent="0.2">
      <c r="A1527" s="7">
        <v>84870.911800000802</v>
      </c>
      <c r="B1527" s="7">
        <v>436995.55409999902</v>
      </c>
      <c r="C1527" s="1" t="s">
        <v>3069</v>
      </c>
      <c r="D1527" s="1" t="s">
        <v>3070</v>
      </c>
      <c r="E1527" s="6">
        <v>19.86629533</v>
      </c>
      <c r="F1527" s="6">
        <v>19.19229533</v>
      </c>
      <c r="G1527" s="6">
        <v>19.19229533</v>
      </c>
      <c r="H1527" s="6">
        <v>0.142847863715512</v>
      </c>
      <c r="I1527" s="6">
        <v>0.47909900816698803</v>
      </c>
      <c r="J1527" s="6">
        <v>0.23683954070059601</v>
      </c>
      <c r="K1527" s="6">
        <v>0.18103183920838201</v>
      </c>
      <c r="L1527" s="6">
        <v>0.185814080956689</v>
      </c>
      <c r="M1527" s="6">
        <v>0.154842419955557</v>
      </c>
      <c r="N1527" s="6">
        <v>6.7971807520603195E-2</v>
      </c>
      <c r="O1527" s="6">
        <v>4.4418213646008599E-2</v>
      </c>
      <c r="P1527" s="6">
        <v>0.100435508459888</v>
      </c>
      <c r="Q1527" s="7">
        <v>1</v>
      </c>
      <c r="R1527" s="8">
        <v>6.6933154135338277E-2</v>
      </c>
      <c r="S1527" s="8">
        <v>18.62</v>
      </c>
      <c r="T1527" s="6"/>
    </row>
    <row r="1528" spans="1:20" x14ac:dyDescent="0.2">
      <c r="A1528" s="7">
        <v>114227.880100001</v>
      </c>
      <c r="B1528" s="7">
        <v>453061.90760000102</v>
      </c>
      <c r="C1528" s="1" t="s">
        <v>3071</v>
      </c>
      <c r="D1528" s="1" t="s">
        <v>3072</v>
      </c>
      <c r="E1528" s="6">
        <v>19.865011880000001</v>
      </c>
      <c r="F1528" s="6">
        <v>19.608011879999999</v>
      </c>
      <c r="G1528" s="6">
        <v>19.608011879999999</v>
      </c>
      <c r="H1528" s="6">
        <v>3.7887936323387397E-2</v>
      </c>
      <c r="I1528" s="6">
        <v>0.55733661835430603</v>
      </c>
      <c r="J1528" s="6">
        <v>4.6712546820641201E-2</v>
      </c>
      <c r="K1528" s="6">
        <v>5.4083155800302998E-2</v>
      </c>
      <c r="L1528" s="6">
        <v>9.2269320148864603E-2</v>
      </c>
      <c r="M1528" s="6">
        <v>7.4488829670155798E-2</v>
      </c>
      <c r="N1528" s="6">
        <v>0.25142120218439601</v>
      </c>
      <c r="O1528" s="6">
        <v>3.85771286498151E-2</v>
      </c>
      <c r="P1528" s="6">
        <v>8.9298755639385996E-2</v>
      </c>
      <c r="Q1528" s="7">
        <v>1</v>
      </c>
      <c r="R1528" s="8">
        <v>0.40587486765746639</v>
      </c>
      <c r="S1528" s="8">
        <v>14.13</v>
      </c>
      <c r="T1528" s="6"/>
    </row>
    <row r="1529" spans="1:20" x14ac:dyDescent="0.2">
      <c r="A1529" s="7">
        <v>92021.632899999604</v>
      </c>
      <c r="B1529" s="7">
        <v>437437.24390000099</v>
      </c>
      <c r="C1529" s="1" t="s">
        <v>3073</v>
      </c>
      <c r="D1529" s="1" t="s">
        <v>3074</v>
      </c>
      <c r="E1529" s="6">
        <v>19.864951640000001</v>
      </c>
      <c r="F1529" s="6">
        <v>19.271951640000001</v>
      </c>
      <c r="G1529" s="6">
        <v>19.271951640000001</v>
      </c>
      <c r="H1529" s="6">
        <v>8.5628818209157007E-2</v>
      </c>
      <c r="I1529" s="6">
        <v>0.13079558611265399</v>
      </c>
      <c r="J1529" s="6">
        <v>0.29718164231323901</v>
      </c>
      <c r="K1529" s="6">
        <v>0.18748456931792401</v>
      </c>
      <c r="L1529" s="6">
        <v>0.29826815700914799</v>
      </c>
      <c r="M1529" s="6">
        <v>0.13277990258838401</v>
      </c>
      <c r="N1529" s="6">
        <v>7.0955943016027395E-2</v>
      </c>
      <c r="O1529" s="6">
        <v>5.1667218677253102E-2</v>
      </c>
      <c r="P1529" s="6">
        <v>0.182674431346077</v>
      </c>
      <c r="Q1529" s="7">
        <v>1</v>
      </c>
      <c r="R1529" s="8">
        <v>3.0874501297353474E-2</v>
      </c>
      <c r="S1529" s="8">
        <v>19.27</v>
      </c>
      <c r="T1529" s="6"/>
    </row>
    <row r="1530" spans="1:20" x14ac:dyDescent="0.2">
      <c r="A1530" s="7">
        <v>186923.49163</v>
      </c>
      <c r="B1530" s="7">
        <v>444298.646560002</v>
      </c>
      <c r="C1530" s="1" t="s">
        <v>3075</v>
      </c>
      <c r="D1530" s="1" t="s">
        <v>3076</v>
      </c>
      <c r="E1530" s="6">
        <v>19.86255487</v>
      </c>
      <c r="F1530" s="6">
        <v>19.65095487</v>
      </c>
      <c r="G1530" s="6">
        <v>19.65095487</v>
      </c>
      <c r="H1530" s="6">
        <v>3.13638882247343E-2</v>
      </c>
      <c r="I1530" s="6">
        <v>9.8488295576361407E-2</v>
      </c>
      <c r="J1530" s="6">
        <v>0.113387622315145</v>
      </c>
      <c r="K1530" s="6">
        <v>7.0971929670044495E-2</v>
      </c>
      <c r="L1530" s="6">
        <v>0.106883741845194</v>
      </c>
      <c r="M1530" s="6">
        <v>3.2363148971874797E-2</v>
      </c>
      <c r="N1530" s="6">
        <v>7.6758260567786493E-2</v>
      </c>
      <c r="O1530" s="6">
        <v>4.4238585497453201E-2</v>
      </c>
      <c r="P1530" s="6">
        <v>8.7139171409537905E-2</v>
      </c>
      <c r="Q1530" s="7">
        <v>1</v>
      </c>
      <c r="R1530" s="8">
        <v>1.3247372272940074</v>
      </c>
      <c r="S1530" s="8">
        <v>8.5440000000000005</v>
      </c>
      <c r="T1530" s="6"/>
    </row>
    <row r="1531" spans="1:20" x14ac:dyDescent="0.2">
      <c r="A1531" s="7">
        <v>127714.87029999901</v>
      </c>
      <c r="B1531" s="7">
        <v>437115.77399999998</v>
      </c>
      <c r="C1531" s="1" t="s">
        <v>3077</v>
      </c>
      <c r="D1531" s="1" t="s">
        <v>3078</v>
      </c>
      <c r="E1531" s="6">
        <v>19.862418340000001</v>
      </c>
      <c r="F1531" s="6">
        <v>19.607418339999999</v>
      </c>
      <c r="G1531" s="6">
        <v>19.607418339999999</v>
      </c>
      <c r="H1531" s="6">
        <v>3.8058146109705697E-2</v>
      </c>
      <c r="I1531" s="6">
        <v>0.420178367226683</v>
      </c>
      <c r="J1531" s="6">
        <v>4.0143802322751797E-2</v>
      </c>
      <c r="K1531" s="6">
        <v>7.0098429285236505E-2</v>
      </c>
      <c r="L1531" s="6">
        <v>0.116092611379674</v>
      </c>
      <c r="M1531" s="6">
        <v>5.6759306674126001E-2</v>
      </c>
      <c r="N1531" s="6">
        <v>0.24621702329608999</v>
      </c>
      <c r="O1531" s="6">
        <v>2.45072301403533E-2</v>
      </c>
      <c r="P1531" s="6">
        <v>9.3585567210021606E-2</v>
      </c>
      <c r="Q1531" s="7">
        <v>1</v>
      </c>
      <c r="R1531" s="8">
        <v>0.53972235193798457</v>
      </c>
      <c r="S1531" s="8">
        <v>12.9</v>
      </c>
      <c r="T1531" s="6"/>
    </row>
    <row r="1532" spans="1:20" x14ac:dyDescent="0.2">
      <c r="A1532" s="7">
        <v>92016.774300001605</v>
      </c>
      <c r="B1532" s="7">
        <v>437972.822099999</v>
      </c>
      <c r="C1532" s="1" t="s">
        <v>3079</v>
      </c>
      <c r="D1532" s="1" t="s">
        <v>3080</v>
      </c>
      <c r="E1532" s="6">
        <v>19.861326869999999</v>
      </c>
      <c r="F1532" s="6">
        <v>19.268326869999999</v>
      </c>
      <c r="G1532" s="6">
        <v>19.268326869999999</v>
      </c>
      <c r="H1532" s="6">
        <v>8.5628818209157007E-2</v>
      </c>
      <c r="I1532" s="6">
        <v>0.13079558611265399</v>
      </c>
      <c r="J1532" s="6">
        <v>0.29718164231323901</v>
      </c>
      <c r="K1532" s="6">
        <v>0.18748456931792401</v>
      </c>
      <c r="L1532" s="6">
        <v>0.29826815700914799</v>
      </c>
      <c r="M1532" s="6">
        <v>0.13277990258838401</v>
      </c>
      <c r="N1532" s="6">
        <v>7.0955943016027395E-2</v>
      </c>
      <c r="O1532" s="6">
        <v>5.1667218677253102E-2</v>
      </c>
      <c r="P1532" s="6">
        <v>0.182674431346077</v>
      </c>
      <c r="Q1532" s="7">
        <v>1</v>
      </c>
      <c r="R1532" s="8">
        <v>3.0686396990140096E-2</v>
      </c>
      <c r="S1532" s="8">
        <v>19.27</v>
      </c>
      <c r="T1532" s="6"/>
    </row>
    <row r="1533" spans="1:20" x14ac:dyDescent="0.2">
      <c r="A1533" s="7">
        <v>160851.18079999799</v>
      </c>
      <c r="B1533" s="7">
        <v>379676.24329999799</v>
      </c>
      <c r="C1533" s="1" t="s">
        <v>3081</v>
      </c>
      <c r="D1533" s="1" t="s">
        <v>3082</v>
      </c>
      <c r="E1533" s="6">
        <v>19.860291310000001</v>
      </c>
      <c r="F1533" s="6">
        <v>19.65329131</v>
      </c>
      <c r="G1533" s="6">
        <v>19.65329131</v>
      </c>
      <c r="H1533" s="6">
        <v>4.10278179027075E-2</v>
      </c>
      <c r="I1533" s="6">
        <v>0.60096250541171803</v>
      </c>
      <c r="J1533" s="6">
        <v>0.142472493205553</v>
      </c>
      <c r="K1533" s="6">
        <v>2.24886295672754E-2</v>
      </c>
      <c r="L1533" s="6">
        <v>0.100154277177348</v>
      </c>
      <c r="M1533" s="6">
        <v>2.8017584856723801E-2</v>
      </c>
      <c r="N1533" s="6">
        <v>6.3005465766200294E-2</v>
      </c>
      <c r="O1533" s="6">
        <v>3.1447560952617103E-2</v>
      </c>
      <c r="P1533" s="6">
        <v>0.20314712546739599</v>
      </c>
      <c r="Q1533" s="7">
        <v>1</v>
      </c>
      <c r="R1533" s="8">
        <v>0.30918202439024395</v>
      </c>
      <c r="S1533" s="8">
        <v>15.17</v>
      </c>
      <c r="T1533" s="6"/>
    </row>
    <row r="1534" spans="1:20" x14ac:dyDescent="0.2">
      <c r="A1534" s="7">
        <v>209294.66919999901</v>
      </c>
      <c r="B1534" s="7">
        <v>510127.03610000003</v>
      </c>
      <c r="C1534" s="1" t="s">
        <v>3083</v>
      </c>
      <c r="D1534" s="1" t="s">
        <v>3084</v>
      </c>
      <c r="E1534" s="6">
        <v>19.859148439999998</v>
      </c>
      <c r="F1534" s="6">
        <v>19.72414844</v>
      </c>
      <c r="G1534" s="6">
        <v>19.72414844</v>
      </c>
      <c r="H1534" s="6">
        <v>2.0865086259249901E-2</v>
      </c>
      <c r="I1534" s="6">
        <v>0.43855544627660398</v>
      </c>
      <c r="J1534" s="6">
        <v>3.1749411661244099E-2</v>
      </c>
      <c r="K1534" s="6">
        <v>2.0662365864092098E-2</v>
      </c>
      <c r="L1534" s="6">
        <v>6.6359977086337701E-2</v>
      </c>
      <c r="M1534" s="6">
        <v>3.4092396863886001E-2</v>
      </c>
      <c r="N1534" s="6">
        <v>0.30293579888918098</v>
      </c>
      <c r="O1534" s="6">
        <v>2.5185776088189799E-2</v>
      </c>
      <c r="P1534" s="6">
        <v>7.9174389586496197E-2</v>
      </c>
      <c r="Q1534" s="7">
        <v>1</v>
      </c>
      <c r="R1534" s="8">
        <v>0.70026955821917802</v>
      </c>
      <c r="S1534" s="8">
        <v>11.68</v>
      </c>
      <c r="T1534" s="6"/>
    </row>
    <row r="1535" spans="1:20" x14ac:dyDescent="0.2">
      <c r="A1535" s="7">
        <v>96271.376899998606</v>
      </c>
      <c r="B1535" s="7">
        <v>439456.92460000102</v>
      </c>
      <c r="C1535" s="1" t="s">
        <v>3085</v>
      </c>
      <c r="D1535" s="1" t="s">
        <v>3086</v>
      </c>
      <c r="E1535" s="6">
        <v>19.85889997</v>
      </c>
      <c r="F1535" s="6">
        <v>19.468899969999999</v>
      </c>
      <c r="G1535" s="6">
        <v>19.468899969999999</v>
      </c>
      <c r="H1535" s="6">
        <v>6.7044259281131502E-2</v>
      </c>
      <c r="I1535" s="6">
        <v>0.52667281581360004</v>
      </c>
      <c r="J1535" s="6">
        <v>0.18860607660432299</v>
      </c>
      <c r="K1535" s="6">
        <v>0.13472168758238601</v>
      </c>
      <c r="L1535" s="6">
        <v>0.206750831777612</v>
      </c>
      <c r="M1535" s="6">
        <v>0.12018733716966699</v>
      </c>
      <c r="N1535" s="6">
        <v>7.9384281848880606E-2</v>
      </c>
      <c r="O1535" s="6">
        <v>4.3548831520460497E-2</v>
      </c>
      <c r="P1535" s="6">
        <v>0.113398038846124</v>
      </c>
      <c r="Q1535" s="7">
        <v>1</v>
      </c>
      <c r="R1535" s="8">
        <v>0.13935169076305221</v>
      </c>
      <c r="S1535" s="8">
        <v>17.43</v>
      </c>
      <c r="T1535" s="6"/>
    </row>
    <row r="1536" spans="1:20" x14ac:dyDescent="0.2">
      <c r="A1536" s="7">
        <v>91195.032699998497</v>
      </c>
      <c r="B1536" s="7">
        <v>438397.323800001</v>
      </c>
      <c r="C1536" s="1" t="s">
        <v>3087</v>
      </c>
      <c r="D1536" s="1" t="s">
        <v>3088</v>
      </c>
      <c r="E1536" s="6">
        <v>19.858415099999998</v>
      </c>
      <c r="F1536" s="6">
        <v>19.332415099999999</v>
      </c>
      <c r="G1536" s="6">
        <v>19.332415099999999</v>
      </c>
      <c r="H1536" s="6">
        <v>8.3259797065018307E-2</v>
      </c>
      <c r="I1536" s="6">
        <v>0.14503337063656399</v>
      </c>
      <c r="J1536" s="6">
        <v>0.24367967914288399</v>
      </c>
      <c r="K1536" s="6">
        <v>0.16266994552984201</v>
      </c>
      <c r="L1536" s="6">
        <v>0.248877583075786</v>
      </c>
      <c r="M1536" s="6">
        <v>0.13842603608161</v>
      </c>
      <c r="N1536" s="6">
        <v>7.0662081409797697E-2</v>
      </c>
      <c r="O1536" s="6">
        <v>6.3690601137503799E-2</v>
      </c>
      <c r="P1536" s="6">
        <v>0.152255583541543</v>
      </c>
      <c r="Q1536" s="7">
        <v>1</v>
      </c>
      <c r="R1536" s="8">
        <v>0.13347118150684925</v>
      </c>
      <c r="S1536" s="8">
        <v>17.52</v>
      </c>
      <c r="T1536" s="6"/>
    </row>
    <row r="1537" spans="1:20" x14ac:dyDescent="0.2">
      <c r="A1537" s="7">
        <v>93822.613899998396</v>
      </c>
      <c r="B1537" s="7">
        <v>437341.24320000003</v>
      </c>
      <c r="C1537" s="1" t="s">
        <v>3089</v>
      </c>
      <c r="D1537" s="1" t="s">
        <v>3090</v>
      </c>
      <c r="E1537" s="6">
        <v>19.85775022</v>
      </c>
      <c r="F1537" s="6">
        <v>19.300750220000001</v>
      </c>
      <c r="G1537" s="6">
        <v>19.300750220000001</v>
      </c>
      <c r="H1537" s="6">
        <v>9.0949789422754099E-2</v>
      </c>
      <c r="I1537" s="6">
        <v>0.13467097623964699</v>
      </c>
      <c r="J1537" s="6">
        <v>0.26345667031543002</v>
      </c>
      <c r="K1537" s="6">
        <v>0.212791375320737</v>
      </c>
      <c r="L1537" s="6">
        <v>0.26808956888699498</v>
      </c>
      <c r="M1537" s="6">
        <v>0.12928758076484101</v>
      </c>
      <c r="N1537" s="6">
        <v>7.8776700388881404E-2</v>
      </c>
      <c r="O1537" s="6">
        <v>5.3293541362579702E-2</v>
      </c>
      <c r="P1537" s="6">
        <v>0.15982368035177</v>
      </c>
      <c r="Q1537" s="7">
        <v>1</v>
      </c>
      <c r="R1537" s="8">
        <v>6.4758724932975936E-2</v>
      </c>
      <c r="S1537" s="8">
        <v>18.649999999999999</v>
      </c>
      <c r="T1537" s="6"/>
    </row>
    <row r="1538" spans="1:20" x14ac:dyDescent="0.2">
      <c r="A1538" s="7">
        <v>93873.611099999398</v>
      </c>
      <c r="B1538" s="7">
        <v>435658.77549999999</v>
      </c>
      <c r="C1538" s="1" t="s">
        <v>3091</v>
      </c>
      <c r="D1538" s="1" t="s">
        <v>3092</v>
      </c>
      <c r="E1538" s="6">
        <v>19.85468977</v>
      </c>
      <c r="F1538" s="6">
        <v>19.32868977</v>
      </c>
      <c r="G1538" s="6">
        <v>19.32868977</v>
      </c>
      <c r="H1538" s="6">
        <v>7.4966486543241104E-2</v>
      </c>
      <c r="I1538" s="6">
        <v>0.13734399549349999</v>
      </c>
      <c r="J1538" s="6">
        <v>0.281678503664197</v>
      </c>
      <c r="K1538" s="6">
        <v>0.23083395936296799</v>
      </c>
      <c r="L1538" s="6">
        <v>0.26972582207677298</v>
      </c>
      <c r="M1538" s="6">
        <v>0.12730867599128401</v>
      </c>
      <c r="N1538" s="6">
        <v>7.3242172404308803E-2</v>
      </c>
      <c r="O1538" s="6">
        <v>5.3557195480488498E-2</v>
      </c>
      <c r="P1538" s="6">
        <v>0.17550644713768099</v>
      </c>
      <c r="Q1538" s="7">
        <v>1</v>
      </c>
      <c r="R1538" s="8">
        <v>6.6882846319183287E-2</v>
      </c>
      <c r="S1538" s="8">
        <v>18.61</v>
      </c>
      <c r="T1538" s="6"/>
    </row>
    <row r="1539" spans="1:20" x14ac:dyDescent="0.2">
      <c r="A1539" s="7">
        <v>172960.39331691101</v>
      </c>
      <c r="B1539" s="7">
        <v>431763.03297144198</v>
      </c>
      <c r="C1539" s="1" t="s">
        <v>3093</v>
      </c>
      <c r="D1539" s="1" t="s">
        <v>3094</v>
      </c>
      <c r="E1539" s="6">
        <v>19.851324380000001</v>
      </c>
      <c r="F1539" s="6">
        <v>19.648724380000001</v>
      </c>
      <c r="G1539" s="6">
        <v>19.648724380000001</v>
      </c>
      <c r="H1539" s="6">
        <v>3.0785314567776299E-2</v>
      </c>
      <c r="I1539" s="6">
        <v>0.235050291361974</v>
      </c>
      <c r="J1539" s="6">
        <v>3.7818826292878201E-2</v>
      </c>
      <c r="K1539" s="6">
        <v>6.4650846797457903E-2</v>
      </c>
      <c r="L1539" s="6">
        <v>7.4116702804864307E-2</v>
      </c>
      <c r="M1539" s="6">
        <v>3.4936190096980298E-2</v>
      </c>
      <c r="N1539" s="6">
        <v>0.21850651411611</v>
      </c>
      <c r="O1539" s="6">
        <v>2.47046769047163E-2</v>
      </c>
      <c r="P1539" s="6">
        <v>8.3591524406304601E-2</v>
      </c>
      <c r="Q1539" s="7">
        <v>1</v>
      </c>
      <c r="R1539" s="8">
        <v>0.99570969940685661</v>
      </c>
      <c r="S1539" s="8">
        <v>9.9469999999999992</v>
      </c>
      <c r="T1539" s="6"/>
    </row>
    <row r="1540" spans="1:20" x14ac:dyDescent="0.2">
      <c r="A1540" s="7">
        <v>96425.0276000015</v>
      </c>
      <c r="B1540" s="7">
        <v>438878.08760000003</v>
      </c>
      <c r="C1540" s="1" t="s">
        <v>3095</v>
      </c>
      <c r="D1540" s="1" t="s">
        <v>3096</v>
      </c>
      <c r="E1540" s="6">
        <v>19.851014490000001</v>
      </c>
      <c r="F1540" s="6">
        <v>19.471014490000002</v>
      </c>
      <c r="G1540" s="6">
        <v>19.471014490000002</v>
      </c>
      <c r="H1540" s="6">
        <v>6.4933063888023307E-2</v>
      </c>
      <c r="I1540" s="6">
        <v>0.53525359880878898</v>
      </c>
      <c r="J1540" s="6">
        <v>0.15453849120954599</v>
      </c>
      <c r="K1540" s="6">
        <v>0.13755481350275101</v>
      </c>
      <c r="L1540" s="6">
        <v>0.18329790462933701</v>
      </c>
      <c r="M1540" s="6">
        <v>0.115906400484328</v>
      </c>
      <c r="N1540" s="6">
        <v>8.7057469373441707E-2</v>
      </c>
      <c r="O1540" s="6">
        <v>4.1810153887125598E-2</v>
      </c>
      <c r="P1540" s="6">
        <v>0.114915447813753</v>
      </c>
      <c r="Q1540" s="7">
        <v>1</v>
      </c>
      <c r="R1540" s="8">
        <v>0.15480014485165788</v>
      </c>
      <c r="S1540" s="8">
        <v>17.190000000000001</v>
      </c>
      <c r="T1540" s="6"/>
    </row>
    <row r="1541" spans="1:20" x14ac:dyDescent="0.2">
      <c r="A1541" s="7">
        <v>105004.54580000001</v>
      </c>
      <c r="B1541" s="7">
        <v>430198.30160000199</v>
      </c>
      <c r="C1541" s="1" t="s">
        <v>3097</v>
      </c>
      <c r="D1541" s="1" t="s">
        <v>3098</v>
      </c>
      <c r="E1541" s="6">
        <v>19.849291919999999</v>
      </c>
      <c r="F1541" s="6">
        <v>19.46029192</v>
      </c>
      <c r="G1541" s="6">
        <v>19.46029192</v>
      </c>
      <c r="H1541" s="6">
        <v>7.0830207984849694E-2</v>
      </c>
      <c r="I1541" s="6">
        <v>0.28171588784406498</v>
      </c>
      <c r="J1541" s="6">
        <v>0.163703322880457</v>
      </c>
      <c r="K1541" s="6">
        <v>0.205345757614213</v>
      </c>
      <c r="L1541" s="6">
        <v>0.16796336198116901</v>
      </c>
      <c r="M1541" s="6">
        <v>9.9582328067791895E-2</v>
      </c>
      <c r="N1541" s="6">
        <v>9.5570318885110403E-2</v>
      </c>
      <c r="O1541" s="6">
        <v>4.1388611263984798E-2</v>
      </c>
      <c r="P1541" s="6">
        <v>0.12444124197469</v>
      </c>
      <c r="Q1541" s="7">
        <v>1</v>
      </c>
      <c r="R1541" s="8">
        <v>0.32064483832335328</v>
      </c>
      <c r="S1541" s="8">
        <v>15.03</v>
      </c>
      <c r="T1541" s="6"/>
    </row>
    <row r="1542" spans="1:20" x14ac:dyDescent="0.2">
      <c r="A1542" s="7">
        <v>85605.741700001105</v>
      </c>
      <c r="B1542" s="7">
        <v>436483.31599999999</v>
      </c>
      <c r="C1542" s="1" t="s">
        <v>3099</v>
      </c>
      <c r="D1542" s="1" t="s">
        <v>3100</v>
      </c>
      <c r="E1542" s="6">
        <v>19.84806099</v>
      </c>
      <c r="F1542" s="6">
        <v>19.225060989999999</v>
      </c>
      <c r="G1542" s="6">
        <v>19.225060989999999</v>
      </c>
      <c r="H1542" s="6">
        <v>0.13254688336555501</v>
      </c>
      <c r="I1542" s="6">
        <v>0.34766656511009902</v>
      </c>
      <c r="J1542" s="6">
        <v>0.26373707501268401</v>
      </c>
      <c r="K1542" s="6">
        <v>0.175954861515318</v>
      </c>
      <c r="L1542" s="6">
        <v>0.20405387273787001</v>
      </c>
      <c r="M1542" s="6">
        <v>0.15280728732167601</v>
      </c>
      <c r="N1542" s="6">
        <v>6.6558625841806496E-2</v>
      </c>
      <c r="O1542" s="6">
        <v>4.4985902047923597E-2</v>
      </c>
      <c r="P1542" s="6">
        <v>0.12142852550342401</v>
      </c>
      <c r="Q1542" s="7">
        <v>1</v>
      </c>
      <c r="R1542" s="8">
        <v>0.11631389145106857</v>
      </c>
      <c r="S1542" s="8">
        <v>17.78</v>
      </c>
      <c r="T1542" s="6"/>
    </row>
    <row r="1543" spans="1:20" x14ac:dyDescent="0.2">
      <c r="A1543" s="7">
        <v>186017.66539999799</v>
      </c>
      <c r="B1543" s="7">
        <v>420170.72029999999</v>
      </c>
      <c r="C1543" s="1" t="s">
        <v>3101</v>
      </c>
      <c r="D1543" s="1" t="s">
        <v>3102</v>
      </c>
      <c r="E1543" s="6">
        <v>19.847017269999998</v>
      </c>
      <c r="F1543" s="6">
        <v>19.614017270000002</v>
      </c>
      <c r="G1543" s="6">
        <v>19.614017270000002</v>
      </c>
      <c r="H1543" s="6">
        <v>2.8931792059929001E-2</v>
      </c>
      <c r="I1543" s="6">
        <v>0.42262974099908701</v>
      </c>
      <c r="J1543" s="6">
        <v>0.194372401878811</v>
      </c>
      <c r="K1543" s="6">
        <v>6.2064734643787103E-2</v>
      </c>
      <c r="L1543" s="6">
        <v>7.5114566657705106E-2</v>
      </c>
      <c r="M1543" s="6">
        <v>2.95928667127561E-2</v>
      </c>
      <c r="N1543" s="6">
        <v>0.14537280883039699</v>
      </c>
      <c r="O1543" s="6">
        <v>2.8848922478322301E-2</v>
      </c>
      <c r="P1543" s="6">
        <v>0.179439971685039</v>
      </c>
      <c r="Q1543" s="7">
        <v>1</v>
      </c>
      <c r="R1543" s="8">
        <v>0.41259909395017774</v>
      </c>
      <c r="S1543" s="8">
        <v>14.05</v>
      </c>
      <c r="T1543" s="6"/>
    </row>
    <row r="1544" spans="1:20" x14ac:dyDescent="0.2">
      <c r="A1544" s="7">
        <v>92612.088100001201</v>
      </c>
      <c r="B1544" s="7">
        <v>437613.00299999898</v>
      </c>
      <c r="C1544" s="1" t="s">
        <v>3103</v>
      </c>
      <c r="D1544" s="1" t="s">
        <v>3104</v>
      </c>
      <c r="E1544" s="6">
        <v>19.84676133</v>
      </c>
      <c r="F1544" s="6">
        <v>19.25376133</v>
      </c>
      <c r="G1544" s="6">
        <v>19.25376133</v>
      </c>
      <c r="H1544" s="6">
        <v>8.5628818209157007E-2</v>
      </c>
      <c r="I1544" s="6">
        <v>0.13079558611265399</v>
      </c>
      <c r="J1544" s="6">
        <v>0.29718164231323901</v>
      </c>
      <c r="K1544" s="6">
        <v>0.18748456931792401</v>
      </c>
      <c r="L1544" s="6">
        <v>0.29826815700914799</v>
      </c>
      <c r="M1544" s="6">
        <v>0.13277990258838401</v>
      </c>
      <c r="N1544" s="6">
        <v>7.0955943016027395E-2</v>
      </c>
      <c r="O1544" s="6">
        <v>5.1667218677253102E-2</v>
      </c>
      <c r="P1544" s="6">
        <v>0.182674431346077</v>
      </c>
      <c r="Q1544" s="7">
        <v>1</v>
      </c>
      <c r="R1544" s="8">
        <v>2.9930530877010902E-2</v>
      </c>
      <c r="S1544" s="8">
        <v>19.27</v>
      </c>
      <c r="T1544" s="6"/>
    </row>
    <row r="1545" spans="1:20" x14ac:dyDescent="0.2">
      <c r="A1545" s="7">
        <v>168590.92540000001</v>
      </c>
      <c r="B1545" s="7">
        <v>406053.436099999</v>
      </c>
      <c r="C1545" s="1" t="s">
        <v>3105</v>
      </c>
      <c r="D1545" s="1" t="s">
        <v>3106</v>
      </c>
      <c r="E1545" s="6">
        <v>19.845791550000001</v>
      </c>
      <c r="F1545" s="6">
        <v>19.659791550000001</v>
      </c>
      <c r="G1545" s="6">
        <v>19.659791550000001</v>
      </c>
      <c r="H1545" s="6">
        <v>3.2660396575492197E-2</v>
      </c>
      <c r="I1545" s="6">
        <v>0.33477974792897403</v>
      </c>
      <c r="J1545" s="6">
        <v>4.63138465703428E-2</v>
      </c>
      <c r="K1545" s="6">
        <v>3.2424211485389903E-2</v>
      </c>
      <c r="L1545" s="6">
        <v>8.7017501546251805E-2</v>
      </c>
      <c r="M1545" s="6">
        <v>3.40627049238044E-2</v>
      </c>
      <c r="N1545" s="6">
        <v>0.240020557008429</v>
      </c>
      <c r="O1545" s="6">
        <v>2.7066875404122399E-2</v>
      </c>
      <c r="P1545" s="6">
        <v>9.5961784353843199E-2</v>
      </c>
      <c r="Q1545" s="7">
        <v>1</v>
      </c>
      <c r="R1545" s="8">
        <v>0.70058196658097693</v>
      </c>
      <c r="S1545" s="8">
        <v>11.67</v>
      </c>
      <c r="T1545" s="6"/>
    </row>
    <row r="1546" spans="1:20" x14ac:dyDescent="0.2">
      <c r="A1546" s="7">
        <v>123366.686099999</v>
      </c>
      <c r="B1546" s="7">
        <v>422296.505899999</v>
      </c>
      <c r="C1546" s="1" t="s">
        <v>3107</v>
      </c>
      <c r="D1546" s="1" t="s">
        <v>3108</v>
      </c>
      <c r="E1546" s="6">
        <v>19.845247619999999</v>
      </c>
      <c r="F1546" s="6">
        <v>19.588247620000001</v>
      </c>
      <c r="G1546" s="6">
        <v>19.588247620000001</v>
      </c>
      <c r="H1546" s="6">
        <v>4.3887240523413799E-2</v>
      </c>
      <c r="I1546" s="6">
        <v>0.44770804733111103</v>
      </c>
      <c r="J1546" s="6">
        <v>3.9275630497993201E-2</v>
      </c>
      <c r="K1546" s="6">
        <v>8.1788607508809202E-2</v>
      </c>
      <c r="L1546" s="6">
        <v>8.7424469225309304E-2</v>
      </c>
      <c r="M1546" s="6">
        <v>6.3168066969177497E-2</v>
      </c>
      <c r="N1546" s="6">
        <v>0.16567636650082401</v>
      </c>
      <c r="O1546" s="6">
        <v>3.0004688896770201E-2</v>
      </c>
      <c r="P1546" s="6">
        <v>8.6723720405376306E-2</v>
      </c>
      <c r="Q1546" s="7">
        <v>1</v>
      </c>
      <c r="R1546" s="8">
        <v>0.5601609764150941</v>
      </c>
      <c r="S1546" s="8">
        <v>12.72</v>
      </c>
      <c r="T1546" s="6"/>
    </row>
    <row r="1547" spans="1:20" x14ac:dyDescent="0.2">
      <c r="A1547" s="7">
        <v>90378.725699998395</v>
      </c>
      <c r="B1547" s="7">
        <v>436371.14959999901</v>
      </c>
      <c r="C1547" s="1" t="s">
        <v>3109</v>
      </c>
      <c r="D1547" s="1" t="s">
        <v>3110</v>
      </c>
      <c r="E1547" s="6">
        <v>19.845027699999999</v>
      </c>
      <c r="F1547" s="6">
        <v>19.297027700000001</v>
      </c>
      <c r="G1547" s="6">
        <v>19.297027700000001</v>
      </c>
      <c r="H1547" s="6">
        <v>8.9316863827079707E-2</v>
      </c>
      <c r="I1547" s="6">
        <v>0.13075825250221201</v>
      </c>
      <c r="J1547" s="6">
        <v>0.21125580692033699</v>
      </c>
      <c r="K1547" s="6">
        <v>0.215363236740654</v>
      </c>
      <c r="L1547" s="6">
        <v>0.24119774276209799</v>
      </c>
      <c r="M1547" s="6">
        <v>0.14217407040006899</v>
      </c>
      <c r="N1547" s="6">
        <v>6.8721671174877902E-2</v>
      </c>
      <c r="O1547" s="6">
        <v>6.04206518146818E-2</v>
      </c>
      <c r="P1547" s="6">
        <v>0.140668506161581</v>
      </c>
      <c r="Q1547" s="7">
        <v>1</v>
      </c>
      <c r="R1547" s="8">
        <v>0.16529816206694056</v>
      </c>
      <c r="S1547" s="8">
        <v>17.03</v>
      </c>
      <c r="T1547" s="6"/>
    </row>
    <row r="1548" spans="1:20" x14ac:dyDescent="0.2">
      <c r="A1548" s="7">
        <v>120080.402699999</v>
      </c>
      <c r="B1548" s="7">
        <v>407167.67670000001</v>
      </c>
      <c r="C1548" s="1" t="s">
        <v>3111</v>
      </c>
      <c r="D1548" s="1" t="s">
        <v>3112</v>
      </c>
      <c r="E1548" s="6">
        <v>19.843372030000001</v>
      </c>
      <c r="F1548" s="6">
        <v>19.60137203</v>
      </c>
      <c r="G1548" s="6">
        <v>19.60137203</v>
      </c>
      <c r="H1548" s="6">
        <v>4.3140112683310597E-2</v>
      </c>
      <c r="I1548" s="6">
        <v>0.36356613191265902</v>
      </c>
      <c r="J1548" s="6">
        <v>5.46599343020579E-2</v>
      </c>
      <c r="K1548" s="6">
        <v>5.2974363367742701E-2</v>
      </c>
      <c r="L1548" s="6">
        <v>9.2734465842550295E-2</v>
      </c>
      <c r="M1548" s="6">
        <v>5.89619527095291E-2</v>
      </c>
      <c r="N1548" s="6">
        <v>0.18677151271759099</v>
      </c>
      <c r="O1548" s="6">
        <v>2.8143690306735001E-2</v>
      </c>
      <c r="P1548" s="6">
        <v>9.0291373173425601E-2</v>
      </c>
      <c r="Q1548" s="7">
        <v>1</v>
      </c>
      <c r="R1548" s="8">
        <v>0.61590977442996764</v>
      </c>
      <c r="S1548" s="8">
        <v>12.28</v>
      </c>
      <c r="T1548" s="6"/>
    </row>
    <row r="1549" spans="1:20" x14ac:dyDescent="0.2">
      <c r="A1549" s="7">
        <v>136448.799001037</v>
      </c>
      <c r="B1549" s="7">
        <v>447298.23820186598</v>
      </c>
      <c r="C1549" s="1" t="s">
        <v>3113</v>
      </c>
      <c r="D1549" s="1" t="s">
        <v>3114</v>
      </c>
      <c r="E1549" s="6">
        <v>19.84117968</v>
      </c>
      <c r="F1549" s="6">
        <v>19.508179680000001</v>
      </c>
      <c r="G1549" s="6">
        <v>19.508179680000001</v>
      </c>
      <c r="H1549" s="6">
        <v>3.7004138674549901E-2</v>
      </c>
      <c r="I1549" s="6">
        <v>0.42664214395475802</v>
      </c>
      <c r="J1549" s="6">
        <v>0.15388370803323001</v>
      </c>
      <c r="K1549" s="6">
        <v>0.106030272449869</v>
      </c>
      <c r="L1549" s="6">
        <v>0.13857597601093199</v>
      </c>
      <c r="M1549" s="6">
        <v>5.5097721597310703E-2</v>
      </c>
      <c r="N1549" s="6">
        <v>8.1590643396759394E-2</v>
      </c>
      <c r="O1549" s="6">
        <v>2.46882710122143E-2</v>
      </c>
      <c r="P1549" s="6">
        <v>0.11561801100120001</v>
      </c>
      <c r="Q1549" s="7">
        <v>1</v>
      </c>
      <c r="R1549" s="8">
        <v>0.50425926307808955</v>
      </c>
      <c r="S1549" s="8">
        <v>13.19</v>
      </c>
      <c r="T1549" s="6"/>
    </row>
    <row r="1550" spans="1:20" x14ac:dyDescent="0.2">
      <c r="A1550" s="7">
        <v>95067.056407000098</v>
      </c>
      <c r="B1550" s="7">
        <v>451448.85979751602</v>
      </c>
      <c r="C1550" s="1" t="s">
        <v>3115</v>
      </c>
      <c r="D1550" s="1" t="s">
        <v>3116</v>
      </c>
      <c r="E1550" s="6">
        <v>19.841147450000001</v>
      </c>
      <c r="F1550" s="6">
        <v>19.469147450000001</v>
      </c>
      <c r="G1550" s="6">
        <v>19.469147450000001</v>
      </c>
      <c r="H1550" s="6">
        <v>5.71810192988347E-2</v>
      </c>
      <c r="I1550" s="6">
        <v>0.138284882777964</v>
      </c>
      <c r="J1550" s="6">
        <v>0.15963323459974499</v>
      </c>
      <c r="K1550" s="6">
        <v>7.96567411707262E-2</v>
      </c>
      <c r="L1550" s="6">
        <v>0.15946452790874399</v>
      </c>
      <c r="M1550" s="6">
        <v>0.13062869062808499</v>
      </c>
      <c r="N1550" s="6">
        <v>9.3939193581601105E-2</v>
      </c>
      <c r="O1550" s="6">
        <v>3.5480738843417299E-2</v>
      </c>
      <c r="P1550" s="6">
        <v>0.18648517869714801</v>
      </c>
      <c r="Q1550" s="7">
        <v>1</v>
      </c>
      <c r="R1550" s="8">
        <v>0.57469424206349218</v>
      </c>
      <c r="S1550" s="8">
        <v>12.6</v>
      </c>
      <c r="T1550" s="6"/>
    </row>
    <row r="1551" spans="1:20" x14ac:dyDescent="0.2">
      <c r="A1551" s="7">
        <v>91383.083700001196</v>
      </c>
      <c r="B1551" s="7">
        <v>435737.703299999</v>
      </c>
      <c r="C1551" s="1" t="s">
        <v>3117</v>
      </c>
      <c r="D1551" s="1" t="s">
        <v>3118</v>
      </c>
      <c r="E1551" s="6">
        <v>19.84081445</v>
      </c>
      <c r="F1551" s="6">
        <v>19.28881445</v>
      </c>
      <c r="G1551" s="6">
        <v>19.28881445</v>
      </c>
      <c r="H1551" s="6">
        <v>7.8994737117684302E-2</v>
      </c>
      <c r="I1551" s="6">
        <v>0.13788866810216599</v>
      </c>
      <c r="J1551" s="6">
        <v>0.26447031569097401</v>
      </c>
      <c r="K1551" s="6">
        <v>0.25468050302885198</v>
      </c>
      <c r="L1551" s="6">
        <v>0.21185811205896801</v>
      </c>
      <c r="M1551" s="6">
        <v>0.12787269828772799</v>
      </c>
      <c r="N1551" s="6">
        <v>6.9042748184410294E-2</v>
      </c>
      <c r="O1551" s="6">
        <v>4.5864949221914003E-2</v>
      </c>
      <c r="P1551" s="6">
        <v>0.14637925042303701</v>
      </c>
      <c r="Q1551" s="7">
        <v>1</v>
      </c>
      <c r="R1551" s="8">
        <v>8.836063905650024E-2</v>
      </c>
      <c r="S1551" s="8">
        <v>18.23</v>
      </c>
      <c r="T1551" s="6"/>
    </row>
    <row r="1552" spans="1:20" x14ac:dyDescent="0.2">
      <c r="A1552" s="7">
        <v>133279.11375116999</v>
      </c>
      <c r="B1552" s="7">
        <v>456821.61392174201</v>
      </c>
      <c r="C1552" s="1" t="s">
        <v>3119</v>
      </c>
      <c r="D1552" s="1" t="s">
        <v>3120</v>
      </c>
      <c r="E1552" s="6">
        <v>19.84045111</v>
      </c>
      <c r="F1552" s="6">
        <v>19.429451109999999</v>
      </c>
      <c r="G1552" s="6">
        <v>19.429451109999999</v>
      </c>
      <c r="H1552" s="6">
        <v>5.0909035118567203E-2</v>
      </c>
      <c r="I1552" s="6">
        <v>0.36670955846203301</v>
      </c>
      <c r="J1552" s="6">
        <v>0.22089131605682699</v>
      </c>
      <c r="K1552" s="6">
        <v>0.16099672689694899</v>
      </c>
      <c r="L1552" s="6">
        <v>0.61952056257554899</v>
      </c>
      <c r="M1552" s="6">
        <v>6.5536539374790703E-2</v>
      </c>
      <c r="N1552" s="6">
        <v>8.0795527644691806E-2</v>
      </c>
      <c r="O1552" s="6">
        <v>3.1409211003681499E-2</v>
      </c>
      <c r="P1552" s="6">
        <v>0.149744705460613</v>
      </c>
      <c r="Q1552" s="7">
        <v>1</v>
      </c>
      <c r="R1552" s="8">
        <v>2.5876479317476744E-2</v>
      </c>
      <c r="S1552" s="8">
        <v>19.34</v>
      </c>
      <c r="T1552" s="6"/>
    </row>
    <row r="1553" spans="1:20" x14ac:dyDescent="0.2">
      <c r="A1553" s="7">
        <v>190470.77450000099</v>
      </c>
      <c r="B1553" s="7">
        <v>447987.877099998</v>
      </c>
      <c r="C1553" s="1" t="s">
        <v>3121</v>
      </c>
      <c r="D1553" s="1" t="s">
        <v>3122</v>
      </c>
      <c r="E1553" s="6">
        <v>19.839152299999999</v>
      </c>
      <c r="F1553" s="6">
        <v>19.6523523</v>
      </c>
      <c r="G1553" s="6">
        <v>19.6523523</v>
      </c>
      <c r="H1553" s="6">
        <v>2.9898127630721898E-2</v>
      </c>
      <c r="I1553" s="6">
        <v>0.37662969952216202</v>
      </c>
      <c r="J1553" s="6">
        <v>5.5386444193788097E-2</v>
      </c>
      <c r="K1553" s="6">
        <v>6.1822073723217803E-2</v>
      </c>
      <c r="L1553" s="6">
        <v>9.5299004249040198E-2</v>
      </c>
      <c r="M1553" s="6">
        <v>3.1053974206020799E-2</v>
      </c>
      <c r="N1553" s="6">
        <v>6.0062137130343501E-2</v>
      </c>
      <c r="O1553" s="6">
        <v>2.6494222898631899E-2</v>
      </c>
      <c r="P1553" s="6">
        <v>8.3438652053988094E-2</v>
      </c>
      <c r="Q1553" s="7">
        <v>1</v>
      </c>
      <c r="R1553" s="8">
        <v>0.95459628571428545</v>
      </c>
      <c r="S1553" s="8">
        <v>10.15</v>
      </c>
      <c r="T1553" s="6"/>
    </row>
    <row r="1554" spans="1:20" x14ac:dyDescent="0.2">
      <c r="A1554" s="7">
        <v>109679.734499998</v>
      </c>
      <c r="B1554" s="7">
        <v>478135.65399999899</v>
      </c>
      <c r="C1554" s="1" t="s">
        <v>3123</v>
      </c>
      <c r="D1554" s="1" t="s">
        <v>3124</v>
      </c>
      <c r="E1554" s="6">
        <v>19.83873234</v>
      </c>
      <c r="F1554" s="6">
        <v>19.35873234</v>
      </c>
      <c r="G1554" s="6">
        <v>19.35873234</v>
      </c>
      <c r="H1554" s="6">
        <v>4.8301915961906902E-2</v>
      </c>
      <c r="I1554" s="6">
        <v>0.21404294664383</v>
      </c>
      <c r="J1554" s="6">
        <v>0.114687405716008</v>
      </c>
      <c r="K1554" s="6">
        <v>5.36459671254522E-2</v>
      </c>
      <c r="L1554" s="6">
        <v>0.210208608102258</v>
      </c>
      <c r="M1554" s="6">
        <v>0.120369250975969</v>
      </c>
      <c r="N1554" s="6">
        <v>8.1497116996031099E-2</v>
      </c>
      <c r="O1554" s="6">
        <v>2.56789726768651E-2</v>
      </c>
      <c r="P1554" s="6">
        <v>0.46776585884677002</v>
      </c>
      <c r="Q1554" s="7">
        <v>1</v>
      </c>
      <c r="R1554" s="8">
        <v>0.35049233083730436</v>
      </c>
      <c r="S1554" s="8">
        <v>14.69</v>
      </c>
      <c r="T1554" s="6"/>
    </row>
    <row r="1555" spans="1:20" x14ac:dyDescent="0.2">
      <c r="A1555" s="7">
        <v>92704.157400000797</v>
      </c>
      <c r="B1555" s="7">
        <v>437366.19330000097</v>
      </c>
      <c r="C1555" s="1" t="s">
        <v>3125</v>
      </c>
      <c r="D1555" s="1" t="s">
        <v>3126</v>
      </c>
      <c r="E1555" s="6">
        <v>19.837712660000001</v>
      </c>
      <c r="F1555" s="6">
        <v>19.244712660000001</v>
      </c>
      <c r="G1555" s="6">
        <v>19.244712660000001</v>
      </c>
      <c r="H1555" s="6">
        <v>8.5628818209157007E-2</v>
      </c>
      <c r="I1555" s="6">
        <v>0.13079558611265399</v>
      </c>
      <c r="J1555" s="6">
        <v>0.29718164231323901</v>
      </c>
      <c r="K1555" s="6">
        <v>0.18748456931792401</v>
      </c>
      <c r="L1555" s="6">
        <v>0.29826815700914799</v>
      </c>
      <c r="M1555" s="6">
        <v>0.13277990258838401</v>
      </c>
      <c r="N1555" s="6">
        <v>7.0955943016027395E-2</v>
      </c>
      <c r="O1555" s="6">
        <v>5.1667218677253102E-2</v>
      </c>
      <c r="P1555" s="6">
        <v>0.182674431346077</v>
      </c>
      <c r="Q1555" s="7">
        <v>1</v>
      </c>
      <c r="R1555" s="8">
        <v>2.9460957965749952E-2</v>
      </c>
      <c r="S1555" s="8">
        <v>19.27</v>
      </c>
      <c r="T1555" s="6"/>
    </row>
    <row r="1556" spans="1:20" x14ac:dyDescent="0.2">
      <c r="A1556" s="7">
        <v>79873.7</v>
      </c>
      <c r="B1556" s="7">
        <v>391850.09999990498</v>
      </c>
      <c r="C1556" s="1" t="s">
        <v>3127</v>
      </c>
      <c r="D1556" s="1" t="s">
        <v>3128</v>
      </c>
      <c r="E1556" s="6">
        <v>19.837430449999999</v>
      </c>
      <c r="F1556" s="6">
        <v>19.476430449999999</v>
      </c>
      <c r="G1556" s="6">
        <v>19.476430449999999</v>
      </c>
      <c r="H1556" s="6">
        <v>5.27669935576651E-2</v>
      </c>
      <c r="I1556" s="6">
        <v>9.8558661480499202E-2</v>
      </c>
      <c r="J1556" s="6">
        <v>9.7705136869964904E-2</v>
      </c>
      <c r="K1556" s="6">
        <v>9.4746039453953101E-2</v>
      </c>
      <c r="L1556" s="6">
        <v>0.104707266972311</v>
      </c>
      <c r="M1556" s="6">
        <v>0.123199440747287</v>
      </c>
      <c r="N1556" s="6">
        <v>5.19375046846344E-2</v>
      </c>
      <c r="O1556" s="6">
        <v>2.9615365793330899E-2</v>
      </c>
      <c r="P1556" s="6">
        <v>7.99672082590977E-2</v>
      </c>
      <c r="Q1556" s="7">
        <v>1</v>
      </c>
      <c r="R1556" s="8">
        <v>0.7839415872302159</v>
      </c>
      <c r="S1556" s="8">
        <v>11.12</v>
      </c>
      <c r="T1556" s="6"/>
    </row>
    <row r="1557" spans="1:20" x14ac:dyDescent="0.2">
      <c r="A1557" s="7">
        <v>92175.812300000296</v>
      </c>
      <c r="B1557" s="7">
        <v>437503.20899999898</v>
      </c>
      <c r="C1557" s="1" t="s">
        <v>3129</v>
      </c>
      <c r="D1557" s="1" t="s">
        <v>3130</v>
      </c>
      <c r="E1557" s="6">
        <v>19.836768419999999</v>
      </c>
      <c r="F1557" s="6">
        <v>19.243768419999999</v>
      </c>
      <c r="G1557" s="6">
        <v>19.243768419999999</v>
      </c>
      <c r="H1557" s="6">
        <v>8.5628818209157007E-2</v>
      </c>
      <c r="I1557" s="6">
        <v>0.13079558611265399</v>
      </c>
      <c r="J1557" s="6">
        <v>0.29718164231323901</v>
      </c>
      <c r="K1557" s="6">
        <v>0.18748456931792401</v>
      </c>
      <c r="L1557" s="6">
        <v>0.29826815700914799</v>
      </c>
      <c r="M1557" s="6">
        <v>0.13277990258838401</v>
      </c>
      <c r="N1557" s="6">
        <v>7.0955943016027395E-2</v>
      </c>
      <c r="O1557" s="6">
        <v>5.1667218677253102E-2</v>
      </c>
      <c r="P1557" s="6">
        <v>0.182674431346077</v>
      </c>
      <c r="Q1557" s="7">
        <v>1</v>
      </c>
      <c r="R1557" s="8">
        <v>2.9411957446808457E-2</v>
      </c>
      <c r="S1557" s="8">
        <v>19.27</v>
      </c>
      <c r="T1557" s="6"/>
    </row>
    <row r="1558" spans="1:20" x14ac:dyDescent="0.2">
      <c r="A1558" s="7">
        <v>94786.518909999999</v>
      </c>
      <c r="B1558" s="7">
        <v>461789.14045999898</v>
      </c>
      <c r="C1558" s="1" t="s">
        <v>3131</v>
      </c>
      <c r="D1558" s="1" t="s">
        <v>3132</v>
      </c>
      <c r="E1558" s="6">
        <v>19.835479100000001</v>
      </c>
      <c r="F1558" s="6">
        <v>19.554479099999998</v>
      </c>
      <c r="G1558" s="6">
        <v>19.554479099999998</v>
      </c>
      <c r="H1558" s="6">
        <v>4.4135584574908501E-2</v>
      </c>
      <c r="I1558" s="6">
        <v>0.59229973524551904</v>
      </c>
      <c r="J1558" s="6">
        <v>0.13466986823657401</v>
      </c>
      <c r="K1558" s="6">
        <v>4.31605749644711E-2</v>
      </c>
      <c r="L1558" s="6">
        <v>0.23411406979347399</v>
      </c>
      <c r="M1558" s="6">
        <v>0.12352726886326899</v>
      </c>
      <c r="N1558" s="6">
        <v>0.13440716385478499</v>
      </c>
      <c r="O1558" s="6">
        <v>3.0880365766598701E-2</v>
      </c>
      <c r="P1558" s="6">
        <v>0.14528627430341201</v>
      </c>
      <c r="Q1558" s="7">
        <v>1</v>
      </c>
      <c r="R1558" s="8">
        <v>0.18068327976190474</v>
      </c>
      <c r="S1558" s="8">
        <v>16.8</v>
      </c>
      <c r="T1558" s="6"/>
    </row>
    <row r="1559" spans="1:20" x14ac:dyDescent="0.2">
      <c r="A1559" s="7">
        <v>95315.4604000002</v>
      </c>
      <c r="B1559" s="7">
        <v>462299.015799999</v>
      </c>
      <c r="C1559" s="1" t="s">
        <v>3133</v>
      </c>
      <c r="D1559" s="1" t="s">
        <v>3134</v>
      </c>
      <c r="E1559" s="6">
        <v>19.83424243</v>
      </c>
      <c r="F1559" s="6">
        <v>19.511242429999999</v>
      </c>
      <c r="G1559" s="6">
        <v>19.511242429999999</v>
      </c>
      <c r="H1559" s="6">
        <v>4.9434988173089001E-2</v>
      </c>
      <c r="I1559" s="6">
        <v>0.399140582501879</v>
      </c>
      <c r="J1559" s="6">
        <v>0.20339166946165299</v>
      </c>
      <c r="K1559" s="6">
        <v>5.82376122874073E-2</v>
      </c>
      <c r="L1559" s="6">
        <v>0.38386640267775302</v>
      </c>
      <c r="M1559" s="6">
        <v>0.130019424664294</v>
      </c>
      <c r="N1559" s="6">
        <v>8.8219074003092202E-2</v>
      </c>
      <c r="O1559" s="6">
        <v>3.91664373669642E-2</v>
      </c>
      <c r="P1559" s="6">
        <v>0.15071106845330501</v>
      </c>
      <c r="Q1559" s="7">
        <v>1</v>
      </c>
      <c r="R1559" s="8">
        <v>0.16329867624633423</v>
      </c>
      <c r="S1559" s="8">
        <v>17.05</v>
      </c>
      <c r="T1559" s="6"/>
    </row>
    <row r="1560" spans="1:20" x14ac:dyDescent="0.2">
      <c r="A1560" s="7">
        <v>92365.3949000016</v>
      </c>
      <c r="B1560" s="7">
        <v>436969.97329999902</v>
      </c>
      <c r="C1560" s="1" t="s">
        <v>3135</v>
      </c>
      <c r="D1560" s="1" t="s">
        <v>3136</v>
      </c>
      <c r="E1560" s="6">
        <v>19.834241049999999</v>
      </c>
      <c r="F1560" s="6">
        <v>19.264241049999999</v>
      </c>
      <c r="G1560" s="6">
        <v>19.264241049999999</v>
      </c>
      <c r="H1560" s="6">
        <v>8.3178892045650293E-2</v>
      </c>
      <c r="I1560" s="6">
        <v>0.129917036087695</v>
      </c>
      <c r="J1560" s="6">
        <v>0.26790643670150099</v>
      </c>
      <c r="K1560" s="6">
        <v>0.252491168702348</v>
      </c>
      <c r="L1560" s="6">
        <v>0.25729546290909799</v>
      </c>
      <c r="M1560" s="6">
        <v>0.13123904287077001</v>
      </c>
      <c r="N1560" s="6">
        <v>7.5998464555378495E-2</v>
      </c>
      <c r="O1560" s="6">
        <v>4.800522435422E-2</v>
      </c>
      <c r="P1560" s="6">
        <v>0.15537672642164699</v>
      </c>
      <c r="Q1560" s="7">
        <v>1</v>
      </c>
      <c r="R1560" s="8">
        <v>4.5007431506849251E-2</v>
      </c>
      <c r="S1560" s="8">
        <v>18.98</v>
      </c>
      <c r="T1560" s="6"/>
    </row>
    <row r="1561" spans="1:20" x14ac:dyDescent="0.2">
      <c r="A1561" s="7">
        <v>92534.382399998605</v>
      </c>
      <c r="B1561" s="7">
        <v>437591.856199998</v>
      </c>
      <c r="C1561" s="1" t="s">
        <v>3137</v>
      </c>
      <c r="D1561" s="1" t="s">
        <v>3138</v>
      </c>
      <c r="E1561" s="6">
        <v>19.833559839999999</v>
      </c>
      <c r="F1561" s="6">
        <v>19.24055984</v>
      </c>
      <c r="G1561" s="6">
        <v>19.24055984</v>
      </c>
      <c r="H1561" s="6">
        <v>8.5628818209157007E-2</v>
      </c>
      <c r="I1561" s="6">
        <v>0.13079558611265399</v>
      </c>
      <c r="J1561" s="6">
        <v>0.29718164231323901</v>
      </c>
      <c r="K1561" s="6">
        <v>0.18748456931792401</v>
      </c>
      <c r="L1561" s="6">
        <v>0.29826815700914799</v>
      </c>
      <c r="M1561" s="6">
        <v>0.13277990258838401</v>
      </c>
      <c r="N1561" s="6">
        <v>7.0955943016027395E-2</v>
      </c>
      <c r="O1561" s="6">
        <v>5.1667218677253102E-2</v>
      </c>
      <c r="P1561" s="6">
        <v>0.182674431346077</v>
      </c>
      <c r="Q1561" s="7">
        <v>1</v>
      </c>
      <c r="R1561" s="8">
        <v>2.9245450960041511E-2</v>
      </c>
      <c r="S1561" s="8">
        <v>19.27</v>
      </c>
      <c r="T1561" s="6"/>
    </row>
    <row r="1562" spans="1:20" x14ac:dyDescent="0.2">
      <c r="A1562" s="7">
        <v>159907.83810000101</v>
      </c>
      <c r="B1562" s="7">
        <v>471538.24209999997</v>
      </c>
      <c r="C1562" s="1" t="s">
        <v>3139</v>
      </c>
      <c r="D1562" s="1" t="s">
        <v>3140</v>
      </c>
      <c r="E1562" s="6">
        <v>19.833472409999999</v>
      </c>
      <c r="F1562" s="6">
        <v>19.652472410000001</v>
      </c>
      <c r="G1562" s="6">
        <v>-999</v>
      </c>
      <c r="H1562" s="6">
        <v>3.1492955849830903E-2</v>
      </c>
      <c r="I1562" s="6">
        <v>0.35640338294353902</v>
      </c>
      <c r="J1562" s="6">
        <v>6.7274536431103898E-2</v>
      </c>
      <c r="K1562" s="6">
        <v>3.7327562867889602E-2</v>
      </c>
      <c r="L1562" s="6">
        <v>9.7897096633357397E-2</v>
      </c>
      <c r="M1562" s="6">
        <v>4.9440529592383098E-2</v>
      </c>
      <c r="N1562" s="6">
        <v>0.17129863451909699</v>
      </c>
      <c r="O1562" s="6">
        <v>2.7037525414106801E-2</v>
      </c>
      <c r="P1562" s="6">
        <v>0.103159234700167</v>
      </c>
      <c r="Q1562" s="7">
        <v>2</v>
      </c>
      <c r="R1562" s="8">
        <v>0.81127601917808223</v>
      </c>
      <c r="S1562" s="8">
        <v>10.95</v>
      </c>
      <c r="T1562" s="6"/>
    </row>
    <row r="1563" spans="1:20" x14ac:dyDescent="0.2">
      <c r="A1563" s="7">
        <v>169640.05499999999</v>
      </c>
      <c r="B1563" s="7">
        <v>449179.48099999898</v>
      </c>
      <c r="C1563" s="1" t="s">
        <v>3141</v>
      </c>
      <c r="D1563" s="1" t="s">
        <v>3142</v>
      </c>
      <c r="E1563" s="6">
        <v>19.8333589</v>
      </c>
      <c r="F1563" s="6">
        <v>19.631358899999999</v>
      </c>
      <c r="G1563" s="6">
        <v>19.631358899999999</v>
      </c>
      <c r="H1563" s="6">
        <v>3.23079959906502E-2</v>
      </c>
      <c r="I1563" s="6">
        <v>0.40247034352619099</v>
      </c>
      <c r="J1563" s="6">
        <v>7.0617526163208905E-2</v>
      </c>
      <c r="K1563" s="6">
        <v>4.7561803171535799E-2</v>
      </c>
      <c r="L1563" s="6">
        <v>0.106382102001732</v>
      </c>
      <c r="M1563" s="6">
        <v>3.9808023220477398E-2</v>
      </c>
      <c r="N1563" s="6">
        <v>0.117392134252968</v>
      </c>
      <c r="O1563" s="6">
        <v>2.49437855953973E-2</v>
      </c>
      <c r="P1563" s="6">
        <v>0.112808956327716</v>
      </c>
      <c r="Q1563" s="7">
        <v>1</v>
      </c>
      <c r="R1563" s="8">
        <v>0.7505171138570168</v>
      </c>
      <c r="S1563" s="8">
        <v>11.33</v>
      </c>
      <c r="T1563" s="6"/>
    </row>
    <row r="1564" spans="1:20" x14ac:dyDescent="0.2">
      <c r="A1564" s="7">
        <v>90465.081000000195</v>
      </c>
      <c r="B1564" s="7">
        <v>436214.44550000102</v>
      </c>
      <c r="C1564" s="1" t="s">
        <v>3143</v>
      </c>
      <c r="D1564" s="1" t="s">
        <v>3144</v>
      </c>
      <c r="E1564" s="6">
        <v>19.83258008</v>
      </c>
      <c r="F1564" s="6">
        <v>19.284580080000001</v>
      </c>
      <c r="G1564" s="6">
        <v>19.284580080000001</v>
      </c>
      <c r="H1564" s="6">
        <v>8.9316863827079707E-2</v>
      </c>
      <c r="I1564" s="6">
        <v>0.13075825250221201</v>
      </c>
      <c r="J1564" s="6">
        <v>0.21125580692033699</v>
      </c>
      <c r="K1564" s="6">
        <v>0.215363236740654</v>
      </c>
      <c r="L1564" s="6">
        <v>0.24119774276209799</v>
      </c>
      <c r="M1564" s="6">
        <v>0.14217407040006899</v>
      </c>
      <c r="N1564" s="6">
        <v>6.8721671174877902E-2</v>
      </c>
      <c r="O1564" s="6">
        <v>6.04206518146818E-2</v>
      </c>
      <c r="P1564" s="6">
        <v>0.140668506161581</v>
      </c>
      <c r="Q1564" s="7">
        <v>1</v>
      </c>
      <c r="R1564" s="8">
        <v>0.16456723899001752</v>
      </c>
      <c r="S1564" s="8">
        <v>17.03</v>
      </c>
      <c r="T1564" s="6"/>
    </row>
    <row r="1565" spans="1:20" x14ac:dyDescent="0.2">
      <c r="A1565" s="7">
        <v>132685.93477259099</v>
      </c>
      <c r="B1565" s="7">
        <v>482041.61863483902</v>
      </c>
      <c r="C1565" s="1" t="s">
        <v>3145</v>
      </c>
      <c r="D1565" s="1" t="s">
        <v>3146</v>
      </c>
      <c r="E1565" s="6">
        <v>19.83218579</v>
      </c>
      <c r="F1565" s="6">
        <v>19.54418579</v>
      </c>
      <c r="G1565" s="6">
        <v>19.54418579</v>
      </c>
      <c r="H1565" s="6">
        <v>3.7951156432689502E-2</v>
      </c>
      <c r="I1565" s="6">
        <v>0.47177531193003902</v>
      </c>
      <c r="J1565" s="6">
        <v>6.6403119833614105E-2</v>
      </c>
      <c r="K1565" s="6">
        <v>6.0359864198583399E-2</v>
      </c>
      <c r="L1565" s="6">
        <v>0.130950396188214</v>
      </c>
      <c r="M1565" s="6">
        <v>7.8992856986923501E-2</v>
      </c>
      <c r="N1565" s="6">
        <v>0.124351006501976</v>
      </c>
      <c r="O1565" s="6">
        <v>2.2956187684110702E-2</v>
      </c>
      <c r="P1565" s="6">
        <v>0.21837533565006201</v>
      </c>
      <c r="Q1565" s="7">
        <v>1</v>
      </c>
      <c r="R1565" s="8">
        <v>0.44654892706053972</v>
      </c>
      <c r="S1565" s="8">
        <v>13.71</v>
      </c>
      <c r="T1565" s="6"/>
    </row>
    <row r="1566" spans="1:20" x14ac:dyDescent="0.2">
      <c r="A1566" s="7">
        <v>112060.14620000101</v>
      </c>
      <c r="B1566" s="7">
        <v>393416.65120000002</v>
      </c>
      <c r="C1566" s="1" t="s">
        <v>3147</v>
      </c>
      <c r="D1566" s="1" t="s">
        <v>3148</v>
      </c>
      <c r="E1566" s="6">
        <v>19.830551629999999</v>
      </c>
      <c r="F1566" s="6">
        <v>19.56455163</v>
      </c>
      <c r="G1566" s="6">
        <v>19.56455163</v>
      </c>
      <c r="H1566" s="6">
        <v>3.5276724812351501E-2</v>
      </c>
      <c r="I1566" s="6">
        <v>0.59804473156436599</v>
      </c>
      <c r="J1566" s="6">
        <v>3.2306575416285503E-2</v>
      </c>
      <c r="K1566" s="6">
        <v>3.4678933798998897E-2</v>
      </c>
      <c r="L1566" s="6">
        <v>5.9919817394040203E-2</v>
      </c>
      <c r="M1566" s="6">
        <v>5.7650949516221198E-2</v>
      </c>
      <c r="N1566" s="6">
        <v>9.0707941701251807E-2</v>
      </c>
      <c r="O1566" s="6">
        <v>2.0754019469908701E-2</v>
      </c>
      <c r="P1566" s="6">
        <v>6.2254317496135199E-2</v>
      </c>
      <c r="Q1566" s="7">
        <v>1</v>
      </c>
      <c r="R1566" s="8">
        <v>0.49438972343632248</v>
      </c>
      <c r="S1566" s="8">
        <v>13.27</v>
      </c>
      <c r="T1566" s="6"/>
    </row>
    <row r="1567" spans="1:20" x14ac:dyDescent="0.2">
      <c r="A1567" s="7">
        <v>127679.834199998</v>
      </c>
      <c r="B1567" s="7">
        <v>437022.12280000001</v>
      </c>
      <c r="C1567" s="1" t="s">
        <v>3149</v>
      </c>
      <c r="D1567" s="1" t="s">
        <v>3150</v>
      </c>
      <c r="E1567" s="6">
        <v>19.830506679999999</v>
      </c>
      <c r="F1567" s="6">
        <v>19.57550668</v>
      </c>
      <c r="G1567" s="6">
        <v>19.57550668</v>
      </c>
      <c r="H1567" s="6">
        <v>3.8058146109705697E-2</v>
      </c>
      <c r="I1567" s="6">
        <v>0.420178367226683</v>
      </c>
      <c r="J1567" s="6">
        <v>4.0143802322751797E-2</v>
      </c>
      <c r="K1567" s="6">
        <v>7.0098429285236505E-2</v>
      </c>
      <c r="L1567" s="6">
        <v>0.116092611379674</v>
      </c>
      <c r="M1567" s="6">
        <v>5.6759306674126001E-2</v>
      </c>
      <c r="N1567" s="6">
        <v>0.24621702329608999</v>
      </c>
      <c r="O1567" s="6">
        <v>2.45072301403533E-2</v>
      </c>
      <c r="P1567" s="6">
        <v>9.3585567210021606E-2</v>
      </c>
      <c r="Q1567" s="7">
        <v>1</v>
      </c>
      <c r="R1567" s="8">
        <v>0.5372485798449611</v>
      </c>
      <c r="S1567" s="8">
        <v>12.9</v>
      </c>
      <c r="T1567" s="6"/>
    </row>
    <row r="1568" spans="1:20" x14ac:dyDescent="0.2">
      <c r="A1568" s="7">
        <v>83466.899462843197</v>
      </c>
      <c r="B1568" s="7">
        <v>451037.11817693501</v>
      </c>
      <c r="C1568" s="1" t="s">
        <v>3151</v>
      </c>
      <c r="D1568" s="1" t="s">
        <v>3152</v>
      </c>
      <c r="E1568" s="6">
        <v>19.830397919999999</v>
      </c>
      <c r="F1568" s="6">
        <v>19.41839792</v>
      </c>
      <c r="G1568" s="6">
        <v>19.41839792</v>
      </c>
      <c r="H1568" s="6">
        <v>6.2202148349220401E-2</v>
      </c>
      <c r="I1568" s="6">
        <v>0.39084292078118199</v>
      </c>
      <c r="J1568" s="6">
        <v>0.30122175642419402</v>
      </c>
      <c r="K1568" s="6">
        <v>7.7036545676652704E-2</v>
      </c>
      <c r="L1568" s="6">
        <v>0.21212391433678701</v>
      </c>
      <c r="M1568" s="6">
        <v>0.17485426838663201</v>
      </c>
      <c r="N1568" s="6">
        <v>7.1318831423852702E-2</v>
      </c>
      <c r="O1568" s="6">
        <v>4.4801774916255102E-2</v>
      </c>
      <c r="P1568" s="6">
        <v>0.16659779087597801</v>
      </c>
      <c r="Q1568" s="7">
        <v>1</v>
      </c>
      <c r="R1568" s="8">
        <v>0.1390234302125215</v>
      </c>
      <c r="S1568" s="8">
        <v>17.41</v>
      </c>
      <c r="T1568" s="6"/>
    </row>
    <row r="1569" spans="1:20" x14ac:dyDescent="0.2">
      <c r="A1569" s="7">
        <v>122929.830200002</v>
      </c>
      <c r="B1569" s="7">
        <v>477923.42179999902</v>
      </c>
      <c r="C1569" s="1" t="s">
        <v>3153</v>
      </c>
      <c r="D1569" s="1" t="s">
        <v>3154</v>
      </c>
      <c r="E1569" s="6">
        <v>19.829760539999999</v>
      </c>
      <c r="F1569" s="6">
        <v>19.54576054</v>
      </c>
      <c r="G1569" s="6">
        <v>19.54576054</v>
      </c>
      <c r="H1569" s="6">
        <v>3.58960553829233E-2</v>
      </c>
      <c r="I1569" s="6">
        <v>0.276315438184282</v>
      </c>
      <c r="J1569" s="6">
        <v>6.0741361081839002E-2</v>
      </c>
      <c r="K1569" s="6">
        <v>4.20870411398169E-2</v>
      </c>
      <c r="L1569" s="6">
        <v>9.8600226219425102E-2</v>
      </c>
      <c r="M1569" s="6">
        <v>8.28508954402528E-2</v>
      </c>
      <c r="N1569" s="6">
        <v>0.281563635993756</v>
      </c>
      <c r="O1569" s="6">
        <v>2.7819164961947501E-2</v>
      </c>
      <c r="P1569" s="6">
        <v>0.15107550068578399</v>
      </c>
      <c r="Q1569" s="7">
        <v>1</v>
      </c>
      <c r="R1569" s="8">
        <v>0.64425875124378096</v>
      </c>
      <c r="S1569" s="8">
        <v>12.06</v>
      </c>
      <c r="T1569" s="6"/>
    </row>
    <row r="1570" spans="1:20" x14ac:dyDescent="0.2">
      <c r="A1570" s="7">
        <v>160348.18459999899</v>
      </c>
      <c r="B1570" s="7">
        <v>379678.51449999999</v>
      </c>
      <c r="C1570" s="1" t="s">
        <v>3155</v>
      </c>
      <c r="D1570" s="1" t="s">
        <v>3156</v>
      </c>
      <c r="E1570" s="6">
        <v>19.829409999999999</v>
      </c>
      <c r="F1570" s="6">
        <v>19.622409999999999</v>
      </c>
      <c r="G1570" s="6">
        <v>19.622409999999999</v>
      </c>
      <c r="H1570" s="6">
        <v>4.10278179027075E-2</v>
      </c>
      <c r="I1570" s="6">
        <v>0.60096250541171803</v>
      </c>
      <c r="J1570" s="6">
        <v>0.142472493205553</v>
      </c>
      <c r="K1570" s="6">
        <v>2.24886295672754E-2</v>
      </c>
      <c r="L1570" s="6">
        <v>0.100154277177348</v>
      </c>
      <c r="M1570" s="6">
        <v>2.8017584856723801E-2</v>
      </c>
      <c r="N1570" s="6">
        <v>6.3005465766200294E-2</v>
      </c>
      <c r="O1570" s="6">
        <v>3.1447560952617103E-2</v>
      </c>
      <c r="P1570" s="6">
        <v>0.20314712546739599</v>
      </c>
      <c r="Q1570" s="7">
        <v>1</v>
      </c>
      <c r="R1570" s="8">
        <v>0.30714634146341457</v>
      </c>
      <c r="S1570" s="8">
        <v>15.17</v>
      </c>
      <c r="T1570" s="6"/>
    </row>
    <row r="1571" spans="1:20" x14ac:dyDescent="0.2">
      <c r="A1571" s="7">
        <v>84888.832299999907</v>
      </c>
      <c r="B1571" s="7">
        <v>436898.02100000199</v>
      </c>
      <c r="C1571" s="1" t="s">
        <v>3157</v>
      </c>
      <c r="D1571" s="1" t="s">
        <v>3158</v>
      </c>
      <c r="E1571" s="6">
        <v>19.829013710000002</v>
      </c>
      <c r="F1571" s="6">
        <v>19.155013709999999</v>
      </c>
      <c r="G1571" s="6">
        <v>19.155013709999999</v>
      </c>
      <c r="H1571" s="6">
        <v>0.142847863715512</v>
      </c>
      <c r="I1571" s="6">
        <v>0.47909900816698803</v>
      </c>
      <c r="J1571" s="6">
        <v>0.23683954070059601</v>
      </c>
      <c r="K1571" s="6">
        <v>0.18103183920838201</v>
      </c>
      <c r="L1571" s="6">
        <v>0.185814080956689</v>
      </c>
      <c r="M1571" s="6">
        <v>0.154842419955557</v>
      </c>
      <c r="N1571" s="6">
        <v>6.7971807520603195E-2</v>
      </c>
      <c r="O1571" s="6">
        <v>4.4418213646008599E-2</v>
      </c>
      <c r="P1571" s="6">
        <v>0.100435508459888</v>
      </c>
      <c r="Q1571" s="7">
        <v>1</v>
      </c>
      <c r="R1571" s="8">
        <v>6.4930918904403903E-2</v>
      </c>
      <c r="S1571" s="8">
        <v>18.62</v>
      </c>
      <c r="T1571" s="6"/>
    </row>
    <row r="1572" spans="1:20" x14ac:dyDescent="0.2">
      <c r="A1572" s="7">
        <v>152283.83559999999</v>
      </c>
      <c r="B1572" s="7">
        <v>410959.53040000098</v>
      </c>
      <c r="C1572" s="1" t="s">
        <v>3159</v>
      </c>
      <c r="D1572" s="1" t="s">
        <v>3160</v>
      </c>
      <c r="E1572" s="6">
        <v>19.828612469999999</v>
      </c>
      <c r="F1572" s="6">
        <v>19.580612469999998</v>
      </c>
      <c r="G1572" s="6">
        <v>19.580612469999998</v>
      </c>
      <c r="H1572" s="6">
        <v>3.6229578129979498E-2</v>
      </c>
      <c r="I1572" s="6">
        <v>0.64513882759598795</v>
      </c>
      <c r="J1572" s="6">
        <v>7.2582666348359304E-2</v>
      </c>
      <c r="K1572" s="6">
        <v>4.8186819798991802E-2</v>
      </c>
      <c r="L1572" s="6">
        <v>9.9004967618557205E-2</v>
      </c>
      <c r="M1572" s="6">
        <v>4.0741682624871399E-2</v>
      </c>
      <c r="N1572" s="6">
        <v>0.103882138224287</v>
      </c>
      <c r="O1572" s="6">
        <v>2.8905931890503899E-2</v>
      </c>
      <c r="P1572" s="6">
        <v>0.239606894323311</v>
      </c>
      <c r="Q1572" s="7">
        <v>1</v>
      </c>
      <c r="R1572" s="8">
        <v>0.27679410624597556</v>
      </c>
      <c r="S1572" s="8">
        <v>15.53</v>
      </c>
      <c r="T1572" s="6"/>
    </row>
    <row r="1573" spans="1:20" x14ac:dyDescent="0.2">
      <c r="A1573" s="7">
        <v>95299.039184038396</v>
      </c>
      <c r="B1573" s="7">
        <v>451806.50584235799</v>
      </c>
      <c r="C1573" s="1" t="s">
        <v>3161</v>
      </c>
      <c r="D1573" s="1" t="s">
        <v>3162</v>
      </c>
      <c r="E1573" s="6">
        <v>19.828361610000002</v>
      </c>
      <c r="F1573" s="6">
        <v>19.456361609999998</v>
      </c>
      <c r="G1573" s="6">
        <v>19.456361609999998</v>
      </c>
      <c r="H1573" s="6">
        <v>5.71810192988347E-2</v>
      </c>
      <c r="I1573" s="6">
        <v>0.138284882777964</v>
      </c>
      <c r="J1573" s="6">
        <v>0.15963323459974499</v>
      </c>
      <c r="K1573" s="6">
        <v>7.96567411707262E-2</v>
      </c>
      <c r="L1573" s="6">
        <v>0.15946452790874399</v>
      </c>
      <c r="M1573" s="6">
        <v>0.13062869062808499</v>
      </c>
      <c r="N1573" s="6">
        <v>9.3939193581601105E-2</v>
      </c>
      <c r="O1573" s="6">
        <v>3.5480738843417299E-2</v>
      </c>
      <c r="P1573" s="6">
        <v>0.18648517869714801</v>
      </c>
      <c r="Q1573" s="7">
        <v>1</v>
      </c>
      <c r="R1573" s="8">
        <v>0.57367949285714304</v>
      </c>
      <c r="S1573" s="8">
        <v>12.6</v>
      </c>
      <c r="T1573" s="6"/>
    </row>
    <row r="1574" spans="1:20" x14ac:dyDescent="0.2">
      <c r="A1574" s="7">
        <v>92348.453099999606</v>
      </c>
      <c r="B1574" s="7">
        <v>437556.0515</v>
      </c>
      <c r="C1574" s="1" t="s">
        <v>3163</v>
      </c>
      <c r="D1574" s="1" t="s">
        <v>3164</v>
      </c>
      <c r="E1574" s="6">
        <v>19.82704025</v>
      </c>
      <c r="F1574" s="6">
        <v>19.23404025</v>
      </c>
      <c r="G1574" s="6">
        <v>19.23404025</v>
      </c>
      <c r="H1574" s="6">
        <v>8.5628818209157007E-2</v>
      </c>
      <c r="I1574" s="6">
        <v>0.13079558611265399</v>
      </c>
      <c r="J1574" s="6">
        <v>0.29718164231323901</v>
      </c>
      <c r="K1574" s="6">
        <v>0.18748456931792401</v>
      </c>
      <c r="L1574" s="6">
        <v>0.29826815700914799</v>
      </c>
      <c r="M1574" s="6">
        <v>0.13277990258838401</v>
      </c>
      <c r="N1574" s="6">
        <v>7.0955943016027395E-2</v>
      </c>
      <c r="O1574" s="6">
        <v>5.1667218677253102E-2</v>
      </c>
      <c r="P1574" s="6">
        <v>0.182674431346077</v>
      </c>
      <c r="Q1574" s="7">
        <v>1</v>
      </c>
      <c r="R1574" s="8">
        <v>2.8907122470160872E-2</v>
      </c>
      <c r="S1574" s="8">
        <v>19.27</v>
      </c>
      <c r="T1574" s="6"/>
    </row>
    <row r="1575" spans="1:20" x14ac:dyDescent="0.2">
      <c r="A1575" s="7">
        <v>92814.919500000804</v>
      </c>
      <c r="B1575" s="7">
        <v>437663.88720000198</v>
      </c>
      <c r="C1575" s="1" t="s">
        <v>3165</v>
      </c>
      <c r="D1575" s="1" t="s">
        <v>3166</v>
      </c>
      <c r="E1575" s="6">
        <v>19.826464990000002</v>
      </c>
      <c r="F1575" s="6">
        <v>19.233464990000002</v>
      </c>
      <c r="G1575" s="6">
        <v>19.233464990000002</v>
      </c>
      <c r="H1575" s="6">
        <v>8.5628818209157007E-2</v>
      </c>
      <c r="I1575" s="6">
        <v>0.13079558611265399</v>
      </c>
      <c r="J1575" s="6">
        <v>0.29718164231323901</v>
      </c>
      <c r="K1575" s="6">
        <v>0.18748456931792401</v>
      </c>
      <c r="L1575" s="6">
        <v>0.29826815700914799</v>
      </c>
      <c r="M1575" s="6">
        <v>0.13277990258838401</v>
      </c>
      <c r="N1575" s="6">
        <v>7.0955943016027395E-2</v>
      </c>
      <c r="O1575" s="6">
        <v>5.1667218677253102E-2</v>
      </c>
      <c r="P1575" s="6">
        <v>0.182674431346077</v>
      </c>
      <c r="Q1575" s="7">
        <v>1</v>
      </c>
      <c r="R1575" s="8">
        <v>2.8877269849507111E-2</v>
      </c>
      <c r="S1575" s="8">
        <v>19.27</v>
      </c>
      <c r="T1575" s="6"/>
    </row>
    <row r="1576" spans="1:20" x14ac:dyDescent="0.2">
      <c r="A1576" s="7">
        <v>93229.514199998201</v>
      </c>
      <c r="B1576" s="7">
        <v>435692.02250000101</v>
      </c>
      <c r="C1576" s="1" t="s">
        <v>3167</v>
      </c>
      <c r="D1576" s="1" t="s">
        <v>3168</v>
      </c>
      <c r="E1576" s="6">
        <v>19.82629055</v>
      </c>
      <c r="F1576" s="6">
        <v>19.30029055</v>
      </c>
      <c r="G1576" s="6">
        <v>19.30029055</v>
      </c>
      <c r="H1576" s="6">
        <v>7.4966486543241104E-2</v>
      </c>
      <c r="I1576" s="6">
        <v>0.13734399549349999</v>
      </c>
      <c r="J1576" s="6">
        <v>0.281678503664197</v>
      </c>
      <c r="K1576" s="6">
        <v>0.23083395936296799</v>
      </c>
      <c r="L1576" s="6">
        <v>0.26972582207677298</v>
      </c>
      <c r="M1576" s="6">
        <v>0.12730867599128401</v>
      </c>
      <c r="N1576" s="6">
        <v>7.3242172404308803E-2</v>
      </c>
      <c r="O1576" s="6">
        <v>5.3557195480488498E-2</v>
      </c>
      <c r="P1576" s="6">
        <v>0.17550644713768099</v>
      </c>
      <c r="Q1576" s="7">
        <v>1</v>
      </c>
      <c r="R1576" s="8">
        <v>6.5356826974744764E-2</v>
      </c>
      <c r="S1576" s="8">
        <v>18.61</v>
      </c>
      <c r="T1576" s="6"/>
    </row>
    <row r="1577" spans="1:20" x14ac:dyDescent="0.2">
      <c r="A1577" s="7">
        <v>188624.58606871101</v>
      </c>
      <c r="B1577" s="7">
        <v>437873.96613432397</v>
      </c>
      <c r="C1577" s="1" t="s">
        <v>3169</v>
      </c>
      <c r="D1577" s="1" t="s">
        <v>3170</v>
      </c>
      <c r="E1577" s="6">
        <v>19.82590355</v>
      </c>
      <c r="F1577" s="6">
        <v>19.56790355</v>
      </c>
      <c r="G1577" s="6">
        <v>19.56790355</v>
      </c>
      <c r="H1577" s="6">
        <v>3.01222413761153E-2</v>
      </c>
      <c r="I1577" s="6">
        <v>0.37093291943370799</v>
      </c>
      <c r="J1577" s="6">
        <v>7.4238893844464804E-2</v>
      </c>
      <c r="K1577" s="6">
        <v>6.9829196328675597E-2</v>
      </c>
      <c r="L1577" s="6">
        <v>8.1471030555754206E-2</v>
      </c>
      <c r="M1577" s="6">
        <v>3.01108304739648E-2</v>
      </c>
      <c r="N1577" s="6">
        <v>0.12555252287524701</v>
      </c>
      <c r="O1577" s="6">
        <v>2.8939356257253999E-2</v>
      </c>
      <c r="P1577" s="6">
        <v>0.10039918900417499</v>
      </c>
      <c r="Q1577" s="7">
        <v>1</v>
      </c>
      <c r="R1577" s="8">
        <v>0.78290499550359716</v>
      </c>
      <c r="S1577" s="8">
        <v>11.12</v>
      </c>
      <c r="T1577" s="6"/>
    </row>
    <row r="1578" spans="1:20" x14ac:dyDescent="0.2">
      <c r="A1578" s="7">
        <v>93381.234999999404</v>
      </c>
      <c r="B1578" s="7">
        <v>437664.71279999998</v>
      </c>
      <c r="C1578" s="1" t="s">
        <v>3171</v>
      </c>
      <c r="D1578" s="1" t="s">
        <v>3172</v>
      </c>
      <c r="E1578" s="6">
        <v>19.82546301</v>
      </c>
      <c r="F1578" s="6">
        <v>19.268463010000001</v>
      </c>
      <c r="G1578" s="6">
        <v>19.268463010000001</v>
      </c>
      <c r="H1578" s="6">
        <v>9.0949789422754099E-2</v>
      </c>
      <c r="I1578" s="6">
        <v>0.13467097623964699</v>
      </c>
      <c r="J1578" s="6">
        <v>0.26345667031543002</v>
      </c>
      <c r="K1578" s="6">
        <v>0.212791375320737</v>
      </c>
      <c r="L1578" s="6">
        <v>0.26808956888699498</v>
      </c>
      <c r="M1578" s="6">
        <v>0.12928758076484101</v>
      </c>
      <c r="N1578" s="6">
        <v>7.8776700388881404E-2</v>
      </c>
      <c r="O1578" s="6">
        <v>5.3293541362579702E-2</v>
      </c>
      <c r="P1578" s="6">
        <v>0.15982368035177</v>
      </c>
      <c r="Q1578" s="7">
        <v>1</v>
      </c>
      <c r="R1578" s="8">
        <v>6.3027507238605979E-2</v>
      </c>
      <c r="S1578" s="8">
        <v>18.649999999999999</v>
      </c>
      <c r="T1578" s="6"/>
    </row>
    <row r="1579" spans="1:20" x14ac:dyDescent="0.2">
      <c r="A1579" s="7">
        <v>105589.4903</v>
      </c>
      <c r="B1579" s="7">
        <v>409453.648600001</v>
      </c>
      <c r="C1579" s="1" t="s">
        <v>3173</v>
      </c>
      <c r="D1579" s="1" t="s">
        <v>3174</v>
      </c>
      <c r="E1579" s="6">
        <v>19.82505304</v>
      </c>
      <c r="F1579" s="6">
        <v>19.493053039999999</v>
      </c>
      <c r="G1579" s="6">
        <v>19.493053039999999</v>
      </c>
      <c r="H1579" s="6">
        <v>5.4707174642085403E-2</v>
      </c>
      <c r="I1579" s="6">
        <v>0.71256994288645503</v>
      </c>
      <c r="J1579" s="6">
        <v>0.120805925606978</v>
      </c>
      <c r="K1579" s="6">
        <v>7.23865888086523E-2</v>
      </c>
      <c r="L1579" s="6">
        <v>8.1576456667912606E-2</v>
      </c>
      <c r="M1579" s="6">
        <v>7.2787571184491306E-2</v>
      </c>
      <c r="N1579" s="6">
        <v>0.126195672317897</v>
      </c>
      <c r="O1579" s="6">
        <v>3.43577298827984E-2</v>
      </c>
      <c r="P1579" s="6">
        <v>8.3843668847450203E-2</v>
      </c>
      <c r="Q1579" s="7">
        <v>1</v>
      </c>
      <c r="R1579" s="8">
        <v>0.21032069841269849</v>
      </c>
      <c r="S1579" s="8">
        <v>16.38</v>
      </c>
      <c r="T1579" s="6"/>
    </row>
    <row r="1580" spans="1:20" x14ac:dyDescent="0.2">
      <c r="A1580" s="7">
        <v>92747.613600000695</v>
      </c>
      <c r="B1580" s="7">
        <v>437479.205200002</v>
      </c>
      <c r="C1580" s="1" t="s">
        <v>3175</v>
      </c>
      <c r="D1580" s="1" t="s">
        <v>3176</v>
      </c>
      <c r="E1580" s="6">
        <v>19.824736269999999</v>
      </c>
      <c r="F1580" s="6">
        <v>19.231736269999999</v>
      </c>
      <c r="G1580" s="6">
        <v>19.231736269999999</v>
      </c>
      <c r="H1580" s="6">
        <v>8.5628818209157007E-2</v>
      </c>
      <c r="I1580" s="6">
        <v>0.13079558611265399</v>
      </c>
      <c r="J1580" s="6">
        <v>0.29718164231323901</v>
      </c>
      <c r="K1580" s="6">
        <v>0.18748456931792401</v>
      </c>
      <c r="L1580" s="6">
        <v>0.29826815700914799</v>
      </c>
      <c r="M1580" s="6">
        <v>0.13277990258838401</v>
      </c>
      <c r="N1580" s="6">
        <v>7.0955943016027395E-2</v>
      </c>
      <c r="O1580" s="6">
        <v>5.1667218677253102E-2</v>
      </c>
      <c r="P1580" s="6">
        <v>0.182674431346077</v>
      </c>
      <c r="Q1580" s="7">
        <v>1</v>
      </c>
      <c r="R1580" s="8">
        <v>2.8787559418785646E-2</v>
      </c>
      <c r="S1580" s="8">
        <v>19.27</v>
      </c>
      <c r="T1580" s="6"/>
    </row>
    <row r="1581" spans="1:20" x14ac:dyDescent="0.2">
      <c r="A1581" s="7">
        <v>159761.38610000201</v>
      </c>
      <c r="B1581" s="7">
        <v>471166.049400002</v>
      </c>
      <c r="C1581" s="1" t="s">
        <v>3177</v>
      </c>
      <c r="D1581" s="1" t="s">
        <v>3178</v>
      </c>
      <c r="E1581" s="6">
        <v>19.82371131</v>
      </c>
      <c r="F1581" s="6">
        <v>19.642711309999999</v>
      </c>
      <c r="G1581" s="6">
        <v>19.642711309999999</v>
      </c>
      <c r="H1581" s="6">
        <v>3.1492955849830903E-2</v>
      </c>
      <c r="I1581" s="6">
        <v>0.35640338294353902</v>
      </c>
      <c r="J1581" s="6">
        <v>6.7274536431103898E-2</v>
      </c>
      <c r="K1581" s="6">
        <v>3.7327562867889602E-2</v>
      </c>
      <c r="L1581" s="6">
        <v>9.7897096633357397E-2</v>
      </c>
      <c r="M1581" s="6">
        <v>4.9440529592383098E-2</v>
      </c>
      <c r="N1581" s="6">
        <v>0.17129863451909699</v>
      </c>
      <c r="O1581" s="6">
        <v>2.7037525414106801E-2</v>
      </c>
      <c r="P1581" s="6">
        <v>0.103159234700167</v>
      </c>
      <c r="Q1581" s="7">
        <v>1</v>
      </c>
      <c r="R1581" s="8">
        <v>0.81038459452054812</v>
      </c>
      <c r="S1581" s="8">
        <v>10.95</v>
      </c>
      <c r="T1581" s="6"/>
    </row>
    <row r="1582" spans="1:20" x14ac:dyDescent="0.2">
      <c r="A1582" s="7">
        <v>209258.204399999</v>
      </c>
      <c r="B1582" s="7">
        <v>510033.94889999903</v>
      </c>
      <c r="C1582" s="1" t="s">
        <v>3179</v>
      </c>
      <c r="D1582" s="1" t="s">
        <v>3180</v>
      </c>
      <c r="E1582" s="6">
        <v>19.821844429999999</v>
      </c>
      <c r="F1582" s="6">
        <v>19.686844430000001</v>
      </c>
      <c r="G1582" s="6">
        <v>19.686844430000001</v>
      </c>
      <c r="H1582" s="6">
        <v>2.0865086259249901E-2</v>
      </c>
      <c r="I1582" s="6">
        <v>0.43855544627660398</v>
      </c>
      <c r="J1582" s="6">
        <v>3.1749411661244099E-2</v>
      </c>
      <c r="K1582" s="6">
        <v>2.0662365864092098E-2</v>
      </c>
      <c r="L1582" s="6">
        <v>6.6359977086337701E-2</v>
      </c>
      <c r="M1582" s="6">
        <v>3.4092396863886001E-2</v>
      </c>
      <c r="N1582" s="6">
        <v>0.30293579888918098</v>
      </c>
      <c r="O1582" s="6">
        <v>2.5185776088189799E-2</v>
      </c>
      <c r="P1582" s="6">
        <v>7.9174389586496197E-2</v>
      </c>
      <c r="Q1582" s="7">
        <v>1</v>
      </c>
      <c r="R1582" s="8">
        <v>0.69707572174657528</v>
      </c>
      <c r="S1582" s="8">
        <v>11.68</v>
      </c>
      <c r="T1582" s="6"/>
    </row>
    <row r="1583" spans="1:20" x14ac:dyDescent="0.2">
      <c r="A1583" s="7">
        <v>105644.5165</v>
      </c>
      <c r="B1583" s="7">
        <v>409555.55959999899</v>
      </c>
      <c r="C1583" s="1" t="s">
        <v>3181</v>
      </c>
      <c r="D1583" s="1" t="s">
        <v>3182</v>
      </c>
      <c r="E1583" s="6">
        <v>19.82138359</v>
      </c>
      <c r="F1583" s="6">
        <v>19.489383589999999</v>
      </c>
      <c r="G1583" s="6">
        <v>19.489383589999999</v>
      </c>
      <c r="H1583" s="6">
        <v>5.4707174642085403E-2</v>
      </c>
      <c r="I1583" s="6">
        <v>0.71256994288645503</v>
      </c>
      <c r="J1583" s="6">
        <v>0.120805925606978</v>
      </c>
      <c r="K1583" s="6">
        <v>7.23865888086523E-2</v>
      </c>
      <c r="L1583" s="6">
        <v>8.1576456667912606E-2</v>
      </c>
      <c r="M1583" s="6">
        <v>7.2787571184491306E-2</v>
      </c>
      <c r="N1583" s="6">
        <v>0.126195672317897</v>
      </c>
      <c r="O1583" s="6">
        <v>3.43577298827984E-2</v>
      </c>
      <c r="P1583" s="6">
        <v>8.3843668847450203E-2</v>
      </c>
      <c r="Q1583" s="7">
        <v>1</v>
      </c>
      <c r="R1583" s="8">
        <v>0.21009667826617834</v>
      </c>
      <c r="S1583" s="8">
        <v>16.38</v>
      </c>
      <c r="T1583" s="6"/>
    </row>
    <row r="1584" spans="1:20" x14ac:dyDescent="0.2">
      <c r="A1584" s="7">
        <v>118306.2645</v>
      </c>
      <c r="B1584" s="7">
        <v>483533.24260000099</v>
      </c>
      <c r="C1584" s="1" t="s">
        <v>3183</v>
      </c>
      <c r="D1584" s="1" t="s">
        <v>3184</v>
      </c>
      <c r="E1584" s="6">
        <v>19.820700410000001</v>
      </c>
      <c r="F1584" s="6">
        <v>19.383700409999999</v>
      </c>
      <c r="G1584" s="6">
        <v>19.383700409999999</v>
      </c>
      <c r="H1584" s="6">
        <v>4.7844261025945599E-2</v>
      </c>
      <c r="I1584" s="6">
        <v>0.49453171842381299</v>
      </c>
      <c r="J1584" s="6">
        <v>0.21901170250864499</v>
      </c>
      <c r="K1584" s="6">
        <v>4.7035078624145202E-2</v>
      </c>
      <c r="L1584" s="6">
        <v>0.333424743138588</v>
      </c>
      <c r="M1584" s="6">
        <v>0.109594548952561</v>
      </c>
      <c r="N1584" s="6">
        <v>6.22598338625985E-2</v>
      </c>
      <c r="O1584" s="6">
        <v>3.2476994668541398E-2</v>
      </c>
      <c r="P1584" s="6">
        <v>0.26778201302868798</v>
      </c>
      <c r="Q1584" s="7">
        <v>1</v>
      </c>
      <c r="R1584" s="8">
        <v>0.15437975596971454</v>
      </c>
      <c r="S1584" s="8">
        <v>17.170000000000002</v>
      </c>
      <c r="T1584" s="6"/>
    </row>
    <row r="1585" spans="1:20" x14ac:dyDescent="0.2">
      <c r="A1585" s="7">
        <v>100042.225299999</v>
      </c>
      <c r="B1585" s="7">
        <v>431773.87049999798</v>
      </c>
      <c r="C1585" s="1" t="s">
        <v>3185</v>
      </c>
      <c r="D1585" s="1" t="s">
        <v>3186</v>
      </c>
      <c r="E1585" s="6">
        <v>19.820623399999999</v>
      </c>
      <c r="F1585" s="6">
        <v>19.439623399999999</v>
      </c>
      <c r="G1585" s="6">
        <v>19.439623399999999</v>
      </c>
      <c r="H1585" s="6">
        <v>5.9136553144790202E-2</v>
      </c>
      <c r="I1585" s="6">
        <v>0.29242914710663198</v>
      </c>
      <c r="J1585" s="6">
        <v>0.16310710863066799</v>
      </c>
      <c r="K1585" s="6">
        <v>0.16662098128278999</v>
      </c>
      <c r="L1585" s="6">
        <v>0.24648730371448199</v>
      </c>
      <c r="M1585" s="6">
        <v>0.10939294604343899</v>
      </c>
      <c r="N1585" s="6">
        <v>9.0199854837598903E-2</v>
      </c>
      <c r="O1585" s="6">
        <v>4.8146267846810697E-2</v>
      </c>
      <c r="P1585" s="6">
        <v>0.118394100442797</v>
      </c>
      <c r="Q1585" s="7">
        <v>1</v>
      </c>
      <c r="R1585" s="8">
        <v>0.27710202319587623</v>
      </c>
      <c r="S1585" s="8">
        <v>15.52</v>
      </c>
      <c r="T1585" s="6"/>
    </row>
    <row r="1586" spans="1:20" x14ac:dyDescent="0.2">
      <c r="A1586" s="7">
        <v>93734.720135805997</v>
      </c>
      <c r="B1586" s="7">
        <v>453211.32118849998</v>
      </c>
      <c r="C1586" s="1" t="s">
        <v>3187</v>
      </c>
      <c r="D1586" s="1" t="s">
        <v>3188</v>
      </c>
      <c r="E1586" s="6">
        <v>19.820436310000002</v>
      </c>
      <c r="F1586" s="6">
        <v>19.417436309999999</v>
      </c>
      <c r="G1586" s="6">
        <v>19.417436309999999</v>
      </c>
      <c r="H1586" s="6">
        <v>5.72519701536644E-2</v>
      </c>
      <c r="I1586" s="6">
        <v>0.106579635446594</v>
      </c>
      <c r="J1586" s="6">
        <v>0.287805103702575</v>
      </c>
      <c r="K1586" s="6">
        <v>8.4082538333244597E-2</v>
      </c>
      <c r="L1586" s="6">
        <v>0.17923548613742901</v>
      </c>
      <c r="M1586" s="6">
        <v>0.14132849166095399</v>
      </c>
      <c r="N1586" s="6">
        <v>8.2713135163954704E-2</v>
      </c>
      <c r="O1586" s="6">
        <v>4.7651633393590999E-2</v>
      </c>
      <c r="P1586" s="6">
        <v>0.13217951552773899</v>
      </c>
      <c r="Q1586" s="7">
        <v>1</v>
      </c>
      <c r="R1586" s="8">
        <v>0.48024169604182232</v>
      </c>
      <c r="S1586" s="8">
        <v>13.39</v>
      </c>
      <c r="T1586" s="6"/>
    </row>
    <row r="1587" spans="1:20" x14ac:dyDescent="0.2">
      <c r="A1587" s="7">
        <v>92081.385999999897</v>
      </c>
      <c r="B1587" s="7">
        <v>436081.63909999997</v>
      </c>
      <c r="C1587" s="1" t="s">
        <v>3189</v>
      </c>
      <c r="D1587" s="1" t="s">
        <v>3190</v>
      </c>
      <c r="E1587" s="6">
        <v>19.81997153</v>
      </c>
      <c r="F1587" s="6">
        <v>19.24997153</v>
      </c>
      <c r="G1587" s="6">
        <v>19.24997153</v>
      </c>
      <c r="H1587" s="6">
        <v>8.3178892045650293E-2</v>
      </c>
      <c r="I1587" s="6">
        <v>0.129917036087695</v>
      </c>
      <c r="J1587" s="6">
        <v>0.26790643670150099</v>
      </c>
      <c r="K1587" s="6">
        <v>0.252491168702348</v>
      </c>
      <c r="L1587" s="6">
        <v>0.25729546290909799</v>
      </c>
      <c r="M1587" s="6">
        <v>0.13123904287077001</v>
      </c>
      <c r="N1587" s="6">
        <v>7.5998464555378495E-2</v>
      </c>
      <c r="O1587" s="6">
        <v>4.800522435422E-2</v>
      </c>
      <c r="P1587" s="6">
        <v>0.15537672642164699</v>
      </c>
      <c r="Q1587" s="7">
        <v>1</v>
      </c>
      <c r="R1587" s="8">
        <v>4.4255612750263421E-2</v>
      </c>
      <c r="S1587" s="8">
        <v>18.98</v>
      </c>
      <c r="T1587" s="6"/>
    </row>
    <row r="1588" spans="1:20" x14ac:dyDescent="0.2">
      <c r="A1588" s="7">
        <v>119893.947667705</v>
      </c>
      <c r="B1588" s="7">
        <v>408956.16529009299</v>
      </c>
      <c r="C1588" s="1" t="s">
        <v>3191</v>
      </c>
      <c r="D1588" s="1" t="s">
        <v>3192</v>
      </c>
      <c r="E1588" s="6">
        <v>19.818570520000002</v>
      </c>
      <c r="F1588" s="6">
        <v>19.551570519999999</v>
      </c>
      <c r="G1588" s="6">
        <v>19.551570519999999</v>
      </c>
      <c r="H1588" s="6">
        <v>4.6329503155804697E-2</v>
      </c>
      <c r="I1588" s="6">
        <v>0.34992843180759398</v>
      </c>
      <c r="J1588" s="6">
        <v>8.1202953454675597E-2</v>
      </c>
      <c r="K1588" s="6">
        <v>5.6133559127670103E-2</v>
      </c>
      <c r="L1588" s="6">
        <v>9.9564258253441798E-2</v>
      </c>
      <c r="M1588" s="6">
        <v>6.0888953333664703E-2</v>
      </c>
      <c r="N1588" s="6">
        <v>0.11216291242953701</v>
      </c>
      <c r="O1588" s="6">
        <v>3.3248755614492399E-2</v>
      </c>
      <c r="P1588" s="6">
        <v>8.0241734810640605E-2</v>
      </c>
      <c r="Q1588" s="7">
        <v>1</v>
      </c>
      <c r="R1588" s="8">
        <v>0.67386575337837851</v>
      </c>
      <c r="S1588" s="8">
        <v>11.84</v>
      </c>
      <c r="T1588" s="6"/>
    </row>
    <row r="1589" spans="1:20" x14ac:dyDescent="0.2">
      <c r="A1589" s="7">
        <v>180480.741799999</v>
      </c>
      <c r="B1589" s="7">
        <v>428984.54379999998</v>
      </c>
      <c r="C1589" s="1" t="s">
        <v>3193</v>
      </c>
      <c r="D1589" s="1" t="s">
        <v>3194</v>
      </c>
      <c r="E1589" s="6">
        <v>19.81748675</v>
      </c>
      <c r="F1589" s="6">
        <v>19.623486750000001</v>
      </c>
      <c r="G1589" s="6">
        <v>-999</v>
      </c>
      <c r="H1589" s="6">
        <v>3.5230564287109502E-2</v>
      </c>
      <c r="I1589" s="6">
        <v>0.369689099677808</v>
      </c>
      <c r="J1589" s="6">
        <v>6.2617630485694298E-2</v>
      </c>
      <c r="K1589" s="6">
        <v>5.8909558849377403E-2</v>
      </c>
      <c r="L1589" s="6">
        <v>9.4457021314848996E-2</v>
      </c>
      <c r="M1589" s="6">
        <v>3.2444209259247903E-2</v>
      </c>
      <c r="N1589" s="6">
        <v>0.17622905388198201</v>
      </c>
      <c r="O1589" s="6">
        <v>2.8533742550905999E-2</v>
      </c>
      <c r="P1589" s="6">
        <v>0.121889711671034</v>
      </c>
      <c r="Q1589" s="7">
        <v>2</v>
      </c>
      <c r="R1589" s="8">
        <v>0.66254083473154368</v>
      </c>
      <c r="S1589" s="8">
        <v>11.92</v>
      </c>
      <c r="T1589" s="6"/>
    </row>
    <row r="1590" spans="1:20" x14ac:dyDescent="0.2">
      <c r="A1590" s="7">
        <v>105812.3248</v>
      </c>
      <c r="B1590" s="7">
        <v>409007.43250000098</v>
      </c>
      <c r="C1590" s="1" t="s">
        <v>3195</v>
      </c>
      <c r="D1590" s="1" t="s">
        <v>3196</v>
      </c>
      <c r="E1590" s="6">
        <v>19.816074799999999</v>
      </c>
      <c r="F1590" s="6">
        <v>19.484074799999998</v>
      </c>
      <c r="G1590" s="6">
        <v>-999</v>
      </c>
      <c r="H1590" s="6">
        <v>5.4707174642085403E-2</v>
      </c>
      <c r="I1590" s="6">
        <v>0.71256994288645503</v>
      </c>
      <c r="J1590" s="6">
        <v>0.120805925606978</v>
      </c>
      <c r="K1590" s="6">
        <v>7.23865888086523E-2</v>
      </c>
      <c r="L1590" s="6">
        <v>8.1576456667912606E-2</v>
      </c>
      <c r="M1590" s="6">
        <v>7.2787571184491306E-2</v>
      </c>
      <c r="N1590" s="6">
        <v>0.126195672317897</v>
      </c>
      <c r="O1590" s="6">
        <v>3.43577298827984E-2</v>
      </c>
      <c r="P1590" s="6">
        <v>8.3843668847450203E-2</v>
      </c>
      <c r="Q1590" s="7">
        <v>2</v>
      </c>
      <c r="R1590" s="8">
        <v>0.20977257631257634</v>
      </c>
      <c r="S1590" s="8">
        <v>16.38</v>
      </c>
      <c r="T1590" s="6"/>
    </row>
    <row r="1591" spans="1:20" x14ac:dyDescent="0.2">
      <c r="A1591" s="7">
        <v>92409.572999998898</v>
      </c>
      <c r="B1591" s="7">
        <v>437578.36200000002</v>
      </c>
      <c r="C1591" s="1" t="s">
        <v>3197</v>
      </c>
      <c r="D1591" s="1" t="s">
        <v>3198</v>
      </c>
      <c r="E1591" s="6">
        <v>19.81566772</v>
      </c>
      <c r="F1591" s="6">
        <v>19.22266772</v>
      </c>
      <c r="G1591" s="6">
        <v>19.22266772</v>
      </c>
      <c r="H1591" s="6">
        <v>8.5628818209157007E-2</v>
      </c>
      <c r="I1591" s="6">
        <v>0.13079558611265399</v>
      </c>
      <c r="J1591" s="6">
        <v>0.29718164231323901</v>
      </c>
      <c r="K1591" s="6">
        <v>0.18748456931792401</v>
      </c>
      <c r="L1591" s="6">
        <v>0.29826815700914799</v>
      </c>
      <c r="M1591" s="6">
        <v>0.13277990258838401</v>
      </c>
      <c r="N1591" s="6">
        <v>7.0955943016027395E-2</v>
      </c>
      <c r="O1591" s="6">
        <v>5.1667218677253102E-2</v>
      </c>
      <c r="P1591" s="6">
        <v>0.182674431346077</v>
      </c>
      <c r="Q1591" s="7">
        <v>1</v>
      </c>
      <c r="R1591" s="8">
        <v>2.8316954852101759E-2</v>
      </c>
      <c r="S1591" s="8">
        <v>19.27</v>
      </c>
      <c r="T1591" s="6"/>
    </row>
    <row r="1592" spans="1:20" x14ac:dyDescent="0.2">
      <c r="A1592" s="7">
        <v>161048.15779999999</v>
      </c>
      <c r="B1592" s="7">
        <v>379667.26949999802</v>
      </c>
      <c r="C1592" s="1" t="s">
        <v>3199</v>
      </c>
      <c r="D1592" s="1" t="s">
        <v>3200</v>
      </c>
      <c r="E1592" s="6">
        <v>19.81552932</v>
      </c>
      <c r="F1592" s="6">
        <v>19.60352932</v>
      </c>
      <c r="G1592" s="6">
        <v>19.60352932</v>
      </c>
      <c r="H1592" s="6">
        <v>3.1380250789510497E-2</v>
      </c>
      <c r="I1592" s="6">
        <v>0.63806257041117698</v>
      </c>
      <c r="J1592" s="6">
        <v>0.19257620898076599</v>
      </c>
      <c r="K1592" s="6">
        <v>1.8957309308416301E-2</v>
      </c>
      <c r="L1592" s="6">
        <v>8.5862929199877203E-2</v>
      </c>
      <c r="M1592" s="6">
        <v>2.7447486474446399E-2</v>
      </c>
      <c r="N1592" s="6">
        <v>6.2928515964477599E-2</v>
      </c>
      <c r="O1592" s="6">
        <v>3.0367313434822098E-2</v>
      </c>
      <c r="P1592" s="6">
        <v>0.19881368622474299</v>
      </c>
      <c r="Q1592" s="7">
        <v>1</v>
      </c>
      <c r="R1592" s="8">
        <v>0.26455196681557114</v>
      </c>
      <c r="S1592" s="8">
        <v>15.67</v>
      </c>
      <c r="T1592" s="6"/>
    </row>
    <row r="1593" spans="1:20" x14ac:dyDescent="0.2">
      <c r="A1593" s="7">
        <v>192144.79873000001</v>
      </c>
      <c r="B1593" s="7">
        <v>440017.832760002</v>
      </c>
      <c r="C1593" s="1" t="s">
        <v>3201</v>
      </c>
      <c r="D1593" s="1" t="s">
        <v>3202</v>
      </c>
      <c r="E1593" s="6">
        <v>19.814708759999998</v>
      </c>
      <c r="F1593" s="6">
        <v>19.582808759999999</v>
      </c>
      <c r="G1593" s="6">
        <v>19.582808759999999</v>
      </c>
      <c r="H1593" s="6">
        <v>3.0518551486565799E-2</v>
      </c>
      <c r="I1593" s="6">
        <v>8.6846948040671404E-2</v>
      </c>
      <c r="J1593" s="6">
        <v>9.5113760613357606E-2</v>
      </c>
      <c r="K1593" s="6">
        <v>6.98125613165443E-2</v>
      </c>
      <c r="L1593" s="6">
        <v>8.3445112075139494E-2</v>
      </c>
      <c r="M1593" s="6">
        <v>2.9431611835600498E-2</v>
      </c>
      <c r="N1593" s="6">
        <v>0.114782379123114</v>
      </c>
      <c r="O1593" s="6">
        <v>3.6430974992531E-2</v>
      </c>
      <c r="P1593" s="6">
        <v>0.23285551733606999</v>
      </c>
      <c r="Q1593" s="7">
        <v>1</v>
      </c>
      <c r="R1593" s="8">
        <v>1.0264582491307013</v>
      </c>
      <c r="S1593" s="8">
        <v>9.7780000000000005</v>
      </c>
      <c r="T1593" s="6"/>
    </row>
    <row r="1594" spans="1:20" x14ac:dyDescent="0.2">
      <c r="A1594" s="7">
        <v>94351.965700000495</v>
      </c>
      <c r="B1594" s="7">
        <v>444174.08399999898</v>
      </c>
      <c r="C1594" s="1" t="s">
        <v>3203</v>
      </c>
      <c r="D1594" s="1" t="s">
        <v>3204</v>
      </c>
      <c r="E1594" s="6">
        <v>19.813771719999998</v>
      </c>
      <c r="F1594" s="6">
        <v>19.41377172</v>
      </c>
      <c r="G1594" s="6">
        <v>19.41377172</v>
      </c>
      <c r="H1594" s="6">
        <v>6.7633174527675297E-2</v>
      </c>
      <c r="I1594" s="6">
        <v>0.118339792682516</v>
      </c>
      <c r="J1594" s="6">
        <v>0.14696696813499099</v>
      </c>
      <c r="K1594" s="6">
        <v>0.108016795068651</v>
      </c>
      <c r="L1594" s="6">
        <v>0.23232044115875</v>
      </c>
      <c r="M1594" s="6">
        <v>0.13449552183451599</v>
      </c>
      <c r="N1594" s="6">
        <v>0.115571061115488</v>
      </c>
      <c r="O1594" s="6">
        <v>4.69368989998128E-2</v>
      </c>
      <c r="P1594" s="6">
        <v>0.21078054096996199</v>
      </c>
      <c r="Q1594" s="7">
        <v>1</v>
      </c>
      <c r="R1594" s="8">
        <v>0.38946505750350624</v>
      </c>
      <c r="S1594" s="8">
        <v>14.26</v>
      </c>
      <c r="T1594" s="6"/>
    </row>
    <row r="1595" spans="1:20" x14ac:dyDescent="0.2">
      <c r="A1595" s="7">
        <v>124881.43618585001</v>
      </c>
      <c r="B1595" s="7">
        <v>396388.66218353302</v>
      </c>
      <c r="C1595" s="1" t="s">
        <v>3205</v>
      </c>
      <c r="D1595" s="1" t="s">
        <v>3206</v>
      </c>
      <c r="E1595" s="6">
        <v>19.813292830000002</v>
      </c>
      <c r="F1595" s="6">
        <v>19.584592829999998</v>
      </c>
      <c r="G1595" s="6">
        <v>19.584592829999998</v>
      </c>
      <c r="H1595" s="6">
        <v>3.8729205476342503E-2</v>
      </c>
      <c r="I1595" s="6">
        <v>0.18433871671886301</v>
      </c>
      <c r="J1595" s="6">
        <v>4.24231547010675E-2</v>
      </c>
      <c r="K1595" s="6">
        <v>4.7778976626944199E-2</v>
      </c>
      <c r="L1595" s="6">
        <v>9.4393908564330803E-2</v>
      </c>
      <c r="M1595" s="6">
        <v>5.3529478264136898E-2</v>
      </c>
      <c r="N1595" s="6">
        <v>7.5767911913462896E-2</v>
      </c>
      <c r="O1595" s="6">
        <v>2.3666926394794001E-2</v>
      </c>
      <c r="P1595" s="6">
        <v>0.13889525204026501</v>
      </c>
      <c r="Q1595" s="7">
        <v>1</v>
      </c>
      <c r="R1595" s="8">
        <v>1.0072224526390436</v>
      </c>
      <c r="S1595" s="8">
        <v>9.8710000000000004</v>
      </c>
      <c r="T1595" s="6"/>
    </row>
    <row r="1596" spans="1:20" x14ac:dyDescent="0.2">
      <c r="A1596" s="7">
        <v>192703.74669999999</v>
      </c>
      <c r="B1596" s="7">
        <v>447376.91400000098</v>
      </c>
      <c r="C1596" s="1" t="s">
        <v>3207</v>
      </c>
      <c r="D1596" s="1" t="s">
        <v>3208</v>
      </c>
      <c r="E1596" s="6">
        <v>19.812805040000001</v>
      </c>
      <c r="F1596" s="6">
        <v>19.629805040000001</v>
      </c>
      <c r="G1596" s="6">
        <v>19.629805040000001</v>
      </c>
      <c r="H1596" s="6">
        <v>2.8281206466658299E-2</v>
      </c>
      <c r="I1596" s="6">
        <v>0.40525322872143998</v>
      </c>
      <c r="J1596" s="6">
        <v>6.0978859409278899E-2</v>
      </c>
      <c r="K1596" s="6">
        <v>4.7967339122817997E-2</v>
      </c>
      <c r="L1596" s="6">
        <v>0.113893711517966</v>
      </c>
      <c r="M1596" s="6">
        <v>3.0319868835173298E-2</v>
      </c>
      <c r="N1596" s="6">
        <v>7.6988450754339396E-2</v>
      </c>
      <c r="O1596" s="6">
        <v>2.5326331166439599E-2</v>
      </c>
      <c r="P1596" s="6">
        <v>8.3795593092536994E-2</v>
      </c>
      <c r="Q1596" s="7">
        <v>1</v>
      </c>
      <c r="R1596" s="8">
        <v>0.86385748259642514</v>
      </c>
      <c r="S1596" s="8">
        <v>10.63</v>
      </c>
      <c r="T1596" s="6"/>
    </row>
    <row r="1597" spans="1:20" x14ac:dyDescent="0.2">
      <c r="A1597" s="7">
        <v>93668.247099999295</v>
      </c>
      <c r="B1597" s="7">
        <v>435225.43400000001</v>
      </c>
      <c r="C1597" s="1" t="s">
        <v>3209</v>
      </c>
      <c r="D1597" s="1" t="s">
        <v>3210</v>
      </c>
      <c r="E1597" s="6">
        <v>19.812766629999999</v>
      </c>
      <c r="F1597" s="6">
        <v>19.286766629999999</v>
      </c>
      <c r="G1597" s="6">
        <v>19.286766629999999</v>
      </c>
      <c r="H1597" s="6">
        <v>7.4966486543241104E-2</v>
      </c>
      <c r="I1597" s="6">
        <v>0.13734399549349999</v>
      </c>
      <c r="J1597" s="6">
        <v>0.281678503664197</v>
      </c>
      <c r="K1597" s="6">
        <v>0.23083395936296799</v>
      </c>
      <c r="L1597" s="6">
        <v>0.26972582207677298</v>
      </c>
      <c r="M1597" s="6">
        <v>0.12730867599128401</v>
      </c>
      <c r="N1597" s="6">
        <v>7.3242172404308803E-2</v>
      </c>
      <c r="O1597" s="6">
        <v>5.3557195480488498E-2</v>
      </c>
      <c r="P1597" s="6">
        <v>0.17550644713768099</v>
      </c>
      <c r="Q1597" s="7">
        <v>1</v>
      </c>
      <c r="R1597" s="8">
        <v>6.4630125201504532E-2</v>
      </c>
      <c r="S1597" s="8">
        <v>18.61</v>
      </c>
      <c r="T1597" s="6"/>
    </row>
    <row r="1598" spans="1:20" x14ac:dyDescent="0.2">
      <c r="A1598" s="7">
        <v>113839.24329999799</v>
      </c>
      <c r="B1598" s="7">
        <v>394286.73149999999</v>
      </c>
      <c r="C1598" s="1" t="s">
        <v>3211</v>
      </c>
      <c r="D1598" s="1" t="s">
        <v>3212</v>
      </c>
      <c r="E1598" s="6">
        <v>19.812473499999999</v>
      </c>
      <c r="F1598" s="6">
        <v>19.5684735</v>
      </c>
      <c r="G1598" s="6">
        <v>19.5684735</v>
      </c>
      <c r="H1598" s="6">
        <v>3.66572583424521E-2</v>
      </c>
      <c r="I1598" s="6">
        <v>0.47858684589469902</v>
      </c>
      <c r="J1598" s="6">
        <v>4.8664407317599703E-2</v>
      </c>
      <c r="K1598" s="6">
        <v>3.5848155119244302E-2</v>
      </c>
      <c r="L1598" s="6">
        <v>6.54305159594223E-2</v>
      </c>
      <c r="M1598" s="6">
        <v>5.8250918987946203E-2</v>
      </c>
      <c r="N1598" s="6">
        <v>9.7262968816753004E-2</v>
      </c>
      <c r="O1598" s="6">
        <v>2.07657531348753E-2</v>
      </c>
      <c r="P1598" s="6">
        <v>6.7178495731319093E-2</v>
      </c>
      <c r="Q1598" s="7">
        <v>1</v>
      </c>
      <c r="R1598" s="8">
        <v>0.60424886639676112</v>
      </c>
      <c r="S1598" s="8">
        <v>12.35</v>
      </c>
      <c r="T1598" s="6"/>
    </row>
    <row r="1599" spans="1:20" x14ac:dyDescent="0.2">
      <c r="A1599" s="7">
        <v>169556.43760000201</v>
      </c>
      <c r="B1599" s="7">
        <v>449234.46469999797</v>
      </c>
      <c r="C1599" s="1" t="s">
        <v>3213</v>
      </c>
      <c r="D1599" s="1" t="s">
        <v>3214</v>
      </c>
      <c r="E1599" s="6">
        <v>19.812334660000001</v>
      </c>
      <c r="F1599" s="6">
        <v>19.610334659999999</v>
      </c>
      <c r="G1599" s="6">
        <v>19.610334659999999</v>
      </c>
      <c r="H1599" s="6">
        <v>3.23079959906502E-2</v>
      </c>
      <c r="I1599" s="6">
        <v>0.40247034352619099</v>
      </c>
      <c r="J1599" s="6">
        <v>7.0617526163208905E-2</v>
      </c>
      <c r="K1599" s="6">
        <v>4.7561803171535799E-2</v>
      </c>
      <c r="L1599" s="6">
        <v>0.106382102001732</v>
      </c>
      <c r="M1599" s="6">
        <v>3.9808023220477398E-2</v>
      </c>
      <c r="N1599" s="6">
        <v>0.117392134252968</v>
      </c>
      <c r="O1599" s="6">
        <v>2.49437855953973E-2</v>
      </c>
      <c r="P1599" s="6">
        <v>0.112808956327716</v>
      </c>
      <c r="Q1599" s="7">
        <v>1</v>
      </c>
      <c r="R1599" s="8">
        <v>0.74866148808473088</v>
      </c>
      <c r="S1599" s="8">
        <v>11.33</v>
      </c>
      <c r="T1599" s="6"/>
    </row>
    <row r="1600" spans="1:20" x14ac:dyDescent="0.2">
      <c r="A1600" s="7">
        <v>127204.20316141201</v>
      </c>
      <c r="B1600" s="7">
        <v>470562.74652954598</v>
      </c>
      <c r="C1600" s="1" t="s">
        <v>3215</v>
      </c>
      <c r="D1600" s="1" t="s">
        <v>3216</v>
      </c>
      <c r="E1600" s="6">
        <v>19.811070829999998</v>
      </c>
      <c r="F1600" s="6">
        <v>19.515070829999999</v>
      </c>
      <c r="G1600" s="6">
        <v>19.515070829999999</v>
      </c>
      <c r="H1600" s="6">
        <v>3.4051005393746697E-2</v>
      </c>
      <c r="I1600" s="6">
        <v>0.63445953308119596</v>
      </c>
      <c r="J1600" s="6">
        <v>4.5091426150022998E-2</v>
      </c>
      <c r="K1600" s="6">
        <v>6.4923360702736105E-2</v>
      </c>
      <c r="L1600" s="6">
        <v>0.102380017818943</v>
      </c>
      <c r="M1600" s="6">
        <v>7.0276741041017193E-2</v>
      </c>
      <c r="N1600" s="6">
        <v>0.22618158003435501</v>
      </c>
      <c r="O1600" s="6">
        <v>2.40666778343856E-2</v>
      </c>
      <c r="P1600" s="6">
        <v>0.25213227251738002</v>
      </c>
      <c r="Q1600" s="7">
        <v>1</v>
      </c>
      <c r="R1600" s="8">
        <v>0.22745172428748436</v>
      </c>
      <c r="S1600" s="8">
        <v>16.14</v>
      </c>
      <c r="T1600" s="6"/>
    </row>
    <row r="1601" spans="1:20" x14ac:dyDescent="0.2">
      <c r="A1601" s="7">
        <v>92421.406399998799</v>
      </c>
      <c r="B1601" s="7">
        <v>437618.08089999802</v>
      </c>
      <c r="C1601" s="1" t="s">
        <v>3217</v>
      </c>
      <c r="D1601" s="1" t="s">
        <v>3218</v>
      </c>
      <c r="E1601" s="6">
        <v>19.809844170000002</v>
      </c>
      <c r="F1601" s="6">
        <v>19.216844170000002</v>
      </c>
      <c r="G1601" s="6">
        <v>19.216844170000002</v>
      </c>
      <c r="H1601" s="6">
        <v>8.5628818209157007E-2</v>
      </c>
      <c r="I1601" s="6">
        <v>0.13079558611265399</v>
      </c>
      <c r="J1601" s="6">
        <v>0.29718164231323901</v>
      </c>
      <c r="K1601" s="6">
        <v>0.18748456931792401</v>
      </c>
      <c r="L1601" s="6">
        <v>0.29826815700914799</v>
      </c>
      <c r="M1601" s="6">
        <v>0.13277990258838401</v>
      </c>
      <c r="N1601" s="6">
        <v>7.0955943016027395E-2</v>
      </c>
      <c r="O1601" s="6">
        <v>5.1667218677253102E-2</v>
      </c>
      <c r="P1601" s="6">
        <v>0.182674431346077</v>
      </c>
      <c r="Q1601" s="7">
        <v>1</v>
      </c>
      <c r="R1601" s="8">
        <v>2.801474675661661E-2</v>
      </c>
      <c r="S1601" s="8">
        <v>19.27</v>
      </c>
      <c r="T1601" s="6"/>
    </row>
    <row r="1602" spans="1:20" x14ac:dyDescent="0.2">
      <c r="A1602" s="7">
        <v>99834.346500001804</v>
      </c>
      <c r="B1602" s="7">
        <v>436424.330699999</v>
      </c>
      <c r="C1602" s="1" t="s">
        <v>3219</v>
      </c>
      <c r="D1602" s="1" t="s">
        <v>3220</v>
      </c>
      <c r="E1602" s="6">
        <v>19.80886465</v>
      </c>
      <c r="F1602" s="6">
        <v>19.34386465</v>
      </c>
      <c r="G1602" s="6">
        <v>19.34386465</v>
      </c>
      <c r="H1602" s="6">
        <v>6.3305953416632602E-2</v>
      </c>
      <c r="I1602" s="6">
        <v>0.15112728925972299</v>
      </c>
      <c r="J1602" s="6">
        <v>0.39211752631562602</v>
      </c>
      <c r="K1602" s="6">
        <v>0.196268271326281</v>
      </c>
      <c r="L1602" s="6">
        <v>0.17195619121429401</v>
      </c>
      <c r="M1602" s="6">
        <v>0.11039227239492699</v>
      </c>
      <c r="N1602" s="6">
        <v>8.5857299624698805E-2</v>
      </c>
      <c r="O1602" s="6">
        <v>4.8903405103591903E-2</v>
      </c>
      <c r="P1602" s="6">
        <v>0.161222468146557</v>
      </c>
      <c r="Q1602" s="7">
        <v>1</v>
      </c>
      <c r="R1602" s="8">
        <v>0.2093323962148963</v>
      </c>
      <c r="S1602" s="8">
        <v>16.38</v>
      </c>
      <c r="T1602" s="6"/>
    </row>
    <row r="1603" spans="1:20" x14ac:dyDescent="0.2">
      <c r="A1603" s="7">
        <v>119818.5572</v>
      </c>
      <c r="B1603" s="7">
        <v>427020.17839999899</v>
      </c>
      <c r="C1603" s="1" t="s">
        <v>3221</v>
      </c>
      <c r="D1603" s="1" t="s">
        <v>3222</v>
      </c>
      <c r="E1603" s="6">
        <v>19.808758279999999</v>
      </c>
      <c r="F1603" s="6">
        <v>19.520758279999999</v>
      </c>
      <c r="G1603" s="6">
        <v>19.520758279999999</v>
      </c>
      <c r="H1603" s="6">
        <v>4.6464400874131798E-2</v>
      </c>
      <c r="I1603" s="6">
        <v>0.28722275402622099</v>
      </c>
      <c r="J1603" s="6">
        <v>8.0201136499591194E-2</v>
      </c>
      <c r="K1603" s="6">
        <v>0.124124004857491</v>
      </c>
      <c r="L1603" s="6">
        <v>0.10268750746861501</v>
      </c>
      <c r="M1603" s="6">
        <v>6.8165463632293602E-2</v>
      </c>
      <c r="N1603" s="6">
        <v>0.20041501783059901</v>
      </c>
      <c r="O1603" s="6">
        <v>3.6696887897129903E-2</v>
      </c>
      <c r="P1603" s="6">
        <v>0.112952027496213</v>
      </c>
      <c r="Q1603" s="7">
        <v>1</v>
      </c>
      <c r="R1603" s="8">
        <v>0.54755924062499983</v>
      </c>
      <c r="S1603" s="8">
        <v>12.8</v>
      </c>
      <c r="T1603" s="6"/>
    </row>
    <row r="1604" spans="1:20" x14ac:dyDescent="0.2">
      <c r="A1604" s="7">
        <v>90422.487900000095</v>
      </c>
      <c r="B1604" s="7">
        <v>436288.26489999902</v>
      </c>
      <c r="C1604" s="1" t="s">
        <v>3223</v>
      </c>
      <c r="D1604" s="1" t="s">
        <v>3224</v>
      </c>
      <c r="E1604" s="6">
        <v>19.80819966</v>
      </c>
      <c r="F1604" s="6">
        <v>19.260199660000001</v>
      </c>
      <c r="G1604" s="6">
        <v>19.260199660000001</v>
      </c>
      <c r="H1604" s="6">
        <v>8.9316863827079707E-2</v>
      </c>
      <c r="I1604" s="6">
        <v>0.13075825250221201</v>
      </c>
      <c r="J1604" s="6">
        <v>0.21125580692033699</v>
      </c>
      <c r="K1604" s="6">
        <v>0.215363236740654</v>
      </c>
      <c r="L1604" s="6">
        <v>0.24119774276209799</v>
      </c>
      <c r="M1604" s="6">
        <v>0.14217407040006899</v>
      </c>
      <c r="N1604" s="6">
        <v>6.8721671174877902E-2</v>
      </c>
      <c r="O1604" s="6">
        <v>6.04206518146818E-2</v>
      </c>
      <c r="P1604" s="6">
        <v>0.140668506161581</v>
      </c>
      <c r="Q1604" s="7">
        <v>1</v>
      </c>
      <c r="R1604" s="8">
        <v>0.16313562301820309</v>
      </c>
      <c r="S1604" s="8">
        <v>17.03</v>
      </c>
      <c r="T1604" s="6"/>
    </row>
    <row r="1605" spans="1:20" x14ac:dyDescent="0.2">
      <c r="A1605" s="7">
        <v>93728.809200000003</v>
      </c>
      <c r="B1605" s="7">
        <v>435237.26909999899</v>
      </c>
      <c r="C1605" s="1" t="s">
        <v>3225</v>
      </c>
      <c r="D1605" s="1" t="s">
        <v>3226</v>
      </c>
      <c r="E1605" s="6">
        <v>19.808037680000002</v>
      </c>
      <c r="F1605" s="6">
        <v>19.282037679999998</v>
      </c>
      <c r="G1605" s="6">
        <v>19.282037679999998</v>
      </c>
      <c r="H1605" s="6">
        <v>7.4966486543241104E-2</v>
      </c>
      <c r="I1605" s="6">
        <v>0.13734399549349999</v>
      </c>
      <c r="J1605" s="6">
        <v>0.281678503664197</v>
      </c>
      <c r="K1605" s="6">
        <v>0.23083395936296799</v>
      </c>
      <c r="L1605" s="6">
        <v>0.26972582207677298</v>
      </c>
      <c r="M1605" s="6">
        <v>0.12730867599128401</v>
      </c>
      <c r="N1605" s="6">
        <v>7.3242172404308803E-2</v>
      </c>
      <c r="O1605" s="6">
        <v>5.3557195480488498E-2</v>
      </c>
      <c r="P1605" s="6">
        <v>0.17550644713768099</v>
      </c>
      <c r="Q1605" s="7">
        <v>1</v>
      </c>
      <c r="R1605" s="8">
        <v>6.4376017195056548E-2</v>
      </c>
      <c r="S1605" s="8">
        <v>18.61</v>
      </c>
      <c r="T1605" s="6"/>
    </row>
    <row r="1606" spans="1:20" x14ac:dyDescent="0.2">
      <c r="A1606" s="7">
        <v>161889.15405856201</v>
      </c>
      <c r="B1606" s="7">
        <v>385445.780825769</v>
      </c>
      <c r="C1606" s="1" t="s">
        <v>3227</v>
      </c>
      <c r="D1606" s="1" t="s">
        <v>3228</v>
      </c>
      <c r="E1606" s="6">
        <v>19.8073169</v>
      </c>
      <c r="F1606" s="6">
        <v>19.559316899999999</v>
      </c>
      <c r="G1606" s="6">
        <v>19.559316899999999</v>
      </c>
      <c r="H1606" s="6">
        <v>3.52528834683025E-2</v>
      </c>
      <c r="I1606" s="6">
        <v>8.9817327818088197E-2</v>
      </c>
      <c r="J1606" s="6">
        <v>0.161269115335647</v>
      </c>
      <c r="K1606" s="6">
        <v>3.08792893341675E-2</v>
      </c>
      <c r="L1606" s="6">
        <v>0.16424710211747601</v>
      </c>
      <c r="M1606" s="6">
        <v>3.0408339967981798E-2</v>
      </c>
      <c r="N1606" s="6">
        <v>6.2781635754055501E-2</v>
      </c>
      <c r="O1606" s="6">
        <v>4.6234352656703802E-2</v>
      </c>
      <c r="P1606" s="6">
        <v>0.20736480744763</v>
      </c>
      <c r="Q1606" s="7">
        <v>1</v>
      </c>
      <c r="R1606" s="8">
        <v>0.77009087578194824</v>
      </c>
      <c r="S1606" s="8">
        <v>11.19</v>
      </c>
      <c r="T1606" s="6"/>
    </row>
    <row r="1607" spans="1:20" x14ac:dyDescent="0.2">
      <c r="A1607" s="7">
        <v>119919.947667705</v>
      </c>
      <c r="B1607" s="7">
        <v>408656.16529009299</v>
      </c>
      <c r="C1607" s="1" t="s">
        <v>3229</v>
      </c>
      <c r="D1607" s="1" t="s">
        <v>3230</v>
      </c>
      <c r="E1607" s="6">
        <v>19.806839369999999</v>
      </c>
      <c r="F1607" s="6">
        <v>19.539839369999999</v>
      </c>
      <c r="G1607" s="6">
        <v>19.539839369999999</v>
      </c>
      <c r="H1607" s="6">
        <v>4.6329503155804697E-2</v>
      </c>
      <c r="I1607" s="6">
        <v>0.34992843180759398</v>
      </c>
      <c r="J1607" s="6">
        <v>8.1202953454675597E-2</v>
      </c>
      <c r="K1607" s="6">
        <v>5.6133559127670103E-2</v>
      </c>
      <c r="L1607" s="6">
        <v>9.9564258253441798E-2</v>
      </c>
      <c r="M1607" s="6">
        <v>6.0888953333664703E-2</v>
      </c>
      <c r="N1607" s="6">
        <v>0.11216291242953701</v>
      </c>
      <c r="O1607" s="6">
        <v>3.3248755614492399E-2</v>
      </c>
      <c r="P1607" s="6">
        <v>8.0241734810640605E-2</v>
      </c>
      <c r="Q1607" s="7">
        <v>1</v>
      </c>
      <c r="R1607" s="8">
        <v>0.6728749467905405</v>
      </c>
      <c r="S1607" s="8">
        <v>11.84</v>
      </c>
      <c r="T1607" s="6"/>
    </row>
    <row r="1608" spans="1:20" x14ac:dyDescent="0.2">
      <c r="A1608" s="7">
        <v>194892.87387162101</v>
      </c>
      <c r="B1608" s="7">
        <v>443501.97173887101</v>
      </c>
      <c r="C1608" s="1" t="s">
        <v>3231</v>
      </c>
      <c r="D1608" s="1" t="s">
        <v>3232</v>
      </c>
      <c r="E1608" s="6">
        <v>19.805949129999998</v>
      </c>
      <c r="F1608" s="6">
        <v>19.526949129999998</v>
      </c>
      <c r="G1608" s="6">
        <v>19.526949129999998</v>
      </c>
      <c r="H1608" s="6">
        <v>3.4935770157029797E-2</v>
      </c>
      <c r="I1608" s="6">
        <v>0.1148663064231</v>
      </c>
      <c r="J1608" s="6">
        <v>0.17206251100528</v>
      </c>
      <c r="K1608" s="6">
        <v>6.8405125978102194E-2</v>
      </c>
      <c r="L1608" s="6">
        <v>0.117178741627676</v>
      </c>
      <c r="M1608" s="6">
        <v>2.9825877237342101E-2</v>
      </c>
      <c r="N1608" s="6">
        <v>7.6253016107004704E-2</v>
      </c>
      <c r="O1608" s="6">
        <v>3.4381174211919802E-2</v>
      </c>
      <c r="P1608" s="6">
        <v>0.335203598097357</v>
      </c>
      <c r="Q1608" s="7">
        <v>1</v>
      </c>
      <c r="R1608" s="8">
        <v>0.65601581354515026</v>
      </c>
      <c r="S1608" s="8">
        <v>11.96</v>
      </c>
      <c r="T1608" s="6"/>
    </row>
    <row r="1609" spans="1:20" x14ac:dyDescent="0.2">
      <c r="A1609" s="7">
        <v>124717.111400001</v>
      </c>
      <c r="B1609" s="7">
        <v>428174.01559999998</v>
      </c>
      <c r="C1609" s="1" t="s">
        <v>3233</v>
      </c>
      <c r="D1609" s="1" t="s">
        <v>3234</v>
      </c>
      <c r="E1609" s="6">
        <v>19.805813780000001</v>
      </c>
      <c r="F1609" s="6">
        <v>19.48781378</v>
      </c>
      <c r="G1609" s="6">
        <v>19.48781378</v>
      </c>
      <c r="H1609" s="6">
        <v>4.5009112990809903E-2</v>
      </c>
      <c r="I1609" s="6">
        <v>0.90479663179165004</v>
      </c>
      <c r="J1609" s="6">
        <v>6.8536760540014494E-2</v>
      </c>
      <c r="K1609" s="6">
        <v>0.114184211710376</v>
      </c>
      <c r="L1609" s="6">
        <v>0.112065413132174</v>
      </c>
      <c r="M1609" s="6">
        <v>6.0436883239322101E-2</v>
      </c>
      <c r="N1609" s="6">
        <v>0.125865821949801</v>
      </c>
      <c r="O1609" s="6">
        <v>3.0325300921490401E-2</v>
      </c>
      <c r="P1609" s="6">
        <v>0.16921198523921699</v>
      </c>
      <c r="Q1609" s="7">
        <v>1</v>
      </c>
      <c r="R1609" s="8">
        <v>6.8274745415318347E-2</v>
      </c>
      <c r="S1609" s="8">
        <v>18.54</v>
      </c>
      <c r="T1609" s="6"/>
    </row>
    <row r="1610" spans="1:20" x14ac:dyDescent="0.2">
      <c r="A1610" s="7">
        <v>162026.390923256</v>
      </c>
      <c r="B1610" s="7">
        <v>387131.16438530001</v>
      </c>
      <c r="C1610" s="1" t="s">
        <v>3235</v>
      </c>
      <c r="D1610" s="1" t="s">
        <v>3236</v>
      </c>
      <c r="E1610" s="6">
        <v>19.80575451</v>
      </c>
      <c r="F1610" s="6">
        <v>19.589754509999999</v>
      </c>
      <c r="G1610" s="6">
        <v>19.589754509999999</v>
      </c>
      <c r="H1610" s="6">
        <v>3.54128921733282E-2</v>
      </c>
      <c r="I1610" s="6">
        <v>8.6519432573621005E-2</v>
      </c>
      <c r="J1610" s="6">
        <v>0.140676722849358</v>
      </c>
      <c r="K1610" s="6">
        <v>3.1772517069772202E-2</v>
      </c>
      <c r="L1610" s="6">
        <v>0.141936540631041</v>
      </c>
      <c r="M1610" s="6">
        <v>3.0802330762862699E-2</v>
      </c>
      <c r="N1610" s="6">
        <v>6.9732049697974599E-2</v>
      </c>
      <c r="O1610" s="6">
        <v>4.7033590185567201E-2</v>
      </c>
      <c r="P1610" s="6">
        <v>0.18912132706008999</v>
      </c>
      <c r="Q1610" s="7">
        <v>1</v>
      </c>
      <c r="R1610" s="8">
        <v>0.89166709742120331</v>
      </c>
      <c r="S1610" s="8">
        <v>10.47</v>
      </c>
      <c r="T1610" s="6"/>
    </row>
    <row r="1611" spans="1:20" x14ac:dyDescent="0.2">
      <c r="A1611" s="7">
        <v>95664.906800001903</v>
      </c>
      <c r="B1611" s="7">
        <v>440830.17940000101</v>
      </c>
      <c r="C1611" s="1" t="s">
        <v>3237</v>
      </c>
      <c r="D1611" s="1" t="s">
        <v>3238</v>
      </c>
      <c r="E1611" s="6">
        <v>19.804778429999999</v>
      </c>
      <c r="F1611" s="6">
        <v>19.413778430000001</v>
      </c>
      <c r="G1611" s="6">
        <v>19.413778430000001</v>
      </c>
      <c r="H1611" s="6">
        <v>6.6164330844942498E-2</v>
      </c>
      <c r="I1611" s="6">
        <v>0.53575033423990204</v>
      </c>
      <c r="J1611" s="6">
        <v>0.23916224860659699</v>
      </c>
      <c r="K1611" s="6">
        <v>0.111275058159468</v>
      </c>
      <c r="L1611" s="6">
        <v>0.21404486048874599</v>
      </c>
      <c r="M1611" s="6">
        <v>0.117035317247491</v>
      </c>
      <c r="N1611" s="6">
        <v>7.7328577314193805E-2</v>
      </c>
      <c r="O1611" s="6">
        <v>4.25310795149237E-2</v>
      </c>
      <c r="P1611" s="6">
        <v>0.15646017315590399</v>
      </c>
      <c r="Q1611" s="7">
        <v>1</v>
      </c>
      <c r="R1611" s="8">
        <v>8.6383896324739362E-2</v>
      </c>
      <c r="S1611" s="8">
        <v>18.23</v>
      </c>
      <c r="T1611" s="6"/>
    </row>
    <row r="1612" spans="1:20" x14ac:dyDescent="0.2">
      <c r="A1612" s="7">
        <v>162593.92086847601</v>
      </c>
      <c r="B1612" s="7">
        <v>381086.12287155201</v>
      </c>
      <c r="C1612" s="1" t="s">
        <v>3239</v>
      </c>
      <c r="D1612" s="1" t="s">
        <v>3240</v>
      </c>
      <c r="E1612" s="6">
        <v>19.80361065</v>
      </c>
      <c r="F1612" s="6">
        <v>19.567610649999999</v>
      </c>
      <c r="G1612" s="6">
        <v>19.567610649999999</v>
      </c>
      <c r="H1612" s="6">
        <v>3.6060602210091899E-2</v>
      </c>
      <c r="I1612" s="6">
        <v>0.108879202870606</v>
      </c>
      <c r="J1612" s="6">
        <v>0.188151143903075</v>
      </c>
      <c r="K1612" s="6">
        <v>2.9022533352341302E-2</v>
      </c>
      <c r="L1612" s="6">
        <v>0.126352028691605</v>
      </c>
      <c r="M1612" s="6">
        <v>2.9058181096484899E-2</v>
      </c>
      <c r="N1612" s="6">
        <v>5.9033194799933797E-2</v>
      </c>
      <c r="O1612" s="6">
        <v>4.6269804068963902E-2</v>
      </c>
      <c r="P1612" s="6">
        <v>0.163819924659211</v>
      </c>
      <c r="Q1612" s="7">
        <v>1</v>
      </c>
      <c r="R1612" s="8">
        <v>0.84391160614525129</v>
      </c>
      <c r="S1612" s="8">
        <v>10.74</v>
      </c>
      <c r="T1612" s="6"/>
    </row>
    <row r="1613" spans="1:20" x14ac:dyDescent="0.2">
      <c r="A1613" s="7">
        <v>137536.561265703</v>
      </c>
      <c r="B1613" s="7">
        <v>396985.45505339198</v>
      </c>
      <c r="C1613" s="1" t="s">
        <v>3241</v>
      </c>
      <c r="D1613" s="1" t="s">
        <v>3242</v>
      </c>
      <c r="E1613" s="6">
        <v>19.803544469999999</v>
      </c>
      <c r="F1613" s="6">
        <v>19.606544469999999</v>
      </c>
      <c r="G1613" s="6">
        <v>19.606544469999999</v>
      </c>
      <c r="H1613" s="6">
        <v>3.0907201814514802E-2</v>
      </c>
      <c r="I1613" s="6">
        <v>0.38521973202280102</v>
      </c>
      <c r="J1613" s="6">
        <v>4.4146329528151999E-2</v>
      </c>
      <c r="K1613" s="6">
        <v>2.7886088782313401E-2</v>
      </c>
      <c r="L1613" s="6">
        <v>7.6234535311983098E-2</v>
      </c>
      <c r="M1613" s="6">
        <v>4.0803405449699799E-2</v>
      </c>
      <c r="N1613" s="6">
        <v>9.5515689075983706E-2</v>
      </c>
      <c r="O1613" s="6">
        <v>3.33343127549353E-2</v>
      </c>
      <c r="P1613" s="6">
        <v>7.8768484635713495E-2</v>
      </c>
      <c r="Q1613" s="7">
        <v>1</v>
      </c>
      <c r="R1613" s="8">
        <v>0.86123538251879672</v>
      </c>
      <c r="S1613" s="8">
        <v>10.64</v>
      </c>
      <c r="T1613" s="6"/>
    </row>
    <row r="1614" spans="1:20" x14ac:dyDescent="0.2">
      <c r="A1614" s="7">
        <v>114885.13880420401</v>
      </c>
      <c r="B1614" s="7">
        <v>426305.28831609897</v>
      </c>
      <c r="C1614" s="1" t="s">
        <v>3243</v>
      </c>
      <c r="D1614" s="1" t="s">
        <v>3244</v>
      </c>
      <c r="E1614" s="6">
        <v>19.802399229999999</v>
      </c>
      <c r="F1614" s="6">
        <v>19.438399230000002</v>
      </c>
      <c r="G1614" s="6">
        <v>19.438399230000002</v>
      </c>
      <c r="H1614" s="6">
        <v>5.56581309920356E-2</v>
      </c>
      <c r="I1614" s="6">
        <v>0.46945346264371501</v>
      </c>
      <c r="J1614" s="6">
        <v>0.12055187531085899</v>
      </c>
      <c r="K1614" s="6">
        <v>0.16990576988874301</v>
      </c>
      <c r="L1614" s="6">
        <v>0.148000505817654</v>
      </c>
      <c r="M1614" s="6">
        <v>7.9927657665285506E-2</v>
      </c>
      <c r="N1614" s="6">
        <v>0.13004861288366501</v>
      </c>
      <c r="O1614" s="6">
        <v>3.5527718885569701E-2</v>
      </c>
      <c r="P1614" s="6">
        <v>0.107306603271126</v>
      </c>
      <c r="Q1614" s="7">
        <v>1</v>
      </c>
      <c r="R1614" s="8">
        <v>0.26857137924407432</v>
      </c>
      <c r="S1614" s="8">
        <v>15.61</v>
      </c>
      <c r="T1614" s="6"/>
    </row>
    <row r="1615" spans="1:20" x14ac:dyDescent="0.2">
      <c r="A1615" s="7">
        <v>192871.572000001</v>
      </c>
      <c r="B1615" s="7">
        <v>447267.08029999997</v>
      </c>
      <c r="C1615" s="1" t="s">
        <v>3245</v>
      </c>
      <c r="D1615" s="1" t="s">
        <v>3246</v>
      </c>
      <c r="E1615" s="6">
        <v>19.80218099</v>
      </c>
      <c r="F1615" s="6">
        <v>19.61918099</v>
      </c>
      <c r="G1615" s="6">
        <v>19.61918099</v>
      </c>
      <c r="H1615" s="6">
        <v>2.8281206466658299E-2</v>
      </c>
      <c r="I1615" s="6">
        <v>0.40525322872143998</v>
      </c>
      <c r="J1615" s="6">
        <v>6.0978859409278899E-2</v>
      </c>
      <c r="K1615" s="6">
        <v>4.7967339122817997E-2</v>
      </c>
      <c r="L1615" s="6">
        <v>0.113893711517966</v>
      </c>
      <c r="M1615" s="6">
        <v>3.0319868835173298E-2</v>
      </c>
      <c r="N1615" s="6">
        <v>7.6988450754339396E-2</v>
      </c>
      <c r="O1615" s="6">
        <v>2.5326331166439599E-2</v>
      </c>
      <c r="P1615" s="6">
        <v>8.3795593092536994E-2</v>
      </c>
      <c r="Q1615" s="7">
        <v>1</v>
      </c>
      <c r="R1615" s="8">
        <v>0.86285804233301966</v>
      </c>
      <c r="S1615" s="8">
        <v>10.63</v>
      </c>
      <c r="T1615" s="6"/>
    </row>
    <row r="1616" spans="1:20" x14ac:dyDescent="0.2">
      <c r="A1616" s="7">
        <v>172757.089888747</v>
      </c>
      <c r="B1616" s="7">
        <v>431757.89203589997</v>
      </c>
      <c r="C1616" s="1" t="s">
        <v>3247</v>
      </c>
      <c r="D1616" s="1" t="s">
        <v>3248</v>
      </c>
      <c r="E1616" s="6">
        <v>19.801415899999999</v>
      </c>
      <c r="F1616" s="6">
        <v>19.598815900000002</v>
      </c>
      <c r="G1616" s="6">
        <v>19.598815900000002</v>
      </c>
      <c r="H1616" s="6">
        <v>3.0785314567776299E-2</v>
      </c>
      <c r="I1616" s="6">
        <v>0.235050291361974</v>
      </c>
      <c r="J1616" s="6">
        <v>3.7818826292878201E-2</v>
      </c>
      <c r="K1616" s="6">
        <v>6.4650846797457903E-2</v>
      </c>
      <c r="L1616" s="6">
        <v>7.4116702804864307E-2</v>
      </c>
      <c r="M1616" s="6">
        <v>3.4936190096980298E-2</v>
      </c>
      <c r="N1616" s="6">
        <v>0.21850651411611</v>
      </c>
      <c r="O1616" s="6">
        <v>2.47046769047163E-2</v>
      </c>
      <c r="P1616" s="6">
        <v>8.3591524406304601E-2</v>
      </c>
      <c r="Q1616" s="7">
        <v>1</v>
      </c>
      <c r="R1616" s="8">
        <v>0.99069225897255453</v>
      </c>
      <c r="S1616" s="8">
        <v>9.9469999999999992</v>
      </c>
      <c r="T1616" s="6"/>
    </row>
    <row r="1617" spans="1:20" x14ac:dyDescent="0.2">
      <c r="A1617" s="7">
        <v>95359.911726134407</v>
      </c>
      <c r="B1617" s="7">
        <v>451881.59565492702</v>
      </c>
      <c r="C1617" s="1" t="s">
        <v>3249</v>
      </c>
      <c r="D1617" s="1" t="s">
        <v>3250</v>
      </c>
      <c r="E1617" s="6">
        <v>19.80061392</v>
      </c>
      <c r="F1617" s="6">
        <v>19.42861392</v>
      </c>
      <c r="G1617" s="6">
        <v>19.42861392</v>
      </c>
      <c r="H1617" s="6">
        <v>5.71810192988347E-2</v>
      </c>
      <c r="I1617" s="6">
        <v>0.138284882777964</v>
      </c>
      <c r="J1617" s="6">
        <v>0.15963323459974499</v>
      </c>
      <c r="K1617" s="6">
        <v>7.96567411707262E-2</v>
      </c>
      <c r="L1617" s="6">
        <v>0.15946452790874399</v>
      </c>
      <c r="M1617" s="6">
        <v>0.13062869062808499</v>
      </c>
      <c r="N1617" s="6">
        <v>9.3939193581601105E-2</v>
      </c>
      <c r="O1617" s="6">
        <v>3.5480738843417299E-2</v>
      </c>
      <c r="P1617" s="6">
        <v>0.18648517869714801</v>
      </c>
      <c r="Q1617" s="7">
        <v>1</v>
      </c>
      <c r="R1617" s="8">
        <v>0.57147729523809532</v>
      </c>
      <c r="S1617" s="8">
        <v>12.6</v>
      </c>
      <c r="T1617" s="6"/>
    </row>
    <row r="1618" spans="1:20" x14ac:dyDescent="0.2">
      <c r="A1618" s="7">
        <v>194983.535036658</v>
      </c>
      <c r="B1618" s="7">
        <v>443550.17616623902</v>
      </c>
      <c r="C1618" s="1" t="s">
        <v>3251</v>
      </c>
      <c r="D1618" s="1" t="s">
        <v>3252</v>
      </c>
      <c r="E1618" s="6">
        <v>19.800519319999999</v>
      </c>
      <c r="F1618" s="6">
        <v>19.521519319999999</v>
      </c>
      <c r="G1618" s="6">
        <v>19.521519319999999</v>
      </c>
      <c r="H1618" s="6">
        <v>3.4935770157029797E-2</v>
      </c>
      <c r="I1618" s="6">
        <v>0.1148663064231</v>
      </c>
      <c r="J1618" s="6">
        <v>0.17206251100528</v>
      </c>
      <c r="K1618" s="6">
        <v>6.8405125978102194E-2</v>
      </c>
      <c r="L1618" s="6">
        <v>0.117178741627676</v>
      </c>
      <c r="M1618" s="6">
        <v>2.9825877237342101E-2</v>
      </c>
      <c r="N1618" s="6">
        <v>7.6253016107004704E-2</v>
      </c>
      <c r="O1618" s="6">
        <v>3.4381174211919802E-2</v>
      </c>
      <c r="P1618" s="6">
        <v>0.335203598097357</v>
      </c>
      <c r="Q1618" s="7">
        <v>1</v>
      </c>
      <c r="R1618" s="8">
        <v>0.65556181605351149</v>
      </c>
      <c r="S1618" s="8">
        <v>11.96</v>
      </c>
      <c r="T1618" s="6"/>
    </row>
    <row r="1619" spans="1:20" x14ac:dyDescent="0.2">
      <c r="A1619" s="7">
        <v>95531.372799999997</v>
      </c>
      <c r="B1619" s="7">
        <v>440952.70580000099</v>
      </c>
      <c r="C1619" s="1" t="s">
        <v>3253</v>
      </c>
      <c r="D1619" s="1" t="s">
        <v>3254</v>
      </c>
      <c r="E1619" s="6">
        <v>19.795089539999999</v>
      </c>
      <c r="F1619" s="6">
        <v>19.404089540000001</v>
      </c>
      <c r="G1619" s="6">
        <v>19.404089540000001</v>
      </c>
      <c r="H1619" s="6">
        <v>6.6164330844942498E-2</v>
      </c>
      <c r="I1619" s="6">
        <v>0.53575033423990204</v>
      </c>
      <c r="J1619" s="6">
        <v>0.23916224860659699</v>
      </c>
      <c r="K1619" s="6">
        <v>0.111275058159468</v>
      </c>
      <c r="L1619" s="6">
        <v>0.21404486048874599</v>
      </c>
      <c r="M1619" s="6">
        <v>0.117035317247491</v>
      </c>
      <c r="N1619" s="6">
        <v>7.7328577314193805E-2</v>
      </c>
      <c r="O1619" s="6">
        <v>4.25310795149237E-2</v>
      </c>
      <c r="P1619" s="6">
        <v>0.15646017315590399</v>
      </c>
      <c r="Q1619" s="7">
        <v>1</v>
      </c>
      <c r="R1619" s="8">
        <v>8.5852415798134879E-2</v>
      </c>
      <c r="S1619" s="8">
        <v>18.23</v>
      </c>
      <c r="T1619" s="6"/>
    </row>
    <row r="1620" spans="1:20" x14ac:dyDescent="0.2">
      <c r="A1620" s="7">
        <v>120096.597675046</v>
      </c>
      <c r="B1620" s="7">
        <v>493489.89876188303</v>
      </c>
      <c r="C1620" s="1" t="s">
        <v>3255</v>
      </c>
      <c r="D1620" s="1" t="s">
        <v>3256</v>
      </c>
      <c r="E1620" s="6">
        <v>19.79476154</v>
      </c>
      <c r="F1620" s="6">
        <v>19.319761539999998</v>
      </c>
      <c r="G1620" s="6">
        <v>19.319761539999998</v>
      </c>
      <c r="H1620" s="6">
        <v>6.0321348339348199E-2</v>
      </c>
      <c r="I1620" s="6">
        <v>0.45783014152474899</v>
      </c>
      <c r="J1620" s="6">
        <v>0.17554447241468099</v>
      </c>
      <c r="K1620" s="6">
        <v>7.4224110792010495E-2</v>
      </c>
      <c r="L1620" s="6">
        <v>0.112162296083438</v>
      </c>
      <c r="M1620" s="6">
        <v>0.19164216003461099</v>
      </c>
      <c r="N1620" s="6">
        <v>0.12654126949386099</v>
      </c>
      <c r="O1620" s="6">
        <v>2.8596197631975101E-2</v>
      </c>
      <c r="P1620" s="6">
        <v>0.20111107778600801</v>
      </c>
      <c r="Q1620" s="7">
        <v>1</v>
      </c>
      <c r="R1620" s="8">
        <v>0.23025242635177129</v>
      </c>
      <c r="S1620" s="8">
        <v>16.09</v>
      </c>
      <c r="T1620" s="6"/>
    </row>
    <row r="1621" spans="1:20" x14ac:dyDescent="0.2">
      <c r="A1621" s="7">
        <v>92004.221900001197</v>
      </c>
      <c r="B1621" s="7">
        <v>437205.12950000202</v>
      </c>
      <c r="C1621" s="1" t="s">
        <v>3257</v>
      </c>
      <c r="D1621" s="1" t="s">
        <v>3258</v>
      </c>
      <c r="E1621" s="6">
        <v>19.79372832</v>
      </c>
      <c r="F1621" s="6">
        <v>19.20072832</v>
      </c>
      <c r="G1621" s="6">
        <v>19.20072832</v>
      </c>
      <c r="H1621" s="6">
        <v>8.5628818209157007E-2</v>
      </c>
      <c r="I1621" s="6">
        <v>0.13079558611265399</v>
      </c>
      <c r="J1621" s="6">
        <v>0.29718164231323901</v>
      </c>
      <c r="K1621" s="6">
        <v>0.18748456931792401</v>
      </c>
      <c r="L1621" s="6">
        <v>0.29826815700914799</v>
      </c>
      <c r="M1621" s="6">
        <v>0.13277990258838401</v>
      </c>
      <c r="N1621" s="6">
        <v>7.0955943016027395E-2</v>
      </c>
      <c r="O1621" s="6">
        <v>5.1667218677253102E-2</v>
      </c>
      <c r="P1621" s="6">
        <v>0.182674431346077</v>
      </c>
      <c r="Q1621" s="7">
        <v>1</v>
      </c>
      <c r="R1621" s="8">
        <v>2.7178428645563052E-2</v>
      </c>
      <c r="S1621" s="8">
        <v>19.27</v>
      </c>
      <c r="T1621" s="6"/>
    </row>
    <row r="1622" spans="1:20" x14ac:dyDescent="0.2">
      <c r="A1622" s="7">
        <v>189885.95230000099</v>
      </c>
      <c r="B1622" s="7">
        <v>410947.13830000203</v>
      </c>
      <c r="C1622" s="1" t="s">
        <v>3259</v>
      </c>
      <c r="D1622" s="1" t="s">
        <v>3260</v>
      </c>
      <c r="E1622" s="6">
        <v>19.79362265</v>
      </c>
      <c r="F1622" s="6">
        <v>19.65462265</v>
      </c>
      <c r="G1622" s="6">
        <v>19.65462265</v>
      </c>
      <c r="H1622" s="6">
        <v>2.8010288970135501E-2</v>
      </c>
      <c r="I1622" s="6">
        <v>0.31603274025839001</v>
      </c>
      <c r="J1622" s="6">
        <v>3.67127736116791E-2</v>
      </c>
      <c r="K1622" s="6">
        <v>3.2528480960739202E-2</v>
      </c>
      <c r="L1622" s="6">
        <v>6.6987776080884298E-2</v>
      </c>
      <c r="M1622" s="6">
        <v>2.79312872623842E-2</v>
      </c>
      <c r="N1622" s="6">
        <v>0.208210099832083</v>
      </c>
      <c r="O1622" s="6">
        <v>2.1700159418963E-2</v>
      </c>
      <c r="P1622" s="6">
        <v>8.4351271113931994E-2</v>
      </c>
      <c r="Q1622" s="7">
        <v>1</v>
      </c>
      <c r="R1622" s="8">
        <v>0.84814403828197926</v>
      </c>
      <c r="S1622" s="8">
        <v>10.71</v>
      </c>
      <c r="T1622" s="6"/>
    </row>
    <row r="1623" spans="1:20" x14ac:dyDescent="0.2">
      <c r="A1623" s="7">
        <v>160750.10240000099</v>
      </c>
      <c r="B1623" s="7">
        <v>379683.15219999797</v>
      </c>
      <c r="C1623" s="1" t="s">
        <v>3261</v>
      </c>
      <c r="D1623" s="1" t="s">
        <v>3262</v>
      </c>
      <c r="E1623" s="6">
        <v>19.793119229999999</v>
      </c>
      <c r="F1623" s="6">
        <v>19.586119230000001</v>
      </c>
      <c r="G1623" s="6">
        <v>19.586119230000001</v>
      </c>
      <c r="H1623" s="6">
        <v>4.10278179027075E-2</v>
      </c>
      <c r="I1623" s="6">
        <v>0.60096250541171803</v>
      </c>
      <c r="J1623" s="6">
        <v>0.142472493205553</v>
      </c>
      <c r="K1623" s="6">
        <v>2.24886295672754E-2</v>
      </c>
      <c r="L1623" s="6">
        <v>0.100154277177348</v>
      </c>
      <c r="M1623" s="6">
        <v>2.8017584856723801E-2</v>
      </c>
      <c r="N1623" s="6">
        <v>6.3005465766200294E-2</v>
      </c>
      <c r="O1623" s="6">
        <v>3.1447560952617103E-2</v>
      </c>
      <c r="P1623" s="6">
        <v>0.20314712546739599</v>
      </c>
      <c r="Q1623" s="7">
        <v>1</v>
      </c>
      <c r="R1623" s="8">
        <v>0.30475406921555692</v>
      </c>
      <c r="S1623" s="8">
        <v>15.17</v>
      </c>
      <c r="T1623" s="6"/>
    </row>
    <row r="1624" spans="1:20" x14ac:dyDescent="0.2">
      <c r="A1624" s="7">
        <v>171504.90890000001</v>
      </c>
      <c r="B1624" s="7">
        <v>419023.03790000099</v>
      </c>
      <c r="C1624" s="1" t="s">
        <v>3263</v>
      </c>
      <c r="D1624" s="1" t="s">
        <v>3264</v>
      </c>
      <c r="E1624" s="6">
        <v>19.792115630000001</v>
      </c>
      <c r="F1624" s="6">
        <v>19.617115630000001</v>
      </c>
      <c r="G1624" s="6">
        <v>19.617115630000001</v>
      </c>
      <c r="H1624" s="6">
        <v>3.2334381223758098E-2</v>
      </c>
      <c r="I1624" s="6">
        <v>0.45244315593266599</v>
      </c>
      <c r="J1624" s="6">
        <v>3.9723203687950098E-2</v>
      </c>
      <c r="K1624" s="6">
        <v>4.5489234559774598E-2</v>
      </c>
      <c r="L1624" s="6">
        <v>7.7576530583522402E-2</v>
      </c>
      <c r="M1624" s="6">
        <v>3.5919555130135797E-2</v>
      </c>
      <c r="N1624" s="6">
        <v>0.12947858268405299</v>
      </c>
      <c r="O1624" s="6">
        <v>2.61472642279976E-2</v>
      </c>
      <c r="P1624" s="6">
        <v>8.4120092563556695E-2</v>
      </c>
      <c r="Q1624" s="7">
        <v>1</v>
      </c>
      <c r="R1624" s="8">
        <v>0.72856905065502209</v>
      </c>
      <c r="S1624" s="8">
        <v>11.45</v>
      </c>
      <c r="T1624" s="6"/>
    </row>
    <row r="1625" spans="1:20" x14ac:dyDescent="0.2">
      <c r="A1625" s="7">
        <v>183216.02</v>
      </c>
      <c r="B1625" s="7">
        <v>334664.15000000002</v>
      </c>
      <c r="C1625" s="1" t="s">
        <v>3265</v>
      </c>
      <c r="D1625" s="1" t="s">
        <v>3266</v>
      </c>
      <c r="E1625" s="6">
        <v>19.79116565</v>
      </c>
      <c r="F1625" s="6">
        <v>18.958165650000002</v>
      </c>
      <c r="G1625" s="6">
        <v>18.958165650000002</v>
      </c>
      <c r="H1625" s="6">
        <v>8.8894738127783604E-2</v>
      </c>
      <c r="I1625" s="6">
        <v>0.46857123002093398</v>
      </c>
      <c r="J1625" s="6">
        <v>3.7252172126997302E-2</v>
      </c>
      <c r="K1625" s="6">
        <v>1.8211710613698601E-2</v>
      </c>
      <c r="L1625" s="6">
        <v>3.9325790566563802E-2</v>
      </c>
      <c r="M1625" s="6">
        <v>1.40804144263152E-2</v>
      </c>
      <c r="N1625" s="6">
        <v>6.9600485733756004E-2</v>
      </c>
      <c r="O1625" s="6">
        <v>1.5209049453094699E-2</v>
      </c>
      <c r="P1625" s="6">
        <v>8.4071287795835906E-2</v>
      </c>
      <c r="Q1625" s="7">
        <v>1</v>
      </c>
      <c r="R1625" s="8">
        <v>0.71798312934027786</v>
      </c>
      <c r="S1625" s="8">
        <v>11.52</v>
      </c>
      <c r="T1625" s="6"/>
    </row>
    <row r="1626" spans="1:20" x14ac:dyDescent="0.2">
      <c r="A1626" s="7">
        <v>114797.9969</v>
      </c>
      <c r="B1626" s="7">
        <v>426314.70270000002</v>
      </c>
      <c r="C1626" s="1" t="s">
        <v>3267</v>
      </c>
      <c r="D1626" s="1" t="s">
        <v>3268</v>
      </c>
      <c r="E1626" s="6">
        <v>19.790397989999999</v>
      </c>
      <c r="F1626" s="6">
        <v>19.426397990000002</v>
      </c>
      <c r="G1626" s="6">
        <v>19.426397990000002</v>
      </c>
      <c r="H1626" s="6">
        <v>5.56581309920356E-2</v>
      </c>
      <c r="I1626" s="6">
        <v>0.46945346264371501</v>
      </c>
      <c r="J1626" s="6">
        <v>0.12055187531085899</v>
      </c>
      <c r="K1626" s="6">
        <v>0.16990576988874301</v>
      </c>
      <c r="L1626" s="6">
        <v>0.148000505817654</v>
      </c>
      <c r="M1626" s="6">
        <v>7.9927657665285506E-2</v>
      </c>
      <c r="N1626" s="6">
        <v>0.13004861288366501</v>
      </c>
      <c r="O1626" s="6">
        <v>3.5527718885569701E-2</v>
      </c>
      <c r="P1626" s="6">
        <v>0.107306603271126</v>
      </c>
      <c r="Q1626" s="7">
        <v>1</v>
      </c>
      <c r="R1626" s="8">
        <v>0.26780256181934653</v>
      </c>
      <c r="S1626" s="8">
        <v>15.61</v>
      </c>
      <c r="T1626" s="6"/>
    </row>
    <row r="1627" spans="1:20" x14ac:dyDescent="0.2">
      <c r="A1627" s="7">
        <v>172859.092024969</v>
      </c>
      <c r="B1627" s="7">
        <v>431763.31710413401</v>
      </c>
      <c r="C1627" s="1" t="s">
        <v>3269</v>
      </c>
      <c r="D1627" s="1" t="s">
        <v>3270</v>
      </c>
      <c r="E1627" s="6">
        <v>19.790374419999999</v>
      </c>
      <c r="F1627" s="6">
        <v>19.587774419999999</v>
      </c>
      <c r="G1627" s="6">
        <v>19.587774419999999</v>
      </c>
      <c r="H1627" s="6">
        <v>3.0785314567776299E-2</v>
      </c>
      <c r="I1627" s="6">
        <v>0.235050291361974</v>
      </c>
      <c r="J1627" s="6">
        <v>3.7818826292878201E-2</v>
      </c>
      <c r="K1627" s="6">
        <v>6.4650846797457903E-2</v>
      </c>
      <c r="L1627" s="6">
        <v>7.4116702804864307E-2</v>
      </c>
      <c r="M1627" s="6">
        <v>3.4936190096980298E-2</v>
      </c>
      <c r="N1627" s="6">
        <v>0.21850651411611</v>
      </c>
      <c r="O1627" s="6">
        <v>2.47046769047163E-2</v>
      </c>
      <c r="P1627" s="6">
        <v>8.3591524406304601E-2</v>
      </c>
      <c r="Q1627" s="7">
        <v>1</v>
      </c>
      <c r="R1627" s="8">
        <v>0.98958222780737914</v>
      </c>
      <c r="S1627" s="8">
        <v>9.9469999999999992</v>
      </c>
      <c r="T1627" s="6"/>
    </row>
    <row r="1628" spans="1:20" x14ac:dyDescent="0.2">
      <c r="A1628" s="7">
        <v>129469.688000001</v>
      </c>
      <c r="B1628" s="7">
        <v>440391.20039999898</v>
      </c>
      <c r="C1628" s="1" t="s">
        <v>3271</v>
      </c>
      <c r="D1628" s="1" t="s">
        <v>3272</v>
      </c>
      <c r="E1628" s="6">
        <v>19.789963570000001</v>
      </c>
      <c r="F1628" s="6">
        <v>19.53896357</v>
      </c>
      <c r="G1628" s="6">
        <v>19.53896357</v>
      </c>
      <c r="H1628" s="6">
        <v>3.5342043409083798E-2</v>
      </c>
      <c r="I1628" s="6">
        <v>0.426049046232293</v>
      </c>
      <c r="J1628" s="6">
        <v>3.6074676577161097E-2</v>
      </c>
      <c r="K1628" s="6">
        <v>6.7547196239610197E-2</v>
      </c>
      <c r="L1628" s="6">
        <v>0.12070830253550199</v>
      </c>
      <c r="M1628" s="6">
        <v>5.38030494556744E-2</v>
      </c>
      <c r="N1628" s="6">
        <v>0.205730395542433</v>
      </c>
      <c r="O1628" s="6">
        <v>2.3251634930613E-2</v>
      </c>
      <c r="P1628" s="6">
        <v>9.3143479397840803E-2</v>
      </c>
      <c r="Q1628" s="7">
        <v>1</v>
      </c>
      <c r="R1628" s="8">
        <v>0.60112973867313935</v>
      </c>
      <c r="S1628" s="8">
        <v>12.36</v>
      </c>
      <c r="T1628" s="6"/>
    </row>
    <row r="1629" spans="1:20" x14ac:dyDescent="0.2">
      <c r="A1629" s="7">
        <v>172076.057399999</v>
      </c>
      <c r="B1629" s="7">
        <v>465049.247900002</v>
      </c>
      <c r="C1629" s="1" t="s">
        <v>3273</v>
      </c>
      <c r="D1629" s="1" t="s">
        <v>3274</v>
      </c>
      <c r="E1629" s="6">
        <v>19.78942103</v>
      </c>
      <c r="F1629" s="6">
        <v>19.631721030000001</v>
      </c>
      <c r="G1629" s="6">
        <v>19.631721030000001</v>
      </c>
      <c r="H1629" s="6">
        <v>3.2247584269841298E-2</v>
      </c>
      <c r="I1629" s="6">
        <v>0.37370000720138202</v>
      </c>
      <c r="J1629" s="6">
        <v>4.5808092256816903E-2</v>
      </c>
      <c r="K1629" s="6">
        <v>3.5288398239344897E-2</v>
      </c>
      <c r="L1629" s="6">
        <v>7.5758843535129197E-2</v>
      </c>
      <c r="M1629" s="6">
        <v>4.1201059258460203E-2</v>
      </c>
      <c r="N1629" s="6">
        <v>0.15348920063860799</v>
      </c>
      <c r="O1629" s="6">
        <v>1.9247139282643301E-2</v>
      </c>
      <c r="P1629" s="6">
        <v>7.0251743010197695E-2</v>
      </c>
      <c r="Q1629" s="7">
        <v>1</v>
      </c>
      <c r="R1629" s="8">
        <v>0.96518580238331675</v>
      </c>
      <c r="S1629" s="8">
        <v>10.07</v>
      </c>
      <c r="T1629" s="6"/>
    </row>
    <row r="1630" spans="1:20" x14ac:dyDescent="0.2">
      <c r="A1630" s="7">
        <v>175416.827720692</v>
      </c>
      <c r="B1630" s="7">
        <v>389349.435395259</v>
      </c>
      <c r="C1630" s="1" t="s">
        <v>3275</v>
      </c>
      <c r="D1630" s="1" t="s">
        <v>3276</v>
      </c>
      <c r="E1630" s="6">
        <v>19.786675970000001</v>
      </c>
      <c r="F1630" s="6">
        <v>19.589175969999999</v>
      </c>
      <c r="G1630" s="6">
        <v>19.589175969999999</v>
      </c>
      <c r="H1630" s="6">
        <v>3.0938349074590001E-2</v>
      </c>
      <c r="I1630" s="6">
        <v>6.5458552220723498E-2</v>
      </c>
      <c r="J1630" s="6">
        <v>0.112696059722771</v>
      </c>
      <c r="K1630" s="6">
        <v>2.3852405941294001E-2</v>
      </c>
      <c r="L1630" s="6">
        <v>0.104700399932913</v>
      </c>
      <c r="M1630" s="6">
        <v>2.7284834203713401E-2</v>
      </c>
      <c r="N1630" s="6">
        <v>0.134020368746747</v>
      </c>
      <c r="O1630" s="6">
        <v>3.2416018200319398E-2</v>
      </c>
      <c r="P1630" s="6">
        <v>0.21719776239246599</v>
      </c>
      <c r="Q1630" s="7">
        <v>1</v>
      </c>
      <c r="R1630" s="8">
        <v>0.96491320456802387</v>
      </c>
      <c r="S1630" s="8">
        <v>10.07</v>
      </c>
      <c r="T1630" s="6"/>
    </row>
    <row r="1631" spans="1:20" x14ac:dyDescent="0.2">
      <c r="A1631" s="7">
        <v>139487</v>
      </c>
      <c r="B1631" s="7">
        <v>455137</v>
      </c>
      <c r="C1631" s="1" t="s">
        <v>3277</v>
      </c>
      <c r="D1631" s="1" t="s">
        <v>3278</v>
      </c>
      <c r="E1631" s="6">
        <v>19.786439949999998</v>
      </c>
      <c r="F1631" s="6">
        <v>19.446439949999998</v>
      </c>
      <c r="G1631" s="6">
        <v>19.446439949999998</v>
      </c>
      <c r="H1631" s="6">
        <v>3.5883037498212998E-2</v>
      </c>
      <c r="I1631" s="6">
        <v>0.63633198644397404</v>
      </c>
      <c r="J1631" s="6">
        <v>0.17088278888908001</v>
      </c>
      <c r="K1631" s="6">
        <v>5.8309419908297903E-2</v>
      </c>
      <c r="L1631" s="6">
        <v>0.133657202354764</v>
      </c>
      <c r="M1631" s="6">
        <v>5.3251943211500799E-2</v>
      </c>
      <c r="N1631" s="6">
        <v>7.8295810154586004E-2</v>
      </c>
      <c r="O1631" s="6">
        <v>2.7102446592313801E-2</v>
      </c>
      <c r="P1631" s="6">
        <v>0.174416527591083</v>
      </c>
      <c r="Q1631" s="7">
        <v>1</v>
      </c>
      <c r="R1631" s="8">
        <v>0.27654451290322568</v>
      </c>
      <c r="S1631" s="8">
        <v>15.5</v>
      </c>
      <c r="T1631" s="6"/>
    </row>
    <row r="1632" spans="1:20" x14ac:dyDescent="0.2">
      <c r="A1632" s="7">
        <v>133578.996771051</v>
      </c>
      <c r="B1632" s="7">
        <v>455357.39649699</v>
      </c>
      <c r="C1632" s="1" t="s">
        <v>3279</v>
      </c>
      <c r="D1632" s="1" t="s">
        <v>3280</v>
      </c>
      <c r="E1632" s="6">
        <v>19.78594734</v>
      </c>
      <c r="F1632" s="6">
        <v>19.41694734</v>
      </c>
      <c r="G1632" s="6">
        <v>19.41694734</v>
      </c>
      <c r="H1632" s="6">
        <v>4.77454939694592E-2</v>
      </c>
      <c r="I1632" s="6">
        <v>0.41436137017707497</v>
      </c>
      <c r="J1632" s="6">
        <v>0.14633788196980799</v>
      </c>
      <c r="K1632" s="6">
        <v>0.139173244545712</v>
      </c>
      <c r="L1632" s="6">
        <v>0.40366247751384698</v>
      </c>
      <c r="M1632" s="6">
        <v>6.3027790016829399E-2</v>
      </c>
      <c r="N1632" s="6">
        <v>8.3209095084011794E-2</v>
      </c>
      <c r="O1632" s="6">
        <v>3.0535541998891601E-2</v>
      </c>
      <c r="P1632" s="6">
        <v>0.133605998121613</v>
      </c>
      <c r="Q1632" s="7">
        <v>1</v>
      </c>
      <c r="R1632" s="8">
        <v>0.20352477737226268</v>
      </c>
      <c r="S1632" s="8">
        <v>16.440000000000001</v>
      </c>
      <c r="T1632" s="6"/>
    </row>
    <row r="1633" spans="1:20" x14ac:dyDescent="0.2">
      <c r="A1633" s="7">
        <v>96422.805199999406</v>
      </c>
      <c r="B1633" s="7">
        <v>439756.79340000101</v>
      </c>
      <c r="C1633" s="1" t="s">
        <v>3281</v>
      </c>
      <c r="D1633" s="1" t="s">
        <v>3282</v>
      </c>
      <c r="E1633" s="6">
        <v>19.785331029999998</v>
      </c>
      <c r="F1633" s="6">
        <v>19.395331030000001</v>
      </c>
      <c r="G1633" s="6">
        <v>19.395331030000001</v>
      </c>
      <c r="H1633" s="6">
        <v>6.7044259281131502E-2</v>
      </c>
      <c r="I1633" s="6">
        <v>0.52667281581360004</v>
      </c>
      <c r="J1633" s="6">
        <v>0.18860607660432299</v>
      </c>
      <c r="K1633" s="6">
        <v>0.13472168758238601</v>
      </c>
      <c r="L1633" s="6">
        <v>0.206750831777612</v>
      </c>
      <c r="M1633" s="6">
        <v>0.12018733716966699</v>
      </c>
      <c r="N1633" s="6">
        <v>7.9384281848880606E-2</v>
      </c>
      <c r="O1633" s="6">
        <v>4.3548831520460497E-2</v>
      </c>
      <c r="P1633" s="6">
        <v>0.113398038846124</v>
      </c>
      <c r="Q1633" s="7">
        <v>1</v>
      </c>
      <c r="R1633" s="8">
        <v>0.13513086804360291</v>
      </c>
      <c r="S1633" s="8">
        <v>17.43</v>
      </c>
      <c r="T1633" s="6"/>
    </row>
    <row r="1634" spans="1:20" x14ac:dyDescent="0.2">
      <c r="A1634" s="7">
        <v>253598.94900242699</v>
      </c>
      <c r="B1634" s="7">
        <v>477453.51930515899</v>
      </c>
      <c r="C1634" s="1" t="s">
        <v>3283</v>
      </c>
      <c r="D1634" s="1" t="s">
        <v>3284</v>
      </c>
      <c r="E1634" s="6">
        <v>19.785176310000001</v>
      </c>
      <c r="F1634" s="6">
        <v>19.30517631</v>
      </c>
      <c r="G1634" s="6">
        <v>19.30517631</v>
      </c>
      <c r="H1634" s="6">
        <v>2.4025762563017802E-2</v>
      </c>
      <c r="I1634" s="6">
        <v>0.27346392891997001</v>
      </c>
      <c r="J1634" s="6">
        <v>0.83026788129237405</v>
      </c>
      <c r="K1634" s="6">
        <v>1.5976730038643201E-2</v>
      </c>
      <c r="L1634" s="6">
        <v>7.7533091093105494E-2</v>
      </c>
      <c r="M1634" s="6">
        <v>2.0200090525760401E-2</v>
      </c>
      <c r="N1634" s="6">
        <v>8.3640535912136105E-2</v>
      </c>
      <c r="O1634" s="6">
        <v>2.46319215366393E-2</v>
      </c>
      <c r="P1634" s="6">
        <v>4.9766951100788097E-2</v>
      </c>
      <c r="Q1634" s="7">
        <v>1</v>
      </c>
      <c r="R1634" s="8">
        <v>0.20128575045537353</v>
      </c>
      <c r="S1634" s="8">
        <v>16.47</v>
      </c>
      <c r="T1634" s="6"/>
    </row>
    <row r="1635" spans="1:20" x14ac:dyDescent="0.2">
      <c r="A1635" s="7">
        <v>133095.63423549299</v>
      </c>
      <c r="B1635" s="7">
        <v>456668.46049945801</v>
      </c>
      <c r="C1635" s="1" t="s">
        <v>3285</v>
      </c>
      <c r="D1635" s="1" t="s">
        <v>3286</v>
      </c>
      <c r="E1635" s="6">
        <v>19.784905909999999</v>
      </c>
      <c r="F1635" s="6">
        <v>19.373905910000001</v>
      </c>
      <c r="G1635" s="6">
        <v>19.373905910000001</v>
      </c>
      <c r="H1635" s="6">
        <v>5.0909035118567203E-2</v>
      </c>
      <c r="I1635" s="6">
        <v>0.36670955846203301</v>
      </c>
      <c r="J1635" s="6">
        <v>0.22089131605682699</v>
      </c>
      <c r="K1635" s="6">
        <v>0.16099672689694899</v>
      </c>
      <c r="L1635" s="6">
        <v>0.61952056257554899</v>
      </c>
      <c r="M1635" s="6">
        <v>6.5536539374790703E-2</v>
      </c>
      <c r="N1635" s="6">
        <v>8.0795527644691806E-2</v>
      </c>
      <c r="O1635" s="6">
        <v>3.1409211003681499E-2</v>
      </c>
      <c r="P1635" s="6">
        <v>0.149744705460613</v>
      </c>
      <c r="Q1635" s="7">
        <v>1</v>
      </c>
      <c r="R1635" s="8">
        <v>2.3004442088934811E-2</v>
      </c>
      <c r="S1635" s="8">
        <v>19.34</v>
      </c>
      <c r="T1635" s="6"/>
    </row>
    <row r="1636" spans="1:20" x14ac:dyDescent="0.2">
      <c r="A1636" s="7">
        <v>133032.40894254801</v>
      </c>
      <c r="B1636" s="7">
        <v>448849.41579636</v>
      </c>
      <c r="C1636" s="1" t="s">
        <v>3287</v>
      </c>
      <c r="D1636" s="1" t="s">
        <v>3288</v>
      </c>
      <c r="E1636" s="6">
        <v>19.783471049999999</v>
      </c>
      <c r="F1636" s="6">
        <v>19.431471049999999</v>
      </c>
      <c r="G1636" s="6">
        <v>19.431471049999999</v>
      </c>
      <c r="H1636" s="6">
        <v>4.1330615241175699E-2</v>
      </c>
      <c r="I1636" s="6">
        <v>0.18454482876356801</v>
      </c>
      <c r="J1636" s="6">
        <v>0.153150471362548</v>
      </c>
      <c r="K1636" s="6">
        <v>8.6203010145155398E-2</v>
      </c>
      <c r="L1636" s="6">
        <v>0.13561389838041299</v>
      </c>
      <c r="M1636" s="6">
        <v>5.7971281322256998E-2</v>
      </c>
      <c r="N1636" s="6">
        <v>7.8566786362951904E-2</v>
      </c>
      <c r="O1636" s="6">
        <v>3.02903060385936E-2</v>
      </c>
      <c r="P1636" s="6">
        <v>0.12763838347161999</v>
      </c>
      <c r="Q1636" s="7">
        <v>1</v>
      </c>
      <c r="R1636" s="8">
        <v>0.85412099812558573</v>
      </c>
      <c r="S1636" s="8">
        <v>10.67</v>
      </c>
      <c r="T1636" s="6"/>
    </row>
    <row r="1637" spans="1:20" x14ac:dyDescent="0.2">
      <c r="A1637" s="7">
        <v>118397.37249999899</v>
      </c>
      <c r="B1637" s="7">
        <v>483544.10110000102</v>
      </c>
      <c r="C1637" s="1" t="s">
        <v>3289</v>
      </c>
      <c r="D1637" s="1" t="s">
        <v>3290</v>
      </c>
      <c r="E1637" s="6">
        <v>19.782949810000002</v>
      </c>
      <c r="F1637" s="6">
        <v>19.34594981</v>
      </c>
      <c r="G1637" s="6">
        <v>19.34594981</v>
      </c>
      <c r="H1637" s="6">
        <v>4.7844261025945599E-2</v>
      </c>
      <c r="I1637" s="6">
        <v>0.49453171842381299</v>
      </c>
      <c r="J1637" s="6">
        <v>0.21901170250864499</v>
      </c>
      <c r="K1637" s="6">
        <v>4.7035078624145202E-2</v>
      </c>
      <c r="L1637" s="6">
        <v>0.333424743138588</v>
      </c>
      <c r="M1637" s="6">
        <v>0.109594548952561</v>
      </c>
      <c r="N1637" s="6">
        <v>6.22598338625985E-2</v>
      </c>
      <c r="O1637" s="6">
        <v>3.2476994668541398E-2</v>
      </c>
      <c r="P1637" s="6">
        <v>0.26778201302868798</v>
      </c>
      <c r="Q1637" s="7">
        <v>1</v>
      </c>
      <c r="R1637" s="8">
        <v>0.15218111881188118</v>
      </c>
      <c r="S1637" s="8">
        <v>17.170000000000002</v>
      </c>
      <c r="T1637" s="6"/>
    </row>
    <row r="1638" spans="1:20" x14ac:dyDescent="0.2">
      <c r="A1638" s="7">
        <v>87410.627300001695</v>
      </c>
      <c r="B1638" s="7">
        <v>454575.04219999898</v>
      </c>
      <c r="C1638" s="1" t="s">
        <v>3291</v>
      </c>
      <c r="D1638" s="1" t="s">
        <v>3292</v>
      </c>
      <c r="E1638" s="6">
        <v>19.782467799999999</v>
      </c>
      <c r="F1638" s="6">
        <v>19.433467799999999</v>
      </c>
      <c r="G1638" s="6">
        <v>19.433467799999999</v>
      </c>
      <c r="H1638" s="6">
        <v>5.6352344711577101E-2</v>
      </c>
      <c r="I1638" s="6">
        <v>0.446384625896936</v>
      </c>
      <c r="J1638" s="6">
        <v>0.22862940574663501</v>
      </c>
      <c r="K1638" s="6">
        <v>7.0895818445379996E-2</v>
      </c>
      <c r="L1638" s="6">
        <v>0.226531067593542</v>
      </c>
      <c r="M1638" s="6">
        <v>0.15844142398684799</v>
      </c>
      <c r="N1638" s="6">
        <v>8.69284718439223E-2</v>
      </c>
      <c r="O1638" s="6">
        <v>4.5398993847756697E-2</v>
      </c>
      <c r="P1638" s="6">
        <v>0.116988007756249</v>
      </c>
      <c r="Q1638" s="7">
        <v>1</v>
      </c>
      <c r="R1638" s="8">
        <v>0.18813620420420427</v>
      </c>
      <c r="S1638" s="8">
        <v>16.649999999999999</v>
      </c>
      <c r="T1638" s="6"/>
    </row>
    <row r="1639" spans="1:20" x14ac:dyDescent="0.2">
      <c r="A1639" s="7">
        <v>92025.110800001799</v>
      </c>
      <c r="B1639" s="7">
        <v>437012.95049999998</v>
      </c>
      <c r="C1639" s="1" t="s">
        <v>3293</v>
      </c>
      <c r="D1639" s="1" t="s">
        <v>3294</v>
      </c>
      <c r="E1639" s="6">
        <v>19.782027370000002</v>
      </c>
      <c r="F1639" s="6">
        <v>19.189027370000002</v>
      </c>
      <c r="G1639" s="6">
        <v>19.189027370000002</v>
      </c>
      <c r="H1639" s="6">
        <v>8.5628818209157007E-2</v>
      </c>
      <c r="I1639" s="6">
        <v>0.13079558611265399</v>
      </c>
      <c r="J1639" s="6">
        <v>0.29718164231323901</v>
      </c>
      <c r="K1639" s="6">
        <v>0.18748456931792401</v>
      </c>
      <c r="L1639" s="6">
        <v>0.29826815700914799</v>
      </c>
      <c r="M1639" s="6">
        <v>0.13277990258838401</v>
      </c>
      <c r="N1639" s="6">
        <v>7.0955943016027395E-2</v>
      </c>
      <c r="O1639" s="6">
        <v>5.1667218677253102E-2</v>
      </c>
      <c r="P1639" s="6">
        <v>0.182674431346077</v>
      </c>
      <c r="Q1639" s="7">
        <v>1</v>
      </c>
      <c r="R1639" s="8">
        <v>2.6571217955371148E-2</v>
      </c>
      <c r="S1639" s="8">
        <v>19.27</v>
      </c>
      <c r="T1639" s="6"/>
    </row>
    <row r="1640" spans="1:20" x14ac:dyDescent="0.2">
      <c r="A1640" s="7">
        <v>119866.276299998</v>
      </c>
      <c r="B1640" s="7">
        <v>405155.27690000099</v>
      </c>
      <c r="C1640" s="1" t="s">
        <v>3295</v>
      </c>
      <c r="D1640" s="1" t="s">
        <v>3296</v>
      </c>
      <c r="E1640" s="6">
        <v>19.78177191</v>
      </c>
      <c r="F1640" s="6">
        <v>19.50877191</v>
      </c>
      <c r="G1640" s="6">
        <v>19.50877191</v>
      </c>
      <c r="H1640" s="6">
        <v>4.8419198663030398E-2</v>
      </c>
      <c r="I1640" s="6">
        <v>0.232286080218052</v>
      </c>
      <c r="J1640" s="6">
        <v>9.3869813768976795E-2</v>
      </c>
      <c r="K1640" s="6">
        <v>6.6872993961162405E-2</v>
      </c>
      <c r="L1640" s="6">
        <v>0.112125347038968</v>
      </c>
      <c r="M1640" s="6">
        <v>6.3931589887080406E-2</v>
      </c>
      <c r="N1640" s="6">
        <v>9.5366497247075799E-2</v>
      </c>
      <c r="O1640" s="6">
        <v>3.3611825604860202E-2</v>
      </c>
      <c r="P1640" s="6">
        <v>7.9653972331862097E-2</v>
      </c>
      <c r="Q1640" s="7">
        <v>1</v>
      </c>
      <c r="R1640" s="8">
        <v>0.79507912068965525</v>
      </c>
      <c r="S1640" s="8">
        <v>11.02</v>
      </c>
      <c r="T1640" s="6"/>
    </row>
    <row r="1641" spans="1:20" x14ac:dyDescent="0.2">
      <c r="A1641" s="7">
        <v>194167.20728968101</v>
      </c>
      <c r="B1641" s="7">
        <v>442968.087943241</v>
      </c>
      <c r="C1641" s="1" t="s">
        <v>3297</v>
      </c>
      <c r="D1641" s="1" t="s">
        <v>3298</v>
      </c>
      <c r="E1641" s="6">
        <v>19.781444390000001</v>
      </c>
      <c r="F1641" s="6">
        <v>19.529444389999998</v>
      </c>
      <c r="G1641" s="6">
        <v>19.529444389999998</v>
      </c>
      <c r="H1641" s="6">
        <v>3.3081382832152097E-2</v>
      </c>
      <c r="I1641" s="6">
        <v>0.10693249610183</v>
      </c>
      <c r="J1641" s="6">
        <v>0.16130844165166</v>
      </c>
      <c r="K1641" s="6">
        <v>7.8115171205256004E-2</v>
      </c>
      <c r="L1641" s="6">
        <v>8.9872636850015494E-2</v>
      </c>
      <c r="M1641" s="6">
        <v>2.8147772251728199E-2</v>
      </c>
      <c r="N1641" s="6">
        <v>0.128625752840339</v>
      </c>
      <c r="O1641" s="6">
        <v>2.98534347296825E-2</v>
      </c>
      <c r="P1641" s="6">
        <v>0.33044283956221498</v>
      </c>
      <c r="Q1641" s="7">
        <v>1</v>
      </c>
      <c r="R1641" s="8">
        <v>0.67073010050675685</v>
      </c>
      <c r="S1641" s="8">
        <v>11.84</v>
      </c>
      <c r="T1641" s="6"/>
    </row>
    <row r="1642" spans="1:20" x14ac:dyDescent="0.2">
      <c r="A1642" s="7">
        <v>93399.763399999603</v>
      </c>
      <c r="B1642" s="7">
        <v>435084.68089999998</v>
      </c>
      <c r="C1642" s="1" t="s">
        <v>3299</v>
      </c>
      <c r="D1642" s="1" t="s">
        <v>3300</v>
      </c>
      <c r="E1642" s="6">
        <v>19.78090989</v>
      </c>
      <c r="F1642" s="6">
        <v>19.25490989</v>
      </c>
      <c r="G1642" s="6">
        <v>19.25490989</v>
      </c>
      <c r="H1642" s="6">
        <v>7.4966486543241104E-2</v>
      </c>
      <c r="I1642" s="6">
        <v>0.13734399549349999</v>
      </c>
      <c r="J1642" s="6">
        <v>0.281678503664197</v>
      </c>
      <c r="K1642" s="6">
        <v>0.23083395936296799</v>
      </c>
      <c r="L1642" s="6">
        <v>0.26972582207677298</v>
      </c>
      <c r="M1642" s="6">
        <v>0.12730867599128401</v>
      </c>
      <c r="N1642" s="6">
        <v>7.3242172404308803E-2</v>
      </c>
      <c r="O1642" s="6">
        <v>5.3557195480488498E-2</v>
      </c>
      <c r="P1642" s="6">
        <v>0.17550644713768099</v>
      </c>
      <c r="Q1642" s="7">
        <v>1</v>
      </c>
      <c r="R1642" s="8">
        <v>6.2918317571198326E-2</v>
      </c>
      <c r="S1642" s="8">
        <v>18.61</v>
      </c>
      <c r="T1642" s="6"/>
    </row>
    <row r="1643" spans="1:20" x14ac:dyDescent="0.2">
      <c r="A1643" s="7">
        <v>138899.53240000099</v>
      </c>
      <c r="B1643" s="7">
        <v>453961.09989999997</v>
      </c>
      <c r="C1643" s="1" t="s">
        <v>3301</v>
      </c>
      <c r="D1643" s="1" t="s">
        <v>3302</v>
      </c>
      <c r="E1643" s="6">
        <v>19.780862549999998</v>
      </c>
      <c r="F1643" s="6">
        <v>19.484862549999999</v>
      </c>
      <c r="G1643" s="6">
        <v>19.484862549999999</v>
      </c>
      <c r="H1643" s="6">
        <v>3.62264001550636E-2</v>
      </c>
      <c r="I1643" s="6">
        <v>0.66597924052537505</v>
      </c>
      <c r="J1643" s="6">
        <v>0.102900813506223</v>
      </c>
      <c r="K1643" s="6">
        <v>6.4928586912785496E-2</v>
      </c>
      <c r="L1643" s="6">
        <v>0.12665310909292801</v>
      </c>
      <c r="M1643" s="6">
        <v>5.2794393441098597E-2</v>
      </c>
      <c r="N1643" s="6">
        <v>8.4503551105632096E-2</v>
      </c>
      <c r="O1643" s="6">
        <v>2.7281539155649102E-2</v>
      </c>
      <c r="P1643" s="6">
        <v>0.14674722241673799</v>
      </c>
      <c r="Q1643" s="7">
        <v>1</v>
      </c>
      <c r="R1643" s="8">
        <v>0.33294222035040422</v>
      </c>
      <c r="S1643" s="8">
        <v>14.84</v>
      </c>
      <c r="T1643" s="6"/>
    </row>
    <row r="1644" spans="1:20" x14ac:dyDescent="0.2">
      <c r="A1644" s="7">
        <v>126290.30449999899</v>
      </c>
      <c r="B1644" s="7">
        <v>454690.437199999</v>
      </c>
      <c r="C1644" s="1" t="s">
        <v>3303</v>
      </c>
      <c r="D1644" s="1" t="s">
        <v>3304</v>
      </c>
      <c r="E1644" s="6">
        <v>19.780803949999999</v>
      </c>
      <c r="F1644" s="6">
        <v>19.479803950000001</v>
      </c>
      <c r="G1644" s="6">
        <v>19.479803950000001</v>
      </c>
      <c r="H1644" s="6">
        <v>4.5116116053309202E-2</v>
      </c>
      <c r="I1644" s="6">
        <v>0.55845333611124903</v>
      </c>
      <c r="J1644" s="6">
        <v>0.106430807898701</v>
      </c>
      <c r="K1644" s="6">
        <v>5.6387930425170103E-2</v>
      </c>
      <c r="L1644" s="6">
        <v>0.101387067145967</v>
      </c>
      <c r="M1644" s="6">
        <v>6.1747231214161702E-2</v>
      </c>
      <c r="N1644" s="6">
        <v>0.18494765229443599</v>
      </c>
      <c r="O1644" s="6">
        <v>2.3340731392396299E-2</v>
      </c>
      <c r="P1644" s="6">
        <v>0.12632303793008501</v>
      </c>
      <c r="Q1644" s="7">
        <v>1</v>
      </c>
      <c r="R1644" s="8">
        <v>0.38037710746685272</v>
      </c>
      <c r="S1644" s="8">
        <v>14.33</v>
      </c>
      <c r="T1644" s="6"/>
    </row>
    <row r="1645" spans="1:20" x14ac:dyDescent="0.2">
      <c r="A1645" s="7">
        <v>142709.415800002</v>
      </c>
      <c r="B1645" s="7">
        <v>432313.31229999999</v>
      </c>
      <c r="C1645" s="1" t="s">
        <v>3305</v>
      </c>
      <c r="D1645" s="1" t="s">
        <v>3306</v>
      </c>
      <c r="E1645" s="6">
        <v>19.780275899999999</v>
      </c>
      <c r="F1645" s="6">
        <v>19.534275900000001</v>
      </c>
      <c r="G1645" s="6">
        <v>19.534275900000001</v>
      </c>
      <c r="H1645" s="6">
        <v>3.5646653726048798E-2</v>
      </c>
      <c r="I1645" s="6">
        <v>0.60949860104791198</v>
      </c>
      <c r="J1645" s="6">
        <v>3.4750592531036101E-2</v>
      </c>
      <c r="K1645" s="6">
        <v>6.3298469474257699E-2</v>
      </c>
      <c r="L1645" s="6">
        <v>7.6233324781085299E-2</v>
      </c>
      <c r="M1645" s="6">
        <v>4.522501786864E-2</v>
      </c>
      <c r="N1645" s="6">
        <v>0.14588490921404901</v>
      </c>
      <c r="O1645" s="6">
        <v>2.1064852031957602E-2</v>
      </c>
      <c r="P1645" s="6">
        <v>0.103273076226578</v>
      </c>
      <c r="Q1645" s="7">
        <v>1</v>
      </c>
      <c r="R1645" s="8">
        <v>0.49737137774413309</v>
      </c>
      <c r="S1645" s="8">
        <v>13.21</v>
      </c>
      <c r="T1645" s="6"/>
    </row>
    <row r="1646" spans="1:20" x14ac:dyDescent="0.2">
      <c r="A1646" s="7">
        <v>83769.903235240694</v>
      </c>
      <c r="B1646" s="7">
        <v>451500.206794005</v>
      </c>
      <c r="C1646" s="1" t="s">
        <v>3307</v>
      </c>
      <c r="D1646" s="1" t="s">
        <v>3308</v>
      </c>
      <c r="E1646" s="6">
        <v>19.778337459999999</v>
      </c>
      <c r="F1646" s="6">
        <v>19.36633746</v>
      </c>
      <c r="G1646" s="6">
        <v>19.36633746</v>
      </c>
      <c r="H1646" s="6">
        <v>6.2202148349220401E-2</v>
      </c>
      <c r="I1646" s="6">
        <v>0.39084292078118199</v>
      </c>
      <c r="J1646" s="6">
        <v>0.30122175642419402</v>
      </c>
      <c r="K1646" s="6">
        <v>7.7036545676652704E-2</v>
      </c>
      <c r="L1646" s="6">
        <v>0.21212391433678701</v>
      </c>
      <c r="M1646" s="6">
        <v>0.17485426838663201</v>
      </c>
      <c r="N1646" s="6">
        <v>7.1318831423852702E-2</v>
      </c>
      <c r="O1646" s="6">
        <v>4.4801774916255102E-2</v>
      </c>
      <c r="P1646" s="6">
        <v>0.16659779087597801</v>
      </c>
      <c r="Q1646" s="7">
        <v>1</v>
      </c>
      <c r="R1646" s="8">
        <v>0.13603316829408382</v>
      </c>
      <c r="S1646" s="8">
        <v>17.41</v>
      </c>
      <c r="T1646" s="6"/>
    </row>
    <row r="1647" spans="1:20" x14ac:dyDescent="0.2">
      <c r="A1647" s="7">
        <v>109186.648699999</v>
      </c>
      <c r="B1647" s="7">
        <v>449683.70670000103</v>
      </c>
      <c r="C1647" s="1" t="s">
        <v>3309</v>
      </c>
      <c r="D1647" s="1" t="s">
        <v>3310</v>
      </c>
      <c r="E1647" s="6">
        <v>19.77806915</v>
      </c>
      <c r="F1647" s="6">
        <v>19.473069150000001</v>
      </c>
      <c r="G1647" s="6">
        <v>19.473069150000001</v>
      </c>
      <c r="H1647" s="6">
        <v>4.9643938293539802E-2</v>
      </c>
      <c r="I1647" s="6">
        <v>0.134968817652659</v>
      </c>
      <c r="J1647" s="6">
        <v>0.113522587764322</v>
      </c>
      <c r="K1647" s="6">
        <v>6.4050196225779302E-2</v>
      </c>
      <c r="L1647" s="6">
        <v>0.114798128740874</v>
      </c>
      <c r="M1647" s="6">
        <v>8.3743348150688901E-2</v>
      </c>
      <c r="N1647" s="6">
        <v>0.17811056990294899</v>
      </c>
      <c r="O1647" s="6">
        <v>3.48871691675363E-2</v>
      </c>
      <c r="P1647" s="6">
        <v>9.8278166111466198E-2</v>
      </c>
      <c r="Q1647" s="7">
        <v>1</v>
      </c>
      <c r="R1647" s="8">
        <v>0.87469849763033169</v>
      </c>
      <c r="S1647" s="8">
        <v>10.55</v>
      </c>
      <c r="T1647" s="6"/>
    </row>
    <row r="1648" spans="1:20" x14ac:dyDescent="0.2">
      <c r="A1648" s="7">
        <v>92046.544399999097</v>
      </c>
      <c r="B1648" s="7">
        <v>437363.22280000203</v>
      </c>
      <c r="C1648" s="1" t="s">
        <v>3311</v>
      </c>
      <c r="D1648" s="1" t="s">
        <v>3312</v>
      </c>
      <c r="E1648" s="6">
        <v>19.77793175</v>
      </c>
      <c r="F1648" s="6">
        <v>19.184931750000001</v>
      </c>
      <c r="G1648" s="6">
        <v>19.184931750000001</v>
      </c>
      <c r="H1648" s="6">
        <v>8.5628818209157007E-2</v>
      </c>
      <c r="I1648" s="6">
        <v>0.13079558611265399</v>
      </c>
      <c r="J1648" s="6">
        <v>0.29718164231323901</v>
      </c>
      <c r="K1648" s="6">
        <v>0.18748456931792401</v>
      </c>
      <c r="L1648" s="6">
        <v>0.29826815700914799</v>
      </c>
      <c r="M1648" s="6">
        <v>0.13277990258838401</v>
      </c>
      <c r="N1648" s="6">
        <v>7.0955943016027395E-2</v>
      </c>
      <c r="O1648" s="6">
        <v>5.1667218677253102E-2</v>
      </c>
      <c r="P1648" s="6">
        <v>0.182674431346077</v>
      </c>
      <c r="Q1648" s="7">
        <v>1</v>
      </c>
      <c r="R1648" s="8">
        <v>2.6358679294239799E-2</v>
      </c>
      <c r="S1648" s="8">
        <v>19.27</v>
      </c>
      <c r="T1648" s="6"/>
    </row>
    <row r="1649" spans="1:20" x14ac:dyDescent="0.2">
      <c r="A1649" s="7">
        <v>93861.142700001597</v>
      </c>
      <c r="B1649" s="7">
        <v>437259.50670000201</v>
      </c>
      <c r="C1649" s="1" t="s">
        <v>3313</v>
      </c>
      <c r="D1649" s="1" t="s">
        <v>3314</v>
      </c>
      <c r="E1649" s="6">
        <v>19.77666541</v>
      </c>
      <c r="F1649" s="6">
        <v>19.219665410000001</v>
      </c>
      <c r="G1649" s="6">
        <v>19.219665410000001</v>
      </c>
      <c r="H1649" s="6">
        <v>9.0949789422754099E-2</v>
      </c>
      <c r="I1649" s="6">
        <v>0.13467097623964699</v>
      </c>
      <c r="J1649" s="6">
        <v>0.26345667031543002</v>
      </c>
      <c r="K1649" s="6">
        <v>0.212791375320737</v>
      </c>
      <c r="L1649" s="6">
        <v>0.26808956888699498</v>
      </c>
      <c r="M1649" s="6">
        <v>0.12928758076484101</v>
      </c>
      <c r="N1649" s="6">
        <v>7.8776700388881404E-2</v>
      </c>
      <c r="O1649" s="6">
        <v>5.3293541362579702E-2</v>
      </c>
      <c r="P1649" s="6">
        <v>0.15982368035177</v>
      </c>
      <c r="Q1649" s="7">
        <v>1</v>
      </c>
      <c r="R1649" s="8">
        <v>6.0411013941018832E-2</v>
      </c>
      <c r="S1649" s="8">
        <v>18.649999999999999</v>
      </c>
      <c r="T1649" s="6"/>
    </row>
    <row r="1650" spans="1:20" x14ac:dyDescent="0.2">
      <c r="A1650" s="7">
        <v>160949.39139999801</v>
      </c>
      <c r="B1650" s="7">
        <v>379669.060400002</v>
      </c>
      <c r="C1650" s="1" t="s">
        <v>3315</v>
      </c>
      <c r="D1650" s="1" t="s">
        <v>3316</v>
      </c>
      <c r="E1650" s="6">
        <v>19.77611654</v>
      </c>
      <c r="F1650" s="6">
        <v>19.56911654</v>
      </c>
      <c r="G1650" s="6">
        <v>19.56911654</v>
      </c>
      <c r="H1650" s="6">
        <v>4.10278179027075E-2</v>
      </c>
      <c r="I1650" s="6">
        <v>0.60096250541171803</v>
      </c>
      <c r="J1650" s="6">
        <v>0.142472493205553</v>
      </c>
      <c r="K1650" s="6">
        <v>2.24886295672754E-2</v>
      </c>
      <c r="L1650" s="6">
        <v>0.100154277177348</v>
      </c>
      <c r="M1650" s="6">
        <v>2.8017584856723801E-2</v>
      </c>
      <c r="N1650" s="6">
        <v>6.3005465766200294E-2</v>
      </c>
      <c r="O1650" s="6">
        <v>3.1447560952617103E-2</v>
      </c>
      <c r="P1650" s="6">
        <v>0.20314712546739599</v>
      </c>
      <c r="Q1650" s="7">
        <v>1</v>
      </c>
      <c r="R1650" s="8">
        <v>0.30363325906394201</v>
      </c>
      <c r="S1650" s="8">
        <v>15.17</v>
      </c>
      <c r="T1650" s="6"/>
    </row>
    <row r="1651" spans="1:20" x14ac:dyDescent="0.2">
      <c r="A1651" s="7">
        <v>133301.486118881</v>
      </c>
      <c r="B1651" s="7">
        <v>456186.65909747197</v>
      </c>
      <c r="C1651" s="1" t="s">
        <v>3317</v>
      </c>
      <c r="D1651" s="1" t="s">
        <v>3318</v>
      </c>
      <c r="E1651" s="6">
        <v>19.77430953</v>
      </c>
      <c r="F1651" s="6">
        <v>19.363309529999999</v>
      </c>
      <c r="G1651" s="6">
        <v>19.363309529999999</v>
      </c>
      <c r="H1651" s="6">
        <v>5.0909035118567203E-2</v>
      </c>
      <c r="I1651" s="6">
        <v>0.36670955846203301</v>
      </c>
      <c r="J1651" s="6">
        <v>0.22089131605682699</v>
      </c>
      <c r="K1651" s="6">
        <v>0.16099672689694899</v>
      </c>
      <c r="L1651" s="6">
        <v>0.61952056257554899</v>
      </c>
      <c r="M1651" s="6">
        <v>6.5536539374790703E-2</v>
      </c>
      <c r="N1651" s="6">
        <v>8.0795527644691806E-2</v>
      </c>
      <c r="O1651" s="6">
        <v>3.1409211003681499E-2</v>
      </c>
      <c r="P1651" s="6">
        <v>0.149744705460613</v>
      </c>
      <c r="Q1651" s="7">
        <v>1</v>
      </c>
      <c r="R1651" s="8">
        <v>2.2456542399172708E-2</v>
      </c>
      <c r="S1651" s="8">
        <v>19.34</v>
      </c>
      <c r="T1651" s="6"/>
    </row>
    <row r="1652" spans="1:20" x14ac:dyDescent="0.2">
      <c r="A1652" s="7">
        <v>91231.004200000301</v>
      </c>
      <c r="B1652" s="7">
        <v>451667.92869999999</v>
      </c>
      <c r="C1652" s="1" t="s">
        <v>3319</v>
      </c>
      <c r="D1652" s="1" t="s">
        <v>3320</v>
      </c>
      <c r="E1652" s="6">
        <v>19.772935390000001</v>
      </c>
      <c r="F1652" s="6">
        <v>19.422935389999999</v>
      </c>
      <c r="G1652" s="6">
        <v>19.422935389999999</v>
      </c>
      <c r="H1652" s="6">
        <v>5.7611666553357303E-2</v>
      </c>
      <c r="I1652" s="6">
        <v>0.36610678596127699</v>
      </c>
      <c r="J1652" s="6">
        <v>0.116320949388272</v>
      </c>
      <c r="K1652" s="6">
        <v>7.8895826728538301E-2</v>
      </c>
      <c r="L1652" s="6">
        <v>0.16765954648658701</v>
      </c>
      <c r="M1652" s="6">
        <v>0.141089838483799</v>
      </c>
      <c r="N1652" s="6">
        <v>8.8209415145821604E-2</v>
      </c>
      <c r="O1652" s="6">
        <v>4.1705406969156401E-2</v>
      </c>
      <c r="P1652" s="6">
        <v>0.10703203425232</v>
      </c>
      <c r="Q1652" s="7">
        <v>1</v>
      </c>
      <c r="R1652" s="8">
        <v>0.4276487646209387</v>
      </c>
      <c r="S1652" s="8">
        <v>13.85</v>
      </c>
      <c r="T1652" s="6"/>
    </row>
    <row r="1653" spans="1:20" x14ac:dyDescent="0.2">
      <c r="A1653" s="7">
        <v>130992</v>
      </c>
      <c r="B1653" s="7">
        <v>453894</v>
      </c>
      <c r="C1653" s="1" t="s">
        <v>3321</v>
      </c>
      <c r="D1653" s="1" t="s">
        <v>3322</v>
      </c>
      <c r="E1653" s="6">
        <v>19.77068637</v>
      </c>
      <c r="F1653" s="6">
        <v>19.46868637</v>
      </c>
      <c r="G1653" s="6">
        <v>19.46868637</v>
      </c>
      <c r="H1653" s="6">
        <v>4.2957750706891298E-2</v>
      </c>
      <c r="I1653" s="6">
        <v>0.52278298616010299</v>
      </c>
      <c r="J1653" s="6">
        <v>6.3120089162335094E-2</v>
      </c>
      <c r="K1653" s="6">
        <v>5.94098976170424E-2</v>
      </c>
      <c r="L1653" s="6">
        <v>0.11893495579008199</v>
      </c>
      <c r="M1653" s="6">
        <v>5.7894132101297097E-2</v>
      </c>
      <c r="N1653" s="6">
        <v>0.17009744366559701</v>
      </c>
      <c r="O1653" s="6">
        <v>2.4030305380119299E-2</v>
      </c>
      <c r="P1653" s="6">
        <v>0.168096714366299</v>
      </c>
      <c r="Q1653" s="7">
        <v>1</v>
      </c>
      <c r="R1653" s="8">
        <v>0.41623827865329505</v>
      </c>
      <c r="S1653" s="8">
        <v>13.96</v>
      </c>
      <c r="T1653" s="6"/>
    </row>
    <row r="1654" spans="1:20" x14ac:dyDescent="0.2">
      <c r="A1654" s="7">
        <v>130516.442239993</v>
      </c>
      <c r="B1654" s="7">
        <v>482514.35863777</v>
      </c>
      <c r="C1654" s="1" t="s">
        <v>3323</v>
      </c>
      <c r="D1654" s="1" t="s">
        <v>3324</v>
      </c>
      <c r="E1654" s="6">
        <v>19.77051573</v>
      </c>
      <c r="F1654" s="6">
        <v>19.464515729999999</v>
      </c>
      <c r="G1654" s="6">
        <v>19.464515729999999</v>
      </c>
      <c r="H1654" s="6">
        <v>3.9715995027415997E-2</v>
      </c>
      <c r="I1654" s="6">
        <v>0.67843324151099504</v>
      </c>
      <c r="J1654" s="6">
        <v>5.81724143053731E-2</v>
      </c>
      <c r="K1654" s="6">
        <v>8.6912163494195394E-2</v>
      </c>
      <c r="L1654" s="6">
        <v>0.14501341650496399</v>
      </c>
      <c r="M1654" s="6">
        <v>8.2406745776459803E-2</v>
      </c>
      <c r="N1654" s="6">
        <v>0.19306244900547101</v>
      </c>
      <c r="O1654" s="6">
        <v>2.30968861912863E-2</v>
      </c>
      <c r="P1654" s="6">
        <v>0.226568576059234</v>
      </c>
      <c r="Q1654" s="7">
        <v>1</v>
      </c>
      <c r="R1654" s="8">
        <v>0.16365601706886412</v>
      </c>
      <c r="S1654" s="8">
        <v>16.989999999999998</v>
      </c>
      <c r="T1654" s="6"/>
    </row>
    <row r="1655" spans="1:20" x14ac:dyDescent="0.2">
      <c r="A1655" s="7">
        <v>208930.57429999899</v>
      </c>
      <c r="B1655" s="7">
        <v>509195.711599998</v>
      </c>
      <c r="C1655" s="1" t="s">
        <v>3325</v>
      </c>
      <c r="D1655" s="1" t="s">
        <v>3326</v>
      </c>
      <c r="E1655" s="6">
        <v>19.770264640000001</v>
      </c>
      <c r="F1655" s="6">
        <v>19.649264639999998</v>
      </c>
      <c r="G1655" s="6">
        <v>19.649264639999998</v>
      </c>
      <c r="H1655" s="6">
        <v>2.1049807048905401E-2</v>
      </c>
      <c r="I1655" s="6">
        <v>0.25567895305082899</v>
      </c>
      <c r="J1655" s="6">
        <v>2.6545678248218602E-2</v>
      </c>
      <c r="K1655" s="6">
        <v>2.10574013752995E-2</v>
      </c>
      <c r="L1655" s="6">
        <v>6.46180267815918E-2</v>
      </c>
      <c r="M1655" s="6">
        <v>3.4158528887480097E-2</v>
      </c>
      <c r="N1655" s="6">
        <v>0.37403987243328901</v>
      </c>
      <c r="O1655" s="6">
        <v>1.81998348407909E-2</v>
      </c>
      <c r="P1655" s="6">
        <v>7.0855996137402705E-2</v>
      </c>
      <c r="Q1655" s="7">
        <v>1</v>
      </c>
      <c r="R1655" s="8">
        <v>0.92130851700680294</v>
      </c>
      <c r="S1655" s="8">
        <v>10.29</v>
      </c>
      <c r="T1655" s="6"/>
    </row>
    <row r="1656" spans="1:20" x14ac:dyDescent="0.2">
      <c r="A1656" s="7">
        <v>96722.383400000603</v>
      </c>
      <c r="B1656" s="7">
        <v>438155.54340000101</v>
      </c>
      <c r="C1656" s="1" t="s">
        <v>3327</v>
      </c>
      <c r="D1656" s="1" t="s">
        <v>3328</v>
      </c>
      <c r="E1656" s="6">
        <v>19.76971696</v>
      </c>
      <c r="F1656" s="6">
        <v>19.389716960000001</v>
      </c>
      <c r="G1656" s="6">
        <v>19.389716960000001</v>
      </c>
      <c r="H1656" s="6">
        <v>6.4933063888023307E-2</v>
      </c>
      <c r="I1656" s="6">
        <v>0.53525359880878898</v>
      </c>
      <c r="J1656" s="6">
        <v>0.15453849120954599</v>
      </c>
      <c r="K1656" s="6">
        <v>0.13755481350275101</v>
      </c>
      <c r="L1656" s="6">
        <v>0.18329790462933701</v>
      </c>
      <c r="M1656" s="6">
        <v>0.115906400484328</v>
      </c>
      <c r="N1656" s="6">
        <v>8.7057469373441707E-2</v>
      </c>
      <c r="O1656" s="6">
        <v>4.1810153887125598E-2</v>
      </c>
      <c r="P1656" s="6">
        <v>0.114915447813753</v>
      </c>
      <c r="Q1656" s="7">
        <v>1</v>
      </c>
      <c r="R1656" s="8">
        <v>0.15007079464805112</v>
      </c>
      <c r="S1656" s="8">
        <v>17.190000000000001</v>
      </c>
      <c r="T1656" s="6"/>
    </row>
    <row r="1657" spans="1:20" x14ac:dyDescent="0.2">
      <c r="A1657" s="7">
        <v>102779.041499998</v>
      </c>
      <c r="B1657" s="7">
        <v>416219.74469999998</v>
      </c>
      <c r="C1657" s="1" t="s">
        <v>3329</v>
      </c>
      <c r="D1657" s="1" t="s">
        <v>3330</v>
      </c>
      <c r="E1657" s="6">
        <v>19.768514799999998</v>
      </c>
      <c r="F1657" s="6">
        <v>19.396514799999999</v>
      </c>
      <c r="G1657" s="6">
        <v>19.396514799999999</v>
      </c>
      <c r="H1657" s="6">
        <v>6.6543959039619599E-2</v>
      </c>
      <c r="I1657" s="6">
        <v>0.61057003481663996</v>
      </c>
      <c r="J1657" s="6">
        <v>3.7305894509451099E-2</v>
      </c>
      <c r="K1657" s="6">
        <v>0.24307131552116401</v>
      </c>
      <c r="L1657" s="6">
        <v>9.1105741909565802E-2</v>
      </c>
      <c r="M1657" s="6">
        <v>8.0347809557227895E-2</v>
      </c>
      <c r="N1657" s="6">
        <v>0.121575844448838</v>
      </c>
      <c r="O1657" s="6">
        <v>2.94509439837576E-2</v>
      </c>
      <c r="P1657" s="6">
        <v>9.4952658013078603E-2</v>
      </c>
      <c r="Q1657" s="7">
        <v>1</v>
      </c>
      <c r="R1657" s="8">
        <v>0.2068690354090354</v>
      </c>
      <c r="S1657" s="8">
        <v>16.38</v>
      </c>
      <c r="T1657" s="6"/>
    </row>
    <row r="1658" spans="1:20" x14ac:dyDescent="0.2">
      <c r="A1658" s="7">
        <v>160948.5431256</v>
      </c>
      <c r="B1658" s="7">
        <v>384846.19220886199</v>
      </c>
      <c r="C1658" s="1" t="s">
        <v>3331</v>
      </c>
      <c r="D1658" s="1" t="s">
        <v>3332</v>
      </c>
      <c r="E1658" s="6">
        <v>19.76808617</v>
      </c>
      <c r="F1658" s="6">
        <v>19.51808617</v>
      </c>
      <c r="G1658" s="6">
        <v>19.51808617</v>
      </c>
      <c r="H1658" s="6">
        <v>3.7453571564431902E-2</v>
      </c>
      <c r="I1658" s="6">
        <v>9.4886575898831593E-2</v>
      </c>
      <c r="J1658" s="6">
        <v>0.175216697807486</v>
      </c>
      <c r="K1658" s="6">
        <v>3.05023147348767E-2</v>
      </c>
      <c r="L1658" s="6">
        <v>0.30496914846992401</v>
      </c>
      <c r="M1658" s="6">
        <v>3.0208077307679802E-2</v>
      </c>
      <c r="N1658" s="6">
        <v>5.9549393699533E-2</v>
      </c>
      <c r="O1658" s="6">
        <v>4.6844016288601603E-2</v>
      </c>
      <c r="P1658" s="6">
        <v>0.180888638346379</v>
      </c>
      <c r="Q1658" s="7">
        <v>1</v>
      </c>
      <c r="R1658" s="8">
        <v>0.50442056088280052</v>
      </c>
      <c r="S1658" s="8">
        <v>13.14</v>
      </c>
      <c r="T1658" s="6"/>
    </row>
    <row r="1659" spans="1:20" x14ac:dyDescent="0.2">
      <c r="A1659" s="7">
        <v>93171.545000001803</v>
      </c>
      <c r="B1659" s="7">
        <v>437113.11439999897</v>
      </c>
      <c r="C1659" s="1" t="s">
        <v>3333</v>
      </c>
      <c r="D1659" s="1" t="s">
        <v>3334</v>
      </c>
      <c r="E1659" s="6">
        <v>19.76703955</v>
      </c>
      <c r="F1659" s="6">
        <v>19.210039550000001</v>
      </c>
      <c r="G1659" s="6">
        <v>19.210039550000001</v>
      </c>
      <c r="H1659" s="6">
        <v>9.0949789422754099E-2</v>
      </c>
      <c r="I1659" s="6">
        <v>0.13467097623964699</v>
      </c>
      <c r="J1659" s="6">
        <v>0.26345667031543002</v>
      </c>
      <c r="K1659" s="6">
        <v>0.212791375320737</v>
      </c>
      <c r="L1659" s="6">
        <v>0.26808956888699498</v>
      </c>
      <c r="M1659" s="6">
        <v>0.12928758076484101</v>
      </c>
      <c r="N1659" s="6">
        <v>7.8776700388881404E-2</v>
      </c>
      <c r="O1659" s="6">
        <v>5.3293541362579702E-2</v>
      </c>
      <c r="P1659" s="6">
        <v>0.15982368035177</v>
      </c>
      <c r="Q1659" s="7">
        <v>1</v>
      </c>
      <c r="R1659" s="8">
        <v>5.9894882037533584E-2</v>
      </c>
      <c r="S1659" s="8">
        <v>18.649999999999999</v>
      </c>
      <c r="T1659" s="6"/>
    </row>
    <row r="1660" spans="1:20" x14ac:dyDescent="0.2">
      <c r="A1660" s="7">
        <v>203132.868385721</v>
      </c>
      <c r="B1660" s="7">
        <v>439357.982081911</v>
      </c>
      <c r="C1660" s="1" t="s">
        <v>3335</v>
      </c>
      <c r="D1660" s="1" t="s">
        <v>3336</v>
      </c>
      <c r="E1660" s="6">
        <v>19.766888510000001</v>
      </c>
      <c r="F1660" s="6">
        <v>19.597888510000001</v>
      </c>
      <c r="G1660" s="6">
        <v>19.597888510000001</v>
      </c>
      <c r="H1660" s="6">
        <v>2.9918878114720601E-2</v>
      </c>
      <c r="I1660" s="6">
        <v>0.286673770327528</v>
      </c>
      <c r="J1660" s="6">
        <v>6.3663681019771004E-2</v>
      </c>
      <c r="K1660" s="6">
        <v>5.42495436807095E-2</v>
      </c>
      <c r="L1660" s="6">
        <v>7.6053513892323302E-2</v>
      </c>
      <c r="M1660" s="6">
        <v>2.57790976229938E-2</v>
      </c>
      <c r="N1660" s="6">
        <v>0.14792656115636299</v>
      </c>
      <c r="O1660" s="6">
        <v>2.37949802583865E-2</v>
      </c>
      <c r="P1660" s="6">
        <v>0.12176720952070701</v>
      </c>
      <c r="Q1660" s="7">
        <v>1</v>
      </c>
      <c r="R1660" s="8">
        <v>0.88975989579349901</v>
      </c>
      <c r="S1660" s="8">
        <v>10.46</v>
      </c>
      <c r="T1660" s="6"/>
    </row>
    <row r="1661" spans="1:20" x14ac:dyDescent="0.2">
      <c r="A1661" s="7">
        <v>92052.660900000497</v>
      </c>
      <c r="B1661" s="7">
        <v>437290.890000001</v>
      </c>
      <c r="C1661" s="1" t="s">
        <v>3337</v>
      </c>
      <c r="D1661" s="1" t="s">
        <v>3338</v>
      </c>
      <c r="E1661" s="6">
        <v>19.7666991</v>
      </c>
      <c r="F1661" s="6">
        <v>19.1736991</v>
      </c>
      <c r="G1661" s="6">
        <v>19.1736991</v>
      </c>
      <c r="H1661" s="6">
        <v>8.5628818209157007E-2</v>
      </c>
      <c r="I1661" s="6">
        <v>0.13079558611265399</v>
      </c>
      <c r="J1661" s="6">
        <v>0.29718164231323901</v>
      </c>
      <c r="K1661" s="6">
        <v>0.18748456931792401</v>
      </c>
      <c r="L1661" s="6">
        <v>0.29826815700914799</v>
      </c>
      <c r="M1661" s="6">
        <v>0.13277990258838401</v>
      </c>
      <c r="N1661" s="6">
        <v>7.0955943016027395E-2</v>
      </c>
      <c r="O1661" s="6">
        <v>5.1667218677253102E-2</v>
      </c>
      <c r="P1661" s="6">
        <v>0.182674431346077</v>
      </c>
      <c r="Q1661" s="7">
        <v>1</v>
      </c>
      <c r="R1661" s="8">
        <v>2.5775770627919085E-2</v>
      </c>
      <c r="S1661" s="8">
        <v>19.27</v>
      </c>
      <c r="T1661" s="6"/>
    </row>
    <row r="1662" spans="1:20" x14ac:dyDescent="0.2">
      <c r="A1662" s="7">
        <v>92061.793800000101</v>
      </c>
      <c r="B1662" s="7">
        <v>437196.44900000101</v>
      </c>
      <c r="C1662" s="1" t="s">
        <v>3339</v>
      </c>
      <c r="D1662" s="1" t="s">
        <v>3340</v>
      </c>
      <c r="E1662" s="6">
        <v>19.76578301</v>
      </c>
      <c r="F1662" s="6">
        <v>19.17278301</v>
      </c>
      <c r="G1662" s="6">
        <v>19.17278301</v>
      </c>
      <c r="H1662" s="6">
        <v>8.5628818209157007E-2</v>
      </c>
      <c r="I1662" s="6">
        <v>0.13079558611265399</v>
      </c>
      <c r="J1662" s="6">
        <v>0.29718164231323901</v>
      </c>
      <c r="K1662" s="6">
        <v>0.18748456931792401</v>
      </c>
      <c r="L1662" s="6">
        <v>0.29826815700914799</v>
      </c>
      <c r="M1662" s="6">
        <v>0.13277990258838401</v>
      </c>
      <c r="N1662" s="6">
        <v>7.0955943016027395E-2</v>
      </c>
      <c r="O1662" s="6">
        <v>5.1667218677253102E-2</v>
      </c>
      <c r="P1662" s="6">
        <v>0.182674431346077</v>
      </c>
      <c r="Q1662" s="7">
        <v>1</v>
      </c>
      <c r="R1662" s="8">
        <v>2.5728230928905048E-2</v>
      </c>
      <c r="S1662" s="8">
        <v>19.27</v>
      </c>
      <c r="T1662" s="6"/>
    </row>
    <row r="1663" spans="1:20" x14ac:dyDescent="0.2">
      <c r="A1663" s="7">
        <v>100183.57919999999</v>
      </c>
      <c r="B1663" s="7">
        <v>431079.919799998</v>
      </c>
      <c r="C1663" s="1" t="s">
        <v>3341</v>
      </c>
      <c r="D1663" s="1" t="s">
        <v>3342</v>
      </c>
      <c r="E1663" s="6">
        <v>19.764736500000001</v>
      </c>
      <c r="F1663" s="6">
        <v>19.383736500000001</v>
      </c>
      <c r="G1663" s="6">
        <v>19.383736500000001</v>
      </c>
      <c r="H1663" s="6">
        <v>5.9136553144790202E-2</v>
      </c>
      <c r="I1663" s="6">
        <v>0.29242914710663198</v>
      </c>
      <c r="J1663" s="6">
        <v>0.16310710863066799</v>
      </c>
      <c r="K1663" s="6">
        <v>0.16662098128278999</v>
      </c>
      <c r="L1663" s="6">
        <v>0.24648730371448199</v>
      </c>
      <c r="M1663" s="6">
        <v>0.10939294604343899</v>
      </c>
      <c r="N1663" s="6">
        <v>9.0199854837598903E-2</v>
      </c>
      <c r="O1663" s="6">
        <v>4.8146267846810697E-2</v>
      </c>
      <c r="P1663" s="6">
        <v>0.118394100442797</v>
      </c>
      <c r="Q1663" s="7">
        <v>1</v>
      </c>
      <c r="R1663" s="8">
        <v>0.27350106314433004</v>
      </c>
      <c r="S1663" s="8">
        <v>15.52</v>
      </c>
      <c r="T1663" s="6"/>
    </row>
    <row r="1664" spans="1:20" x14ac:dyDescent="0.2">
      <c r="A1664" s="7">
        <v>175425.07514127399</v>
      </c>
      <c r="B1664" s="7">
        <v>389404.00406641298</v>
      </c>
      <c r="C1664" s="1" t="s">
        <v>3343</v>
      </c>
      <c r="D1664" s="1" t="s">
        <v>3344</v>
      </c>
      <c r="E1664" s="6">
        <v>19.764018629999999</v>
      </c>
      <c r="F1664" s="6">
        <v>19.566518630000001</v>
      </c>
      <c r="G1664" s="6">
        <v>19.566518630000001</v>
      </c>
      <c r="H1664" s="6">
        <v>3.0938349074590001E-2</v>
      </c>
      <c r="I1664" s="6">
        <v>6.5458552220723498E-2</v>
      </c>
      <c r="J1664" s="6">
        <v>0.112696059722771</v>
      </c>
      <c r="K1664" s="6">
        <v>2.3852405941294001E-2</v>
      </c>
      <c r="L1664" s="6">
        <v>0.104700399932913</v>
      </c>
      <c r="M1664" s="6">
        <v>2.7284834203713401E-2</v>
      </c>
      <c r="N1664" s="6">
        <v>0.134020368746747</v>
      </c>
      <c r="O1664" s="6">
        <v>3.2416018200319398E-2</v>
      </c>
      <c r="P1664" s="6">
        <v>0.21719776239246599</v>
      </c>
      <c r="Q1664" s="7">
        <v>1</v>
      </c>
      <c r="R1664" s="8">
        <v>0.96266322045680219</v>
      </c>
      <c r="S1664" s="8">
        <v>10.07</v>
      </c>
      <c r="T1664" s="6"/>
    </row>
    <row r="1665" spans="1:20" x14ac:dyDescent="0.2">
      <c r="A1665" s="7">
        <v>164599.934099998</v>
      </c>
      <c r="B1665" s="7">
        <v>463914.459800001</v>
      </c>
      <c r="C1665" s="1" t="s">
        <v>3345</v>
      </c>
      <c r="D1665" s="1" t="s">
        <v>3346</v>
      </c>
      <c r="E1665" s="6">
        <v>19.762816229999999</v>
      </c>
      <c r="F1665" s="6">
        <v>19.58081623</v>
      </c>
      <c r="G1665" s="6">
        <v>19.58081623</v>
      </c>
      <c r="H1665" s="6">
        <v>2.9290968350445899E-2</v>
      </c>
      <c r="I1665" s="6">
        <v>0.46586744515082301</v>
      </c>
      <c r="J1665" s="6">
        <v>6.6625936861959001E-2</v>
      </c>
      <c r="K1665" s="6">
        <v>3.7072249833296302E-2</v>
      </c>
      <c r="L1665" s="6">
        <v>7.9023295650421294E-2</v>
      </c>
      <c r="M1665" s="6">
        <v>4.3927920487904198E-2</v>
      </c>
      <c r="N1665" s="6">
        <v>0.14638178784519201</v>
      </c>
      <c r="O1665" s="6">
        <v>2.4147211186883601E-2</v>
      </c>
      <c r="P1665" s="6">
        <v>7.9555632686070493E-2</v>
      </c>
      <c r="Q1665" s="7">
        <v>1</v>
      </c>
      <c r="R1665" s="8">
        <v>0.74429092939099717</v>
      </c>
      <c r="S1665" s="8">
        <v>11.33</v>
      </c>
      <c r="T1665" s="6"/>
    </row>
    <row r="1666" spans="1:20" x14ac:dyDescent="0.2">
      <c r="A1666" s="7">
        <v>197249.5385</v>
      </c>
      <c r="B1666" s="7">
        <v>480976.23829999898</v>
      </c>
      <c r="C1666" s="1" t="s">
        <v>3347</v>
      </c>
      <c r="D1666" s="1" t="s">
        <v>3348</v>
      </c>
      <c r="E1666" s="6">
        <v>19.762708459999999</v>
      </c>
      <c r="F1666" s="6">
        <v>19.628408459999999</v>
      </c>
      <c r="G1666" s="6">
        <v>19.628408459999999</v>
      </c>
      <c r="H1666" s="6">
        <v>2.4267410151395601E-2</v>
      </c>
      <c r="I1666" s="6">
        <v>0.35843705174901702</v>
      </c>
      <c r="J1666" s="6">
        <v>2.9197635056332199E-2</v>
      </c>
      <c r="K1666" s="6">
        <v>2.56801915009452E-2</v>
      </c>
      <c r="L1666" s="6">
        <v>7.5760291903399196E-2</v>
      </c>
      <c r="M1666" s="6">
        <v>3.32217018958482E-2</v>
      </c>
      <c r="N1666" s="6">
        <v>0.138463924046418</v>
      </c>
      <c r="O1666" s="6">
        <v>1.8029431797359999E-2</v>
      </c>
      <c r="P1666" s="6">
        <v>6.8049787746678095E-2</v>
      </c>
      <c r="Q1666" s="7">
        <v>1</v>
      </c>
      <c r="R1666" s="8">
        <v>1.1296022047413794</v>
      </c>
      <c r="S1666" s="8">
        <v>9.2799999999999994</v>
      </c>
      <c r="T1666" s="6"/>
    </row>
    <row r="1667" spans="1:20" x14ac:dyDescent="0.2">
      <c r="A1667" s="7">
        <v>162684.35770000101</v>
      </c>
      <c r="B1667" s="7">
        <v>473655.37020000099</v>
      </c>
      <c r="C1667" s="1" t="s">
        <v>3349</v>
      </c>
      <c r="D1667" s="1" t="s">
        <v>3350</v>
      </c>
      <c r="E1667" s="6">
        <v>19.760290850000001</v>
      </c>
      <c r="F1667" s="6">
        <v>19.59729085</v>
      </c>
      <c r="G1667" s="6">
        <v>-999</v>
      </c>
      <c r="H1667" s="6">
        <v>3.0519438190318299E-2</v>
      </c>
      <c r="I1667" s="6">
        <v>0.41653571802612799</v>
      </c>
      <c r="J1667" s="6">
        <v>4.9701727108903603E-2</v>
      </c>
      <c r="K1667" s="6">
        <v>3.6246847857462502E-2</v>
      </c>
      <c r="L1667" s="6">
        <v>9.4384999843776907E-2</v>
      </c>
      <c r="M1667" s="6">
        <v>4.8389132391054301E-2</v>
      </c>
      <c r="N1667" s="6">
        <v>0.18802439027777901</v>
      </c>
      <c r="O1667" s="6">
        <v>2.4964838544917201E-2</v>
      </c>
      <c r="P1667" s="6">
        <v>0.10559029007711</v>
      </c>
      <c r="Q1667" s="7">
        <v>2</v>
      </c>
      <c r="R1667" s="8">
        <v>0.72278037053182209</v>
      </c>
      <c r="S1667" s="8">
        <v>11.47</v>
      </c>
      <c r="T1667" s="6"/>
    </row>
    <row r="1668" spans="1:20" x14ac:dyDescent="0.2">
      <c r="A1668" s="7">
        <v>93632.824700001598</v>
      </c>
      <c r="B1668" s="7">
        <v>435160.9571</v>
      </c>
      <c r="C1668" s="1" t="s">
        <v>3351</v>
      </c>
      <c r="D1668" s="1" t="s">
        <v>3352</v>
      </c>
      <c r="E1668" s="6">
        <v>19.760158820000001</v>
      </c>
      <c r="F1668" s="6">
        <v>19.234158820000001</v>
      </c>
      <c r="G1668" s="6">
        <v>19.234158820000001</v>
      </c>
      <c r="H1668" s="6">
        <v>7.4966486543241104E-2</v>
      </c>
      <c r="I1668" s="6">
        <v>0.13734399549349999</v>
      </c>
      <c r="J1668" s="6">
        <v>0.281678503664197</v>
      </c>
      <c r="K1668" s="6">
        <v>0.23083395936296799</v>
      </c>
      <c r="L1668" s="6">
        <v>0.26972582207677298</v>
      </c>
      <c r="M1668" s="6">
        <v>0.12730867599128401</v>
      </c>
      <c r="N1668" s="6">
        <v>7.3242172404308803E-2</v>
      </c>
      <c r="O1668" s="6">
        <v>5.3557195480488498E-2</v>
      </c>
      <c r="P1668" s="6">
        <v>0.17550644713768099</v>
      </c>
      <c r="Q1668" s="7">
        <v>1</v>
      </c>
      <c r="R1668" s="8">
        <v>6.1803268135411149E-2</v>
      </c>
      <c r="S1668" s="8">
        <v>18.61</v>
      </c>
      <c r="T1668" s="6"/>
    </row>
    <row r="1669" spans="1:20" x14ac:dyDescent="0.2">
      <c r="A1669" s="7">
        <v>96762.087299998806</v>
      </c>
      <c r="B1669" s="7">
        <v>440163.22280000203</v>
      </c>
      <c r="C1669" s="1" t="s">
        <v>3353</v>
      </c>
      <c r="D1669" s="1" t="s">
        <v>3354</v>
      </c>
      <c r="E1669" s="6">
        <v>19.760110999999998</v>
      </c>
      <c r="F1669" s="6">
        <v>19.378111000000001</v>
      </c>
      <c r="G1669" s="6">
        <v>19.378111000000001</v>
      </c>
      <c r="H1669" s="6">
        <v>6.6080590683938498E-2</v>
      </c>
      <c r="I1669" s="6">
        <v>0.66219496982455095</v>
      </c>
      <c r="J1669" s="6">
        <v>0.22750363883004401</v>
      </c>
      <c r="K1669" s="6">
        <v>0.11045524247814199</v>
      </c>
      <c r="L1669" s="6">
        <v>0.227131858544695</v>
      </c>
      <c r="M1669" s="6">
        <v>0.11434992942451799</v>
      </c>
      <c r="N1669" s="6">
        <v>7.9740587672711902E-2</v>
      </c>
      <c r="O1669" s="6">
        <v>4.0717348345769101E-2</v>
      </c>
      <c r="P1669" s="6">
        <v>0.115505079795423</v>
      </c>
      <c r="Q1669" s="7">
        <v>1</v>
      </c>
      <c r="R1669" s="8">
        <v>3.945875854813239E-2</v>
      </c>
      <c r="S1669" s="8">
        <v>19.010000000000002</v>
      </c>
      <c r="T1669" s="6"/>
    </row>
    <row r="1670" spans="1:20" x14ac:dyDescent="0.2">
      <c r="A1670" s="7">
        <v>94662.260000001595</v>
      </c>
      <c r="B1670" s="7">
        <v>440240.05079999898</v>
      </c>
      <c r="C1670" s="1" t="s">
        <v>3355</v>
      </c>
      <c r="D1670" s="1" t="s">
        <v>3356</v>
      </c>
      <c r="E1670" s="6">
        <v>19.759792879999999</v>
      </c>
      <c r="F1670" s="6">
        <v>19.374792880000001</v>
      </c>
      <c r="G1670" s="6">
        <v>19.374792880000001</v>
      </c>
      <c r="H1670" s="6">
        <v>6.6403629015139798E-2</v>
      </c>
      <c r="I1670" s="6">
        <v>0.524931301315129</v>
      </c>
      <c r="J1670" s="6">
        <v>0.14417749373399</v>
      </c>
      <c r="K1670" s="6">
        <v>0.10874592197305399</v>
      </c>
      <c r="L1670" s="6">
        <v>0.17868655554415899</v>
      </c>
      <c r="M1670" s="6">
        <v>0.115663028116017</v>
      </c>
      <c r="N1670" s="6">
        <v>8.0592884132952E-2</v>
      </c>
      <c r="O1670" s="6">
        <v>4.0179760986268E-2</v>
      </c>
      <c r="P1670" s="6">
        <v>0.14121068163885001</v>
      </c>
      <c r="Q1670" s="7">
        <v>1</v>
      </c>
      <c r="R1670" s="8">
        <v>0.19034896867469864</v>
      </c>
      <c r="S1670" s="8">
        <v>16.600000000000001</v>
      </c>
      <c r="T1670" s="6"/>
    </row>
    <row r="1671" spans="1:20" x14ac:dyDescent="0.2">
      <c r="A1671" s="7">
        <v>133630.434865463</v>
      </c>
      <c r="B1671" s="7">
        <v>456650.86885475798</v>
      </c>
      <c r="C1671" s="1" t="s">
        <v>3357</v>
      </c>
      <c r="D1671" s="1" t="s">
        <v>3358</v>
      </c>
      <c r="E1671" s="6">
        <v>19.759772210000001</v>
      </c>
      <c r="F1671" s="6">
        <v>19.34877221</v>
      </c>
      <c r="G1671" s="6">
        <v>19.34877221</v>
      </c>
      <c r="H1671" s="6">
        <v>5.0909035118567203E-2</v>
      </c>
      <c r="I1671" s="6">
        <v>0.36670955846203301</v>
      </c>
      <c r="J1671" s="6">
        <v>0.22089131605682699</v>
      </c>
      <c r="K1671" s="6">
        <v>0.16099672689694899</v>
      </c>
      <c r="L1671" s="6">
        <v>0.61952056257554899</v>
      </c>
      <c r="M1671" s="6">
        <v>6.5536539374790703E-2</v>
      </c>
      <c r="N1671" s="6">
        <v>8.0795527644691806E-2</v>
      </c>
      <c r="O1671" s="6">
        <v>3.1409211003681499E-2</v>
      </c>
      <c r="P1671" s="6">
        <v>0.149744705460613</v>
      </c>
      <c r="Q1671" s="7">
        <v>1</v>
      </c>
      <c r="R1671" s="8">
        <v>2.170487125129273E-2</v>
      </c>
      <c r="S1671" s="8">
        <v>19.34</v>
      </c>
      <c r="T1671" s="6"/>
    </row>
    <row r="1672" spans="1:20" x14ac:dyDescent="0.2">
      <c r="A1672" s="7">
        <v>83928.939509939402</v>
      </c>
      <c r="B1672" s="7">
        <v>451612.87596891797</v>
      </c>
      <c r="C1672" s="1" t="s">
        <v>3359</v>
      </c>
      <c r="D1672" s="1" t="s">
        <v>3360</v>
      </c>
      <c r="E1672" s="6">
        <v>19.759465509999998</v>
      </c>
      <c r="F1672" s="6">
        <v>19.347465509999999</v>
      </c>
      <c r="G1672" s="6">
        <v>19.347465509999999</v>
      </c>
      <c r="H1672" s="6">
        <v>6.2202148349220401E-2</v>
      </c>
      <c r="I1672" s="6">
        <v>0.39084292078118199</v>
      </c>
      <c r="J1672" s="6">
        <v>0.30122175642419402</v>
      </c>
      <c r="K1672" s="6">
        <v>7.7036545676652704E-2</v>
      </c>
      <c r="L1672" s="6">
        <v>0.21212391433678701</v>
      </c>
      <c r="M1672" s="6">
        <v>0.17485426838663201</v>
      </c>
      <c r="N1672" s="6">
        <v>7.1318831423852702E-2</v>
      </c>
      <c r="O1672" s="6">
        <v>4.4801774916255102E-2</v>
      </c>
      <c r="P1672" s="6">
        <v>0.16659779087597801</v>
      </c>
      <c r="Q1672" s="7">
        <v>1</v>
      </c>
      <c r="R1672" s="8">
        <v>0.13494919643882816</v>
      </c>
      <c r="S1672" s="8">
        <v>17.41</v>
      </c>
      <c r="T1672" s="6"/>
    </row>
    <row r="1673" spans="1:20" x14ac:dyDescent="0.2">
      <c r="A1673" s="7">
        <v>175278.00853083699</v>
      </c>
      <c r="B1673" s="7">
        <v>389823.61090048798</v>
      </c>
      <c r="C1673" s="1" t="s">
        <v>3361</v>
      </c>
      <c r="D1673" s="1" t="s">
        <v>3362</v>
      </c>
      <c r="E1673" s="6">
        <v>19.758114809999999</v>
      </c>
      <c r="F1673" s="6">
        <v>19.560614810000001</v>
      </c>
      <c r="G1673" s="6">
        <v>19.560614810000001</v>
      </c>
      <c r="H1673" s="6">
        <v>3.0938349074590001E-2</v>
      </c>
      <c r="I1673" s="6">
        <v>6.5458552220723498E-2</v>
      </c>
      <c r="J1673" s="6">
        <v>0.112696059722771</v>
      </c>
      <c r="K1673" s="6">
        <v>2.3852405941294001E-2</v>
      </c>
      <c r="L1673" s="6">
        <v>0.104700399932913</v>
      </c>
      <c r="M1673" s="6">
        <v>2.7284834203713401E-2</v>
      </c>
      <c r="N1673" s="6">
        <v>0.134020368746747</v>
      </c>
      <c r="O1673" s="6">
        <v>3.2416018200319398E-2</v>
      </c>
      <c r="P1673" s="6">
        <v>0.21719776239246599</v>
      </c>
      <c r="Q1673" s="7">
        <v>1</v>
      </c>
      <c r="R1673" s="8">
        <v>0.96207694240317754</v>
      </c>
      <c r="S1673" s="8">
        <v>10.07</v>
      </c>
      <c r="T1673" s="6"/>
    </row>
    <row r="1674" spans="1:20" x14ac:dyDescent="0.2">
      <c r="A1674" s="7">
        <v>92573.129999999001</v>
      </c>
      <c r="B1674" s="7">
        <v>437582.81140000001</v>
      </c>
      <c r="C1674" s="1" t="s">
        <v>3363</v>
      </c>
      <c r="D1674" s="1" t="s">
        <v>3364</v>
      </c>
      <c r="E1674" s="6">
        <v>19.757435900000001</v>
      </c>
      <c r="F1674" s="6">
        <v>19.164435900000001</v>
      </c>
      <c r="G1674" s="6">
        <v>19.164435900000001</v>
      </c>
      <c r="H1674" s="6">
        <v>8.5628818209157007E-2</v>
      </c>
      <c r="I1674" s="6">
        <v>0.13079558611265399</v>
      </c>
      <c r="J1674" s="6">
        <v>0.29718164231323901</v>
      </c>
      <c r="K1674" s="6">
        <v>0.18748456931792401</v>
      </c>
      <c r="L1674" s="6">
        <v>0.29826815700914799</v>
      </c>
      <c r="M1674" s="6">
        <v>0.13277990258838401</v>
      </c>
      <c r="N1674" s="6">
        <v>7.0955943016027395E-2</v>
      </c>
      <c r="O1674" s="6">
        <v>5.1667218677253102E-2</v>
      </c>
      <c r="P1674" s="6">
        <v>0.182674431346077</v>
      </c>
      <c r="Q1674" s="7">
        <v>1</v>
      </c>
      <c r="R1674" s="8">
        <v>2.5295064867670018E-2</v>
      </c>
      <c r="S1674" s="8">
        <v>19.27</v>
      </c>
      <c r="T1674" s="6"/>
    </row>
    <row r="1675" spans="1:20" x14ac:dyDescent="0.2">
      <c r="A1675" s="7">
        <v>160649.523200002</v>
      </c>
      <c r="B1675" s="7">
        <v>379685.59939999902</v>
      </c>
      <c r="C1675" s="1" t="s">
        <v>3365</v>
      </c>
      <c r="D1675" s="1" t="s">
        <v>3366</v>
      </c>
      <c r="E1675" s="6">
        <v>19.756568120000001</v>
      </c>
      <c r="F1675" s="6">
        <v>19.54956812</v>
      </c>
      <c r="G1675" s="6">
        <v>19.54956812</v>
      </c>
      <c r="H1675" s="6">
        <v>4.10278179027075E-2</v>
      </c>
      <c r="I1675" s="6">
        <v>0.60096250541171803</v>
      </c>
      <c r="J1675" s="6">
        <v>0.142472493205553</v>
      </c>
      <c r="K1675" s="6">
        <v>2.24886295672754E-2</v>
      </c>
      <c r="L1675" s="6">
        <v>0.100154277177348</v>
      </c>
      <c r="M1675" s="6">
        <v>2.8017584856723801E-2</v>
      </c>
      <c r="N1675" s="6">
        <v>6.3005465766200294E-2</v>
      </c>
      <c r="O1675" s="6">
        <v>3.1447560952617103E-2</v>
      </c>
      <c r="P1675" s="6">
        <v>0.20314712546739599</v>
      </c>
      <c r="Q1675" s="7">
        <v>1</v>
      </c>
      <c r="R1675" s="8">
        <v>0.30234463546473306</v>
      </c>
      <c r="S1675" s="8">
        <v>15.17</v>
      </c>
      <c r="T1675" s="6"/>
    </row>
    <row r="1676" spans="1:20" x14ac:dyDescent="0.2">
      <c r="A1676" s="7">
        <v>119830.589751234</v>
      </c>
      <c r="B1676" s="7">
        <v>493913.81624211901</v>
      </c>
      <c r="C1676" s="1" t="s">
        <v>3367</v>
      </c>
      <c r="D1676" s="1" t="s">
        <v>3368</v>
      </c>
      <c r="E1676" s="6">
        <v>19.755749529999999</v>
      </c>
      <c r="F1676" s="6">
        <v>19.258749529999999</v>
      </c>
      <c r="G1676" s="6">
        <v>19.258749529999999</v>
      </c>
      <c r="H1676" s="6">
        <v>6.3916563660108103E-2</v>
      </c>
      <c r="I1676" s="6">
        <v>0.40070633581232401</v>
      </c>
      <c r="J1676" s="6">
        <v>0.13181263109963501</v>
      </c>
      <c r="K1676" s="6">
        <v>8.3294327758346595E-2</v>
      </c>
      <c r="L1676" s="6">
        <v>0.115892554178503</v>
      </c>
      <c r="M1676" s="6">
        <v>0.19968744438126301</v>
      </c>
      <c r="N1676" s="6">
        <v>7.5517126486067704E-2</v>
      </c>
      <c r="O1676" s="6">
        <v>2.70224165496501E-2</v>
      </c>
      <c r="P1676" s="6">
        <v>0.283322562179469</v>
      </c>
      <c r="Q1676" s="7">
        <v>1</v>
      </c>
      <c r="R1676" s="8">
        <v>0.26234821277955261</v>
      </c>
      <c r="S1676" s="8">
        <v>15.65</v>
      </c>
      <c r="T1676" s="6"/>
    </row>
    <row r="1677" spans="1:20" x14ac:dyDescent="0.2">
      <c r="A1677" s="7">
        <v>197231.74929999901</v>
      </c>
      <c r="B1677" s="7">
        <v>481171.870999999</v>
      </c>
      <c r="C1677" s="1" t="s">
        <v>3369</v>
      </c>
      <c r="D1677" s="1" t="s">
        <v>3370</v>
      </c>
      <c r="E1677" s="6">
        <v>19.75458012</v>
      </c>
      <c r="F1677" s="6">
        <v>19.62348012</v>
      </c>
      <c r="G1677" s="6">
        <v>19.62348012</v>
      </c>
      <c r="H1677" s="6">
        <v>2.40436286200413E-2</v>
      </c>
      <c r="I1677" s="6">
        <v>0.35680828172044199</v>
      </c>
      <c r="J1677" s="6">
        <v>2.83224382205149E-2</v>
      </c>
      <c r="K1677" s="6">
        <v>2.5463133469978801E-2</v>
      </c>
      <c r="L1677" s="6">
        <v>7.4890074105185805E-2</v>
      </c>
      <c r="M1677" s="6">
        <v>3.3465168162822703E-2</v>
      </c>
      <c r="N1677" s="6">
        <v>0.14891367339247499</v>
      </c>
      <c r="O1677" s="6">
        <v>1.7999583757009299E-2</v>
      </c>
      <c r="P1677" s="6">
        <v>6.6323649765568801E-2</v>
      </c>
      <c r="Q1677" s="7">
        <v>1</v>
      </c>
      <c r="R1677" s="8">
        <v>1.1173183408360128</v>
      </c>
      <c r="S1677" s="8">
        <v>9.33</v>
      </c>
      <c r="T1677" s="6"/>
    </row>
    <row r="1678" spans="1:20" x14ac:dyDescent="0.2">
      <c r="A1678" s="7">
        <v>133833.21431102901</v>
      </c>
      <c r="B1678" s="7">
        <v>456629.86233913898</v>
      </c>
      <c r="C1678" s="1" t="s">
        <v>3371</v>
      </c>
      <c r="D1678" s="1" t="s">
        <v>3372</v>
      </c>
      <c r="E1678" s="6">
        <v>19.754168109999998</v>
      </c>
      <c r="F1678" s="6">
        <v>19.343168110000001</v>
      </c>
      <c r="G1678" s="6">
        <v>19.343168110000001</v>
      </c>
      <c r="H1678" s="6">
        <v>5.0909035118567203E-2</v>
      </c>
      <c r="I1678" s="6">
        <v>0.36670955846203301</v>
      </c>
      <c r="J1678" s="6">
        <v>0.22089131605682699</v>
      </c>
      <c r="K1678" s="6">
        <v>0.16099672689694899</v>
      </c>
      <c r="L1678" s="6">
        <v>0.61952056257554899</v>
      </c>
      <c r="M1678" s="6">
        <v>6.5536539374790703E-2</v>
      </c>
      <c r="N1678" s="6">
        <v>8.0795527644691806E-2</v>
      </c>
      <c r="O1678" s="6">
        <v>3.1409211003681499E-2</v>
      </c>
      <c r="P1678" s="6">
        <v>0.149744705460613</v>
      </c>
      <c r="Q1678" s="7">
        <v>1</v>
      </c>
      <c r="R1678" s="8">
        <v>2.1415103929679345E-2</v>
      </c>
      <c r="S1678" s="8">
        <v>19.34</v>
      </c>
      <c r="T1678" s="6"/>
    </row>
    <row r="1679" spans="1:20" x14ac:dyDescent="0.2">
      <c r="A1679" s="7">
        <v>91263.891499999896</v>
      </c>
      <c r="B1679" s="7">
        <v>438073.73979999899</v>
      </c>
      <c r="C1679" s="1" t="s">
        <v>3373</v>
      </c>
      <c r="D1679" s="1" t="s">
        <v>3374</v>
      </c>
      <c r="E1679" s="6">
        <v>19.751352050000001</v>
      </c>
      <c r="F1679" s="6">
        <v>19.225352050000001</v>
      </c>
      <c r="G1679" s="6">
        <v>19.225352050000001</v>
      </c>
      <c r="H1679" s="6">
        <v>8.3259797065018307E-2</v>
      </c>
      <c r="I1679" s="6">
        <v>0.14503337063656399</v>
      </c>
      <c r="J1679" s="6">
        <v>0.24367967914288399</v>
      </c>
      <c r="K1679" s="6">
        <v>0.16266994552984201</v>
      </c>
      <c r="L1679" s="6">
        <v>0.248877583075786</v>
      </c>
      <c r="M1679" s="6">
        <v>0.13842603608161</v>
      </c>
      <c r="N1679" s="6">
        <v>7.0662081409797697E-2</v>
      </c>
      <c r="O1679" s="6">
        <v>6.3690601137503799E-2</v>
      </c>
      <c r="P1679" s="6">
        <v>0.152255583541543</v>
      </c>
      <c r="Q1679" s="7">
        <v>1</v>
      </c>
      <c r="R1679" s="8">
        <v>0.12736027682648413</v>
      </c>
      <c r="S1679" s="8">
        <v>17.52</v>
      </c>
      <c r="T1679" s="6"/>
    </row>
    <row r="1680" spans="1:20" x14ac:dyDescent="0.2">
      <c r="A1680" s="7">
        <v>130760</v>
      </c>
      <c r="B1680" s="7">
        <v>453948</v>
      </c>
      <c r="C1680" s="1" t="s">
        <v>3375</v>
      </c>
      <c r="D1680" s="1" t="s">
        <v>3376</v>
      </c>
      <c r="E1680" s="6">
        <v>19.750816749999998</v>
      </c>
      <c r="F1680" s="6">
        <v>19.448816749999999</v>
      </c>
      <c r="G1680" s="6">
        <v>19.448816749999999</v>
      </c>
      <c r="H1680" s="6">
        <v>4.2957750706891298E-2</v>
      </c>
      <c r="I1680" s="6">
        <v>0.52278298616010299</v>
      </c>
      <c r="J1680" s="6">
        <v>6.3120089162335094E-2</v>
      </c>
      <c r="K1680" s="6">
        <v>5.94098976170424E-2</v>
      </c>
      <c r="L1680" s="6">
        <v>0.11893495579008199</v>
      </c>
      <c r="M1680" s="6">
        <v>5.7894132101297097E-2</v>
      </c>
      <c r="N1680" s="6">
        <v>0.17009744366559701</v>
      </c>
      <c r="O1680" s="6">
        <v>2.4030305380119299E-2</v>
      </c>
      <c r="P1680" s="6">
        <v>0.168096714366299</v>
      </c>
      <c r="Q1680" s="7">
        <v>1</v>
      </c>
      <c r="R1680" s="8">
        <v>0.4148149534383952</v>
      </c>
      <c r="S1680" s="8">
        <v>13.96</v>
      </c>
      <c r="T1680" s="6"/>
    </row>
    <row r="1681" spans="1:20" x14ac:dyDescent="0.2">
      <c r="A1681" s="7">
        <v>104230.270542503</v>
      </c>
      <c r="B1681" s="7">
        <v>421615.024163878</v>
      </c>
      <c r="C1681" s="1" t="s">
        <v>3377</v>
      </c>
      <c r="D1681" s="1" t="s">
        <v>3378</v>
      </c>
      <c r="E1681" s="6">
        <v>19.75009485</v>
      </c>
      <c r="F1681" s="6">
        <v>19.39509485</v>
      </c>
      <c r="G1681" s="6">
        <v>19.39509485</v>
      </c>
      <c r="H1681" s="6">
        <v>6.1233980067820097E-2</v>
      </c>
      <c r="I1681" s="6">
        <v>0.555774321152957</v>
      </c>
      <c r="J1681" s="6">
        <v>8.9424335944853495E-2</v>
      </c>
      <c r="K1681" s="6">
        <v>0.15374652275228501</v>
      </c>
      <c r="L1681" s="6">
        <v>0.12954120582987599</v>
      </c>
      <c r="M1681" s="6">
        <v>8.1805855945626102E-2</v>
      </c>
      <c r="N1681" s="6">
        <v>7.6007541793225095E-2</v>
      </c>
      <c r="O1681" s="6">
        <v>3.1685412784043299E-2</v>
      </c>
      <c r="P1681" s="6">
        <v>9.0661184968823597E-2</v>
      </c>
      <c r="Q1681" s="7">
        <v>1</v>
      </c>
      <c r="R1681" s="8">
        <v>0.29085587254901957</v>
      </c>
      <c r="S1681" s="8">
        <v>15.3</v>
      </c>
      <c r="T1681" s="6"/>
    </row>
    <row r="1682" spans="1:20" x14ac:dyDescent="0.2">
      <c r="A1682" s="7">
        <v>121061.08560000001</v>
      </c>
      <c r="B1682" s="7">
        <v>411391.82919999998</v>
      </c>
      <c r="C1682" s="1" t="s">
        <v>3379</v>
      </c>
      <c r="D1682" s="1" t="s">
        <v>3380</v>
      </c>
      <c r="E1682" s="6">
        <v>19.749831149999999</v>
      </c>
      <c r="F1682" s="6">
        <v>19.46583115</v>
      </c>
      <c r="G1682" s="6">
        <v>19.46583115</v>
      </c>
      <c r="H1682" s="6">
        <v>4.4641866924930398E-2</v>
      </c>
      <c r="I1682" s="6">
        <v>0.45782290840008999</v>
      </c>
      <c r="J1682" s="6">
        <v>5.55425991280546E-2</v>
      </c>
      <c r="K1682" s="6">
        <v>5.98609599689853E-2</v>
      </c>
      <c r="L1682" s="6">
        <v>8.7120197018345905E-2</v>
      </c>
      <c r="M1682" s="6">
        <v>5.9671308112558802E-2</v>
      </c>
      <c r="N1682" s="6">
        <v>0.15344384945515999</v>
      </c>
      <c r="O1682" s="6">
        <v>2.84962377022887E-2</v>
      </c>
      <c r="P1682" s="6">
        <v>8.4787502614420293E-2</v>
      </c>
      <c r="Q1682" s="7">
        <v>1</v>
      </c>
      <c r="R1682" s="8">
        <v>0.54054845163806542</v>
      </c>
      <c r="S1682" s="8">
        <v>12.82</v>
      </c>
      <c r="T1682" s="6"/>
    </row>
    <row r="1683" spans="1:20" x14ac:dyDescent="0.2">
      <c r="A1683" s="7">
        <v>87036.848204549693</v>
      </c>
      <c r="B1683" s="7">
        <v>454212.18362352898</v>
      </c>
      <c r="C1683" s="1" t="s">
        <v>3381</v>
      </c>
      <c r="D1683" s="1" t="s">
        <v>3382</v>
      </c>
      <c r="E1683" s="6">
        <v>19.749227999999999</v>
      </c>
      <c r="F1683" s="6">
        <v>19.400227999999998</v>
      </c>
      <c r="G1683" s="6">
        <v>19.400227999999998</v>
      </c>
      <c r="H1683" s="6">
        <v>5.6352344711577101E-2</v>
      </c>
      <c r="I1683" s="6">
        <v>0.446384625896936</v>
      </c>
      <c r="J1683" s="6">
        <v>0.22862940574663501</v>
      </c>
      <c r="K1683" s="6">
        <v>7.0895818445379996E-2</v>
      </c>
      <c r="L1683" s="6">
        <v>0.226531067593542</v>
      </c>
      <c r="M1683" s="6">
        <v>0.15844142398684799</v>
      </c>
      <c r="N1683" s="6">
        <v>8.69284718439223E-2</v>
      </c>
      <c r="O1683" s="6">
        <v>4.5398993847756697E-2</v>
      </c>
      <c r="P1683" s="6">
        <v>0.116988007756249</v>
      </c>
      <c r="Q1683" s="7">
        <v>1</v>
      </c>
      <c r="R1683" s="8">
        <v>0.18613981981981984</v>
      </c>
      <c r="S1683" s="8">
        <v>16.649999999999999</v>
      </c>
      <c r="T1683" s="6"/>
    </row>
    <row r="1684" spans="1:20" x14ac:dyDescent="0.2">
      <c r="A1684" s="7">
        <v>92753.648600000903</v>
      </c>
      <c r="B1684" s="7">
        <v>437586.15089999902</v>
      </c>
      <c r="C1684" s="1" t="s">
        <v>3383</v>
      </c>
      <c r="D1684" s="1" t="s">
        <v>3384</v>
      </c>
      <c r="E1684" s="6">
        <v>19.749213229999999</v>
      </c>
      <c r="F1684" s="6">
        <v>19.156213229999999</v>
      </c>
      <c r="G1684" s="6">
        <v>19.156213229999999</v>
      </c>
      <c r="H1684" s="6">
        <v>8.5628818209157007E-2</v>
      </c>
      <c r="I1684" s="6">
        <v>0.13079558611265399</v>
      </c>
      <c r="J1684" s="6">
        <v>0.29718164231323901</v>
      </c>
      <c r="K1684" s="6">
        <v>0.18748456931792401</v>
      </c>
      <c r="L1684" s="6">
        <v>0.29826815700914799</v>
      </c>
      <c r="M1684" s="6">
        <v>0.13277990258838401</v>
      </c>
      <c r="N1684" s="6">
        <v>7.0955943016027395E-2</v>
      </c>
      <c r="O1684" s="6">
        <v>5.1667218677253102E-2</v>
      </c>
      <c r="P1684" s="6">
        <v>0.182674431346077</v>
      </c>
      <c r="Q1684" s="7">
        <v>1</v>
      </c>
      <c r="R1684" s="8">
        <v>2.4868356512714022E-2</v>
      </c>
      <c r="S1684" s="8">
        <v>19.27</v>
      </c>
      <c r="T1684" s="6"/>
    </row>
    <row r="1685" spans="1:20" x14ac:dyDescent="0.2">
      <c r="A1685" s="7">
        <v>160549.519699998</v>
      </c>
      <c r="B1685" s="7">
        <v>379686.58520000102</v>
      </c>
      <c r="C1685" s="1" t="s">
        <v>3385</v>
      </c>
      <c r="D1685" s="1" t="s">
        <v>3386</v>
      </c>
      <c r="E1685" s="6">
        <v>19.74861203</v>
      </c>
      <c r="F1685" s="6">
        <v>19.54161203</v>
      </c>
      <c r="G1685" s="6">
        <v>19.54161203</v>
      </c>
      <c r="H1685" s="6">
        <v>4.10278179027075E-2</v>
      </c>
      <c r="I1685" s="6">
        <v>0.60096250541171803</v>
      </c>
      <c r="J1685" s="6">
        <v>0.142472493205553</v>
      </c>
      <c r="K1685" s="6">
        <v>2.24886295672754E-2</v>
      </c>
      <c r="L1685" s="6">
        <v>0.100154277177348</v>
      </c>
      <c r="M1685" s="6">
        <v>2.8017584856723801E-2</v>
      </c>
      <c r="N1685" s="6">
        <v>6.3005465766200294E-2</v>
      </c>
      <c r="O1685" s="6">
        <v>3.1447560952617103E-2</v>
      </c>
      <c r="P1685" s="6">
        <v>0.20314712546739599</v>
      </c>
      <c r="Q1685" s="7">
        <v>1</v>
      </c>
      <c r="R1685" s="8">
        <v>0.30182017336849049</v>
      </c>
      <c r="S1685" s="8">
        <v>15.17</v>
      </c>
      <c r="T1685" s="6"/>
    </row>
    <row r="1686" spans="1:20" x14ac:dyDescent="0.2">
      <c r="A1686" s="7">
        <v>91702.322900001003</v>
      </c>
      <c r="B1686" s="7">
        <v>437489.04960000102</v>
      </c>
      <c r="C1686" s="1" t="s">
        <v>3387</v>
      </c>
      <c r="D1686" s="1" t="s">
        <v>3388</v>
      </c>
      <c r="E1686" s="6">
        <v>19.74780355</v>
      </c>
      <c r="F1686" s="6">
        <v>19.198803550000001</v>
      </c>
      <c r="G1686" s="6">
        <v>19.198803550000001</v>
      </c>
      <c r="H1686" s="6">
        <v>8.4676323983474203E-2</v>
      </c>
      <c r="I1686" s="6">
        <v>0.132277427710601</v>
      </c>
      <c r="J1686" s="6">
        <v>0.23530698263102501</v>
      </c>
      <c r="K1686" s="6">
        <v>0.17765558658556199</v>
      </c>
      <c r="L1686" s="6">
        <v>0.255364984893243</v>
      </c>
      <c r="M1686" s="6">
        <v>0.137776230704271</v>
      </c>
      <c r="N1686" s="6">
        <v>6.9882994676153207E-2</v>
      </c>
      <c r="O1686" s="6">
        <v>5.5357534227517401E-2</v>
      </c>
      <c r="P1686" s="6">
        <v>0.14989475531732299</v>
      </c>
      <c r="Q1686" s="7">
        <v>1</v>
      </c>
      <c r="R1686" s="8">
        <v>0.1342793538196439</v>
      </c>
      <c r="S1686" s="8">
        <v>17.41</v>
      </c>
      <c r="T1686" s="6"/>
    </row>
    <row r="1687" spans="1:20" x14ac:dyDescent="0.2">
      <c r="A1687" s="7">
        <v>92473.756400000304</v>
      </c>
      <c r="B1687" s="7">
        <v>437823.12330000103</v>
      </c>
      <c r="C1687" s="1" t="s">
        <v>3389</v>
      </c>
      <c r="D1687" s="1" t="s">
        <v>3390</v>
      </c>
      <c r="E1687" s="6">
        <v>19.74779247</v>
      </c>
      <c r="F1687" s="6">
        <v>19.15479247</v>
      </c>
      <c r="G1687" s="6">
        <v>19.15479247</v>
      </c>
      <c r="H1687" s="6">
        <v>8.5628818209157007E-2</v>
      </c>
      <c r="I1687" s="6">
        <v>0.13079558611265399</v>
      </c>
      <c r="J1687" s="6">
        <v>0.29718164231323901</v>
      </c>
      <c r="K1687" s="6">
        <v>0.18748456931792401</v>
      </c>
      <c r="L1687" s="6">
        <v>0.29826815700914799</v>
      </c>
      <c r="M1687" s="6">
        <v>0.13277990258838401</v>
      </c>
      <c r="N1687" s="6">
        <v>7.0955943016027395E-2</v>
      </c>
      <c r="O1687" s="6">
        <v>5.1667218677253102E-2</v>
      </c>
      <c r="P1687" s="6">
        <v>0.182674431346077</v>
      </c>
      <c r="Q1687" s="7">
        <v>1</v>
      </c>
      <c r="R1687" s="8">
        <v>2.4794627400103825E-2</v>
      </c>
      <c r="S1687" s="8">
        <v>19.27</v>
      </c>
      <c r="T1687" s="6"/>
    </row>
    <row r="1688" spans="1:20" x14ac:dyDescent="0.2">
      <c r="A1688" s="7">
        <v>92010.879999999001</v>
      </c>
      <c r="B1688" s="7">
        <v>437105.351399999</v>
      </c>
      <c r="C1688" s="1" t="s">
        <v>3391</v>
      </c>
      <c r="D1688" s="1" t="s">
        <v>3392</v>
      </c>
      <c r="E1688" s="6">
        <v>19.747231960000001</v>
      </c>
      <c r="F1688" s="6">
        <v>19.154231960000001</v>
      </c>
      <c r="G1688" s="6">
        <v>19.154231960000001</v>
      </c>
      <c r="H1688" s="6">
        <v>8.5628818209157007E-2</v>
      </c>
      <c r="I1688" s="6">
        <v>0.13079558611265399</v>
      </c>
      <c r="J1688" s="6">
        <v>0.29718164231323901</v>
      </c>
      <c r="K1688" s="6">
        <v>0.18748456931792401</v>
      </c>
      <c r="L1688" s="6">
        <v>0.29826815700914799</v>
      </c>
      <c r="M1688" s="6">
        <v>0.13277990258838401</v>
      </c>
      <c r="N1688" s="6">
        <v>7.0955943016027395E-2</v>
      </c>
      <c r="O1688" s="6">
        <v>5.1667218677253102E-2</v>
      </c>
      <c r="P1688" s="6">
        <v>0.182674431346077</v>
      </c>
      <c r="Q1688" s="7">
        <v>1</v>
      </c>
      <c r="R1688" s="8">
        <v>2.4765540217955424E-2</v>
      </c>
      <c r="S1688" s="8">
        <v>19.27</v>
      </c>
      <c r="T1688" s="6"/>
    </row>
    <row r="1689" spans="1:20" x14ac:dyDescent="0.2">
      <c r="A1689" s="7">
        <v>96399.113400001093</v>
      </c>
      <c r="B1689" s="7">
        <v>438974.65810000198</v>
      </c>
      <c r="C1689" s="1" t="s">
        <v>3393</v>
      </c>
      <c r="D1689" s="1" t="s">
        <v>3394</v>
      </c>
      <c r="E1689" s="6">
        <v>19.747094789999998</v>
      </c>
      <c r="F1689" s="6">
        <v>19.367094789999999</v>
      </c>
      <c r="G1689" s="6">
        <v>19.367094789999999</v>
      </c>
      <c r="H1689" s="6">
        <v>6.4933063888023307E-2</v>
      </c>
      <c r="I1689" s="6">
        <v>0.53525359880878898</v>
      </c>
      <c r="J1689" s="6">
        <v>0.15453849120954599</v>
      </c>
      <c r="K1689" s="6">
        <v>0.13755481350275101</v>
      </c>
      <c r="L1689" s="6">
        <v>0.18329790462933701</v>
      </c>
      <c r="M1689" s="6">
        <v>0.115906400484328</v>
      </c>
      <c r="N1689" s="6">
        <v>8.7057469373441707E-2</v>
      </c>
      <c r="O1689" s="6">
        <v>4.1810153887125598E-2</v>
      </c>
      <c r="P1689" s="6">
        <v>0.114915447813753</v>
      </c>
      <c r="Q1689" s="7">
        <v>1</v>
      </c>
      <c r="R1689" s="8">
        <v>0.14875478708551465</v>
      </c>
      <c r="S1689" s="8">
        <v>17.190000000000001</v>
      </c>
      <c r="T1689" s="6"/>
    </row>
    <row r="1690" spans="1:20" x14ac:dyDescent="0.2">
      <c r="A1690" s="7">
        <v>95655.857400000095</v>
      </c>
      <c r="B1690" s="7">
        <v>440799.39999999898</v>
      </c>
      <c r="C1690" s="1" t="s">
        <v>3395</v>
      </c>
      <c r="D1690" s="1" t="s">
        <v>3396</v>
      </c>
      <c r="E1690" s="6">
        <v>19.747068049999999</v>
      </c>
      <c r="F1690" s="6">
        <v>19.356068050000001</v>
      </c>
      <c r="G1690" s="6">
        <v>19.356068050000001</v>
      </c>
      <c r="H1690" s="6">
        <v>6.6164330844942498E-2</v>
      </c>
      <c r="I1690" s="6">
        <v>0.53575033423990204</v>
      </c>
      <c r="J1690" s="6">
        <v>0.23916224860659699</v>
      </c>
      <c r="K1690" s="6">
        <v>0.111275058159468</v>
      </c>
      <c r="L1690" s="6">
        <v>0.21404486048874599</v>
      </c>
      <c r="M1690" s="6">
        <v>0.117035317247491</v>
      </c>
      <c r="N1690" s="6">
        <v>7.7328577314193805E-2</v>
      </c>
      <c r="O1690" s="6">
        <v>4.25310795149237E-2</v>
      </c>
      <c r="P1690" s="6">
        <v>0.15646017315590399</v>
      </c>
      <c r="Q1690" s="7">
        <v>1</v>
      </c>
      <c r="R1690" s="8">
        <v>8.3218214481623629E-2</v>
      </c>
      <c r="S1690" s="8">
        <v>18.23</v>
      </c>
      <c r="T1690" s="6"/>
    </row>
    <row r="1691" spans="1:20" x14ac:dyDescent="0.2">
      <c r="A1691" s="7">
        <v>123341.788800001</v>
      </c>
      <c r="B1691" s="7">
        <v>422098.04390000203</v>
      </c>
      <c r="C1691" s="1" t="s">
        <v>3397</v>
      </c>
      <c r="D1691" s="1" t="s">
        <v>3398</v>
      </c>
      <c r="E1691" s="6">
        <v>19.746474169999999</v>
      </c>
      <c r="F1691" s="6">
        <v>19.489474170000001</v>
      </c>
      <c r="G1691" s="6">
        <v>19.489474170000001</v>
      </c>
      <c r="H1691" s="6">
        <v>4.3887240523413799E-2</v>
      </c>
      <c r="I1691" s="6">
        <v>0.44770804733111103</v>
      </c>
      <c r="J1691" s="6">
        <v>3.9275630497993201E-2</v>
      </c>
      <c r="K1691" s="6">
        <v>8.1788607508809202E-2</v>
      </c>
      <c r="L1691" s="6">
        <v>8.7424469225309304E-2</v>
      </c>
      <c r="M1691" s="6">
        <v>6.3168066969177497E-2</v>
      </c>
      <c r="N1691" s="6">
        <v>0.16567636650082401</v>
      </c>
      <c r="O1691" s="6">
        <v>3.0004688896770201E-2</v>
      </c>
      <c r="P1691" s="6">
        <v>8.6723720405376306E-2</v>
      </c>
      <c r="Q1691" s="7">
        <v>1</v>
      </c>
      <c r="R1691" s="8">
        <v>0.55239576808176083</v>
      </c>
      <c r="S1691" s="8">
        <v>12.72</v>
      </c>
      <c r="T1691" s="6"/>
    </row>
    <row r="1692" spans="1:20" x14ac:dyDescent="0.2">
      <c r="A1692" s="7">
        <v>109188.592099998</v>
      </c>
      <c r="B1692" s="7">
        <v>449969.33900000103</v>
      </c>
      <c r="C1692" s="1" t="s">
        <v>3399</v>
      </c>
      <c r="D1692" s="1" t="s">
        <v>3400</v>
      </c>
      <c r="E1692" s="6">
        <v>19.745972219999999</v>
      </c>
      <c r="F1692" s="6">
        <v>19.440972219999999</v>
      </c>
      <c r="G1692" s="6">
        <v>19.440972219999999</v>
      </c>
      <c r="H1692" s="6">
        <v>4.9643938293539802E-2</v>
      </c>
      <c r="I1692" s="6">
        <v>0.134968817652659</v>
      </c>
      <c r="J1692" s="6">
        <v>0.113522587764322</v>
      </c>
      <c r="K1692" s="6">
        <v>6.4050196225779302E-2</v>
      </c>
      <c r="L1692" s="6">
        <v>0.114798128740874</v>
      </c>
      <c r="M1692" s="6">
        <v>8.3743348150688901E-2</v>
      </c>
      <c r="N1692" s="6">
        <v>0.17811056990294899</v>
      </c>
      <c r="O1692" s="6">
        <v>3.48871691675363E-2</v>
      </c>
      <c r="P1692" s="6">
        <v>9.8278166111466198E-2</v>
      </c>
      <c r="Q1692" s="7">
        <v>1</v>
      </c>
      <c r="R1692" s="8">
        <v>0.87165613459715618</v>
      </c>
      <c r="S1692" s="8">
        <v>10.55</v>
      </c>
      <c r="T1692" s="6"/>
    </row>
    <row r="1693" spans="1:20" x14ac:dyDescent="0.2">
      <c r="A1693" s="7">
        <v>206476.77800000101</v>
      </c>
      <c r="B1693" s="7">
        <v>375292.898600001</v>
      </c>
      <c r="C1693" s="1" t="s">
        <v>3401</v>
      </c>
      <c r="D1693" s="1" t="s">
        <v>3402</v>
      </c>
      <c r="E1693" s="6">
        <v>19.745699340000002</v>
      </c>
      <c r="F1693" s="6">
        <v>19.560699339999999</v>
      </c>
      <c r="G1693" s="6">
        <v>19.560699339999999</v>
      </c>
      <c r="H1693" s="6">
        <v>2.90454201533373E-2</v>
      </c>
      <c r="I1693" s="6">
        <v>0.572771519335881</v>
      </c>
      <c r="J1693" s="6">
        <v>6.7127366697570204E-2</v>
      </c>
      <c r="K1693" s="6">
        <v>2.5572239519473999E-2</v>
      </c>
      <c r="L1693" s="6">
        <v>7.1215990497788803E-2</v>
      </c>
      <c r="M1693" s="6">
        <v>1.78286446069474E-2</v>
      </c>
      <c r="N1693" s="6">
        <v>7.4317729085017395E-2</v>
      </c>
      <c r="O1693" s="6">
        <v>2.59298113568938E-2</v>
      </c>
      <c r="P1693" s="6">
        <v>0.11564574047255299</v>
      </c>
      <c r="Q1693" s="7">
        <v>1</v>
      </c>
      <c r="R1693" s="8">
        <v>0.49475392429977294</v>
      </c>
      <c r="S1693" s="8">
        <v>13.21</v>
      </c>
      <c r="T1693" s="6"/>
    </row>
    <row r="1694" spans="1:20" x14ac:dyDescent="0.2">
      <c r="A1694" s="7">
        <v>115668.573600002</v>
      </c>
      <c r="B1694" s="7">
        <v>480089.31170000101</v>
      </c>
      <c r="C1694" s="1" t="s">
        <v>3403</v>
      </c>
      <c r="D1694" s="1" t="s">
        <v>3404</v>
      </c>
      <c r="E1694" s="6">
        <v>19.743404510000001</v>
      </c>
      <c r="F1694" s="6">
        <v>19.246404510000001</v>
      </c>
      <c r="G1694" s="6">
        <v>19.246404510000001</v>
      </c>
      <c r="H1694" s="6">
        <v>4.0079205274703697E-2</v>
      </c>
      <c r="I1694" s="6">
        <v>0.23851744475896999</v>
      </c>
      <c r="J1694" s="6">
        <v>0.105490044546864</v>
      </c>
      <c r="K1694" s="6">
        <v>4.1107647813431299E-2</v>
      </c>
      <c r="L1694" s="6">
        <v>0.110621898538351</v>
      </c>
      <c r="M1694" s="6">
        <v>0.101490950785683</v>
      </c>
      <c r="N1694" s="6">
        <v>6.8269677740045304E-2</v>
      </c>
      <c r="O1694" s="6">
        <v>2.3657284488803401E-2</v>
      </c>
      <c r="P1694" s="6">
        <v>0.578055786332204</v>
      </c>
      <c r="Q1694" s="7">
        <v>1</v>
      </c>
      <c r="R1694" s="8">
        <v>0.51406476303681004</v>
      </c>
      <c r="S1694" s="8">
        <v>13.04</v>
      </c>
      <c r="T1694" s="6"/>
    </row>
    <row r="1695" spans="1:20" x14ac:dyDescent="0.2">
      <c r="A1695" s="7">
        <v>126114.285999998</v>
      </c>
      <c r="B1695" s="7">
        <v>432277.22470000002</v>
      </c>
      <c r="C1695" s="1" t="s">
        <v>3405</v>
      </c>
      <c r="D1695" s="1" t="s">
        <v>3406</v>
      </c>
      <c r="E1695" s="6">
        <v>19.739550019999999</v>
      </c>
      <c r="F1695" s="6">
        <v>19.48755002</v>
      </c>
      <c r="G1695" s="6">
        <v>19.48755002</v>
      </c>
      <c r="H1695" s="6">
        <v>3.9638098020403703E-2</v>
      </c>
      <c r="I1695" s="6">
        <v>0.43938914848640898</v>
      </c>
      <c r="J1695" s="6">
        <v>4.3050635317527397E-2</v>
      </c>
      <c r="K1695" s="6">
        <v>7.76231559320711E-2</v>
      </c>
      <c r="L1695" s="6">
        <v>9.4172675602114397E-2</v>
      </c>
      <c r="M1695" s="6">
        <v>5.64741609748401E-2</v>
      </c>
      <c r="N1695" s="6">
        <v>0.224091535058276</v>
      </c>
      <c r="O1695" s="6">
        <v>2.9380785819759999E-2</v>
      </c>
      <c r="P1695" s="6">
        <v>9.2260547401506299E-2</v>
      </c>
      <c r="Q1695" s="7">
        <v>1</v>
      </c>
      <c r="R1695" s="8">
        <v>0.53257375931677009</v>
      </c>
      <c r="S1695" s="8">
        <v>12.88</v>
      </c>
      <c r="T1695" s="6"/>
    </row>
    <row r="1696" spans="1:20" x14ac:dyDescent="0.2">
      <c r="A1696" s="7">
        <v>103202.07600000101</v>
      </c>
      <c r="B1696" s="7">
        <v>430163.49749999901</v>
      </c>
      <c r="C1696" s="1" t="s">
        <v>3407</v>
      </c>
      <c r="D1696" s="1" t="s">
        <v>3408</v>
      </c>
      <c r="E1696" s="6">
        <v>19.73917251</v>
      </c>
      <c r="F1696" s="6">
        <v>19.398172509999998</v>
      </c>
      <c r="G1696" s="6">
        <v>19.398172509999998</v>
      </c>
      <c r="H1696" s="6">
        <v>5.1812740052295102E-2</v>
      </c>
      <c r="I1696" s="6">
        <v>0.56083052689435497</v>
      </c>
      <c r="J1696" s="6">
        <v>0.104175815415137</v>
      </c>
      <c r="K1696" s="6">
        <v>0.15887369965753401</v>
      </c>
      <c r="L1696" s="6">
        <v>0.124676743731547</v>
      </c>
      <c r="M1696" s="6">
        <v>8.9631731647066296E-2</v>
      </c>
      <c r="N1696" s="6">
        <v>0.11388120916453801</v>
      </c>
      <c r="O1696" s="6">
        <v>4.49128825719292E-2</v>
      </c>
      <c r="P1696" s="6">
        <v>0.14972019615486701</v>
      </c>
      <c r="Q1696" s="7">
        <v>1</v>
      </c>
      <c r="R1696" s="8">
        <v>0.20360807987804885</v>
      </c>
      <c r="S1696" s="8">
        <v>16.399999999999999</v>
      </c>
      <c r="T1696" s="6"/>
    </row>
    <row r="1697" spans="1:20" x14ac:dyDescent="0.2">
      <c r="A1697" s="7">
        <v>95130.637770973204</v>
      </c>
      <c r="B1697" s="7">
        <v>451526.83689443697</v>
      </c>
      <c r="C1697" s="1" t="s">
        <v>3409</v>
      </c>
      <c r="D1697" s="1" t="s">
        <v>3410</v>
      </c>
      <c r="E1697" s="6">
        <v>19.73872987</v>
      </c>
      <c r="F1697" s="6">
        <v>19.36672987</v>
      </c>
      <c r="G1697" s="6">
        <v>19.36672987</v>
      </c>
      <c r="H1697" s="6">
        <v>5.71810192988347E-2</v>
      </c>
      <c r="I1697" s="6">
        <v>0.138284882777964</v>
      </c>
      <c r="J1697" s="6">
        <v>0.15963323459974499</v>
      </c>
      <c r="K1697" s="6">
        <v>7.96567411707262E-2</v>
      </c>
      <c r="L1697" s="6">
        <v>0.15946452790874399</v>
      </c>
      <c r="M1697" s="6">
        <v>0.13062869062808499</v>
      </c>
      <c r="N1697" s="6">
        <v>9.3939193581601105E-2</v>
      </c>
      <c r="O1697" s="6">
        <v>3.5480738843417299E-2</v>
      </c>
      <c r="P1697" s="6">
        <v>0.18648517869714801</v>
      </c>
      <c r="Q1697" s="7">
        <v>1</v>
      </c>
      <c r="R1697" s="8">
        <v>0.5665658626984128</v>
      </c>
      <c r="S1697" s="8">
        <v>12.6</v>
      </c>
      <c r="T1697" s="6"/>
    </row>
    <row r="1698" spans="1:20" x14ac:dyDescent="0.2">
      <c r="A1698" s="7">
        <v>82193.414655335</v>
      </c>
      <c r="B1698" s="7">
        <v>455780.79376213998</v>
      </c>
      <c r="C1698" s="1" t="s">
        <v>3411</v>
      </c>
      <c r="D1698" s="1" t="s">
        <v>3412</v>
      </c>
      <c r="E1698" s="6">
        <v>19.738585449999999</v>
      </c>
      <c r="F1698" s="6">
        <v>19.275585450000001</v>
      </c>
      <c r="G1698" s="6">
        <v>19.275585450000001</v>
      </c>
      <c r="H1698" s="6">
        <v>5.8612673232435103E-2</v>
      </c>
      <c r="I1698" s="6">
        <v>8.6237925156826295E-2</v>
      </c>
      <c r="J1698" s="6">
        <v>0.414007507195707</v>
      </c>
      <c r="K1698" s="6">
        <v>7.2567081513616197E-2</v>
      </c>
      <c r="L1698" s="6">
        <v>0.31981727666831899</v>
      </c>
      <c r="M1698" s="6">
        <v>0.18311297932384099</v>
      </c>
      <c r="N1698" s="6">
        <v>6.6377396455648302E-2</v>
      </c>
      <c r="O1698" s="6">
        <v>5.3466560138912399E-2</v>
      </c>
      <c r="P1698" s="6">
        <v>0.28980963238596202</v>
      </c>
      <c r="Q1698" s="7">
        <v>1</v>
      </c>
      <c r="R1698" s="8">
        <v>9.2340091311566036E-2</v>
      </c>
      <c r="S1698" s="8">
        <v>18.07</v>
      </c>
      <c r="T1698" s="6"/>
    </row>
    <row r="1699" spans="1:20" x14ac:dyDescent="0.2">
      <c r="A1699" s="7">
        <v>81869.713270338907</v>
      </c>
      <c r="B1699" s="7">
        <v>445786.74525166402</v>
      </c>
      <c r="C1699" s="1" t="s">
        <v>3413</v>
      </c>
      <c r="D1699" s="1" t="s">
        <v>3414</v>
      </c>
      <c r="E1699" s="6">
        <v>19.737325200000001</v>
      </c>
      <c r="F1699" s="6">
        <v>19.304325200000001</v>
      </c>
      <c r="G1699" s="6">
        <v>19.304325200000001</v>
      </c>
      <c r="H1699" s="6">
        <v>6.9909895110833398E-2</v>
      </c>
      <c r="I1699" s="6">
        <v>0.47010037174841701</v>
      </c>
      <c r="J1699" s="6">
        <v>0.124498018516361</v>
      </c>
      <c r="K1699" s="6">
        <v>7.1295379851676596E-2</v>
      </c>
      <c r="L1699" s="6">
        <v>0.135383472299754</v>
      </c>
      <c r="M1699" s="6">
        <v>0.16718357838266201</v>
      </c>
      <c r="N1699" s="6">
        <v>0.148792471518889</v>
      </c>
      <c r="O1699" s="6">
        <v>3.6019659206762103E-2</v>
      </c>
      <c r="P1699" s="6">
        <v>0.171153893295551</v>
      </c>
      <c r="Q1699" s="7">
        <v>1</v>
      </c>
      <c r="R1699" s="8">
        <v>0.21236641277641274</v>
      </c>
      <c r="S1699" s="8">
        <v>16.28</v>
      </c>
      <c r="T1699" s="6"/>
    </row>
    <row r="1700" spans="1:20" x14ac:dyDescent="0.2">
      <c r="A1700" s="7">
        <v>162771.51709999901</v>
      </c>
      <c r="B1700" s="7">
        <v>473704.37979999901</v>
      </c>
      <c r="C1700" s="1" t="s">
        <v>3415</v>
      </c>
      <c r="D1700" s="1" t="s">
        <v>3416</v>
      </c>
      <c r="E1700" s="6">
        <v>19.736973670000001</v>
      </c>
      <c r="F1700" s="6">
        <v>19.573973670000001</v>
      </c>
      <c r="G1700" s="6">
        <v>-999</v>
      </c>
      <c r="H1700" s="6">
        <v>3.0519438190318299E-2</v>
      </c>
      <c r="I1700" s="6">
        <v>0.41653571802612799</v>
      </c>
      <c r="J1700" s="6">
        <v>4.9701727108903603E-2</v>
      </c>
      <c r="K1700" s="6">
        <v>3.6246847857462502E-2</v>
      </c>
      <c r="L1700" s="6">
        <v>9.4384999843776907E-2</v>
      </c>
      <c r="M1700" s="6">
        <v>4.8389132391054301E-2</v>
      </c>
      <c r="N1700" s="6">
        <v>0.18802439027777901</v>
      </c>
      <c r="O1700" s="6">
        <v>2.4964838544917201E-2</v>
      </c>
      <c r="P1700" s="6">
        <v>0.10559029007711</v>
      </c>
      <c r="Q1700" s="7">
        <v>2</v>
      </c>
      <c r="R1700" s="8">
        <v>0.72074748648648645</v>
      </c>
      <c r="S1700" s="8">
        <v>11.47</v>
      </c>
      <c r="T1700" s="6"/>
    </row>
    <row r="1701" spans="1:20" x14ac:dyDescent="0.2">
      <c r="A1701" s="7">
        <v>172655.371184438</v>
      </c>
      <c r="B1701" s="7">
        <v>431744.55201852502</v>
      </c>
      <c r="C1701" s="1" t="s">
        <v>3417</v>
      </c>
      <c r="D1701" s="1" t="s">
        <v>3418</v>
      </c>
      <c r="E1701" s="6">
        <v>19.736405940000001</v>
      </c>
      <c r="F1701" s="6">
        <v>19.533805940000001</v>
      </c>
      <c r="G1701" s="6">
        <v>19.533805940000001</v>
      </c>
      <c r="H1701" s="6">
        <v>3.0785314567776299E-2</v>
      </c>
      <c r="I1701" s="6">
        <v>0.235050291361974</v>
      </c>
      <c r="J1701" s="6">
        <v>3.7818826292878201E-2</v>
      </c>
      <c r="K1701" s="6">
        <v>6.4650846797457903E-2</v>
      </c>
      <c r="L1701" s="6">
        <v>7.4116702804864307E-2</v>
      </c>
      <c r="M1701" s="6">
        <v>3.4936190096980298E-2</v>
      </c>
      <c r="N1701" s="6">
        <v>0.21850651411611</v>
      </c>
      <c r="O1701" s="6">
        <v>2.47046769047163E-2</v>
      </c>
      <c r="P1701" s="6">
        <v>8.3591524406304601E-2</v>
      </c>
      <c r="Q1701" s="7">
        <v>1</v>
      </c>
      <c r="R1701" s="8">
        <v>0.98415662410777149</v>
      </c>
      <c r="S1701" s="8">
        <v>9.9469999999999992</v>
      </c>
      <c r="T1701" s="6"/>
    </row>
    <row r="1702" spans="1:20" x14ac:dyDescent="0.2">
      <c r="A1702" s="7">
        <v>159584.832142581</v>
      </c>
      <c r="B1702" s="7">
        <v>406465.66350765398</v>
      </c>
      <c r="C1702" s="1" t="s">
        <v>3419</v>
      </c>
      <c r="D1702" s="1" t="s">
        <v>3420</v>
      </c>
      <c r="E1702" s="6">
        <v>19.736329779999998</v>
      </c>
      <c r="F1702" s="6">
        <v>19.510729779999998</v>
      </c>
      <c r="G1702" s="6">
        <v>19.510729779999998</v>
      </c>
      <c r="H1702" s="6">
        <v>3.2816572596546301E-2</v>
      </c>
      <c r="I1702" s="6">
        <v>8.7130498746196897E-2</v>
      </c>
      <c r="J1702" s="6">
        <v>3.9551180370278799E-2</v>
      </c>
      <c r="K1702" s="6">
        <v>3.90168863778163E-2</v>
      </c>
      <c r="L1702" s="6">
        <v>7.6747891267334598E-2</v>
      </c>
      <c r="M1702" s="6">
        <v>3.8020625825701898E-2</v>
      </c>
      <c r="N1702" s="6">
        <v>0.124220050119024</v>
      </c>
      <c r="O1702" s="6">
        <v>3.1480464895493401E-2</v>
      </c>
      <c r="P1702" s="6">
        <v>0.27527208859060898</v>
      </c>
      <c r="Q1702" s="7">
        <v>1</v>
      </c>
      <c r="R1702" s="8">
        <v>1.013089532843737</v>
      </c>
      <c r="S1702" s="8">
        <v>9.8040000000000003</v>
      </c>
      <c r="T1702" s="6"/>
    </row>
    <row r="1703" spans="1:20" x14ac:dyDescent="0.2">
      <c r="A1703" s="7">
        <v>93666.208700001196</v>
      </c>
      <c r="B1703" s="7">
        <v>437620.181600001</v>
      </c>
      <c r="C1703" s="1" t="s">
        <v>3421</v>
      </c>
      <c r="D1703" s="1" t="s">
        <v>3422</v>
      </c>
      <c r="E1703" s="6">
        <v>19.735861270000001</v>
      </c>
      <c r="F1703" s="6">
        <v>19.178861269999999</v>
      </c>
      <c r="G1703" s="6">
        <v>19.178861269999999</v>
      </c>
      <c r="H1703" s="6">
        <v>9.0949789422754099E-2</v>
      </c>
      <c r="I1703" s="6">
        <v>0.13467097623964699</v>
      </c>
      <c r="J1703" s="6">
        <v>0.26345667031543002</v>
      </c>
      <c r="K1703" s="6">
        <v>0.212791375320737</v>
      </c>
      <c r="L1703" s="6">
        <v>0.26808956888699498</v>
      </c>
      <c r="M1703" s="6">
        <v>0.12928758076484101</v>
      </c>
      <c r="N1703" s="6">
        <v>7.8776700388881404E-2</v>
      </c>
      <c r="O1703" s="6">
        <v>5.3293541362579702E-2</v>
      </c>
      <c r="P1703" s="6">
        <v>0.15982368035177</v>
      </c>
      <c r="Q1703" s="7">
        <v>1</v>
      </c>
      <c r="R1703" s="8">
        <v>5.8223124396782969E-2</v>
      </c>
      <c r="S1703" s="8">
        <v>18.649999999999999</v>
      </c>
      <c r="T1703" s="6"/>
    </row>
    <row r="1704" spans="1:20" x14ac:dyDescent="0.2">
      <c r="A1704" s="7">
        <v>85747.828699998601</v>
      </c>
      <c r="B1704" s="7">
        <v>433558.34409999801</v>
      </c>
      <c r="C1704" s="1" t="s">
        <v>3423</v>
      </c>
      <c r="D1704" s="1" t="s">
        <v>3424</v>
      </c>
      <c r="E1704" s="6">
        <v>19.73571694</v>
      </c>
      <c r="F1704" s="6">
        <v>19.15471694</v>
      </c>
      <c r="G1704" s="6">
        <v>19.15471694</v>
      </c>
      <c r="H1704" s="6">
        <v>0.13723666092280101</v>
      </c>
      <c r="I1704" s="6">
        <v>0.79864250279831706</v>
      </c>
      <c r="J1704" s="6">
        <v>9.8941413054008095E-2</v>
      </c>
      <c r="K1704" s="6">
        <v>0.16874045007442501</v>
      </c>
      <c r="L1704" s="6">
        <v>0.14977117036047399</v>
      </c>
      <c r="M1704" s="6">
        <v>0.125119349533764</v>
      </c>
      <c r="N1704" s="6">
        <v>6.7322143011297006E-2</v>
      </c>
      <c r="O1704" s="6">
        <v>3.3241191540492397E-2</v>
      </c>
      <c r="P1704" s="6">
        <v>0.121069323726975</v>
      </c>
      <c r="Q1704" s="7">
        <v>1</v>
      </c>
      <c r="R1704" s="8">
        <v>4.8735712830956764E-3</v>
      </c>
      <c r="S1704" s="8">
        <v>19.64</v>
      </c>
      <c r="T1704" s="6"/>
    </row>
    <row r="1705" spans="1:20" x14ac:dyDescent="0.2">
      <c r="A1705" s="7">
        <v>156705.50767832799</v>
      </c>
      <c r="B1705" s="7">
        <v>461783.87030570599</v>
      </c>
      <c r="C1705" s="1" t="s">
        <v>3425</v>
      </c>
      <c r="D1705" s="1" t="s">
        <v>3426</v>
      </c>
      <c r="E1705" s="6">
        <v>19.735629750000001</v>
      </c>
      <c r="F1705" s="6">
        <v>19.512629749999999</v>
      </c>
      <c r="G1705" s="6">
        <v>19.512629749999999</v>
      </c>
      <c r="H1705" s="6">
        <v>3.0868431189952701E-2</v>
      </c>
      <c r="I1705" s="6">
        <v>0.46495961313087603</v>
      </c>
      <c r="J1705" s="6">
        <v>0.104093072593835</v>
      </c>
      <c r="K1705" s="6">
        <v>4.0449206407261198E-2</v>
      </c>
      <c r="L1705" s="6">
        <v>0.104719012066187</v>
      </c>
      <c r="M1705" s="6">
        <v>4.8224259718719201E-2</v>
      </c>
      <c r="N1705" s="6">
        <v>9.4516797559226304E-2</v>
      </c>
      <c r="O1705" s="6">
        <v>2.7733932632667501E-2</v>
      </c>
      <c r="P1705" s="6">
        <v>0.10785798295915899</v>
      </c>
      <c r="Q1705" s="7">
        <v>1</v>
      </c>
      <c r="R1705" s="8">
        <v>0.66124829545454544</v>
      </c>
      <c r="S1705" s="8">
        <v>11.88</v>
      </c>
      <c r="T1705" s="6"/>
    </row>
    <row r="1706" spans="1:20" x14ac:dyDescent="0.2">
      <c r="A1706" s="7">
        <v>92735.761599998907</v>
      </c>
      <c r="B1706" s="7">
        <v>436876.75309999997</v>
      </c>
      <c r="C1706" s="1" t="s">
        <v>3427</v>
      </c>
      <c r="D1706" s="1" t="s">
        <v>3428</v>
      </c>
      <c r="E1706" s="6">
        <v>19.734852969999999</v>
      </c>
      <c r="F1706" s="6">
        <v>19.164852969999998</v>
      </c>
      <c r="G1706" s="6">
        <v>19.164852969999998</v>
      </c>
      <c r="H1706" s="6">
        <v>8.3178892045650293E-2</v>
      </c>
      <c r="I1706" s="6">
        <v>0.129917036087695</v>
      </c>
      <c r="J1706" s="6">
        <v>0.26790643670150099</v>
      </c>
      <c r="K1706" s="6">
        <v>0.252491168702348</v>
      </c>
      <c r="L1706" s="6">
        <v>0.25729546290909799</v>
      </c>
      <c r="M1706" s="6">
        <v>0.13123904287077001</v>
      </c>
      <c r="N1706" s="6">
        <v>7.5998464555378495E-2</v>
      </c>
      <c r="O1706" s="6">
        <v>4.800522435422E-2</v>
      </c>
      <c r="P1706" s="6">
        <v>0.15537672642164699</v>
      </c>
      <c r="Q1706" s="7">
        <v>1</v>
      </c>
      <c r="R1706" s="8">
        <v>3.9770967860906122E-2</v>
      </c>
      <c r="S1706" s="8">
        <v>18.98</v>
      </c>
      <c r="T1706" s="6"/>
    </row>
    <row r="1707" spans="1:20" x14ac:dyDescent="0.2">
      <c r="A1707" s="7">
        <v>124696.07769999999</v>
      </c>
      <c r="B1707" s="7">
        <v>428076.20609999797</v>
      </c>
      <c r="C1707" s="1" t="s">
        <v>3429</v>
      </c>
      <c r="D1707" s="1" t="s">
        <v>3430</v>
      </c>
      <c r="E1707" s="6">
        <v>19.734186300000001</v>
      </c>
      <c r="F1707" s="6">
        <v>19.4161863</v>
      </c>
      <c r="G1707" s="6">
        <v>19.4161863</v>
      </c>
      <c r="H1707" s="6">
        <v>4.5009112990809903E-2</v>
      </c>
      <c r="I1707" s="6">
        <v>0.90479663179165004</v>
      </c>
      <c r="J1707" s="6">
        <v>6.8536760540014494E-2</v>
      </c>
      <c r="K1707" s="6">
        <v>0.114184211710376</v>
      </c>
      <c r="L1707" s="6">
        <v>0.112065413132174</v>
      </c>
      <c r="M1707" s="6">
        <v>6.0436883239322101E-2</v>
      </c>
      <c r="N1707" s="6">
        <v>0.125865821949801</v>
      </c>
      <c r="O1707" s="6">
        <v>3.0325300921490401E-2</v>
      </c>
      <c r="P1707" s="6">
        <v>0.16921198523921699</v>
      </c>
      <c r="Q1707" s="7">
        <v>1</v>
      </c>
      <c r="R1707" s="8">
        <v>6.4411343042071301E-2</v>
      </c>
      <c r="S1707" s="8">
        <v>18.54</v>
      </c>
      <c r="T1707" s="6"/>
    </row>
    <row r="1708" spans="1:20" x14ac:dyDescent="0.2">
      <c r="A1708" s="7">
        <v>94623.920000001803</v>
      </c>
      <c r="B1708" s="7">
        <v>444507.24300000101</v>
      </c>
      <c r="C1708" s="1" t="s">
        <v>3431</v>
      </c>
      <c r="D1708" s="1" t="s">
        <v>3432</v>
      </c>
      <c r="E1708" s="6">
        <v>19.734012700000001</v>
      </c>
      <c r="F1708" s="6">
        <v>19.334012699999999</v>
      </c>
      <c r="G1708" s="6">
        <v>19.334012699999999</v>
      </c>
      <c r="H1708" s="6">
        <v>6.7633174527675297E-2</v>
      </c>
      <c r="I1708" s="6">
        <v>0.118339792682516</v>
      </c>
      <c r="J1708" s="6">
        <v>0.14696696813499099</v>
      </c>
      <c r="K1708" s="6">
        <v>0.108016795068651</v>
      </c>
      <c r="L1708" s="6">
        <v>0.23232044115875</v>
      </c>
      <c r="M1708" s="6">
        <v>0.13449552183451599</v>
      </c>
      <c r="N1708" s="6">
        <v>0.115571061115488</v>
      </c>
      <c r="O1708" s="6">
        <v>4.69368989998128E-2</v>
      </c>
      <c r="P1708" s="6">
        <v>0.21078054096996199</v>
      </c>
      <c r="Q1708" s="7">
        <v>1</v>
      </c>
      <c r="R1708" s="8">
        <v>0.38387185834502113</v>
      </c>
      <c r="S1708" s="8">
        <v>14.26</v>
      </c>
      <c r="T1708" s="6"/>
    </row>
    <row r="1709" spans="1:20" x14ac:dyDescent="0.2">
      <c r="A1709" s="7">
        <v>75265.204626626495</v>
      </c>
      <c r="B1709" s="7">
        <v>449941.832749878</v>
      </c>
      <c r="C1709" s="1" t="s">
        <v>3433</v>
      </c>
      <c r="D1709" s="1" t="s">
        <v>3434</v>
      </c>
      <c r="E1709" s="6">
        <v>19.733671690000001</v>
      </c>
      <c r="F1709" s="6">
        <v>19.314671690000001</v>
      </c>
      <c r="G1709" s="6">
        <v>19.314671690000001</v>
      </c>
      <c r="H1709" s="6">
        <v>6.1805828252835197E-2</v>
      </c>
      <c r="I1709" s="6">
        <v>6.6882062556236202E-2</v>
      </c>
      <c r="J1709" s="6">
        <v>0.12941298831182299</v>
      </c>
      <c r="K1709" s="6">
        <v>7.9428197199999995E-2</v>
      </c>
      <c r="L1709" s="6">
        <v>0.14787658864370601</v>
      </c>
      <c r="M1709" s="6">
        <v>0.24402545078396301</v>
      </c>
      <c r="N1709" s="6">
        <v>0.11633181897858499</v>
      </c>
      <c r="O1709" s="6">
        <v>3.9747331457538899E-2</v>
      </c>
      <c r="P1709" s="6">
        <v>0.121979088228809</v>
      </c>
      <c r="Q1709" s="7">
        <v>1</v>
      </c>
      <c r="R1709" s="8">
        <v>0.57743178976818554</v>
      </c>
      <c r="S1709" s="8">
        <v>12.51</v>
      </c>
      <c r="T1709" s="6"/>
    </row>
    <row r="1710" spans="1:20" x14ac:dyDescent="0.2">
      <c r="A1710" s="7">
        <v>96707.321299999996</v>
      </c>
      <c r="B1710" s="7">
        <v>440852.18600000098</v>
      </c>
      <c r="C1710" s="1" t="s">
        <v>3435</v>
      </c>
      <c r="D1710" s="1" t="s">
        <v>3436</v>
      </c>
      <c r="E1710" s="6">
        <v>19.730140769999998</v>
      </c>
      <c r="F1710" s="6">
        <v>19.348140770000001</v>
      </c>
      <c r="G1710" s="6">
        <v>19.348140770000001</v>
      </c>
      <c r="H1710" s="6">
        <v>6.6080590683938498E-2</v>
      </c>
      <c r="I1710" s="6">
        <v>0.66219496982455095</v>
      </c>
      <c r="J1710" s="6">
        <v>0.22750363883004401</v>
      </c>
      <c r="K1710" s="6">
        <v>0.11045524247814199</v>
      </c>
      <c r="L1710" s="6">
        <v>0.227131858544695</v>
      </c>
      <c r="M1710" s="6">
        <v>0.11434992942451799</v>
      </c>
      <c r="N1710" s="6">
        <v>7.9740587672711902E-2</v>
      </c>
      <c r="O1710" s="6">
        <v>4.0717348345769101E-2</v>
      </c>
      <c r="P1710" s="6">
        <v>0.115505079795423</v>
      </c>
      <c r="Q1710" s="7">
        <v>1</v>
      </c>
      <c r="R1710" s="8">
        <v>3.7882207785375953E-2</v>
      </c>
      <c r="S1710" s="8">
        <v>19.010000000000002</v>
      </c>
      <c r="T1710" s="6"/>
    </row>
    <row r="1711" spans="1:20" x14ac:dyDescent="0.2">
      <c r="A1711" s="7">
        <v>92847.223999999507</v>
      </c>
      <c r="B1711" s="7">
        <v>437480.67179999902</v>
      </c>
      <c r="C1711" s="1" t="s">
        <v>3437</v>
      </c>
      <c r="D1711" s="1" t="s">
        <v>3438</v>
      </c>
      <c r="E1711" s="6">
        <v>19.729036969999999</v>
      </c>
      <c r="F1711" s="6">
        <v>19.136036969999999</v>
      </c>
      <c r="G1711" s="6">
        <v>19.136036969999999</v>
      </c>
      <c r="H1711" s="6">
        <v>8.5628818209157007E-2</v>
      </c>
      <c r="I1711" s="6">
        <v>0.13079558611265399</v>
      </c>
      <c r="J1711" s="6">
        <v>0.29718164231323901</v>
      </c>
      <c r="K1711" s="6">
        <v>0.18748456931792401</v>
      </c>
      <c r="L1711" s="6">
        <v>0.29826815700914799</v>
      </c>
      <c r="M1711" s="6">
        <v>0.13277990258838401</v>
      </c>
      <c r="N1711" s="6">
        <v>7.0955943016027395E-2</v>
      </c>
      <c r="O1711" s="6">
        <v>5.1667218677253102E-2</v>
      </c>
      <c r="P1711" s="6">
        <v>0.182674431346077</v>
      </c>
      <c r="Q1711" s="7">
        <v>1</v>
      </c>
      <c r="R1711" s="8">
        <v>2.3821326933056546E-2</v>
      </c>
      <c r="S1711" s="8">
        <v>19.27</v>
      </c>
      <c r="T1711" s="6"/>
    </row>
    <row r="1712" spans="1:20" x14ac:dyDescent="0.2">
      <c r="A1712" s="7">
        <v>119910.958598621</v>
      </c>
      <c r="B1712" s="7">
        <v>408756.03668789001</v>
      </c>
      <c r="C1712" s="1" t="s">
        <v>3439</v>
      </c>
      <c r="D1712" s="1" t="s">
        <v>3440</v>
      </c>
      <c r="E1712" s="6">
        <v>19.728795680000001</v>
      </c>
      <c r="F1712" s="6">
        <v>19.461795680000002</v>
      </c>
      <c r="G1712" s="6">
        <v>19.461795680000002</v>
      </c>
      <c r="H1712" s="6">
        <v>4.6329503155804697E-2</v>
      </c>
      <c r="I1712" s="6">
        <v>0.34992843180759398</v>
      </c>
      <c r="J1712" s="6">
        <v>8.1202953454675597E-2</v>
      </c>
      <c r="K1712" s="6">
        <v>5.6133559127670103E-2</v>
      </c>
      <c r="L1712" s="6">
        <v>9.9564258253441798E-2</v>
      </c>
      <c r="M1712" s="6">
        <v>6.0888953333664703E-2</v>
      </c>
      <c r="N1712" s="6">
        <v>0.11216291242953701</v>
      </c>
      <c r="O1712" s="6">
        <v>3.3248755614492399E-2</v>
      </c>
      <c r="P1712" s="6">
        <v>8.0241734810640605E-2</v>
      </c>
      <c r="Q1712" s="7">
        <v>1</v>
      </c>
      <c r="R1712" s="8">
        <v>0.66628341891891907</v>
      </c>
      <c r="S1712" s="8">
        <v>11.84</v>
      </c>
      <c r="T1712" s="6"/>
    </row>
    <row r="1713" spans="1:20" x14ac:dyDescent="0.2">
      <c r="A1713" s="7">
        <v>120697.754900001</v>
      </c>
      <c r="B1713" s="7">
        <v>411224.687800001</v>
      </c>
      <c r="C1713" s="1" t="s">
        <v>3441</v>
      </c>
      <c r="D1713" s="1" t="s">
        <v>3442</v>
      </c>
      <c r="E1713" s="6">
        <v>19.72845659</v>
      </c>
      <c r="F1713" s="6">
        <v>19.436456589999999</v>
      </c>
      <c r="G1713" s="6">
        <v>19.436456589999999</v>
      </c>
      <c r="H1713" s="6">
        <v>4.48999301748257E-2</v>
      </c>
      <c r="I1713" s="6">
        <v>0.64929964086708203</v>
      </c>
      <c r="J1713" s="6">
        <v>6.2185451154448103E-2</v>
      </c>
      <c r="K1713" s="6">
        <v>6.0969177215133001E-2</v>
      </c>
      <c r="L1713" s="6">
        <v>8.8950043012278907E-2</v>
      </c>
      <c r="M1713" s="6">
        <v>5.9624079166531299E-2</v>
      </c>
      <c r="N1713" s="6">
        <v>0.182543640308587</v>
      </c>
      <c r="O1713" s="6">
        <v>2.7479300640805501E-2</v>
      </c>
      <c r="P1713" s="6">
        <v>0.15153554896642099</v>
      </c>
      <c r="Q1713" s="7">
        <v>1</v>
      </c>
      <c r="R1713" s="8">
        <v>0.24705793868520859</v>
      </c>
      <c r="S1713" s="8">
        <v>15.82</v>
      </c>
      <c r="T1713" s="6"/>
    </row>
    <row r="1714" spans="1:20" x14ac:dyDescent="0.2">
      <c r="A1714" s="7">
        <v>173261.29930000001</v>
      </c>
      <c r="B1714" s="7">
        <v>366176.68010000099</v>
      </c>
      <c r="C1714" s="1" t="s">
        <v>3443</v>
      </c>
      <c r="D1714" s="1" t="s">
        <v>3444</v>
      </c>
      <c r="E1714" s="6">
        <v>19.72768052</v>
      </c>
      <c r="F1714" s="6">
        <v>19.551880520000001</v>
      </c>
      <c r="G1714" s="6">
        <v>19.551880520000001</v>
      </c>
      <c r="H1714" s="6">
        <v>2.3620829138712902E-2</v>
      </c>
      <c r="I1714" s="6">
        <v>0.26381974966455202</v>
      </c>
      <c r="J1714" s="6">
        <v>0.15711004368334999</v>
      </c>
      <c r="K1714" s="6">
        <v>1.8302899765702901E-2</v>
      </c>
      <c r="L1714" s="6">
        <v>5.5731811644215902E-2</v>
      </c>
      <c r="M1714" s="6">
        <v>2.20395097931179E-2</v>
      </c>
      <c r="N1714" s="6">
        <v>6.5490868185453202E-2</v>
      </c>
      <c r="O1714" s="6">
        <v>1.76594285454225E-2</v>
      </c>
      <c r="P1714" s="6">
        <v>4.3784225347290401E-2</v>
      </c>
      <c r="Q1714" s="7">
        <v>1</v>
      </c>
      <c r="R1714" s="8">
        <v>1.0541108413161184</v>
      </c>
      <c r="S1714" s="8">
        <v>9.6039999999999992</v>
      </c>
      <c r="T1714" s="6"/>
    </row>
    <row r="1715" spans="1:20" x14ac:dyDescent="0.2">
      <c r="A1715" s="7">
        <v>93178.773600000903</v>
      </c>
      <c r="B1715" s="7">
        <v>435632.05999999901</v>
      </c>
      <c r="C1715" s="1" t="s">
        <v>3445</v>
      </c>
      <c r="D1715" s="1" t="s">
        <v>3446</v>
      </c>
      <c r="E1715" s="6">
        <v>19.727360860000001</v>
      </c>
      <c r="F1715" s="6">
        <v>19.201360860000001</v>
      </c>
      <c r="G1715" s="6">
        <v>19.201360860000001</v>
      </c>
      <c r="H1715" s="6">
        <v>7.4966486543241104E-2</v>
      </c>
      <c r="I1715" s="6">
        <v>0.13734399549349999</v>
      </c>
      <c r="J1715" s="6">
        <v>0.281678503664197</v>
      </c>
      <c r="K1715" s="6">
        <v>0.23083395936296799</v>
      </c>
      <c r="L1715" s="6">
        <v>0.26972582207677298</v>
      </c>
      <c r="M1715" s="6">
        <v>0.12730867599128401</v>
      </c>
      <c r="N1715" s="6">
        <v>7.3242172404308803E-2</v>
      </c>
      <c r="O1715" s="6">
        <v>5.3557195480488498E-2</v>
      </c>
      <c r="P1715" s="6">
        <v>0.17550644713768099</v>
      </c>
      <c r="Q1715" s="7">
        <v>1</v>
      </c>
      <c r="R1715" s="8">
        <v>6.0040884470714755E-2</v>
      </c>
      <c r="S1715" s="8">
        <v>18.61</v>
      </c>
      <c r="T1715" s="6"/>
    </row>
    <row r="1716" spans="1:20" x14ac:dyDescent="0.2">
      <c r="A1716" s="7">
        <v>162945.915199999</v>
      </c>
      <c r="B1716" s="7">
        <v>473802.25479999901</v>
      </c>
      <c r="C1716" s="1" t="s">
        <v>3447</v>
      </c>
      <c r="D1716" s="1" t="s">
        <v>3448</v>
      </c>
      <c r="E1716" s="6">
        <v>19.727233040000002</v>
      </c>
      <c r="F1716" s="6">
        <v>19.564233040000001</v>
      </c>
      <c r="G1716" s="6">
        <v>-999</v>
      </c>
      <c r="H1716" s="6">
        <v>3.0519438190318299E-2</v>
      </c>
      <c r="I1716" s="6">
        <v>0.41653571802612799</v>
      </c>
      <c r="J1716" s="6">
        <v>4.9701727108903603E-2</v>
      </c>
      <c r="K1716" s="6">
        <v>3.6246847857462502E-2</v>
      </c>
      <c r="L1716" s="6">
        <v>9.4384999843776907E-2</v>
      </c>
      <c r="M1716" s="6">
        <v>4.8389132391054301E-2</v>
      </c>
      <c r="N1716" s="6">
        <v>0.18802439027777901</v>
      </c>
      <c r="O1716" s="6">
        <v>2.4964838544917201E-2</v>
      </c>
      <c r="P1716" s="6">
        <v>0.10559029007711</v>
      </c>
      <c r="Q1716" s="7">
        <v>2</v>
      </c>
      <c r="R1716" s="8">
        <v>0.71989825980819533</v>
      </c>
      <c r="S1716" s="8">
        <v>11.47</v>
      </c>
      <c r="T1716" s="6"/>
    </row>
    <row r="1717" spans="1:20" x14ac:dyDescent="0.2">
      <c r="A1717" s="7">
        <v>197225.51359999899</v>
      </c>
      <c r="B1717" s="7">
        <v>481271.46130000002</v>
      </c>
      <c r="C1717" s="1" t="s">
        <v>3449</v>
      </c>
      <c r="D1717" s="1" t="s">
        <v>3450</v>
      </c>
      <c r="E1717" s="6">
        <v>19.727124079999999</v>
      </c>
      <c r="F1717" s="6">
        <v>19.596024079999999</v>
      </c>
      <c r="G1717" s="6">
        <v>19.596024079999999</v>
      </c>
      <c r="H1717" s="6">
        <v>2.40436286200413E-2</v>
      </c>
      <c r="I1717" s="6">
        <v>0.35680828172044199</v>
      </c>
      <c r="J1717" s="6">
        <v>2.83224382205149E-2</v>
      </c>
      <c r="K1717" s="6">
        <v>2.5463133469978801E-2</v>
      </c>
      <c r="L1717" s="6">
        <v>7.4890074105185805E-2</v>
      </c>
      <c r="M1717" s="6">
        <v>3.3465168162822703E-2</v>
      </c>
      <c r="N1717" s="6">
        <v>0.14891367339247499</v>
      </c>
      <c r="O1717" s="6">
        <v>1.7999583757009299E-2</v>
      </c>
      <c r="P1717" s="6">
        <v>6.6323649765568801E-2</v>
      </c>
      <c r="Q1717" s="7">
        <v>1</v>
      </c>
      <c r="R1717" s="8">
        <v>1.1143755712754555</v>
      </c>
      <c r="S1717" s="8">
        <v>9.33</v>
      </c>
      <c r="T1717" s="6"/>
    </row>
    <row r="1718" spans="1:20" x14ac:dyDescent="0.2">
      <c r="A1718" s="7">
        <v>172555.202034396</v>
      </c>
      <c r="B1718" s="7">
        <v>431726.49017300498</v>
      </c>
      <c r="C1718" s="1" t="s">
        <v>3451</v>
      </c>
      <c r="D1718" s="1" t="s">
        <v>3452</v>
      </c>
      <c r="E1718" s="6">
        <v>19.72656817</v>
      </c>
      <c r="F1718" s="6">
        <v>19.52396817</v>
      </c>
      <c r="G1718" s="6">
        <v>19.52396817</v>
      </c>
      <c r="H1718" s="6">
        <v>3.0785314567776299E-2</v>
      </c>
      <c r="I1718" s="6">
        <v>0.235050291361974</v>
      </c>
      <c r="J1718" s="6">
        <v>3.7818826292878201E-2</v>
      </c>
      <c r="K1718" s="6">
        <v>6.4650846797457903E-2</v>
      </c>
      <c r="L1718" s="6">
        <v>7.4116702804864307E-2</v>
      </c>
      <c r="M1718" s="6">
        <v>3.4936190096980298E-2</v>
      </c>
      <c r="N1718" s="6">
        <v>0.21850651411611</v>
      </c>
      <c r="O1718" s="6">
        <v>2.47046769047163E-2</v>
      </c>
      <c r="P1718" s="6">
        <v>8.3591524406304601E-2</v>
      </c>
      <c r="Q1718" s="7">
        <v>1</v>
      </c>
      <c r="R1718" s="8">
        <v>0.9831676053081333</v>
      </c>
      <c r="S1718" s="8">
        <v>9.9469999999999992</v>
      </c>
      <c r="T1718" s="6"/>
    </row>
    <row r="1719" spans="1:20" x14ac:dyDescent="0.2">
      <c r="A1719" s="7">
        <v>117656.370187055</v>
      </c>
      <c r="B1719" s="7">
        <v>405698.855468683</v>
      </c>
      <c r="C1719" s="1" t="s">
        <v>3453</v>
      </c>
      <c r="D1719" s="1" t="s">
        <v>3454</v>
      </c>
      <c r="E1719" s="6">
        <v>19.726299000000001</v>
      </c>
      <c r="F1719" s="6">
        <v>19.451298999999999</v>
      </c>
      <c r="G1719" s="6">
        <v>19.451298999999999</v>
      </c>
      <c r="H1719" s="6">
        <v>4.7115745677296497E-2</v>
      </c>
      <c r="I1719" s="6">
        <v>0.112792911612869</v>
      </c>
      <c r="J1719" s="6">
        <v>0.110135951687774</v>
      </c>
      <c r="K1719" s="6">
        <v>7.2193112631035505E-2</v>
      </c>
      <c r="L1719" s="6">
        <v>0.10746781566460099</v>
      </c>
      <c r="M1719" s="6">
        <v>6.6637385184998094E-2</v>
      </c>
      <c r="N1719" s="6">
        <v>7.5909846715664198E-2</v>
      </c>
      <c r="O1719" s="6">
        <v>3.43830730751052E-2</v>
      </c>
      <c r="P1719" s="6">
        <v>8.56790601841637E-2</v>
      </c>
      <c r="Q1719" s="7">
        <v>1</v>
      </c>
      <c r="R1719" s="8">
        <v>0.98913976000806714</v>
      </c>
      <c r="S1719" s="8">
        <v>9.9169999999999998</v>
      </c>
      <c r="T1719" s="6"/>
    </row>
    <row r="1720" spans="1:20" x14ac:dyDescent="0.2">
      <c r="A1720" s="7">
        <v>92537.520599998505</v>
      </c>
      <c r="B1720" s="7">
        <v>437835.68299999798</v>
      </c>
      <c r="C1720" s="1" t="s">
        <v>3455</v>
      </c>
      <c r="D1720" s="1" t="s">
        <v>3456</v>
      </c>
      <c r="E1720" s="6">
        <v>19.725660019999999</v>
      </c>
      <c r="F1720" s="6">
        <v>19.132660019999999</v>
      </c>
      <c r="G1720" s="6">
        <v>19.132660019999999</v>
      </c>
      <c r="H1720" s="6">
        <v>8.5628818209157007E-2</v>
      </c>
      <c r="I1720" s="6">
        <v>0.13079558611265399</v>
      </c>
      <c r="J1720" s="6">
        <v>0.29718164231323901</v>
      </c>
      <c r="K1720" s="6">
        <v>0.18748456931792401</v>
      </c>
      <c r="L1720" s="6">
        <v>0.29826815700914799</v>
      </c>
      <c r="M1720" s="6">
        <v>0.13277990258838401</v>
      </c>
      <c r="N1720" s="6">
        <v>7.0955943016027395E-2</v>
      </c>
      <c r="O1720" s="6">
        <v>5.1667218677253102E-2</v>
      </c>
      <c r="P1720" s="6">
        <v>0.182674431346077</v>
      </c>
      <c r="Q1720" s="7">
        <v>1</v>
      </c>
      <c r="R1720" s="8">
        <v>2.3646083030617531E-2</v>
      </c>
      <c r="S1720" s="8">
        <v>19.27</v>
      </c>
      <c r="T1720" s="6"/>
    </row>
    <row r="1721" spans="1:20" x14ac:dyDescent="0.2">
      <c r="A1721" s="7">
        <v>136046.17608584301</v>
      </c>
      <c r="B1721" s="7">
        <v>399342.49007240299</v>
      </c>
      <c r="C1721" s="1" t="s">
        <v>3457</v>
      </c>
      <c r="D1721" s="1" t="s">
        <v>3458</v>
      </c>
      <c r="E1721" s="6">
        <v>19.724586899999998</v>
      </c>
      <c r="F1721" s="6">
        <v>19.488886900000001</v>
      </c>
      <c r="G1721" s="6">
        <v>19.488886900000001</v>
      </c>
      <c r="H1721" s="6">
        <v>3.6011742332966702E-2</v>
      </c>
      <c r="I1721" s="6">
        <v>8.8204058232075902E-2</v>
      </c>
      <c r="J1721" s="6">
        <v>7.7916079315187806E-2</v>
      </c>
      <c r="K1721" s="6">
        <v>3.07365762917013E-2</v>
      </c>
      <c r="L1721" s="6">
        <v>8.9436152342017503E-2</v>
      </c>
      <c r="M1721" s="6">
        <v>4.2837790860304897E-2</v>
      </c>
      <c r="N1721" s="6">
        <v>7.6995389377154305E-2</v>
      </c>
      <c r="O1721" s="6">
        <v>2.6978902960578002E-2</v>
      </c>
      <c r="P1721" s="6">
        <v>0.15481703385817899</v>
      </c>
      <c r="Q1721" s="7">
        <v>1</v>
      </c>
      <c r="R1721" s="8">
        <v>1.2619939105504583</v>
      </c>
      <c r="S1721" s="8">
        <v>8.7200000000000006</v>
      </c>
      <c r="T1721" s="6"/>
    </row>
    <row r="1722" spans="1:20" x14ac:dyDescent="0.2">
      <c r="A1722" s="7">
        <v>133603.58528868601</v>
      </c>
      <c r="B1722" s="7">
        <v>455486.02253047802</v>
      </c>
      <c r="C1722" s="1" t="s">
        <v>3459</v>
      </c>
      <c r="D1722" s="1" t="s">
        <v>3460</v>
      </c>
      <c r="E1722" s="6">
        <v>19.724557799999999</v>
      </c>
      <c r="F1722" s="6">
        <v>19.3555578</v>
      </c>
      <c r="G1722" s="6">
        <v>19.3555578</v>
      </c>
      <c r="H1722" s="6">
        <v>4.77454939694592E-2</v>
      </c>
      <c r="I1722" s="6">
        <v>0.41436137017707497</v>
      </c>
      <c r="J1722" s="6">
        <v>0.14633788196980799</v>
      </c>
      <c r="K1722" s="6">
        <v>0.139173244545712</v>
      </c>
      <c r="L1722" s="6">
        <v>0.40366247751384698</v>
      </c>
      <c r="M1722" s="6">
        <v>6.3027790016829399E-2</v>
      </c>
      <c r="N1722" s="6">
        <v>8.3209095084011794E-2</v>
      </c>
      <c r="O1722" s="6">
        <v>3.0535541998891601E-2</v>
      </c>
      <c r="P1722" s="6">
        <v>0.133605998121613</v>
      </c>
      <c r="Q1722" s="7">
        <v>1</v>
      </c>
      <c r="R1722" s="8">
        <v>0.19979062043795609</v>
      </c>
      <c r="S1722" s="8">
        <v>16.440000000000001</v>
      </c>
      <c r="T1722" s="6"/>
    </row>
    <row r="1723" spans="1:20" x14ac:dyDescent="0.2">
      <c r="A1723" s="7">
        <v>133994.24413872499</v>
      </c>
      <c r="B1723" s="7">
        <v>401176.802751476</v>
      </c>
      <c r="C1723" s="1" t="s">
        <v>3461</v>
      </c>
      <c r="D1723" s="1" t="s">
        <v>3462</v>
      </c>
      <c r="E1723" s="6">
        <v>19.724168729999999</v>
      </c>
      <c r="F1723" s="6">
        <v>19.426068730000001</v>
      </c>
      <c r="G1723" s="6">
        <v>-999</v>
      </c>
      <c r="H1723" s="6">
        <v>4.8880517372611197E-2</v>
      </c>
      <c r="I1723" s="6">
        <v>0.19112515291305901</v>
      </c>
      <c r="J1723" s="6">
        <v>5.3353070620844101E-2</v>
      </c>
      <c r="K1723" s="6">
        <v>4.2213876429024903E-2</v>
      </c>
      <c r="L1723" s="6">
        <v>9.6986928387649898E-2</v>
      </c>
      <c r="M1723" s="6">
        <v>4.6686882510504103E-2</v>
      </c>
      <c r="N1723" s="6">
        <v>6.2748528344420101E-2</v>
      </c>
      <c r="O1723" s="6">
        <v>2.5635386789820101E-2</v>
      </c>
      <c r="P1723" s="6">
        <v>0.181728277446248</v>
      </c>
      <c r="Q1723" s="7">
        <v>2</v>
      </c>
      <c r="R1723" s="8">
        <v>0.96847991317365267</v>
      </c>
      <c r="S1723" s="8">
        <v>10.02</v>
      </c>
      <c r="T1723" s="6"/>
    </row>
    <row r="1724" spans="1:20" x14ac:dyDescent="0.2">
      <c r="A1724" s="7">
        <v>159580.05167081699</v>
      </c>
      <c r="B1724" s="7">
        <v>406466.88930751401</v>
      </c>
      <c r="C1724" s="1" t="s">
        <v>3463</v>
      </c>
      <c r="D1724" s="1" t="s">
        <v>3464</v>
      </c>
      <c r="E1724" s="6">
        <v>19.723974640000002</v>
      </c>
      <c r="F1724" s="6">
        <v>19.498374640000002</v>
      </c>
      <c r="G1724" s="6">
        <v>19.498374640000002</v>
      </c>
      <c r="H1724" s="6">
        <v>3.2816572596546301E-2</v>
      </c>
      <c r="I1724" s="6">
        <v>8.7130498746196897E-2</v>
      </c>
      <c r="J1724" s="6">
        <v>3.9551180370278799E-2</v>
      </c>
      <c r="K1724" s="6">
        <v>3.90168863778163E-2</v>
      </c>
      <c r="L1724" s="6">
        <v>7.6747891267334598E-2</v>
      </c>
      <c r="M1724" s="6">
        <v>3.8020625825701898E-2</v>
      </c>
      <c r="N1724" s="6">
        <v>0.124220050119024</v>
      </c>
      <c r="O1724" s="6">
        <v>3.1480464895493401E-2</v>
      </c>
      <c r="P1724" s="6">
        <v>0.27527208859060898</v>
      </c>
      <c r="Q1724" s="7">
        <v>1</v>
      </c>
      <c r="R1724" s="8">
        <v>1.011829318645451</v>
      </c>
      <c r="S1724" s="8">
        <v>9.8040000000000003</v>
      </c>
      <c r="T1724" s="6"/>
    </row>
    <row r="1725" spans="1:20" x14ac:dyDescent="0.2">
      <c r="A1725" s="7">
        <v>161948.80766911301</v>
      </c>
      <c r="B1725" s="7">
        <v>386918.81192937202</v>
      </c>
      <c r="C1725" s="1" t="s">
        <v>3465</v>
      </c>
      <c r="D1725" s="1" t="s">
        <v>3466</v>
      </c>
      <c r="E1725" s="6">
        <v>19.723668279999998</v>
      </c>
      <c r="F1725" s="6">
        <v>19.476668279999998</v>
      </c>
      <c r="G1725" s="6">
        <v>19.476668279999998</v>
      </c>
      <c r="H1725" s="6">
        <v>3.52948707713958E-2</v>
      </c>
      <c r="I1725" s="6">
        <v>9.0034268196459794E-2</v>
      </c>
      <c r="J1725" s="6">
        <v>0.179513587990492</v>
      </c>
      <c r="K1725" s="6">
        <v>3.1330319327882598E-2</v>
      </c>
      <c r="L1725" s="6">
        <v>0.15211341467412101</v>
      </c>
      <c r="M1725" s="6">
        <v>3.0703480831689001E-2</v>
      </c>
      <c r="N1725" s="6">
        <v>6.3341968275525601E-2</v>
      </c>
      <c r="O1725" s="6">
        <v>4.6593569293744301E-2</v>
      </c>
      <c r="P1725" s="6">
        <v>0.200489166434803</v>
      </c>
      <c r="Q1725" s="7">
        <v>1</v>
      </c>
      <c r="R1725" s="8">
        <v>0.77690705225225221</v>
      </c>
      <c r="S1725" s="8">
        <v>11.1</v>
      </c>
      <c r="T1725" s="6"/>
    </row>
    <row r="1726" spans="1:20" x14ac:dyDescent="0.2">
      <c r="A1726" s="7">
        <v>161820.939961547</v>
      </c>
      <c r="B1726" s="7">
        <v>385295.13364977302</v>
      </c>
      <c r="C1726" s="1" t="s">
        <v>3467</v>
      </c>
      <c r="D1726" s="1" t="s">
        <v>3468</v>
      </c>
      <c r="E1726" s="6">
        <v>19.721601490000001</v>
      </c>
      <c r="F1726" s="6">
        <v>19.47360149</v>
      </c>
      <c r="G1726" s="6">
        <v>19.47360149</v>
      </c>
      <c r="H1726" s="6">
        <v>3.52528834683025E-2</v>
      </c>
      <c r="I1726" s="6">
        <v>8.9817327818088197E-2</v>
      </c>
      <c r="J1726" s="6">
        <v>0.161269115335647</v>
      </c>
      <c r="K1726" s="6">
        <v>3.08792893341675E-2</v>
      </c>
      <c r="L1726" s="6">
        <v>0.16424710211747601</v>
      </c>
      <c r="M1726" s="6">
        <v>3.0408339967981798E-2</v>
      </c>
      <c r="N1726" s="6">
        <v>6.2781635754055501E-2</v>
      </c>
      <c r="O1726" s="6">
        <v>4.6234352656703802E-2</v>
      </c>
      <c r="P1726" s="6">
        <v>0.20736480744763</v>
      </c>
      <c r="Q1726" s="7">
        <v>1</v>
      </c>
      <c r="R1726" s="8">
        <v>0.76243087488829331</v>
      </c>
      <c r="S1726" s="8">
        <v>11.19</v>
      </c>
      <c r="T1726" s="6"/>
    </row>
    <row r="1727" spans="1:20" x14ac:dyDescent="0.2">
      <c r="A1727" s="7">
        <v>143909.864894648</v>
      </c>
      <c r="B1727" s="7">
        <v>440194.13510535198</v>
      </c>
      <c r="C1727" s="1" t="s">
        <v>3469</v>
      </c>
      <c r="D1727" s="1" t="s">
        <v>3470</v>
      </c>
      <c r="E1727" s="6">
        <v>19.720421550000001</v>
      </c>
      <c r="F1727" s="6">
        <v>19.47402155</v>
      </c>
      <c r="G1727" s="6">
        <v>19.47402155</v>
      </c>
      <c r="H1727" s="6">
        <v>3.3409993349294197E-2</v>
      </c>
      <c r="I1727" s="6">
        <v>8.7316603316432997E-2</v>
      </c>
      <c r="J1727" s="6">
        <v>7.8610596262415594E-2</v>
      </c>
      <c r="K1727" s="6">
        <v>6.4141100874892706E-2</v>
      </c>
      <c r="L1727" s="6">
        <v>9.0732791959656001E-2</v>
      </c>
      <c r="M1727" s="6">
        <v>4.4173943787705901E-2</v>
      </c>
      <c r="N1727" s="6">
        <v>8.2026941216506E-2</v>
      </c>
      <c r="O1727" s="6">
        <v>2.7465728820355501E-2</v>
      </c>
      <c r="P1727" s="6">
        <v>7.0966870159225107E-2</v>
      </c>
      <c r="Q1727" s="7">
        <v>1</v>
      </c>
      <c r="R1727" s="8">
        <v>1.6856082731853468</v>
      </c>
      <c r="S1727" s="8">
        <v>7.343</v>
      </c>
      <c r="T1727" s="6"/>
    </row>
    <row r="1728" spans="1:20" x14ac:dyDescent="0.2">
      <c r="A1728" s="7">
        <v>157296.51975000001</v>
      </c>
      <c r="B1728" s="7">
        <v>463687.13475000003</v>
      </c>
      <c r="C1728" s="1" t="s">
        <v>3471</v>
      </c>
      <c r="D1728" s="1" t="s">
        <v>3472</v>
      </c>
      <c r="E1728" s="6">
        <v>19.720241909999999</v>
      </c>
      <c r="F1728" s="6">
        <v>19.434241910000001</v>
      </c>
      <c r="G1728" s="6">
        <v>19.434241910000001</v>
      </c>
      <c r="H1728" s="6">
        <v>3.1503805490072603E-2</v>
      </c>
      <c r="I1728" s="6">
        <v>0.49246285892066799</v>
      </c>
      <c r="J1728" s="6">
        <v>0.27249733518833802</v>
      </c>
      <c r="K1728" s="6">
        <v>3.9433025461229898E-2</v>
      </c>
      <c r="L1728" s="6">
        <v>0.125198724191533</v>
      </c>
      <c r="M1728" s="6">
        <v>4.9068416996590397E-2</v>
      </c>
      <c r="N1728" s="6">
        <v>0.103350076328509</v>
      </c>
      <c r="O1728" s="6">
        <v>2.89137885785179E-2</v>
      </c>
      <c r="P1728" s="6">
        <v>0.10852303179772201</v>
      </c>
      <c r="Q1728" s="7">
        <v>1</v>
      </c>
      <c r="R1728" s="8">
        <v>0.38290616479663386</v>
      </c>
      <c r="S1728" s="8">
        <v>14.26</v>
      </c>
      <c r="T1728" s="6"/>
    </row>
    <row r="1729" spans="1:20" x14ac:dyDescent="0.2">
      <c r="A1729" s="7">
        <v>109188.016399998</v>
      </c>
      <c r="B1729" s="7">
        <v>449908.59120000101</v>
      </c>
      <c r="C1729" s="1" t="s">
        <v>3473</v>
      </c>
      <c r="D1729" s="1" t="s">
        <v>3474</v>
      </c>
      <c r="E1729" s="6">
        <v>19.71843694</v>
      </c>
      <c r="F1729" s="6">
        <v>19.41343694</v>
      </c>
      <c r="G1729" s="6">
        <v>19.41343694</v>
      </c>
      <c r="H1729" s="6">
        <v>4.9643938293539802E-2</v>
      </c>
      <c r="I1729" s="6">
        <v>0.134968817652659</v>
      </c>
      <c r="J1729" s="6">
        <v>0.113522587764322</v>
      </c>
      <c r="K1729" s="6">
        <v>6.4050196225779302E-2</v>
      </c>
      <c r="L1729" s="6">
        <v>0.114798128740874</v>
      </c>
      <c r="M1729" s="6">
        <v>8.3743348150688901E-2</v>
      </c>
      <c r="N1729" s="6">
        <v>0.17811056990294899</v>
      </c>
      <c r="O1729" s="6">
        <v>3.48871691675363E-2</v>
      </c>
      <c r="P1729" s="6">
        <v>9.8278166111466198E-2</v>
      </c>
      <c r="Q1729" s="7">
        <v>1</v>
      </c>
      <c r="R1729" s="8">
        <v>0.86904615545023689</v>
      </c>
      <c r="S1729" s="8">
        <v>10.55</v>
      </c>
      <c r="T1729" s="6"/>
    </row>
    <row r="1730" spans="1:20" x14ac:dyDescent="0.2">
      <c r="A1730" s="7">
        <v>188759.55118528899</v>
      </c>
      <c r="B1730" s="7">
        <v>439204.51681180502</v>
      </c>
      <c r="C1730" s="1" t="s">
        <v>3475</v>
      </c>
      <c r="D1730" s="1" t="s">
        <v>3476</v>
      </c>
      <c r="E1730" s="6">
        <v>19.718037410000001</v>
      </c>
      <c r="F1730" s="6">
        <v>19.463037409999998</v>
      </c>
      <c r="G1730" s="6">
        <v>19.463037409999998</v>
      </c>
      <c r="H1730" s="6">
        <v>2.9704791746893399E-2</v>
      </c>
      <c r="I1730" s="6">
        <v>0.351297787801511</v>
      </c>
      <c r="J1730" s="6">
        <v>0.101696589383789</v>
      </c>
      <c r="K1730" s="6">
        <v>6.5700555738823094E-2</v>
      </c>
      <c r="L1730" s="6">
        <v>8.5828425535212305E-2</v>
      </c>
      <c r="M1730" s="6">
        <v>3.07546983916916E-2</v>
      </c>
      <c r="N1730" s="6">
        <v>8.7973008673631697E-2</v>
      </c>
      <c r="O1730" s="6">
        <v>3.0559309749533699E-2</v>
      </c>
      <c r="P1730" s="6">
        <v>9.8650462916997E-2</v>
      </c>
      <c r="Q1730" s="7">
        <v>1</v>
      </c>
      <c r="R1730" s="8">
        <v>0.82236944639556375</v>
      </c>
      <c r="S1730" s="8">
        <v>10.82</v>
      </c>
      <c r="T1730" s="6"/>
    </row>
    <row r="1731" spans="1:20" x14ac:dyDescent="0.2">
      <c r="A1731" s="7">
        <v>93286.689500000299</v>
      </c>
      <c r="B1731" s="7">
        <v>437678.359200001</v>
      </c>
      <c r="C1731" s="1" t="s">
        <v>3477</v>
      </c>
      <c r="D1731" s="1" t="s">
        <v>3478</v>
      </c>
      <c r="E1731" s="6">
        <v>19.717538269999999</v>
      </c>
      <c r="F1731" s="6">
        <v>19.16053827</v>
      </c>
      <c r="G1731" s="6">
        <v>19.16053827</v>
      </c>
      <c r="H1731" s="6">
        <v>9.0949789422754099E-2</v>
      </c>
      <c r="I1731" s="6">
        <v>0.13467097623964699</v>
      </c>
      <c r="J1731" s="6">
        <v>0.26345667031543002</v>
      </c>
      <c r="K1731" s="6">
        <v>0.212791375320737</v>
      </c>
      <c r="L1731" s="6">
        <v>0.26808956888699498</v>
      </c>
      <c r="M1731" s="6">
        <v>0.12928758076484101</v>
      </c>
      <c r="N1731" s="6">
        <v>7.8776700388881404E-2</v>
      </c>
      <c r="O1731" s="6">
        <v>5.3293541362579702E-2</v>
      </c>
      <c r="P1731" s="6">
        <v>0.15982368035177</v>
      </c>
      <c r="Q1731" s="7">
        <v>1</v>
      </c>
      <c r="R1731" s="8">
        <v>5.7240657908847192E-2</v>
      </c>
      <c r="S1731" s="8">
        <v>18.649999999999999</v>
      </c>
      <c r="T1731" s="6"/>
    </row>
    <row r="1732" spans="1:20" x14ac:dyDescent="0.2">
      <c r="A1732" s="7">
        <v>162858.69630000001</v>
      </c>
      <c r="B1732" s="7">
        <v>473753.35240000102</v>
      </c>
      <c r="C1732" s="1" t="s">
        <v>3479</v>
      </c>
      <c r="D1732" s="1" t="s">
        <v>3480</v>
      </c>
      <c r="E1732" s="6">
        <v>19.715434559999998</v>
      </c>
      <c r="F1732" s="6">
        <v>19.552434559999998</v>
      </c>
      <c r="G1732" s="6">
        <v>-999</v>
      </c>
      <c r="H1732" s="6">
        <v>3.0519438190318299E-2</v>
      </c>
      <c r="I1732" s="6">
        <v>0.41653571802612799</v>
      </c>
      <c r="J1732" s="6">
        <v>4.9701727108903603E-2</v>
      </c>
      <c r="K1732" s="6">
        <v>3.6246847857462502E-2</v>
      </c>
      <c r="L1732" s="6">
        <v>9.4384999843776907E-2</v>
      </c>
      <c r="M1732" s="6">
        <v>4.8389132391054301E-2</v>
      </c>
      <c r="N1732" s="6">
        <v>0.18802439027777901</v>
      </c>
      <c r="O1732" s="6">
        <v>2.4964838544917201E-2</v>
      </c>
      <c r="P1732" s="6">
        <v>0.10559029007711</v>
      </c>
      <c r="Q1732" s="7">
        <v>2</v>
      </c>
      <c r="R1732" s="8">
        <v>0.71886962162162138</v>
      </c>
      <c r="S1732" s="8">
        <v>11.47</v>
      </c>
      <c r="T1732" s="6"/>
    </row>
    <row r="1733" spans="1:20" x14ac:dyDescent="0.2">
      <c r="A1733" s="7">
        <v>75246.107873373505</v>
      </c>
      <c r="B1733" s="7">
        <v>449925.698500122</v>
      </c>
      <c r="C1733" s="1" t="s">
        <v>3481</v>
      </c>
      <c r="D1733" s="1" t="s">
        <v>3482</v>
      </c>
      <c r="E1733" s="6">
        <v>19.714993249999999</v>
      </c>
      <c r="F1733" s="6">
        <v>19.295993249999999</v>
      </c>
      <c r="G1733" s="6">
        <v>19.295993249999999</v>
      </c>
      <c r="H1733" s="6">
        <v>6.1805828252835197E-2</v>
      </c>
      <c r="I1733" s="6">
        <v>6.6882062556236202E-2</v>
      </c>
      <c r="J1733" s="6">
        <v>0.12941298831182299</v>
      </c>
      <c r="K1733" s="6">
        <v>7.9428197199999995E-2</v>
      </c>
      <c r="L1733" s="6">
        <v>0.14787658864370601</v>
      </c>
      <c r="M1733" s="6">
        <v>0.24402545078396301</v>
      </c>
      <c r="N1733" s="6">
        <v>0.11633181897858499</v>
      </c>
      <c r="O1733" s="6">
        <v>3.9747331457538899E-2</v>
      </c>
      <c r="P1733" s="6">
        <v>0.121979088228809</v>
      </c>
      <c r="Q1733" s="7">
        <v>1</v>
      </c>
      <c r="R1733" s="8">
        <v>0.57593870903277378</v>
      </c>
      <c r="S1733" s="8">
        <v>12.51</v>
      </c>
      <c r="T1733" s="6"/>
    </row>
    <row r="1734" spans="1:20" x14ac:dyDescent="0.2">
      <c r="A1734" s="7">
        <v>92480.638199999899</v>
      </c>
      <c r="B1734" s="7">
        <v>436801.77289999998</v>
      </c>
      <c r="C1734" s="1" t="s">
        <v>3483</v>
      </c>
      <c r="D1734" s="1" t="s">
        <v>3484</v>
      </c>
      <c r="E1734" s="6">
        <v>19.713703550000002</v>
      </c>
      <c r="F1734" s="6">
        <v>19.143703550000001</v>
      </c>
      <c r="G1734" s="6">
        <v>19.143703550000001</v>
      </c>
      <c r="H1734" s="6">
        <v>8.3178892045650293E-2</v>
      </c>
      <c r="I1734" s="6">
        <v>0.129917036087695</v>
      </c>
      <c r="J1734" s="6">
        <v>0.26790643670150099</v>
      </c>
      <c r="K1734" s="6">
        <v>0.252491168702348</v>
      </c>
      <c r="L1734" s="6">
        <v>0.25729546290909799</v>
      </c>
      <c r="M1734" s="6">
        <v>0.13123904287077001</v>
      </c>
      <c r="N1734" s="6">
        <v>7.5998464555378495E-2</v>
      </c>
      <c r="O1734" s="6">
        <v>4.800522435422E-2</v>
      </c>
      <c r="P1734" s="6">
        <v>0.15537672642164699</v>
      </c>
      <c r="Q1734" s="7">
        <v>1</v>
      </c>
      <c r="R1734" s="8">
        <v>3.865666754478405E-2</v>
      </c>
      <c r="S1734" s="8">
        <v>18.98</v>
      </c>
      <c r="T1734" s="6"/>
    </row>
    <row r="1735" spans="1:20" x14ac:dyDescent="0.2">
      <c r="A1735" s="7">
        <v>95874.248900000006</v>
      </c>
      <c r="B1735" s="7">
        <v>462420.57409999898</v>
      </c>
      <c r="C1735" s="1" t="s">
        <v>3485</v>
      </c>
      <c r="D1735" s="1" t="s">
        <v>3486</v>
      </c>
      <c r="E1735" s="6">
        <v>19.713114090000001</v>
      </c>
      <c r="F1735" s="6">
        <v>19.390114090000001</v>
      </c>
      <c r="G1735" s="6">
        <v>19.390114090000001</v>
      </c>
      <c r="H1735" s="6">
        <v>4.9434988173089001E-2</v>
      </c>
      <c r="I1735" s="6">
        <v>0.399140582501879</v>
      </c>
      <c r="J1735" s="6">
        <v>0.20339166946165299</v>
      </c>
      <c r="K1735" s="6">
        <v>5.82376122874073E-2</v>
      </c>
      <c r="L1735" s="6">
        <v>0.38386640267775302</v>
      </c>
      <c r="M1735" s="6">
        <v>0.130019424664294</v>
      </c>
      <c r="N1735" s="6">
        <v>8.8219074003092202E-2</v>
      </c>
      <c r="O1735" s="6">
        <v>3.91664373669642E-2</v>
      </c>
      <c r="P1735" s="6">
        <v>0.15071106845330501</v>
      </c>
      <c r="Q1735" s="7">
        <v>1</v>
      </c>
      <c r="R1735" s="8">
        <v>0.15619437478005868</v>
      </c>
      <c r="S1735" s="8">
        <v>17.05</v>
      </c>
      <c r="T1735" s="6"/>
    </row>
    <row r="1736" spans="1:20" x14ac:dyDescent="0.2">
      <c r="A1736" s="7">
        <v>92995.921799998701</v>
      </c>
      <c r="B1736" s="7">
        <v>436776.19189999998</v>
      </c>
      <c r="C1736" s="1" t="s">
        <v>3487</v>
      </c>
      <c r="D1736" s="1" t="s">
        <v>3488</v>
      </c>
      <c r="E1736" s="6">
        <v>19.7127388</v>
      </c>
      <c r="F1736" s="6">
        <v>19.1427388</v>
      </c>
      <c r="G1736" s="6">
        <v>19.1427388</v>
      </c>
      <c r="H1736" s="6">
        <v>8.3178892045650293E-2</v>
      </c>
      <c r="I1736" s="6">
        <v>0.129917036087695</v>
      </c>
      <c r="J1736" s="6">
        <v>0.26790643670150099</v>
      </c>
      <c r="K1736" s="6">
        <v>0.252491168702348</v>
      </c>
      <c r="L1736" s="6">
        <v>0.25729546290909799</v>
      </c>
      <c r="M1736" s="6">
        <v>0.13123904287077001</v>
      </c>
      <c r="N1736" s="6">
        <v>7.5998464555378495E-2</v>
      </c>
      <c r="O1736" s="6">
        <v>4.800522435422E-2</v>
      </c>
      <c r="P1736" s="6">
        <v>0.15537672642164699</v>
      </c>
      <c r="Q1736" s="7">
        <v>1</v>
      </c>
      <c r="R1736" s="8">
        <v>3.8605837723919907E-2</v>
      </c>
      <c r="S1736" s="8">
        <v>18.98</v>
      </c>
      <c r="T1736" s="6"/>
    </row>
    <row r="1737" spans="1:20" x14ac:dyDescent="0.2">
      <c r="A1737" s="7">
        <v>93377.563200000703</v>
      </c>
      <c r="B1737" s="7">
        <v>437697.06610000099</v>
      </c>
      <c r="C1737" s="1" t="s">
        <v>3489</v>
      </c>
      <c r="D1737" s="1" t="s">
        <v>3490</v>
      </c>
      <c r="E1737" s="6">
        <v>19.712243059999999</v>
      </c>
      <c r="F1737" s="6">
        <v>19.15524306</v>
      </c>
      <c r="G1737" s="6">
        <v>19.15524306</v>
      </c>
      <c r="H1737" s="6">
        <v>9.0949789422754099E-2</v>
      </c>
      <c r="I1737" s="6">
        <v>0.13467097623964699</v>
      </c>
      <c r="J1737" s="6">
        <v>0.26345667031543002</v>
      </c>
      <c r="K1737" s="6">
        <v>0.212791375320737</v>
      </c>
      <c r="L1737" s="6">
        <v>0.26808956888699498</v>
      </c>
      <c r="M1737" s="6">
        <v>0.12928758076484101</v>
      </c>
      <c r="N1737" s="6">
        <v>7.8776700388881404E-2</v>
      </c>
      <c r="O1737" s="6">
        <v>5.3293541362579702E-2</v>
      </c>
      <c r="P1737" s="6">
        <v>0.15982368035177</v>
      </c>
      <c r="Q1737" s="7">
        <v>1</v>
      </c>
      <c r="R1737" s="8">
        <v>5.6956732439678297E-2</v>
      </c>
      <c r="S1737" s="8">
        <v>18.649999999999999</v>
      </c>
      <c r="T1737" s="6"/>
    </row>
    <row r="1738" spans="1:20" x14ac:dyDescent="0.2">
      <c r="A1738" s="7">
        <v>120116.845899999</v>
      </c>
      <c r="B1738" s="7">
        <v>406599.72600000002</v>
      </c>
      <c r="C1738" s="1" t="s">
        <v>3491</v>
      </c>
      <c r="D1738" s="1" t="s">
        <v>3492</v>
      </c>
      <c r="E1738" s="6">
        <v>19.71097309</v>
      </c>
      <c r="F1738" s="6">
        <v>19.419973089999999</v>
      </c>
      <c r="G1738" s="6">
        <v>19.419973089999999</v>
      </c>
      <c r="H1738" s="6">
        <v>4.3716741374963099E-2</v>
      </c>
      <c r="I1738" s="6">
        <v>0.38842986893327303</v>
      </c>
      <c r="J1738" s="6">
        <v>6.3414647755220696E-2</v>
      </c>
      <c r="K1738" s="6">
        <v>5.0405783117309297E-2</v>
      </c>
      <c r="L1738" s="6">
        <v>0.111568161174602</v>
      </c>
      <c r="M1738" s="6">
        <v>5.8208923634247803E-2</v>
      </c>
      <c r="N1738" s="6">
        <v>0.13508172620834799</v>
      </c>
      <c r="O1738" s="6">
        <v>2.80279785739245E-2</v>
      </c>
      <c r="P1738" s="6">
        <v>0.180218451850094</v>
      </c>
      <c r="Q1738" s="7">
        <v>1</v>
      </c>
      <c r="R1738" s="8">
        <v>0.48874419108761324</v>
      </c>
      <c r="S1738" s="8">
        <v>13.24</v>
      </c>
      <c r="T1738" s="6"/>
    </row>
    <row r="1739" spans="1:20" x14ac:dyDescent="0.2">
      <c r="A1739" s="7">
        <v>197219.065699998</v>
      </c>
      <c r="B1739" s="7">
        <v>481470.94590000098</v>
      </c>
      <c r="C1739" s="1" t="s">
        <v>3493</v>
      </c>
      <c r="D1739" s="1" t="s">
        <v>3494</v>
      </c>
      <c r="E1739" s="6">
        <v>19.710495439999999</v>
      </c>
      <c r="F1739" s="6">
        <v>19.579395439999999</v>
      </c>
      <c r="G1739" s="6">
        <v>19.579395439999999</v>
      </c>
      <c r="H1739" s="6">
        <v>2.40436286200413E-2</v>
      </c>
      <c r="I1739" s="6">
        <v>0.35680828172044199</v>
      </c>
      <c r="J1739" s="6">
        <v>2.83224382205149E-2</v>
      </c>
      <c r="K1739" s="6">
        <v>2.5463133469978801E-2</v>
      </c>
      <c r="L1739" s="6">
        <v>7.4890074105185805E-2</v>
      </c>
      <c r="M1739" s="6">
        <v>3.3465168162822703E-2</v>
      </c>
      <c r="N1739" s="6">
        <v>0.14891367339247499</v>
      </c>
      <c r="O1739" s="6">
        <v>1.7999583757009299E-2</v>
      </c>
      <c r="P1739" s="6">
        <v>6.6323649765568801E-2</v>
      </c>
      <c r="Q1739" s="7">
        <v>1</v>
      </c>
      <c r="R1739" s="8">
        <v>1.1125932947481243</v>
      </c>
      <c r="S1739" s="8">
        <v>9.33</v>
      </c>
      <c r="T1739" s="6"/>
    </row>
    <row r="1740" spans="1:20" x14ac:dyDescent="0.2">
      <c r="A1740" s="7">
        <v>122501.47764778</v>
      </c>
      <c r="B1740" s="7">
        <v>487152.91962051601</v>
      </c>
      <c r="C1740" s="1" t="s">
        <v>3495</v>
      </c>
      <c r="D1740" s="1" t="s">
        <v>3496</v>
      </c>
      <c r="E1740" s="6">
        <v>19.710128650000001</v>
      </c>
      <c r="F1740" s="6">
        <v>19.063128649999999</v>
      </c>
      <c r="G1740" s="6">
        <v>19.063128649999999</v>
      </c>
      <c r="H1740" s="6">
        <v>5.4011270811672701E-2</v>
      </c>
      <c r="I1740" s="6">
        <v>0.105542271437638</v>
      </c>
      <c r="J1740" s="6">
        <v>0.23465119836295101</v>
      </c>
      <c r="K1740" s="6">
        <v>0.12167372685106401</v>
      </c>
      <c r="L1740" s="6">
        <v>0.22210140976811499</v>
      </c>
      <c r="M1740" s="6">
        <v>0.1801170413881</v>
      </c>
      <c r="N1740" s="6">
        <v>6.4224209050635098E-2</v>
      </c>
      <c r="O1740" s="6">
        <v>4.6587208943200099E-2</v>
      </c>
      <c r="P1740" s="6">
        <v>0.201227754609866</v>
      </c>
      <c r="Q1740" s="7">
        <v>1</v>
      </c>
      <c r="R1740" s="8">
        <v>0.14460677409988401</v>
      </c>
      <c r="S1740" s="8">
        <v>17.22</v>
      </c>
      <c r="T1740" s="6"/>
    </row>
    <row r="1741" spans="1:20" x14ac:dyDescent="0.2">
      <c r="A1741" s="7">
        <v>163548.699581408</v>
      </c>
      <c r="B1741" s="7">
        <v>401555.14543555002</v>
      </c>
      <c r="C1741" s="1" t="s">
        <v>3497</v>
      </c>
      <c r="D1741" s="1" t="s">
        <v>3498</v>
      </c>
      <c r="E1741" s="6">
        <v>19.710003390000001</v>
      </c>
      <c r="F1741" s="6">
        <v>19.484003390000002</v>
      </c>
      <c r="G1741" s="6">
        <v>19.484003390000002</v>
      </c>
      <c r="H1741" s="6">
        <v>3.8916204659117902E-2</v>
      </c>
      <c r="I1741" s="6">
        <v>0.37530838133266198</v>
      </c>
      <c r="J1741" s="6">
        <v>9.9208471048448196E-2</v>
      </c>
      <c r="K1741" s="6">
        <v>2.9511976913704399E-2</v>
      </c>
      <c r="L1741" s="6">
        <v>0.113162137919859</v>
      </c>
      <c r="M1741" s="6">
        <v>3.4879348561451702E-2</v>
      </c>
      <c r="N1741" s="6">
        <v>0.12018008713669701</v>
      </c>
      <c r="O1741" s="6">
        <v>2.63006851851144E-2</v>
      </c>
      <c r="P1741" s="6">
        <v>0.158876513018893</v>
      </c>
      <c r="Q1741" s="7">
        <v>1</v>
      </c>
      <c r="R1741" s="8">
        <v>0.58440541720257244</v>
      </c>
      <c r="S1741" s="8">
        <v>12.44</v>
      </c>
      <c r="T1741" s="6"/>
    </row>
    <row r="1742" spans="1:20" x14ac:dyDescent="0.2">
      <c r="A1742" s="7">
        <v>92035.290800001501</v>
      </c>
      <c r="B1742" s="7">
        <v>437069.85110000102</v>
      </c>
      <c r="C1742" s="1" t="s">
        <v>3499</v>
      </c>
      <c r="D1742" s="1" t="s">
        <v>3500</v>
      </c>
      <c r="E1742" s="6">
        <v>19.709507540000001</v>
      </c>
      <c r="F1742" s="6">
        <v>19.116507540000001</v>
      </c>
      <c r="G1742" s="6">
        <v>19.116507540000001</v>
      </c>
      <c r="H1742" s="6">
        <v>8.5628818209157007E-2</v>
      </c>
      <c r="I1742" s="6">
        <v>0.13079558611265399</v>
      </c>
      <c r="J1742" s="6">
        <v>0.29718164231323901</v>
      </c>
      <c r="K1742" s="6">
        <v>0.18748456931792401</v>
      </c>
      <c r="L1742" s="6">
        <v>0.29826815700914799</v>
      </c>
      <c r="M1742" s="6">
        <v>0.13277990258838401</v>
      </c>
      <c r="N1742" s="6">
        <v>7.0955943016027395E-2</v>
      </c>
      <c r="O1742" s="6">
        <v>5.1667218677253102E-2</v>
      </c>
      <c r="P1742" s="6">
        <v>0.182674431346077</v>
      </c>
      <c r="Q1742" s="7">
        <v>1</v>
      </c>
      <c r="R1742" s="8">
        <v>2.2807864037363831E-2</v>
      </c>
      <c r="S1742" s="8">
        <v>19.27</v>
      </c>
      <c r="T1742" s="6"/>
    </row>
    <row r="1743" spans="1:20" x14ac:dyDescent="0.2">
      <c r="A1743" s="7">
        <v>157476.865517695</v>
      </c>
      <c r="B1743" s="7">
        <v>380485.46851915802</v>
      </c>
      <c r="C1743" s="1" t="s">
        <v>3501</v>
      </c>
      <c r="D1743" s="1" t="s">
        <v>3502</v>
      </c>
      <c r="E1743" s="6">
        <v>19.70931195</v>
      </c>
      <c r="F1743" s="6">
        <v>19.466311950000001</v>
      </c>
      <c r="G1743" s="6">
        <v>19.466311950000001</v>
      </c>
      <c r="H1743" s="6">
        <v>4.1848165027594003E-2</v>
      </c>
      <c r="I1743" s="6">
        <v>0.41933412279475102</v>
      </c>
      <c r="J1743" s="6">
        <v>0.165567824884988</v>
      </c>
      <c r="K1743" s="6">
        <v>2.8111880817055498E-2</v>
      </c>
      <c r="L1743" s="6">
        <v>0.124564721916556</v>
      </c>
      <c r="M1743" s="6">
        <v>2.9850807163873901E-2</v>
      </c>
      <c r="N1743" s="6">
        <v>5.9824774786164103E-2</v>
      </c>
      <c r="O1743" s="6">
        <v>3.1242795960219599E-2</v>
      </c>
      <c r="P1743" s="6">
        <v>0.274767695864652</v>
      </c>
      <c r="Q1743" s="7">
        <v>1</v>
      </c>
      <c r="R1743" s="8">
        <v>0.34534552559726961</v>
      </c>
      <c r="S1743" s="8">
        <v>14.65</v>
      </c>
      <c r="T1743" s="6"/>
    </row>
    <row r="1744" spans="1:20" x14ac:dyDescent="0.2">
      <c r="A1744" s="7">
        <v>144596.331099998</v>
      </c>
      <c r="B1744" s="7">
        <v>411842.102699999</v>
      </c>
      <c r="C1744" s="1" t="s">
        <v>3503</v>
      </c>
      <c r="D1744" s="1" t="s">
        <v>3504</v>
      </c>
      <c r="E1744" s="6">
        <v>19.708570380000001</v>
      </c>
      <c r="F1744" s="6">
        <v>19.49257038</v>
      </c>
      <c r="G1744" s="6">
        <v>19.49257038</v>
      </c>
      <c r="H1744" s="6">
        <v>3.8937260854592398E-2</v>
      </c>
      <c r="I1744" s="6">
        <v>0.41753071664893698</v>
      </c>
      <c r="J1744" s="6">
        <v>4.5259571241793299E-2</v>
      </c>
      <c r="K1744" s="6">
        <v>4.2092475770464099E-2</v>
      </c>
      <c r="L1744" s="6">
        <v>0.106954831261603</v>
      </c>
      <c r="M1744" s="6">
        <v>4.28551719393193E-2</v>
      </c>
      <c r="N1744" s="6">
        <v>0.102481933141348</v>
      </c>
      <c r="O1744" s="6">
        <v>3.0239900022180299E-2</v>
      </c>
      <c r="P1744" s="6">
        <v>7.6377883491089593E-2</v>
      </c>
      <c r="Q1744" s="7">
        <v>1</v>
      </c>
      <c r="R1744" s="8">
        <v>0.75343152846975092</v>
      </c>
      <c r="S1744" s="8">
        <v>11.24</v>
      </c>
      <c r="T1744" s="6"/>
    </row>
    <row r="1745" spans="1:20" x14ac:dyDescent="0.2">
      <c r="A1745" s="7">
        <v>197221.290899999</v>
      </c>
      <c r="B1745" s="7">
        <v>481371.16189999902</v>
      </c>
      <c r="C1745" s="1" t="s">
        <v>3505</v>
      </c>
      <c r="D1745" s="1" t="s">
        <v>3506</v>
      </c>
      <c r="E1745" s="6">
        <v>19.708343620000001</v>
      </c>
      <c r="F1745" s="6">
        <v>19.577243620000001</v>
      </c>
      <c r="G1745" s="6">
        <v>19.577243620000001</v>
      </c>
      <c r="H1745" s="6">
        <v>2.40436286200413E-2</v>
      </c>
      <c r="I1745" s="6">
        <v>0.35680828172044199</v>
      </c>
      <c r="J1745" s="6">
        <v>2.83224382205149E-2</v>
      </c>
      <c r="K1745" s="6">
        <v>2.5463133469978801E-2</v>
      </c>
      <c r="L1745" s="6">
        <v>7.4890074105185805E-2</v>
      </c>
      <c r="M1745" s="6">
        <v>3.3465168162822703E-2</v>
      </c>
      <c r="N1745" s="6">
        <v>0.14891367339247499</v>
      </c>
      <c r="O1745" s="6">
        <v>1.7999583757009299E-2</v>
      </c>
      <c r="P1745" s="6">
        <v>6.6323649765568801E-2</v>
      </c>
      <c r="Q1745" s="7">
        <v>1</v>
      </c>
      <c r="R1745" s="8">
        <v>1.1123626602357986</v>
      </c>
      <c r="S1745" s="8">
        <v>9.33</v>
      </c>
      <c r="T1745" s="6"/>
    </row>
    <row r="1746" spans="1:20" x14ac:dyDescent="0.2">
      <c r="A1746" s="7">
        <v>93217.669199999393</v>
      </c>
      <c r="B1746" s="7">
        <v>437081.05669999903</v>
      </c>
      <c r="C1746" s="1" t="s">
        <v>3507</v>
      </c>
      <c r="D1746" s="1" t="s">
        <v>3508</v>
      </c>
      <c r="E1746" s="6">
        <v>19.703513180000002</v>
      </c>
      <c r="F1746" s="6">
        <v>19.146513179999999</v>
      </c>
      <c r="G1746" s="6">
        <v>19.146513179999999</v>
      </c>
      <c r="H1746" s="6">
        <v>9.0949789422754099E-2</v>
      </c>
      <c r="I1746" s="6">
        <v>0.13467097623964699</v>
      </c>
      <c r="J1746" s="6">
        <v>0.26345667031543002</v>
      </c>
      <c r="K1746" s="6">
        <v>0.212791375320737</v>
      </c>
      <c r="L1746" s="6">
        <v>0.26808956888699498</v>
      </c>
      <c r="M1746" s="6">
        <v>0.12928758076484101</v>
      </c>
      <c r="N1746" s="6">
        <v>7.8776700388881404E-2</v>
      </c>
      <c r="O1746" s="6">
        <v>5.3293541362579702E-2</v>
      </c>
      <c r="P1746" s="6">
        <v>0.15982368035177</v>
      </c>
      <c r="Q1746" s="7">
        <v>1</v>
      </c>
      <c r="R1746" s="8">
        <v>5.6488642359249497E-2</v>
      </c>
      <c r="S1746" s="8">
        <v>18.649999999999999</v>
      </c>
      <c r="T1746" s="6"/>
    </row>
    <row r="1747" spans="1:20" x14ac:dyDescent="0.2">
      <c r="A1747" s="7">
        <v>92037.723600000099</v>
      </c>
      <c r="B1747" s="7">
        <v>437229.13699999801</v>
      </c>
      <c r="C1747" s="1" t="s">
        <v>3509</v>
      </c>
      <c r="D1747" s="1" t="s">
        <v>3510</v>
      </c>
      <c r="E1747" s="6">
        <v>19.703034250000002</v>
      </c>
      <c r="F1747" s="6">
        <v>19.110034249999998</v>
      </c>
      <c r="G1747" s="6">
        <v>19.110034249999998</v>
      </c>
      <c r="H1747" s="6">
        <v>8.5628818209157007E-2</v>
      </c>
      <c r="I1747" s="6">
        <v>0.13079558611265399</v>
      </c>
      <c r="J1747" s="6">
        <v>0.29718164231323901</v>
      </c>
      <c r="K1747" s="6">
        <v>0.18748456931792401</v>
      </c>
      <c r="L1747" s="6">
        <v>0.29826815700914799</v>
      </c>
      <c r="M1747" s="6">
        <v>0.13277990258838401</v>
      </c>
      <c r="N1747" s="6">
        <v>7.0955943016027395E-2</v>
      </c>
      <c r="O1747" s="6">
        <v>5.1667218677253102E-2</v>
      </c>
      <c r="P1747" s="6">
        <v>0.182674431346077</v>
      </c>
      <c r="Q1747" s="7">
        <v>1</v>
      </c>
      <c r="R1747" s="8">
        <v>2.2471938245978318E-2</v>
      </c>
      <c r="S1747" s="8">
        <v>19.27</v>
      </c>
      <c r="T1747" s="6"/>
    </row>
    <row r="1748" spans="1:20" x14ac:dyDescent="0.2">
      <c r="A1748" s="7">
        <v>188627.35433</v>
      </c>
      <c r="B1748" s="7">
        <v>436278.08446000202</v>
      </c>
      <c r="C1748" s="1" t="s">
        <v>3511</v>
      </c>
      <c r="D1748" s="1" t="s">
        <v>3512</v>
      </c>
      <c r="E1748" s="6">
        <v>19.702362350000001</v>
      </c>
      <c r="F1748" s="6">
        <v>19.441362349999999</v>
      </c>
      <c r="G1748" s="6">
        <v>19.441362349999999</v>
      </c>
      <c r="H1748" s="6">
        <v>3.1170242597998801E-2</v>
      </c>
      <c r="I1748" s="6">
        <v>0.35323756893015601</v>
      </c>
      <c r="J1748" s="6">
        <v>0.106783209982672</v>
      </c>
      <c r="K1748" s="6">
        <v>7.5347569335866796E-2</v>
      </c>
      <c r="L1748" s="6">
        <v>8.2708426328536006E-2</v>
      </c>
      <c r="M1748" s="6">
        <v>3.04149166651436E-2</v>
      </c>
      <c r="N1748" s="6">
        <v>0.11746060964461701</v>
      </c>
      <c r="O1748" s="6">
        <v>2.71641651666302E-2</v>
      </c>
      <c r="P1748" s="6">
        <v>9.9941663094919503E-2</v>
      </c>
      <c r="Q1748" s="7">
        <v>1</v>
      </c>
      <c r="R1748" s="8">
        <v>0.74511624003542987</v>
      </c>
      <c r="S1748" s="8">
        <v>11.29</v>
      </c>
      <c r="T1748" s="6"/>
    </row>
    <row r="1749" spans="1:20" x14ac:dyDescent="0.2">
      <c r="A1749" s="7">
        <v>124853.967641215</v>
      </c>
      <c r="B1749" s="7">
        <v>396484.75684424501</v>
      </c>
      <c r="C1749" s="1" t="s">
        <v>3513</v>
      </c>
      <c r="D1749" s="1" t="s">
        <v>3514</v>
      </c>
      <c r="E1749" s="6">
        <v>19.7020503</v>
      </c>
      <c r="F1749" s="6">
        <v>19.4733503</v>
      </c>
      <c r="G1749" s="6">
        <v>19.4733503</v>
      </c>
      <c r="H1749" s="6">
        <v>3.8729205476342503E-2</v>
      </c>
      <c r="I1749" s="6">
        <v>0.18433871671886301</v>
      </c>
      <c r="J1749" s="6">
        <v>4.24231547010675E-2</v>
      </c>
      <c r="K1749" s="6">
        <v>4.7778976626944199E-2</v>
      </c>
      <c r="L1749" s="6">
        <v>9.4393908564330803E-2</v>
      </c>
      <c r="M1749" s="6">
        <v>5.3529478264136898E-2</v>
      </c>
      <c r="N1749" s="6">
        <v>7.5767911913462896E-2</v>
      </c>
      <c r="O1749" s="6">
        <v>2.3666926394794001E-2</v>
      </c>
      <c r="P1749" s="6">
        <v>0.13889525204026501</v>
      </c>
      <c r="Q1749" s="7">
        <v>1</v>
      </c>
      <c r="R1749" s="8">
        <v>0.99595282139600838</v>
      </c>
      <c r="S1749" s="8">
        <v>9.8710000000000004</v>
      </c>
      <c r="T1749" s="6"/>
    </row>
    <row r="1750" spans="1:20" x14ac:dyDescent="0.2">
      <c r="A1750" s="7">
        <v>93015.203200001299</v>
      </c>
      <c r="B1750" s="7">
        <v>437783.77019999898</v>
      </c>
      <c r="C1750" s="1" t="s">
        <v>3515</v>
      </c>
      <c r="D1750" s="1" t="s">
        <v>3516</v>
      </c>
      <c r="E1750" s="6">
        <v>19.70097565</v>
      </c>
      <c r="F1750" s="6">
        <v>19.143975650000002</v>
      </c>
      <c r="G1750" s="6">
        <v>19.143975650000002</v>
      </c>
      <c r="H1750" s="6">
        <v>9.0949789422754099E-2</v>
      </c>
      <c r="I1750" s="6">
        <v>0.13467097623964699</v>
      </c>
      <c r="J1750" s="6">
        <v>0.26345667031543002</v>
      </c>
      <c r="K1750" s="6">
        <v>0.212791375320737</v>
      </c>
      <c r="L1750" s="6">
        <v>0.26808956888699498</v>
      </c>
      <c r="M1750" s="6">
        <v>0.12928758076484101</v>
      </c>
      <c r="N1750" s="6">
        <v>7.8776700388881404E-2</v>
      </c>
      <c r="O1750" s="6">
        <v>5.3293541362579702E-2</v>
      </c>
      <c r="P1750" s="6">
        <v>0.15982368035177</v>
      </c>
      <c r="Q1750" s="7">
        <v>1</v>
      </c>
      <c r="R1750" s="8">
        <v>5.6352581769437089E-2</v>
      </c>
      <c r="S1750" s="8">
        <v>18.649999999999999</v>
      </c>
      <c r="T1750" s="6"/>
    </row>
    <row r="1751" spans="1:20" x14ac:dyDescent="0.2">
      <c r="A1751" s="7">
        <v>197260.5693</v>
      </c>
      <c r="B1751" s="7">
        <v>480876.93770000001</v>
      </c>
      <c r="C1751" s="1" t="s">
        <v>3517</v>
      </c>
      <c r="D1751" s="1" t="s">
        <v>3518</v>
      </c>
      <c r="E1751" s="6">
        <v>19.700732680000002</v>
      </c>
      <c r="F1751" s="6">
        <v>19.566432679999998</v>
      </c>
      <c r="G1751" s="6">
        <v>19.566432679999998</v>
      </c>
      <c r="H1751" s="6">
        <v>2.4267410151395601E-2</v>
      </c>
      <c r="I1751" s="6">
        <v>0.35843705174901702</v>
      </c>
      <c r="J1751" s="6">
        <v>2.9197635056332199E-2</v>
      </c>
      <c r="K1751" s="6">
        <v>2.56801915009452E-2</v>
      </c>
      <c r="L1751" s="6">
        <v>7.5760291903399196E-2</v>
      </c>
      <c r="M1751" s="6">
        <v>3.32217018958482E-2</v>
      </c>
      <c r="N1751" s="6">
        <v>0.138463924046418</v>
      </c>
      <c r="O1751" s="6">
        <v>1.8029431797359999E-2</v>
      </c>
      <c r="P1751" s="6">
        <v>6.8049787746678095E-2</v>
      </c>
      <c r="Q1751" s="7">
        <v>1</v>
      </c>
      <c r="R1751" s="8">
        <v>1.1229237801724141</v>
      </c>
      <c r="S1751" s="8">
        <v>9.2799999999999994</v>
      </c>
      <c r="T1751" s="6"/>
    </row>
    <row r="1752" spans="1:20" x14ac:dyDescent="0.2">
      <c r="A1752" s="7">
        <v>159760.80409999899</v>
      </c>
      <c r="B1752" s="7">
        <v>415079.02569999901</v>
      </c>
      <c r="C1752" s="1" t="s">
        <v>3519</v>
      </c>
      <c r="D1752" s="1" t="s">
        <v>3520</v>
      </c>
      <c r="E1752" s="6">
        <v>19.699992859999998</v>
      </c>
      <c r="F1752" s="6">
        <v>19.50699286</v>
      </c>
      <c r="G1752" s="6">
        <v>19.50699286</v>
      </c>
      <c r="H1752" s="6">
        <v>3.44299355999024E-2</v>
      </c>
      <c r="I1752" s="6">
        <v>0.27992079953285198</v>
      </c>
      <c r="J1752" s="6">
        <v>4.7060330107270003E-2</v>
      </c>
      <c r="K1752" s="6">
        <v>4.5015087822614298E-2</v>
      </c>
      <c r="L1752" s="6">
        <v>8.7009114906370796E-2</v>
      </c>
      <c r="M1752" s="6">
        <v>3.9503214424638201E-2</v>
      </c>
      <c r="N1752" s="6">
        <v>0.16555639937443201</v>
      </c>
      <c r="O1752" s="6">
        <v>2.9564924481504801E-2</v>
      </c>
      <c r="P1752" s="6">
        <v>9.2914925566693105E-2</v>
      </c>
      <c r="Q1752" s="7">
        <v>1</v>
      </c>
      <c r="R1752" s="8">
        <v>0.89605321077959554</v>
      </c>
      <c r="S1752" s="8">
        <v>10.39</v>
      </c>
      <c r="T1752" s="6"/>
    </row>
    <row r="1753" spans="1:20" x14ac:dyDescent="0.2">
      <c r="A1753" s="7">
        <v>120283.159999847</v>
      </c>
      <c r="B1753" s="7">
        <v>413945.88000011398</v>
      </c>
      <c r="C1753" s="1" t="s">
        <v>3521</v>
      </c>
      <c r="D1753" s="1" t="s">
        <v>3522</v>
      </c>
      <c r="E1753" s="6">
        <v>19.699083760000001</v>
      </c>
      <c r="F1753" s="6">
        <v>19.34708376</v>
      </c>
      <c r="G1753" s="6">
        <v>19.34708376</v>
      </c>
      <c r="H1753" s="6">
        <v>5.8656301715164998E-2</v>
      </c>
      <c r="I1753" s="6">
        <v>0.36439123088755498</v>
      </c>
      <c r="J1753" s="6">
        <v>0.10318193642314499</v>
      </c>
      <c r="K1753" s="6">
        <v>9.7749885797950201E-2</v>
      </c>
      <c r="L1753" s="6">
        <v>0.11319184738047799</v>
      </c>
      <c r="M1753" s="6">
        <v>6.81779495721552E-2</v>
      </c>
      <c r="N1753" s="6">
        <v>0.110907187157124</v>
      </c>
      <c r="O1753" s="6">
        <v>2.90418405003883E-2</v>
      </c>
      <c r="P1753" s="6">
        <v>8.2320506134319696E-2</v>
      </c>
      <c r="Q1753" s="7">
        <v>1</v>
      </c>
      <c r="R1753" s="8">
        <v>0.53062033877233894</v>
      </c>
      <c r="S1753" s="8">
        <v>12.87</v>
      </c>
      <c r="T1753" s="6"/>
    </row>
    <row r="1754" spans="1:20" x14ac:dyDescent="0.2">
      <c r="A1754" s="7">
        <v>119884.94144114399</v>
      </c>
      <c r="B1754" s="7">
        <v>409056.23251820402</v>
      </c>
      <c r="C1754" s="1" t="s">
        <v>3523</v>
      </c>
      <c r="D1754" s="1" t="s">
        <v>3524</v>
      </c>
      <c r="E1754" s="6">
        <v>19.697811590000001</v>
      </c>
      <c r="F1754" s="6">
        <v>19.449811589999999</v>
      </c>
      <c r="G1754" s="6">
        <v>19.449811589999999</v>
      </c>
      <c r="H1754" s="6">
        <v>4.5225618046192698E-2</v>
      </c>
      <c r="I1754" s="6">
        <v>0.42959925813507799</v>
      </c>
      <c r="J1754" s="6">
        <v>5.1456670069053898E-2</v>
      </c>
      <c r="K1754" s="6">
        <v>5.8860664878763701E-2</v>
      </c>
      <c r="L1754" s="6">
        <v>8.8032532354377496E-2</v>
      </c>
      <c r="M1754" s="6">
        <v>6.0315686808906199E-2</v>
      </c>
      <c r="N1754" s="6">
        <v>0.16441104832005601</v>
      </c>
      <c r="O1754" s="6">
        <v>2.6480349616397302E-2</v>
      </c>
      <c r="P1754" s="6">
        <v>9.2706628275524103E-2</v>
      </c>
      <c r="Q1754" s="7">
        <v>1</v>
      </c>
      <c r="R1754" s="8">
        <v>0.54857009355345909</v>
      </c>
      <c r="S1754" s="8">
        <v>12.72</v>
      </c>
      <c r="T1754" s="6"/>
    </row>
    <row r="1755" spans="1:20" x14ac:dyDescent="0.2">
      <c r="A1755" s="7">
        <v>92018.298200000107</v>
      </c>
      <c r="B1755" s="7">
        <v>437266.58469999902</v>
      </c>
      <c r="C1755" s="1" t="s">
        <v>3525</v>
      </c>
      <c r="D1755" s="1" t="s">
        <v>3526</v>
      </c>
      <c r="E1755" s="6">
        <v>19.697467620000001</v>
      </c>
      <c r="F1755" s="6">
        <v>19.104467620000001</v>
      </c>
      <c r="G1755" s="6">
        <v>19.104467620000001</v>
      </c>
      <c r="H1755" s="6">
        <v>8.5628818209157007E-2</v>
      </c>
      <c r="I1755" s="6">
        <v>0.13079558611265399</v>
      </c>
      <c r="J1755" s="6">
        <v>0.29718164231323901</v>
      </c>
      <c r="K1755" s="6">
        <v>0.18748456931792401</v>
      </c>
      <c r="L1755" s="6">
        <v>0.29826815700914799</v>
      </c>
      <c r="M1755" s="6">
        <v>0.13277990258838401</v>
      </c>
      <c r="N1755" s="6">
        <v>7.0955943016027395E-2</v>
      </c>
      <c r="O1755" s="6">
        <v>5.1667218677253102E-2</v>
      </c>
      <c r="P1755" s="6">
        <v>0.182674431346077</v>
      </c>
      <c r="Q1755" s="7">
        <v>1</v>
      </c>
      <c r="R1755" s="8">
        <v>2.2183062791904597E-2</v>
      </c>
      <c r="S1755" s="8">
        <v>19.27</v>
      </c>
      <c r="T1755" s="6"/>
    </row>
    <row r="1756" spans="1:20" x14ac:dyDescent="0.2">
      <c r="A1756" s="7">
        <v>93279.023800000505</v>
      </c>
      <c r="B1756" s="7">
        <v>437714.03620000201</v>
      </c>
      <c r="C1756" s="1" t="s">
        <v>3527</v>
      </c>
      <c r="D1756" s="1" t="s">
        <v>3528</v>
      </c>
      <c r="E1756" s="6">
        <v>19.694785029999998</v>
      </c>
      <c r="F1756" s="6">
        <v>19.13778503</v>
      </c>
      <c r="G1756" s="6">
        <v>19.13778503</v>
      </c>
      <c r="H1756" s="6">
        <v>9.0949789422754099E-2</v>
      </c>
      <c r="I1756" s="6">
        <v>0.13467097623964699</v>
      </c>
      <c r="J1756" s="6">
        <v>0.26345667031543002</v>
      </c>
      <c r="K1756" s="6">
        <v>0.212791375320737</v>
      </c>
      <c r="L1756" s="6">
        <v>0.26808956888699498</v>
      </c>
      <c r="M1756" s="6">
        <v>0.12928758076484101</v>
      </c>
      <c r="N1756" s="6">
        <v>7.8776700388881404E-2</v>
      </c>
      <c r="O1756" s="6">
        <v>5.3293541362579702E-2</v>
      </c>
      <c r="P1756" s="6">
        <v>0.15982368035177</v>
      </c>
      <c r="Q1756" s="7">
        <v>1</v>
      </c>
      <c r="R1756" s="8">
        <v>5.6020645040214478E-2</v>
      </c>
      <c r="S1756" s="8">
        <v>18.649999999999999</v>
      </c>
      <c r="T1756" s="6"/>
    </row>
    <row r="1757" spans="1:20" x14ac:dyDescent="0.2">
      <c r="A1757" s="7">
        <v>92608.235300000801</v>
      </c>
      <c r="B1757" s="7">
        <v>436991.93019999901</v>
      </c>
      <c r="C1757" s="1" t="s">
        <v>3529</v>
      </c>
      <c r="D1757" s="1" t="s">
        <v>3530</v>
      </c>
      <c r="E1757" s="6">
        <v>19.693848559999999</v>
      </c>
      <c r="F1757" s="6">
        <v>19.123848559999999</v>
      </c>
      <c r="G1757" s="6">
        <v>19.123848559999999</v>
      </c>
      <c r="H1757" s="6">
        <v>8.3178892045650293E-2</v>
      </c>
      <c r="I1757" s="6">
        <v>0.129917036087695</v>
      </c>
      <c r="J1757" s="6">
        <v>0.26790643670150099</v>
      </c>
      <c r="K1757" s="6">
        <v>0.252491168702348</v>
      </c>
      <c r="L1757" s="6">
        <v>0.25729546290909799</v>
      </c>
      <c r="M1757" s="6">
        <v>0.13123904287077001</v>
      </c>
      <c r="N1757" s="6">
        <v>7.5998464555378495E-2</v>
      </c>
      <c r="O1757" s="6">
        <v>4.800522435422E-2</v>
      </c>
      <c r="P1757" s="6">
        <v>0.15537672642164699</v>
      </c>
      <c r="Q1757" s="7">
        <v>1</v>
      </c>
      <c r="R1757" s="8">
        <v>3.7610566912539452E-2</v>
      </c>
      <c r="S1757" s="8">
        <v>18.98</v>
      </c>
      <c r="T1757" s="6"/>
    </row>
    <row r="1758" spans="1:20" x14ac:dyDescent="0.2">
      <c r="A1758" s="7">
        <v>120066.68100000201</v>
      </c>
      <c r="B1758" s="7">
        <v>405502.85110000102</v>
      </c>
      <c r="C1758" s="1" t="s">
        <v>3531</v>
      </c>
      <c r="D1758" s="1" t="s">
        <v>3532</v>
      </c>
      <c r="E1758" s="6">
        <v>19.693294030000001</v>
      </c>
      <c r="F1758" s="6">
        <v>19.414294030000001</v>
      </c>
      <c r="G1758" s="6">
        <v>19.414294030000001</v>
      </c>
      <c r="H1758" s="6">
        <v>4.7905196069092E-2</v>
      </c>
      <c r="I1758" s="6">
        <v>0.27885593175115497</v>
      </c>
      <c r="J1758" s="6">
        <v>5.7231067291140802E-2</v>
      </c>
      <c r="K1758" s="6">
        <v>4.8436594259570198E-2</v>
      </c>
      <c r="L1758" s="6">
        <v>8.9101627434512498E-2</v>
      </c>
      <c r="M1758" s="6">
        <v>5.8000122227989601E-2</v>
      </c>
      <c r="N1758" s="6">
        <v>0.108476168836839</v>
      </c>
      <c r="O1758" s="6">
        <v>2.56186397686686E-2</v>
      </c>
      <c r="P1758" s="6">
        <v>0.130257259187427</v>
      </c>
      <c r="Q1758" s="7">
        <v>1</v>
      </c>
      <c r="R1758" s="8">
        <v>0.77097967895683472</v>
      </c>
      <c r="S1758" s="8">
        <v>11.12</v>
      </c>
      <c r="T1758" s="6"/>
    </row>
    <row r="1759" spans="1:20" x14ac:dyDescent="0.2">
      <c r="A1759" s="7">
        <v>112488.778000001</v>
      </c>
      <c r="B1759" s="7">
        <v>393454.7905</v>
      </c>
      <c r="C1759" s="1" t="s">
        <v>3533</v>
      </c>
      <c r="D1759" s="1" t="s">
        <v>3534</v>
      </c>
      <c r="E1759" s="6">
        <v>19.692795589999999</v>
      </c>
      <c r="F1759" s="6">
        <v>19.426795590000001</v>
      </c>
      <c r="G1759" s="6">
        <v>19.426795590000001</v>
      </c>
      <c r="H1759" s="6">
        <v>3.5276724812351501E-2</v>
      </c>
      <c r="I1759" s="6">
        <v>0.59804473156436599</v>
      </c>
      <c r="J1759" s="6">
        <v>3.2306575416285503E-2</v>
      </c>
      <c r="K1759" s="6">
        <v>3.4678933798998897E-2</v>
      </c>
      <c r="L1759" s="6">
        <v>5.9919817394040203E-2</v>
      </c>
      <c r="M1759" s="6">
        <v>5.7650949516221198E-2</v>
      </c>
      <c r="N1759" s="6">
        <v>9.0707941701251807E-2</v>
      </c>
      <c r="O1759" s="6">
        <v>2.0754019469908701E-2</v>
      </c>
      <c r="P1759" s="6">
        <v>6.2254317496135199E-2</v>
      </c>
      <c r="Q1759" s="7">
        <v>1</v>
      </c>
      <c r="R1759" s="8">
        <v>0.48400871062547096</v>
      </c>
      <c r="S1759" s="8">
        <v>13.27</v>
      </c>
      <c r="T1759" s="6"/>
    </row>
    <row r="1760" spans="1:20" x14ac:dyDescent="0.2">
      <c r="A1760" s="7">
        <v>92975.263700000898</v>
      </c>
      <c r="B1760" s="7">
        <v>436843.57310000103</v>
      </c>
      <c r="C1760" s="1" t="s">
        <v>3535</v>
      </c>
      <c r="D1760" s="1" t="s">
        <v>3536</v>
      </c>
      <c r="E1760" s="6">
        <v>19.690404050000001</v>
      </c>
      <c r="F1760" s="6">
        <v>19.120404050000001</v>
      </c>
      <c r="G1760" s="6">
        <v>19.120404050000001</v>
      </c>
      <c r="H1760" s="6">
        <v>8.3178892045650293E-2</v>
      </c>
      <c r="I1760" s="6">
        <v>0.129917036087695</v>
      </c>
      <c r="J1760" s="6">
        <v>0.26790643670150099</v>
      </c>
      <c r="K1760" s="6">
        <v>0.252491168702348</v>
      </c>
      <c r="L1760" s="6">
        <v>0.25729546290909799</v>
      </c>
      <c r="M1760" s="6">
        <v>0.13123904287077001</v>
      </c>
      <c r="N1760" s="6">
        <v>7.5998464555378495E-2</v>
      </c>
      <c r="O1760" s="6">
        <v>4.800522435422E-2</v>
      </c>
      <c r="P1760" s="6">
        <v>0.15537672642164699</v>
      </c>
      <c r="Q1760" s="7">
        <v>1</v>
      </c>
      <c r="R1760" s="8">
        <v>3.7429085879873605E-2</v>
      </c>
      <c r="S1760" s="8">
        <v>18.98</v>
      </c>
      <c r="T1760" s="6"/>
    </row>
    <row r="1761" spans="1:20" x14ac:dyDescent="0.2">
      <c r="A1761" s="7">
        <v>99620.027899999201</v>
      </c>
      <c r="B1761" s="7">
        <v>433841.09499999898</v>
      </c>
      <c r="C1761" s="1" t="s">
        <v>3537</v>
      </c>
      <c r="D1761" s="1" t="s">
        <v>3538</v>
      </c>
      <c r="E1761" s="6">
        <v>19.689766469999999</v>
      </c>
      <c r="F1761" s="6">
        <v>19.326766469999999</v>
      </c>
      <c r="G1761" s="6">
        <v>19.326766469999999</v>
      </c>
      <c r="H1761" s="6">
        <v>5.5054138922388897E-2</v>
      </c>
      <c r="I1761" s="6">
        <v>0.29185440548723002</v>
      </c>
      <c r="J1761" s="6">
        <v>0.172412861014903</v>
      </c>
      <c r="K1761" s="6">
        <v>0.138427450739354</v>
      </c>
      <c r="L1761" s="6">
        <v>0.15135725552506801</v>
      </c>
      <c r="M1761" s="6">
        <v>9.6153759094591201E-2</v>
      </c>
      <c r="N1761" s="6">
        <v>0.100366884278991</v>
      </c>
      <c r="O1761" s="6">
        <v>4.5454938763713301E-2</v>
      </c>
      <c r="P1761" s="6">
        <v>0.16935354477518699</v>
      </c>
      <c r="Q1761" s="7">
        <v>1</v>
      </c>
      <c r="R1761" s="8">
        <v>0.33489942169491516</v>
      </c>
      <c r="S1761" s="8">
        <v>14.75</v>
      </c>
      <c r="T1761" s="6"/>
    </row>
    <row r="1762" spans="1:20" x14ac:dyDescent="0.2">
      <c r="A1762" s="7">
        <v>160451.18450995299</v>
      </c>
      <c r="B1762" s="7">
        <v>384755.62923836103</v>
      </c>
      <c r="C1762" s="1" t="s">
        <v>3539</v>
      </c>
      <c r="D1762" s="1" t="s">
        <v>3540</v>
      </c>
      <c r="E1762" s="6">
        <v>19.68962617</v>
      </c>
      <c r="F1762" s="6">
        <v>19.43962617</v>
      </c>
      <c r="G1762" s="6">
        <v>19.43962617</v>
      </c>
      <c r="H1762" s="6">
        <v>3.7453571564431902E-2</v>
      </c>
      <c r="I1762" s="6">
        <v>9.4886575898831593E-2</v>
      </c>
      <c r="J1762" s="6">
        <v>0.175216697807486</v>
      </c>
      <c r="K1762" s="6">
        <v>3.05023147348767E-2</v>
      </c>
      <c r="L1762" s="6">
        <v>0.30496914846992401</v>
      </c>
      <c r="M1762" s="6">
        <v>3.0208077307679802E-2</v>
      </c>
      <c r="N1762" s="6">
        <v>5.9549393699533E-2</v>
      </c>
      <c r="O1762" s="6">
        <v>4.6844016288601603E-2</v>
      </c>
      <c r="P1762" s="6">
        <v>0.180888638346379</v>
      </c>
      <c r="Q1762" s="7">
        <v>1</v>
      </c>
      <c r="R1762" s="8">
        <v>0.49844948021308977</v>
      </c>
      <c r="S1762" s="8">
        <v>13.14</v>
      </c>
      <c r="T1762" s="6"/>
    </row>
    <row r="1763" spans="1:20" x14ac:dyDescent="0.2">
      <c r="A1763" s="7">
        <v>197282.79450000101</v>
      </c>
      <c r="B1763" s="7">
        <v>480681.48490000103</v>
      </c>
      <c r="C1763" s="1" t="s">
        <v>3541</v>
      </c>
      <c r="D1763" s="1" t="s">
        <v>3542</v>
      </c>
      <c r="E1763" s="6">
        <v>19.688437530000002</v>
      </c>
      <c r="F1763" s="6">
        <v>19.554137529999998</v>
      </c>
      <c r="G1763" s="6">
        <v>19.554137529999998</v>
      </c>
      <c r="H1763" s="6">
        <v>2.4267410151395601E-2</v>
      </c>
      <c r="I1763" s="6">
        <v>0.35843705174901702</v>
      </c>
      <c r="J1763" s="6">
        <v>2.9197635056332199E-2</v>
      </c>
      <c r="K1763" s="6">
        <v>2.56801915009452E-2</v>
      </c>
      <c r="L1763" s="6">
        <v>7.5760291903399196E-2</v>
      </c>
      <c r="M1763" s="6">
        <v>3.32217018958482E-2</v>
      </c>
      <c r="N1763" s="6">
        <v>0.138463924046418</v>
      </c>
      <c r="O1763" s="6">
        <v>1.8029431797359999E-2</v>
      </c>
      <c r="P1763" s="6">
        <v>6.8049787746678095E-2</v>
      </c>
      <c r="Q1763" s="7">
        <v>1</v>
      </c>
      <c r="R1763" s="8">
        <v>1.1215988717672416</v>
      </c>
      <c r="S1763" s="8">
        <v>9.2799999999999994</v>
      </c>
      <c r="T1763" s="6"/>
    </row>
    <row r="1764" spans="1:20" x14ac:dyDescent="0.2">
      <c r="A1764" s="7">
        <v>197218.8057</v>
      </c>
      <c r="B1764" s="7">
        <v>481570.73440000002</v>
      </c>
      <c r="C1764" s="1" t="s">
        <v>3543</v>
      </c>
      <c r="D1764" s="1" t="s">
        <v>3544</v>
      </c>
      <c r="E1764" s="6">
        <v>19.687497560000001</v>
      </c>
      <c r="F1764" s="6">
        <v>19.556397560000001</v>
      </c>
      <c r="G1764" s="6">
        <v>19.556397560000001</v>
      </c>
      <c r="H1764" s="6">
        <v>2.40436286200413E-2</v>
      </c>
      <c r="I1764" s="6">
        <v>0.35680828172044199</v>
      </c>
      <c r="J1764" s="6">
        <v>2.83224382205149E-2</v>
      </c>
      <c r="K1764" s="6">
        <v>2.5463133469978801E-2</v>
      </c>
      <c r="L1764" s="6">
        <v>7.4890074105185805E-2</v>
      </c>
      <c r="M1764" s="6">
        <v>3.3465168162822703E-2</v>
      </c>
      <c r="N1764" s="6">
        <v>0.14891367339247499</v>
      </c>
      <c r="O1764" s="6">
        <v>1.7999583757009299E-2</v>
      </c>
      <c r="P1764" s="6">
        <v>6.6323649765568801E-2</v>
      </c>
      <c r="Q1764" s="7">
        <v>1</v>
      </c>
      <c r="R1764" s="8">
        <v>1.1101283558413719</v>
      </c>
      <c r="S1764" s="8">
        <v>9.33</v>
      </c>
      <c r="T1764" s="6"/>
    </row>
    <row r="1765" spans="1:20" x14ac:dyDescent="0.2">
      <c r="A1765" s="7">
        <v>93207.759700000301</v>
      </c>
      <c r="B1765" s="7">
        <v>437183.46130000002</v>
      </c>
      <c r="C1765" s="1" t="s">
        <v>3545</v>
      </c>
      <c r="D1765" s="1" t="s">
        <v>3546</v>
      </c>
      <c r="E1765" s="6">
        <v>19.68686976</v>
      </c>
      <c r="F1765" s="6">
        <v>19.129869759999998</v>
      </c>
      <c r="G1765" s="6">
        <v>19.129869759999998</v>
      </c>
      <c r="H1765" s="6">
        <v>9.0949789422754099E-2</v>
      </c>
      <c r="I1765" s="6">
        <v>0.13467097623964699</v>
      </c>
      <c r="J1765" s="6">
        <v>0.26345667031543002</v>
      </c>
      <c r="K1765" s="6">
        <v>0.212791375320737</v>
      </c>
      <c r="L1765" s="6">
        <v>0.26808956888699498</v>
      </c>
      <c r="M1765" s="6">
        <v>0.12928758076484101</v>
      </c>
      <c r="N1765" s="6">
        <v>7.8776700388881404E-2</v>
      </c>
      <c r="O1765" s="6">
        <v>5.3293541362579702E-2</v>
      </c>
      <c r="P1765" s="6">
        <v>0.15982368035177</v>
      </c>
      <c r="Q1765" s="7">
        <v>1</v>
      </c>
      <c r="R1765" s="8">
        <v>5.5596233780160959E-2</v>
      </c>
      <c r="S1765" s="8">
        <v>18.649999999999999</v>
      </c>
      <c r="T1765" s="6"/>
    </row>
    <row r="1766" spans="1:20" x14ac:dyDescent="0.2">
      <c r="A1766" s="7">
        <v>96444.132100001007</v>
      </c>
      <c r="B1766" s="7">
        <v>439671.06890000001</v>
      </c>
      <c r="C1766" s="1" t="s">
        <v>3547</v>
      </c>
      <c r="D1766" s="1" t="s">
        <v>3548</v>
      </c>
      <c r="E1766" s="6">
        <v>19.686857409999998</v>
      </c>
      <c r="F1766" s="6">
        <v>19.296857410000001</v>
      </c>
      <c r="G1766" s="6">
        <v>19.296857410000001</v>
      </c>
      <c r="H1766" s="6">
        <v>6.7044259281131502E-2</v>
      </c>
      <c r="I1766" s="6">
        <v>0.52667281581360004</v>
      </c>
      <c r="J1766" s="6">
        <v>0.18860607660432299</v>
      </c>
      <c r="K1766" s="6">
        <v>0.13472168758238601</v>
      </c>
      <c r="L1766" s="6">
        <v>0.206750831777612</v>
      </c>
      <c r="M1766" s="6">
        <v>0.12018733716966699</v>
      </c>
      <c r="N1766" s="6">
        <v>7.9384281848880606E-2</v>
      </c>
      <c r="O1766" s="6">
        <v>4.3548831520460497E-2</v>
      </c>
      <c r="P1766" s="6">
        <v>0.113398038846124</v>
      </c>
      <c r="Q1766" s="7">
        <v>1</v>
      </c>
      <c r="R1766" s="8">
        <v>0.12948120539300048</v>
      </c>
      <c r="S1766" s="8">
        <v>17.43</v>
      </c>
      <c r="T1766" s="6"/>
    </row>
    <row r="1767" spans="1:20" x14ac:dyDescent="0.2">
      <c r="A1767" s="7">
        <v>163659.82443359401</v>
      </c>
      <c r="B1767" s="7">
        <v>384703.94415900699</v>
      </c>
      <c r="C1767" s="1" t="s">
        <v>3549</v>
      </c>
      <c r="D1767" s="1" t="s">
        <v>3550</v>
      </c>
      <c r="E1767" s="6">
        <v>19.686669689999999</v>
      </c>
      <c r="F1767" s="6">
        <v>19.458669690000001</v>
      </c>
      <c r="G1767" s="6">
        <v>19.458669690000001</v>
      </c>
      <c r="H1767" s="6">
        <v>3.4360989751974498E-2</v>
      </c>
      <c r="I1767" s="6">
        <v>9.0816122114683998E-2</v>
      </c>
      <c r="J1767" s="6">
        <v>0.103668171294478</v>
      </c>
      <c r="K1767" s="6">
        <v>2.5946468446774101E-2</v>
      </c>
      <c r="L1767" s="6">
        <v>0.115226849679858</v>
      </c>
      <c r="M1767" s="6">
        <v>2.9165839474949901E-2</v>
      </c>
      <c r="N1767" s="6">
        <v>7.0511959726374293E-2</v>
      </c>
      <c r="O1767" s="6">
        <v>3.8291266737364098E-2</v>
      </c>
      <c r="P1767" s="6">
        <v>0.23768115097695899</v>
      </c>
      <c r="Q1767" s="7">
        <v>1</v>
      </c>
      <c r="R1767" s="8">
        <v>0.91691038851022388</v>
      </c>
      <c r="S1767" s="8">
        <v>10.27</v>
      </c>
      <c r="T1767" s="6"/>
    </row>
    <row r="1768" spans="1:20" x14ac:dyDescent="0.2">
      <c r="A1768" s="7">
        <v>92189.395100001202</v>
      </c>
      <c r="B1768" s="7">
        <v>437448.33390000102</v>
      </c>
      <c r="C1768" s="1" t="s">
        <v>3551</v>
      </c>
      <c r="D1768" s="1" t="s">
        <v>3552</v>
      </c>
      <c r="E1768" s="6">
        <v>19.686458999999999</v>
      </c>
      <c r="F1768" s="6">
        <v>19.093458999999999</v>
      </c>
      <c r="G1768" s="6">
        <v>19.093458999999999</v>
      </c>
      <c r="H1768" s="6">
        <v>8.5628818209157007E-2</v>
      </c>
      <c r="I1768" s="6">
        <v>0.13079558611265399</v>
      </c>
      <c r="J1768" s="6">
        <v>0.29718164231323901</v>
      </c>
      <c r="K1768" s="6">
        <v>0.18748456931792401</v>
      </c>
      <c r="L1768" s="6">
        <v>0.29826815700914799</v>
      </c>
      <c r="M1768" s="6">
        <v>0.13277990258838401</v>
      </c>
      <c r="N1768" s="6">
        <v>7.0955943016027395E-2</v>
      </c>
      <c r="O1768" s="6">
        <v>5.1667218677253102E-2</v>
      </c>
      <c r="P1768" s="6">
        <v>0.182674431346077</v>
      </c>
      <c r="Q1768" s="7">
        <v>1</v>
      </c>
      <c r="R1768" s="8">
        <v>2.1611779968863504E-2</v>
      </c>
      <c r="S1768" s="8">
        <v>19.27</v>
      </c>
      <c r="T1768" s="6"/>
    </row>
    <row r="1769" spans="1:20" x14ac:dyDescent="0.2">
      <c r="A1769" s="7">
        <v>94387.076799999893</v>
      </c>
      <c r="B1769" s="7">
        <v>444215.75569999998</v>
      </c>
      <c r="C1769" s="1" t="s">
        <v>3553</v>
      </c>
      <c r="D1769" s="1" t="s">
        <v>3554</v>
      </c>
      <c r="E1769" s="6">
        <v>19.685752340000001</v>
      </c>
      <c r="F1769" s="6">
        <v>19.285752339999998</v>
      </c>
      <c r="G1769" s="6">
        <v>19.285752339999998</v>
      </c>
      <c r="H1769" s="6">
        <v>6.7633174527675297E-2</v>
      </c>
      <c r="I1769" s="6">
        <v>0.118339792682516</v>
      </c>
      <c r="J1769" s="6">
        <v>0.14696696813499099</v>
      </c>
      <c r="K1769" s="6">
        <v>0.108016795068651</v>
      </c>
      <c r="L1769" s="6">
        <v>0.23232044115875</v>
      </c>
      <c r="M1769" s="6">
        <v>0.13449552183451599</v>
      </c>
      <c r="N1769" s="6">
        <v>0.115571061115488</v>
      </c>
      <c r="O1769" s="6">
        <v>4.69368989998128E-2</v>
      </c>
      <c r="P1769" s="6">
        <v>0.21078054096996199</v>
      </c>
      <c r="Q1769" s="7">
        <v>1</v>
      </c>
      <c r="R1769" s="8">
        <v>0.3804875413744741</v>
      </c>
      <c r="S1769" s="8">
        <v>14.26</v>
      </c>
      <c r="T1769" s="6"/>
    </row>
    <row r="1770" spans="1:20" x14ac:dyDescent="0.2">
      <c r="A1770" s="7">
        <v>121152.04580000001</v>
      </c>
      <c r="B1770" s="7">
        <v>411433.410700001</v>
      </c>
      <c r="C1770" s="1" t="s">
        <v>3555</v>
      </c>
      <c r="D1770" s="1" t="s">
        <v>3556</v>
      </c>
      <c r="E1770" s="6">
        <v>19.68552931</v>
      </c>
      <c r="F1770" s="6">
        <v>19.401529310000001</v>
      </c>
      <c r="G1770" s="6">
        <v>19.401529310000001</v>
      </c>
      <c r="H1770" s="6">
        <v>4.4641866924930398E-2</v>
      </c>
      <c r="I1770" s="6">
        <v>0.45782290840008999</v>
      </c>
      <c r="J1770" s="6">
        <v>5.55425991280546E-2</v>
      </c>
      <c r="K1770" s="6">
        <v>5.98609599689853E-2</v>
      </c>
      <c r="L1770" s="6">
        <v>8.7120197018345905E-2</v>
      </c>
      <c r="M1770" s="6">
        <v>5.9671308112558802E-2</v>
      </c>
      <c r="N1770" s="6">
        <v>0.15344384945515999</v>
      </c>
      <c r="O1770" s="6">
        <v>2.84962377022887E-2</v>
      </c>
      <c r="P1770" s="6">
        <v>8.4787502614420293E-2</v>
      </c>
      <c r="Q1770" s="7">
        <v>1</v>
      </c>
      <c r="R1770" s="8">
        <v>0.53553270748829951</v>
      </c>
      <c r="S1770" s="8">
        <v>12.82</v>
      </c>
      <c r="T1770" s="6"/>
    </row>
    <row r="1771" spans="1:20" x14ac:dyDescent="0.2">
      <c r="A1771" s="7">
        <v>92466.971352549896</v>
      </c>
      <c r="B1771" s="7">
        <v>451394.184143878</v>
      </c>
      <c r="C1771" s="1" t="s">
        <v>3557</v>
      </c>
      <c r="D1771" s="1" t="s">
        <v>3558</v>
      </c>
      <c r="E1771" s="6">
        <v>19.684639829999998</v>
      </c>
      <c r="F1771" s="6">
        <v>19.29663983</v>
      </c>
      <c r="G1771" s="6">
        <v>19.29663983</v>
      </c>
      <c r="H1771" s="6">
        <v>5.7950660321801697E-2</v>
      </c>
      <c r="I1771" s="6">
        <v>0.33980246542974801</v>
      </c>
      <c r="J1771" s="6">
        <v>0.20396516355587099</v>
      </c>
      <c r="K1771" s="6">
        <v>7.7049150970905797E-2</v>
      </c>
      <c r="L1771" s="6">
        <v>0.185046066244898</v>
      </c>
      <c r="M1771" s="6">
        <v>0.13648851751702001</v>
      </c>
      <c r="N1771" s="6">
        <v>8.7476476335239903E-2</v>
      </c>
      <c r="O1771" s="6">
        <v>4.1105700398948002E-2</v>
      </c>
      <c r="P1771" s="6">
        <v>0.153169513976154</v>
      </c>
      <c r="Q1771" s="7">
        <v>1</v>
      </c>
      <c r="R1771" s="8">
        <v>0.30881913763297869</v>
      </c>
      <c r="S1771" s="8">
        <v>15.04</v>
      </c>
      <c r="T1771" s="6"/>
    </row>
    <row r="1772" spans="1:20" x14ac:dyDescent="0.2">
      <c r="A1772" s="7">
        <v>92022.502599999294</v>
      </c>
      <c r="B1772" s="7">
        <v>437334.877700001</v>
      </c>
      <c r="C1772" s="1" t="s">
        <v>3559</v>
      </c>
      <c r="D1772" s="1" t="s">
        <v>3560</v>
      </c>
      <c r="E1772" s="6">
        <v>19.683325140000001</v>
      </c>
      <c r="F1772" s="6">
        <v>19.090325140000001</v>
      </c>
      <c r="G1772" s="6">
        <v>19.090325140000001</v>
      </c>
      <c r="H1772" s="6">
        <v>8.5628818209157007E-2</v>
      </c>
      <c r="I1772" s="6">
        <v>0.13079558611265399</v>
      </c>
      <c r="J1772" s="6">
        <v>0.29718164231323901</v>
      </c>
      <c r="K1772" s="6">
        <v>0.18748456931792401</v>
      </c>
      <c r="L1772" s="6">
        <v>0.29826815700914799</v>
      </c>
      <c r="M1772" s="6">
        <v>0.13277990258838401</v>
      </c>
      <c r="N1772" s="6">
        <v>7.0955943016027395E-2</v>
      </c>
      <c r="O1772" s="6">
        <v>5.1667218677253102E-2</v>
      </c>
      <c r="P1772" s="6">
        <v>0.182674431346077</v>
      </c>
      <c r="Q1772" s="7">
        <v>1</v>
      </c>
      <c r="R1772" s="8">
        <v>2.1449151011935719E-2</v>
      </c>
      <c r="S1772" s="8">
        <v>19.27</v>
      </c>
      <c r="T1772" s="6"/>
    </row>
    <row r="1773" spans="1:20" x14ac:dyDescent="0.2">
      <c r="A1773" s="7">
        <v>124673.17230000001</v>
      </c>
      <c r="B1773" s="7">
        <v>427980.03240000102</v>
      </c>
      <c r="C1773" s="1" t="s">
        <v>3561</v>
      </c>
      <c r="D1773" s="1" t="s">
        <v>3562</v>
      </c>
      <c r="E1773" s="6">
        <v>19.681618520000001</v>
      </c>
      <c r="F1773" s="6">
        <v>19.339618519999998</v>
      </c>
      <c r="G1773" s="6">
        <v>19.339618519999998</v>
      </c>
      <c r="H1773" s="6">
        <v>5.0676792908813398E-2</v>
      </c>
      <c r="I1773" s="6">
        <v>0.39875005984953898</v>
      </c>
      <c r="J1773" s="6">
        <v>7.2336637217728206E-2</v>
      </c>
      <c r="K1773" s="6">
        <v>0.176109330279627</v>
      </c>
      <c r="L1773" s="6">
        <v>0.15509687792508001</v>
      </c>
      <c r="M1773" s="6">
        <v>6.7210601024519798E-2</v>
      </c>
      <c r="N1773" s="6">
        <v>9.0578690655177901E-2</v>
      </c>
      <c r="O1773" s="6">
        <v>3.0747161768997399E-2</v>
      </c>
      <c r="P1773" s="6">
        <v>0.137140551486506</v>
      </c>
      <c r="Q1773" s="7">
        <v>1</v>
      </c>
      <c r="R1773" s="8">
        <v>0.40182468091168105</v>
      </c>
      <c r="S1773" s="8">
        <v>14.04</v>
      </c>
      <c r="T1773" s="6"/>
    </row>
    <row r="1774" spans="1:20" x14ac:dyDescent="0.2">
      <c r="A1774" s="7">
        <v>91481.267200000599</v>
      </c>
      <c r="B1774" s="7">
        <v>439042.01830000099</v>
      </c>
      <c r="C1774" s="1" t="s">
        <v>3563</v>
      </c>
      <c r="D1774" s="1" t="s">
        <v>3564</v>
      </c>
      <c r="E1774" s="6">
        <v>19.681530500000001</v>
      </c>
      <c r="F1774" s="6">
        <v>19.2185305</v>
      </c>
      <c r="G1774" s="6">
        <v>19.2185305</v>
      </c>
      <c r="H1774" s="6">
        <v>7.8075567298365497E-2</v>
      </c>
      <c r="I1774" s="6">
        <v>0.29576655316039002</v>
      </c>
      <c r="J1774" s="6">
        <v>0.23537034665960599</v>
      </c>
      <c r="K1774" s="6">
        <v>0.131713967037903</v>
      </c>
      <c r="L1774" s="6">
        <v>0.2219054991461</v>
      </c>
      <c r="M1774" s="6">
        <v>0.13402877954460399</v>
      </c>
      <c r="N1774" s="6">
        <v>7.0547633423400702E-2</v>
      </c>
      <c r="O1774" s="6">
        <v>5.0769478317054598E-2</v>
      </c>
      <c r="P1774" s="6">
        <v>0.33081797411529301</v>
      </c>
      <c r="Q1774" s="7">
        <v>1</v>
      </c>
      <c r="R1774" s="8">
        <v>6.9648396739130564E-2</v>
      </c>
      <c r="S1774" s="8">
        <v>18.399999999999999</v>
      </c>
      <c r="T1774" s="6"/>
    </row>
    <row r="1775" spans="1:20" x14ac:dyDescent="0.2">
      <c r="A1775" s="7">
        <v>93394.669399999097</v>
      </c>
      <c r="B1775" s="7">
        <v>436996.82950000098</v>
      </c>
      <c r="C1775" s="1" t="s">
        <v>3565</v>
      </c>
      <c r="D1775" s="1" t="s">
        <v>3566</v>
      </c>
      <c r="E1775" s="6">
        <v>19.680771400000001</v>
      </c>
      <c r="F1775" s="6">
        <v>19.163771400000002</v>
      </c>
      <c r="G1775" s="6">
        <v>19.163771400000002</v>
      </c>
      <c r="H1775" s="6">
        <v>7.64256121791487E-2</v>
      </c>
      <c r="I1775" s="6">
        <v>0.142078884583236</v>
      </c>
      <c r="J1775" s="6">
        <v>0.21614027412016801</v>
      </c>
      <c r="K1775" s="6">
        <v>0.28340269037932703</v>
      </c>
      <c r="L1775" s="6">
        <v>0.24132258369114501</v>
      </c>
      <c r="M1775" s="6">
        <v>0.121208559792017</v>
      </c>
      <c r="N1775" s="6">
        <v>8.5115445975260995E-2</v>
      </c>
      <c r="O1775" s="6">
        <v>4.8528196102857302E-2</v>
      </c>
      <c r="P1775" s="6">
        <v>0.16125836863507501</v>
      </c>
      <c r="Q1775" s="7">
        <v>1</v>
      </c>
      <c r="R1775" s="8">
        <v>9.3983957754308109E-2</v>
      </c>
      <c r="S1775" s="8">
        <v>17.989999999999998</v>
      </c>
      <c r="T1775" s="6"/>
    </row>
    <row r="1776" spans="1:20" x14ac:dyDescent="0.2">
      <c r="A1776" s="7">
        <v>156970.27432013801</v>
      </c>
      <c r="B1776" s="7">
        <v>379767.37940758298</v>
      </c>
      <c r="C1776" s="1" t="s">
        <v>3567</v>
      </c>
      <c r="D1776" s="1" t="s">
        <v>3568</v>
      </c>
      <c r="E1776" s="6">
        <v>19.680534130000002</v>
      </c>
      <c r="F1776" s="6">
        <v>19.463534129999999</v>
      </c>
      <c r="G1776" s="6">
        <v>19.463534129999999</v>
      </c>
      <c r="H1776" s="6">
        <v>3.62008213595819E-2</v>
      </c>
      <c r="I1776" s="6">
        <v>0.28435429508989202</v>
      </c>
      <c r="J1776" s="6">
        <v>0.11380111805363199</v>
      </c>
      <c r="K1776" s="6">
        <v>2.8061546269283099E-2</v>
      </c>
      <c r="L1776" s="6">
        <v>0.11309756890517</v>
      </c>
      <c r="M1776" s="6">
        <v>3.0296321249341202E-2</v>
      </c>
      <c r="N1776" s="6">
        <v>6.5728804818570699E-2</v>
      </c>
      <c r="O1776" s="6">
        <v>3.1241563124331701E-2</v>
      </c>
      <c r="P1776" s="6">
        <v>0.116690661953434</v>
      </c>
      <c r="Q1776" s="7">
        <v>1</v>
      </c>
      <c r="R1776" s="8">
        <v>0.77943346564195304</v>
      </c>
      <c r="S1776" s="8">
        <v>11.06</v>
      </c>
      <c r="T1776" s="6"/>
    </row>
    <row r="1777" spans="1:20" x14ac:dyDescent="0.2">
      <c r="A1777" s="7">
        <v>134417.50068355701</v>
      </c>
      <c r="B1777" s="7">
        <v>454716.71537195699</v>
      </c>
      <c r="C1777" s="1" t="s">
        <v>3569</v>
      </c>
      <c r="D1777" s="1" t="s">
        <v>3570</v>
      </c>
      <c r="E1777" s="6">
        <v>19.680237569999999</v>
      </c>
      <c r="F1777" s="6">
        <v>19.243237570000002</v>
      </c>
      <c r="G1777" s="6">
        <v>19.243237570000002</v>
      </c>
      <c r="H1777" s="6">
        <v>4.4440615384826597E-2</v>
      </c>
      <c r="I1777" s="6">
        <v>0.213407865111231</v>
      </c>
      <c r="J1777" s="6">
        <v>0.29263667360186602</v>
      </c>
      <c r="K1777" s="6">
        <v>0.14887914657859799</v>
      </c>
      <c r="L1777" s="6">
        <v>0.20757248879048501</v>
      </c>
      <c r="M1777" s="6">
        <v>6.2014572912806099E-2</v>
      </c>
      <c r="N1777" s="6">
        <v>7.8042053723876903E-2</v>
      </c>
      <c r="O1777" s="6">
        <v>3.4974445757611397E-2</v>
      </c>
      <c r="P1777" s="6">
        <v>0.162571154943774</v>
      </c>
      <c r="Q1777" s="7">
        <v>1</v>
      </c>
      <c r="R1777" s="8">
        <v>0.37335921632937885</v>
      </c>
      <c r="S1777" s="8">
        <v>14.33</v>
      </c>
      <c r="T1777" s="6"/>
    </row>
    <row r="1778" spans="1:20" x14ac:dyDescent="0.2">
      <c r="A1778" s="7">
        <v>104250.3596</v>
      </c>
      <c r="B1778" s="7">
        <v>424204.90810000198</v>
      </c>
      <c r="C1778" s="1" t="s">
        <v>3571</v>
      </c>
      <c r="D1778" s="1" t="s">
        <v>3572</v>
      </c>
      <c r="E1778" s="6">
        <v>19.679953139999999</v>
      </c>
      <c r="F1778" s="6">
        <v>19.208953139999998</v>
      </c>
      <c r="G1778" s="6">
        <v>19.208953139999998</v>
      </c>
      <c r="H1778" s="6">
        <v>6.7017265421319097E-2</v>
      </c>
      <c r="I1778" s="6">
        <v>0.38779838816682299</v>
      </c>
      <c r="J1778" s="6">
        <v>0.22948074966408599</v>
      </c>
      <c r="K1778" s="6">
        <v>0.267107560274434</v>
      </c>
      <c r="L1778" s="6">
        <v>0.16686752415004399</v>
      </c>
      <c r="M1778" s="6">
        <v>9.5675644130511703E-2</v>
      </c>
      <c r="N1778" s="6">
        <v>7.7346411332276099E-2</v>
      </c>
      <c r="O1778" s="6">
        <v>4.53051202524394E-2</v>
      </c>
      <c r="P1778" s="6">
        <v>0.13762481990619499</v>
      </c>
      <c r="Q1778" s="7">
        <v>1</v>
      </c>
      <c r="R1778" s="8">
        <v>0.12843768004587139</v>
      </c>
      <c r="S1778" s="8">
        <v>17.440000000000001</v>
      </c>
      <c r="T1778" s="6"/>
    </row>
    <row r="1779" spans="1:20" x14ac:dyDescent="0.2">
      <c r="A1779" s="7">
        <v>84581.685191139899</v>
      </c>
      <c r="B1779" s="7">
        <v>453785.44719679002</v>
      </c>
      <c r="C1779" s="1" t="s">
        <v>3573</v>
      </c>
      <c r="D1779" s="1" t="s">
        <v>3574</v>
      </c>
      <c r="E1779" s="6">
        <v>19.679694990000002</v>
      </c>
      <c r="F1779" s="6">
        <v>19.275694990000002</v>
      </c>
      <c r="G1779" s="6">
        <v>19.275694990000002</v>
      </c>
      <c r="H1779" s="6">
        <v>6.12624750883781E-2</v>
      </c>
      <c r="I1779" s="6">
        <v>0.25979249243601699</v>
      </c>
      <c r="J1779" s="6">
        <v>0.25277427369682798</v>
      </c>
      <c r="K1779" s="6">
        <v>7.9759008642129703E-2</v>
      </c>
      <c r="L1779" s="6">
        <v>0.20392544138209301</v>
      </c>
      <c r="M1779" s="6">
        <v>0.17582880912277499</v>
      </c>
      <c r="N1779" s="6">
        <v>7.14246422223975E-2</v>
      </c>
      <c r="O1779" s="6">
        <v>4.9446824829506998E-2</v>
      </c>
      <c r="P1779" s="6">
        <v>0.22969849354286401</v>
      </c>
      <c r="Q1779" s="7">
        <v>1</v>
      </c>
      <c r="R1779" s="8">
        <v>0.21255052310536052</v>
      </c>
      <c r="S1779" s="8">
        <v>16.23</v>
      </c>
      <c r="T1779" s="6"/>
    </row>
    <row r="1780" spans="1:20" x14ac:dyDescent="0.2">
      <c r="A1780" s="7">
        <v>108039.74929999901</v>
      </c>
      <c r="B1780" s="7">
        <v>428313.50199999998</v>
      </c>
      <c r="C1780" s="1" t="s">
        <v>3575</v>
      </c>
      <c r="D1780" s="1" t="s">
        <v>3576</v>
      </c>
      <c r="E1780" s="6">
        <v>19.678805520000001</v>
      </c>
      <c r="F1780" s="6">
        <v>19.350805520000002</v>
      </c>
      <c r="G1780" s="6">
        <v>19.350805520000002</v>
      </c>
      <c r="H1780" s="6">
        <v>5.16470762637702E-2</v>
      </c>
      <c r="I1780" s="6">
        <v>0.498425691349838</v>
      </c>
      <c r="J1780" s="6">
        <v>7.80654073754522E-2</v>
      </c>
      <c r="K1780" s="6">
        <v>0.142599329261103</v>
      </c>
      <c r="L1780" s="6">
        <v>0.15409892525918101</v>
      </c>
      <c r="M1780" s="6">
        <v>8.0937997606479697E-2</v>
      </c>
      <c r="N1780" s="6">
        <v>0.18267221936455699</v>
      </c>
      <c r="O1780" s="6">
        <v>3.4809967842773702E-2</v>
      </c>
      <c r="P1780" s="6">
        <v>0.197854232428265</v>
      </c>
      <c r="Q1780" s="7">
        <v>1</v>
      </c>
      <c r="R1780" s="8">
        <v>0.18690021230398088</v>
      </c>
      <c r="S1780" s="8">
        <v>16.579999999999998</v>
      </c>
      <c r="T1780" s="6"/>
    </row>
    <row r="1781" spans="1:20" x14ac:dyDescent="0.2">
      <c r="A1781" s="7">
        <v>156839.62449999899</v>
      </c>
      <c r="B1781" s="7">
        <v>385066.76170000102</v>
      </c>
      <c r="C1781" s="1" t="s">
        <v>3577</v>
      </c>
      <c r="D1781" s="1" t="s">
        <v>3578</v>
      </c>
      <c r="E1781" s="6">
        <v>19.67812172</v>
      </c>
      <c r="F1781" s="6">
        <v>19.351121719999998</v>
      </c>
      <c r="G1781" s="6">
        <v>19.351121719999998</v>
      </c>
      <c r="H1781" s="6">
        <v>3.49513633469902E-2</v>
      </c>
      <c r="I1781" s="6">
        <v>0.56975185854902299</v>
      </c>
      <c r="J1781" s="6">
        <v>9.5015649538657307E-2</v>
      </c>
      <c r="K1781" s="6">
        <v>2.6741037380149098E-2</v>
      </c>
      <c r="L1781" s="6">
        <v>0.14677394018915199</v>
      </c>
      <c r="M1781" s="6">
        <v>3.0495398099082999E-2</v>
      </c>
      <c r="N1781" s="6">
        <v>5.8145489978328802E-2</v>
      </c>
      <c r="O1781" s="6">
        <v>2.4973134882063101E-2</v>
      </c>
      <c r="P1781" s="6">
        <v>0.50196173272507905</v>
      </c>
      <c r="Q1781" s="7">
        <v>1</v>
      </c>
      <c r="R1781" s="8">
        <v>0.10925150620067654</v>
      </c>
      <c r="S1781" s="8">
        <v>17.739999999999998</v>
      </c>
      <c r="T1781" s="6"/>
    </row>
    <row r="1782" spans="1:20" x14ac:dyDescent="0.2">
      <c r="A1782" s="7">
        <v>156805.233100001</v>
      </c>
      <c r="B1782" s="7">
        <v>413986.42940000101</v>
      </c>
      <c r="C1782" s="1" t="s">
        <v>3579</v>
      </c>
      <c r="D1782" s="1" t="s">
        <v>3580</v>
      </c>
      <c r="E1782" s="6">
        <v>19.678116769999999</v>
      </c>
      <c r="F1782" s="6">
        <v>19.480116769999999</v>
      </c>
      <c r="G1782" s="6">
        <v>19.480116769999999</v>
      </c>
      <c r="H1782" s="6">
        <v>3.4378466434426699E-2</v>
      </c>
      <c r="I1782" s="6">
        <v>0.41903832193328899</v>
      </c>
      <c r="J1782" s="6">
        <v>4.5144833483306099E-2</v>
      </c>
      <c r="K1782" s="6">
        <v>4.2776685886627003E-2</v>
      </c>
      <c r="L1782" s="6">
        <v>8.5890855049356798E-2</v>
      </c>
      <c r="M1782" s="6">
        <v>4.0033226723000401E-2</v>
      </c>
      <c r="N1782" s="6">
        <v>0.131204842531217</v>
      </c>
      <c r="O1782" s="6">
        <v>2.71010793413454E-2</v>
      </c>
      <c r="P1782" s="6">
        <v>9.0843089368803004E-2</v>
      </c>
      <c r="Q1782" s="7">
        <v>1</v>
      </c>
      <c r="R1782" s="8">
        <v>0.72766609043020181</v>
      </c>
      <c r="S1782" s="8">
        <v>11.39</v>
      </c>
      <c r="T1782" s="6"/>
    </row>
    <row r="1783" spans="1:20" x14ac:dyDescent="0.2">
      <c r="A1783" s="7">
        <v>93816.505100000606</v>
      </c>
      <c r="B1783" s="7">
        <v>437523.912799999</v>
      </c>
      <c r="C1783" s="1" t="s">
        <v>3581</v>
      </c>
      <c r="D1783" s="1" t="s">
        <v>3582</v>
      </c>
      <c r="E1783" s="6">
        <v>19.677004549999999</v>
      </c>
      <c r="F1783" s="6">
        <v>19.120004550000001</v>
      </c>
      <c r="G1783" s="6">
        <v>19.120004550000001</v>
      </c>
      <c r="H1783" s="6">
        <v>9.0949789422754099E-2</v>
      </c>
      <c r="I1783" s="6">
        <v>0.13467097623964699</v>
      </c>
      <c r="J1783" s="6">
        <v>0.26345667031543002</v>
      </c>
      <c r="K1783" s="6">
        <v>0.212791375320737</v>
      </c>
      <c r="L1783" s="6">
        <v>0.26808956888699498</v>
      </c>
      <c r="M1783" s="6">
        <v>0.12928758076484101</v>
      </c>
      <c r="N1783" s="6">
        <v>7.8776700388881404E-2</v>
      </c>
      <c r="O1783" s="6">
        <v>5.3293541362579702E-2</v>
      </c>
      <c r="P1783" s="6">
        <v>0.15982368035177</v>
      </c>
      <c r="Q1783" s="7">
        <v>1</v>
      </c>
      <c r="R1783" s="8">
        <v>5.5067268096514799E-2</v>
      </c>
      <c r="S1783" s="8">
        <v>18.649999999999999</v>
      </c>
      <c r="T1783" s="6"/>
    </row>
    <row r="1784" spans="1:20" x14ac:dyDescent="0.2">
      <c r="A1784" s="7">
        <v>116320.1767</v>
      </c>
      <c r="B1784" s="7">
        <v>453378.08089999802</v>
      </c>
      <c r="C1784" s="1" t="s">
        <v>3583</v>
      </c>
      <c r="D1784" s="1" t="s">
        <v>3584</v>
      </c>
      <c r="E1784" s="6">
        <v>19.676579100000001</v>
      </c>
      <c r="F1784" s="6">
        <v>19.395579099999999</v>
      </c>
      <c r="G1784" s="6">
        <v>-999</v>
      </c>
      <c r="H1784" s="6">
        <v>3.7390381204968001E-2</v>
      </c>
      <c r="I1784" s="6">
        <v>0.55825361818615904</v>
      </c>
      <c r="J1784" s="6">
        <v>4.8347855217433497E-2</v>
      </c>
      <c r="K1784" s="6">
        <v>5.4445916230177797E-2</v>
      </c>
      <c r="L1784" s="6">
        <v>9.24627952623851E-2</v>
      </c>
      <c r="M1784" s="6">
        <v>7.23582332573455E-2</v>
      </c>
      <c r="N1784" s="6">
        <v>0.27386773323155</v>
      </c>
      <c r="O1784" s="6">
        <v>3.2942425445587599E-2</v>
      </c>
      <c r="P1784" s="6">
        <v>0.14362178715649099</v>
      </c>
      <c r="Q1784" s="7">
        <v>2</v>
      </c>
      <c r="R1784" s="8">
        <v>0.32235074596774194</v>
      </c>
      <c r="S1784" s="8">
        <v>14.88</v>
      </c>
      <c r="T1784" s="6"/>
    </row>
    <row r="1785" spans="1:20" x14ac:dyDescent="0.2">
      <c r="A1785" s="7">
        <v>126962.34739999801</v>
      </c>
      <c r="B1785" s="7">
        <v>434564.31329999899</v>
      </c>
      <c r="C1785" s="1" t="s">
        <v>3585</v>
      </c>
      <c r="D1785" s="1" t="s">
        <v>3586</v>
      </c>
      <c r="E1785" s="6">
        <v>19.675416049999999</v>
      </c>
      <c r="F1785" s="6">
        <v>19.401416050000002</v>
      </c>
      <c r="G1785" s="6">
        <v>19.401416050000002</v>
      </c>
      <c r="H1785" s="6">
        <v>3.8600553679112401E-2</v>
      </c>
      <c r="I1785" s="6">
        <v>0.415427820235094</v>
      </c>
      <c r="J1785" s="6">
        <v>4.3837426907713702E-2</v>
      </c>
      <c r="K1785" s="6">
        <v>7.3857434664694702E-2</v>
      </c>
      <c r="L1785" s="6">
        <v>9.6819805190714703E-2</v>
      </c>
      <c r="M1785" s="6">
        <v>5.6820092941107597E-2</v>
      </c>
      <c r="N1785" s="6">
        <v>0.28062140993493301</v>
      </c>
      <c r="O1785" s="6">
        <v>2.6429786971708301E-2</v>
      </c>
      <c r="P1785" s="6">
        <v>0.131836908576658</v>
      </c>
      <c r="Q1785" s="7">
        <v>1</v>
      </c>
      <c r="R1785" s="8">
        <v>0.45420665558019219</v>
      </c>
      <c r="S1785" s="8">
        <v>13.53</v>
      </c>
      <c r="T1785" s="6"/>
    </row>
    <row r="1786" spans="1:20" x14ac:dyDescent="0.2">
      <c r="A1786" s="7">
        <v>82231.371824850794</v>
      </c>
      <c r="B1786" s="7">
        <v>453624.91176259698</v>
      </c>
      <c r="C1786" s="1" t="s">
        <v>3587</v>
      </c>
      <c r="D1786" s="1" t="s">
        <v>3588</v>
      </c>
      <c r="E1786" s="6">
        <v>19.674320959999999</v>
      </c>
      <c r="F1786" s="6">
        <v>19.264320959999999</v>
      </c>
      <c r="G1786" s="6">
        <v>19.264320959999999</v>
      </c>
      <c r="H1786" s="6">
        <v>6.3042509707461905E-2</v>
      </c>
      <c r="I1786" s="6">
        <v>0.10659241369938199</v>
      </c>
      <c r="J1786" s="6">
        <v>0.30902031524645901</v>
      </c>
      <c r="K1786" s="6">
        <v>8.1070970236792397E-2</v>
      </c>
      <c r="L1786" s="6">
        <v>0.23574524899962701</v>
      </c>
      <c r="M1786" s="6">
        <v>0.18925882169150199</v>
      </c>
      <c r="N1786" s="6">
        <v>6.7603891267739302E-2</v>
      </c>
      <c r="O1786" s="6">
        <v>6.3177042143738205E-2</v>
      </c>
      <c r="P1786" s="6">
        <v>0.118611327445381</v>
      </c>
      <c r="Q1786" s="7">
        <v>1</v>
      </c>
      <c r="R1786" s="8">
        <v>0.32755202159244257</v>
      </c>
      <c r="S1786" s="8">
        <v>14.82</v>
      </c>
      <c r="T1786" s="6"/>
    </row>
    <row r="1787" spans="1:20" x14ac:dyDescent="0.2">
      <c r="A1787" s="7">
        <v>124805.67040000101</v>
      </c>
      <c r="B1787" s="7">
        <v>428158.09230000101</v>
      </c>
      <c r="C1787" s="1" t="s">
        <v>3589</v>
      </c>
      <c r="D1787" s="1" t="s">
        <v>3590</v>
      </c>
      <c r="E1787" s="6">
        <v>19.674197299999999</v>
      </c>
      <c r="F1787" s="6">
        <v>19.356197300000002</v>
      </c>
      <c r="G1787" s="6">
        <v>19.356197300000002</v>
      </c>
      <c r="H1787" s="6">
        <v>4.5009112990809903E-2</v>
      </c>
      <c r="I1787" s="6">
        <v>0.90479663179165004</v>
      </c>
      <c r="J1787" s="6">
        <v>6.8536760540014494E-2</v>
      </c>
      <c r="K1787" s="6">
        <v>0.114184211710376</v>
      </c>
      <c r="L1787" s="6">
        <v>0.112065413132174</v>
      </c>
      <c r="M1787" s="6">
        <v>6.0436883239322101E-2</v>
      </c>
      <c r="N1787" s="6">
        <v>0.125865821949801</v>
      </c>
      <c r="O1787" s="6">
        <v>3.0325300921490401E-2</v>
      </c>
      <c r="P1787" s="6">
        <v>0.16921198523921699</v>
      </c>
      <c r="Q1787" s="7">
        <v>1</v>
      </c>
      <c r="R1787" s="8">
        <v>6.117569039913702E-2</v>
      </c>
      <c r="S1787" s="8">
        <v>18.54</v>
      </c>
      <c r="T1787" s="6"/>
    </row>
    <row r="1788" spans="1:20" x14ac:dyDescent="0.2">
      <c r="A1788" s="7">
        <v>161941.273753032</v>
      </c>
      <c r="B1788" s="7">
        <v>386236.07535494101</v>
      </c>
      <c r="C1788" s="1" t="s">
        <v>3591</v>
      </c>
      <c r="D1788" s="1" t="s">
        <v>3592</v>
      </c>
      <c r="E1788" s="6">
        <v>19.673254440000001</v>
      </c>
      <c r="F1788" s="6">
        <v>19.426254440000001</v>
      </c>
      <c r="G1788" s="6">
        <v>19.426254440000001</v>
      </c>
      <c r="H1788" s="6">
        <v>3.52948707713958E-2</v>
      </c>
      <c r="I1788" s="6">
        <v>9.0034268196459794E-2</v>
      </c>
      <c r="J1788" s="6">
        <v>0.179513587990492</v>
      </c>
      <c r="K1788" s="6">
        <v>3.1330319327882598E-2</v>
      </c>
      <c r="L1788" s="6">
        <v>0.15211341467412101</v>
      </c>
      <c r="M1788" s="6">
        <v>3.0703480831689001E-2</v>
      </c>
      <c r="N1788" s="6">
        <v>6.3341968275525601E-2</v>
      </c>
      <c r="O1788" s="6">
        <v>4.6593569293744301E-2</v>
      </c>
      <c r="P1788" s="6">
        <v>0.200489166434803</v>
      </c>
      <c r="Q1788" s="7">
        <v>1</v>
      </c>
      <c r="R1788" s="8">
        <v>0.77236526486486501</v>
      </c>
      <c r="S1788" s="8">
        <v>11.1</v>
      </c>
      <c r="T1788" s="6"/>
    </row>
    <row r="1789" spans="1:20" x14ac:dyDescent="0.2">
      <c r="A1789" s="7">
        <v>120088.97689999999</v>
      </c>
      <c r="B1789" s="7">
        <v>407068.80310000101</v>
      </c>
      <c r="C1789" s="1" t="s">
        <v>3593</v>
      </c>
      <c r="D1789" s="1" t="s">
        <v>3594</v>
      </c>
      <c r="E1789" s="6">
        <v>19.67231765</v>
      </c>
      <c r="F1789" s="6">
        <v>19.430317649999999</v>
      </c>
      <c r="G1789" s="6">
        <v>19.430317649999999</v>
      </c>
      <c r="H1789" s="6">
        <v>4.3140112683310597E-2</v>
      </c>
      <c r="I1789" s="6">
        <v>0.36356613191265902</v>
      </c>
      <c r="J1789" s="6">
        <v>5.46599343020579E-2</v>
      </c>
      <c r="K1789" s="6">
        <v>5.2974363367742701E-2</v>
      </c>
      <c r="L1789" s="6">
        <v>9.2734465842550295E-2</v>
      </c>
      <c r="M1789" s="6">
        <v>5.89619527095291E-2</v>
      </c>
      <c r="N1789" s="6">
        <v>0.18677151271759099</v>
      </c>
      <c r="O1789" s="6">
        <v>2.8143690306735001E-2</v>
      </c>
      <c r="P1789" s="6">
        <v>9.0291373173425601E-2</v>
      </c>
      <c r="Q1789" s="7">
        <v>1</v>
      </c>
      <c r="R1789" s="8">
        <v>0.6019802646579806</v>
      </c>
      <c r="S1789" s="8">
        <v>12.28</v>
      </c>
      <c r="T1789" s="6"/>
    </row>
    <row r="1790" spans="1:20" x14ac:dyDescent="0.2">
      <c r="A1790" s="7">
        <v>93700.390099998607</v>
      </c>
      <c r="B1790" s="7">
        <v>435535.76359999902</v>
      </c>
      <c r="C1790" s="1" t="s">
        <v>3595</v>
      </c>
      <c r="D1790" s="1" t="s">
        <v>3596</v>
      </c>
      <c r="E1790" s="6">
        <v>19.672245440000001</v>
      </c>
      <c r="F1790" s="6">
        <v>19.146245440000001</v>
      </c>
      <c r="G1790" s="6">
        <v>19.146245440000001</v>
      </c>
      <c r="H1790" s="6">
        <v>7.4966486543241104E-2</v>
      </c>
      <c r="I1790" s="6">
        <v>0.13734399549349999</v>
      </c>
      <c r="J1790" s="6">
        <v>0.281678503664197</v>
      </c>
      <c r="K1790" s="6">
        <v>0.23083395936296799</v>
      </c>
      <c r="L1790" s="6">
        <v>0.26972582207677298</v>
      </c>
      <c r="M1790" s="6">
        <v>0.12730867599128401</v>
      </c>
      <c r="N1790" s="6">
        <v>7.3242172404308803E-2</v>
      </c>
      <c r="O1790" s="6">
        <v>5.3557195480488498E-2</v>
      </c>
      <c r="P1790" s="6">
        <v>0.17550644713768099</v>
      </c>
      <c r="Q1790" s="7">
        <v>1</v>
      </c>
      <c r="R1790" s="8">
        <v>5.7079282106394499E-2</v>
      </c>
      <c r="S1790" s="8">
        <v>18.61</v>
      </c>
      <c r="T1790" s="6"/>
    </row>
    <row r="1791" spans="1:20" x14ac:dyDescent="0.2">
      <c r="A1791" s="7">
        <v>184680.36960000201</v>
      </c>
      <c r="B1791" s="7">
        <v>448230.65879999899</v>
      </c>
      <c r="C1791" s="1" t="s">
        <v>3597</v>
      </c>
      <c r="D1791" s="1" t="s">
        <v>3598</v>
      </c>
      <c r="E1791" s="6">
        <v>19.671012940000001</v>
      </c>
      <c r="F1791" s="6">
        <v>19.485012940000001</v>
      </c>
      <c r="G1791" s="6">
        <v>19.485012940000001</v>
      </c>
      <c r="H1791" s="6">
        <v>2.96539334032319E-2</v>
      </c>
      <c r="I1791" s="6">
        <v>0.58959008846735095</v>
      </c>
      <c r="J1791" s="6">
        <v>3.6359903041056199E-2</v>
      </c>
      <c r="K1791" s="6">
        <v>5.7432826311803499E-2</v>
      </c>
      <c r="L1791" s="6">
        <v>0.10087712511388899</v>
      </c>
      <c r="M1791" s="6">
        <v>3.3459383700485498E-2</v>
      </c>
      <c r="N1791" s="6">
        <v>6.2767838793556394E-2</v>
      </c>
      <c r="O1791" s="6">
        <v>2.2493152572791698E-2</v>
      </c>
      <c r="P1791" s="6">
        <v>9.9108887135339899E-2</v>
      </c>
      <c r="Q1791" s="7">
        <v>1</v>
      </c>
      <c r="R1791" s="8">
        <v>0.60710890032679743</v>
      </c>
      <c r="S1791" s="8">
        <v>12.24</v>
      </c>
      <c r="T1791" s="6"/>
    </row>
    <row r="1792" spans="1:20" x14ac:dyDescent="0.2">
      <c r="A1792" s="7">
        <v>92160.708599999503</v>
      </c>
      <c r="B1792" s="7">
        <v>437110.97139999998</v>
      </c>
      <c r="C1792" s="1" t="s">
        <v>3599</v>
      </c>
      <c r="D1792" s="1" t="s">
        <v>3600</v>
      </c>
      <c r="E1792" s="6">
        <v>19.670596450000001</v>
      </c>
      <c r="F1792" s="6">
        <v>19.077596450000001</v>
      </c>
      <c r="G1792" s="6">
        <v>19.077596450000001</v>
      </c>
      <c r="H1792" s="6">
        <v>8.5628818209157007E-2</v>
      </c>
      <c r="I1792" s="6">
        <v>0.13079558611265399</v>
      </c>
      <c r="J1792" s="6">
        <v>0.29718164231323901</v>
      </c>
      <c r="K1792" s="6">
        <v>0.18748456931792401</v>
      </c>
      <c r="L1792" s="6">
        <v>0.29826815700914799</v>
      </c>
      <c r="M1792" s="6">
        <v>0.13277990258838401</v>
      </c>
      <c r="N1792" s="6">
        <v>7.0955943016027395E-2</v>
      </c>
      <c r="O1792" s="6">
        <v>5.1667218677253102E-2</v>
      </c>
      <c r="P1792" s="6">
        <v>0.182674431346077</v>
      </c>
      <c r="Q1792" s="7">
        <v>1</v>
      </c>
      <c r="R1792" s="8">
        <v>2.0788606642449501E-2</v>
      </c>
      <c r="S1792" s="8">
        <v>19.27</v>
      </c>
      <c r="T1792" s="6"/>
    </row>
    <row r="1793" spans="1:20" x14ac:dyDescent="0.2">
      <c r="A1793" s="7">
        <v>198791.89530000099</v>
      </c>
      <c r="B1793" s="7">
        <v>466008.34609999898</v>
      </c>
      <c r="C1793" s="1" t="s">
        <v>3601</v>
      </c>
      <c r="D1793" s="1" t="s">
        <v>3602</v>
      </c>
      <c r="E1793" s="6">
        <v>19.670471599999999</v>
      </c>
      <c r="F1793" s="6">
        <v>19.506471600000001</v>
      </c>
      <c r="G1793" s="6">
        <v>19.506471600000001</v>
      </c>
      <c r="H1793" s="6">
        <v>2.59225418900428E-2</v>
      </c>
      <c r="I1793" s="6">
        <v>0.66616777492710599</v>
      </c>
      <c r="J1793" s="6">
        <v>4.61029997322146E-2</v>
      </c>
      <c r="K1793" s="6">
        <v>3.0828020393953302E-2</v>
      </c>
      <c r="L1793" s="6">
        <v>0.106091956510953</v>
      </c>
      <c r="M1793" s="6">
        <v>3.0424609676979301E-2</v>
      </c>
      <c r="N1793" s="6">
        <v>0.108940045941344</v>
      </c>
      <c r="O1793" s="6">
        <v>2.1149899882456601E-2</v>
      </c>
      <c r="P1793" s="6">
        <v>7.5995860867136195E-2</v>
      </c>
      <c r="Q1793" s="7">
        <v>1</v>
      </c>
      <c r="R1793" s="8">
        <v>0.52958566096423021</v>
      </c>
      <c r="S1793" s="8">
        <v>12.86</v>
      </c>
      <c r="T1793" s="6"/>
    </row>
    <row r="1794" spans="1:20" x14ac:dyDescent="0.2">
      <c r="A1794" s="7">
        <v>127699.853999998</v>
      </c>
      <c r="B1794" s="7">
        <v>468686.64310000098</v>
      </c>
      <c r="C1794" s="1" t="s">
        <v>3603</v>
      </c>
      <c r="D1794" s="1" t="s">
        <v>3604</v>
      </c>
      <c r="E1794" s="6">
        <v>19.6698205</v>
      </c>
      <c r="F1794" s="6">
        <v>19.3968205</v>
      </c>
      <c r="G1794" s="6">
        <v>19.3968205</v>
      </c>
      <c r="H1794" s="6">
        <v>3.4200444493455898E-2</v>
      </c>
      <c r="I1794" s="6">
        <v>0.58792306790320503</v>
      </c>
      <c r="J1794" s="6">
        <v>4.3914675878563202E-2</v>
      </c>
      <c r="K1794" s="6">
        <v>6.6729807602602401E-2</v>
      </c>
      <c r="L1794" s="6">
        <v>9.1805394183686106E-2</v>
      </c>
      <c r="M1794" s="6">
        <v>6.7907006769011194E-2</v>
      </c>
      <c r="N1794" s="6">
        <v>0.21932327601983601</v>
      </c>
      <c r="O1794" s="6">
        <v>2.2871528156803898E-2</v>
      </c>
      <c r="P1794" s="6">
        <v>0.12286220712847799</v>
      </c>
      <c r="Q1794" s="7">
        <v>1</v>
      </c>
      <c r="R1794" s="8">
        <v>0.39009332155477028</v>
      </c>
      <c r="S1794" s="8">
        <v>14.15</v>
      </c>
      <c r="T1794" s="6"/>
    </row>
    <row r="1795" spans="1:20" x14ac:dyDescent="0.2">
      <c r="A1795" s="7">
        <v>124826.44291082901</v>
      </c>
      <c r="B1795" s="7">
        <v>396580.89418985799</v>
      </c>
      <c r="C1795" s="1" t="s">
        <v>3605</v>
      </c>
      <c r="D1795" s="1" t="s">
        <v>3606</v>
      </c>
      <c r="E1795" s="6">
        <v>19.667496400000001</v>
      </c>
      <c r="F1795" s="6">
        <v>19.438796400000001</v>
      </c>
      <c r="G1795" s="6">
        <v>19.438796400000001</v>
      </c>
      <c r="H1795" s="6">
        <v>3.8729205476342503E-2</v>
      </c>
      <c r="I1795" s="6">
        <v>0.18433871671886301</v>
      </c>
      <c r="J1795" s="6">
        <v>4.24231547010675E-2</v>
      </c>
      <c r="K1795" s="6">
        <v>4.7778976626944199E-2</v>
      </c>
      <c r="L1795" s="6">
        <v>9.4393908564330803E-2</v>
      </c>
      <c r="M1795" s="6">
        <v>5.3529478264136898E-2</v>
      </c>
      <c r="N1795" s="6">
        <v>7.5767911913462896E-2</v>
      </c>
      <c r="O1795" s="6">
        <v>2.3666926394794001E-2</v>
      </c>
      <c r="P1795" s="6">
        <v>0.13889525204026501</v>
      </c>
      <c r="Q1795" s="7">
        <v>1</v>
      </c>
      <c r="R1795" s="8">
        <v>0.99245227433897276</v>
      </c>
      <c r="S1795" s="8">
        <v>9.8710000000000004</v>
      </c>
      <c r="T1795" s="6"/>
    </row>
    <row r="1796" spans="1:20" x14ac:dyDescent="0.2">
      <c r="A1796" s="7">
        <v>93619.591699998797</v>
      </c>
      <c r="B1796" s="7">
        <v>435594.6226</v>
      </c>
      <c r="C1796" s="1" t="s">
        <v>3607</v>
      </c>
      <c r="D1796" s="1" t="s">
        <v>3608</v>
      </c>
      <c r="E1796" s="6">
        <v>19.66689405</v>
      </c>
      <c r="F1796" s="6">
        <v>19.14089405</v>
      </c>
      <c r="G1796" s="6">
        <v>19.14089405</v>
      </c>
      <c r="H1796" s="6">
        <v>7.4966486543241104E-2</v>
      </c>
      <c r="I1796" s="6">
        <v>0.13734399549349999</v>
      </c>
      <c r="J1796" s="6">
        <v>0.281678503664197</v>
      </c>
      <c r="K1796" s="6">
        <v>0.23083395936296799</v>
      </c>
      <c r="L1796" s="6">
        <v>0.26972582207677298</v>
      </c>
      <c r="M1796" s="6">
        <v>0.12730867599128401</v>
      </c>
      <c r="N1796" s="6">
        <v>7.3242172404308803E-2</v>
      </c>
      <c r="O1796" s="6">
        <v>5.3557195480488498E-2</v>
      </c>
      <c r="P1796" s="6">
        <v>0.17550644713768099</v>
      </c>
      <c r="Q1796" s="7">
        <v>1</v>
      </c>
      <c r="R1796" s="8">
        <v>5.6791727565824845E-2</v>
      </c>
      <c r="S1796" s="8">
        <v>18.61</v>
      </c>
      <c r="T1796" s="6"/>
    </row>
    <row r="1797" spans="1:20" x14ac:dyDescent="0.2">
      <c r="A1797" s="7">
        <v>161936.27314768001</v>
      </c>
      <c r="B1797" s="7">
        <v>386149.06476162799</v>
      </c>
      <c r="C1797" s="1" t="s">
        <v>3609</v>
      </c>
      <c r="D1797" s="1" t="s">
        <v>3610</v>
      </c>
      <c r="E1797" s="6">
        <v>19.665172160000001</v>
      </c>
      <c r="F1797" s="6">
        <v>19.418172160000001</v>
      </c>
      <c r="G1797" s="6">
        <v>19.418172160000001</v>
      </c>
      <c r="H1797" s="6">
        <v>3.52948707713958E-2</v>
      </c>
      <c r="I1797" s="6">
        <v>9.0034268196459794E-2</v>
      </c>
      <c r="J1797" s="6">
        <v>0.179513587990492</v>
      </c>
      <c r="K1797" s="6">
        <v>3.1330319327882598E-2</v>
      </c>
      <c r="L1797" s="6">
        <v>0.15211341467412101</v>
      </c>
      <c r="M1797" s="6">
        <v>3.0703480831689001E-2</v>
      </c>
      <c r="N1797" s="6">
        <v>6.3341968275525601E-2</v>
      </c>
      <c r="O1797" s="6">
        <v>4.6593569293744301E-2</v>
      </c>
      <c r="P1797" s="6">
        <v>0.200489166434803</v>
      </c>
      <c r="Q1797" s="7">
        <v>1</v>
      </c>
      <c r="R1797" s="8">
        <v>0.77163713153153168</v>
      </c>
      <c r="S1797" s="8">
        <v>11.1</v>
      </c>
      <c r="T1797" s="6"/>
    </row>
    <row r="1798" spans="1:20" x14ac:dyDescent="0.2">
      <c r="A1798" s="7">
        <v>82787.886199999601</v>
      </c>
      <c r="B1798" s="7">
        <v>436756.68329999998</v>
      </c>
      <c r="C1798" s="1" t="s">
        <v>3611</v>
      </c>
      <c r="D1798" s="1" t="s">
        <v>3612</v>
      </c>
      <c r="E1798" s="6">
        <v>19.6635171</v>
      </c>
      <c r="F1798" s="6">
        <v>18.9015171</v>
      </c>
      <c r="G1798" s="6">
        <v>18.9015171</v>
      </c>
      <c r="H1798" s="6">
        <v>0.16458771214861101</v>
      </c>
      <c r="I1798" s="6">
        <v>0.148666865389117</v>
      </c>
      <c r="J1798" s="6">
        <v>0.24066819867209999</v>
      </c>
      <c r="K1798" s="6">
        <v>0.177618829991053</v>
      </c>
      <c r="L1798" s="6">
        <v>0.17794780734048299</v>
      </c>
      <c r="M1798" s="6">
        <v>0.167785885802747</v>
      </c>
      <c r="N1798" s="6">
        <v>7.0791601761002604E-2</v>
      </c>
      <c r="O1798" s="6">
        <v>4.7533058455042902E-2</v>
      </c>
      <c r="P1798" s="6">
        <v>9.5350068230450294E-2</v>
      </c>
      <c r="Q1798" s="7">
        <v>1</v>
      </c>
      <c r="R1798" s="8">
        <v>0.26129038486209111</v>
      </c>
      <c r="S1798" s="8">
        <v>15.59</v>
      </c>
      <c r="T1798" s="6"/>
    </row>
    <row r="1799" spans="1:20" x14ac:dyDescent="0.2">
      <c r="A1799" s="7">
        <v>188769.5</v>
      </c>
      <c r="B1799" s="7">
        <v>440038.50107491901</v>
      </c>
      <c r="C1799" s="1" t="s">
        <v>3613</v>
      </c>
      <c r="D1799" s="1" t="s">
        <v>3614</v>
      </c>
      <c r="E1799" s="6">
        <v>19.662720440000001</v>
      </c>
      <c r="F1799" s="6">
        <v>19.386720440000001</v>
      </c>
      <c r="G1799" s="6">
        <v>19.386720440000001</v>
      </c>
      <c r="H1799" s="6">
        <v>3.1398254042466302E-2</v>
      </c>
      <c r="I1799" s="6">
        <v>0.22384201328200001</v>
      </c>
      <c r="J1799" s="6">
        <v>0.213111525077855</v>
      </c>
      <c r="K1799" s="6">
        <v>6.5396047698909804E-2</v>
      </c>
      <c r="L1799" s="6">
        <v>0.110308266562564</v>
      </c>
      <c r="M1799" s="6">
        <v>3.1389527232990003E-2</v>
      </c>
      <c r="N1799" s="6">
        <v>7.4681251821294301E-2</v>
      </c>
      <c r="O1799" s="6">
        <v>3.4871684338121399E-2</v>
      </c>
      <c r="P1799" s="6">
        <v>0.16119150706098601</v>
      </c>
      <c r="Q1799" s="7">
        <v>1</v>
      </c>
      <c r="R1799" s="8">
        <v>0.7009273737024222</v>
      </c>
      <c r="S1799" s="8">
        <v>11.56</v>
      </c>
      <c r="T1799" s="6"/>
    </row>
    <row r="1800" spans="1:20" x14ac:dyDescent="0.2">
      <c r="A1800" s="7">
        <v>92955.896699998499</v>
      </c>
      <c r="B1800" s="7">
        <v>436834.07690000202</v>
      </c>
      <c r="C1800" s="1" t="s">
        <v>3615</v>
      </c>
      <c r="D1800" s="1" t="s">
        <v>3616</v>
      </c>
      <c r="E1800" s="6">
        <v>19.662561910000001</v>
      </c>
      <c r="F1800" s="6">
        <v>19.092561910000001</v>
      </c>
      <c r="G1800" s="6">
        <v>19.092561910000001</v>
      </c>
      <c r="H1800" s="6">
        <v>8.3178892045650293E-2</v>
      </c>
      <c r="I1800" s="6">
        <v>0.129917036087695</v>
      </c>
      <c r="J1800" s="6">
        <v>0.26790643670150099</v>
      </c>
      <c r="K1800" s="6">
        <v>0.252491168702348</v>
      </c>
      <c r="L1800" s="6">
        <v>0.25729546290909799</v>
      </c>
      <c r="M1800" s="6">
        <v>0.13123904287077001</v>
      </c>
      <c r="N1800" s="6">
        <v>7.5998464555378495E-2</v>
      </c>
      <c r="O1800" s="6">
        <v>4.800522435422E-2</v>
      </c>
      <c r="P1800" s="6">
        <v>0.15537672642164699</v>
      </c>
      <c r="Q1800" s="7">
        <v>1</v>
      </c>
      <c r="R1800" s="8">
        <v>3.5962165964172836E-2</v>
      </c>
      <c r="S1800" s="8">
        <v>18.98</v>
      </c>
      <c r="T1800" s="6"/>
    </row>
    <row r="1801" spans="1:20" x14ac:dyDescent="0.2">
      <c r="A1801" s="7">
        <v>91248.577100001305</v>
      </c>
      <c r="B1801" s="7">
        <v>424194.46909999801</v>
      </c>
      <c r="C1801" s="1" t="s">
        <v>3617</v>
      </c>
      <c r="D1801" s="1" t="s">
        <v>3618</v>
      </c>
      <c r="E1801" s="6">
        <v>19.662433119999999</v>
      </c>
      <c r="F1801" s="6">
        <v>19.373433120000001</v>
      </c>
      <c r="G1801" s="6">
        <v>19.373433120000001</v>
      </c>
      <c r="H1801" s="6">
        <v>5.1231746932428997E-2</v>
      </c>
      <c r="I1801" s="6">
        <v>0.37752481868655402</v>
      </c>
      <c r="J1801" s="6">
        <v>5.3875579923947398E-2</v>
      </c>
      <c r="K1801" s="6">
        <v>0.108557493182944</v>
      </c>
      <c r="L1801" s="6">
        <v>0.102513016282439</v>
      </c>
      <c r="M1801" s="6">
        <v>0.10099621599981599</v>
      </c>
      <c r="N1801" s="6">
        <v>0.14449621720286299</v>
      </c>
      <c r="O1801" s="6">
        <v>3.3427630196851799E-2</v>
      </c>
      <c r="P1801" s="6">
        <v>9.6557252085614706E-2</v>
      </c>
      <c r="Q1801" s="7">
        <v>1</v>
      </c>
      <c r="R1801" s="8">
        <v>0.48845065253595749</v>
      </c>
      <c r="S1801" s="8">
        <v>13.21</v>
      </c>
      <c r="T1801" s="6"/>
    </row>
    <row r="1802" spans="1:20" x14ac:dyDescent="0.2">
      <c r="A1802" s="7">
        <v>130028.2925</v>
      </c>
      <c r="B1802" s="7">
        <v>482852.88259999797</v>
      </c>
      <c r="C1802" s="1" t="s">
        <v>3619</v>
      </c>
      <c r="D1802" s="1" t="s">
        <v>3620</v>
      </c>
      <c r="E1802" s="6">
        <v>19.66069564</v>
      </c>
      <c r="F1802" s="6">
        <v>19.354695639999999</v>
      </c>
      <c r="G1802" s="6">
        <v>19.354695639999999</v>
      </c>
      <c r="H1802" s="6">
        <v>3.9715995027415997E-2</v>
      </c>
      <c r="I1802" s="6">
        <v>0.67843324151099504</v>
      </c>
      <c r="J1802" s="6">
        <v>5.81724143053731E-2</v>
      </c>
      <c r="K1802" s="6">
        <v>8.6912163494195394E-2</v>
      </c>
      <c r="L1802" s="6">
        <v>0.14501341650496399</v>
      </c>
      <c r="M1802" s="6">
        <v>8.2406745776459803E-2</v>
      </c>
      <c r="N1802" s="6">
        <v>0.19306244900547101</v>
      </c>
      <c r="O1802" s="6">
        <v>2.30968861912863E-2</v>
      </c>
      <c r="P1802" s="6">
        <v>0.226568576059234</v>
      </c>
      <c r="Q1802" s="7">
        <v>1</v>
      </c>
      <c r="R1802" s="8">
        <v>0.15719220953502072</v>
      </c>
      <c r="S1802" s="8">
        <v>16.989999999999998</v>
      </c>
      <c r="T1802" s="6"/>
    </row>
    <row r="1803" spans="1:20" x14ac:dyDescent="0.2">
      <c r="A1803" s="7">
        <v>120565.75160000099</v>
      </c>
      <c r="B1803" s="7">
        <v>413345.97940000199</v>
      </c>
      <c r="C1803" s="1" t="s">
        <v>3621</v>
      </c>
      <c r="D1803" s="1" t="s">
        <v>3622</v>
      </c>
      <c r="E1803" s="6">
        <v>19.660383060000001</v>
      </c>
      <c r="F1803" s="6">
        <v>19.308383060000001</v>
      </c>
      <c r="G1803" s="6">
        <v>19.308383060000001</v>
      </c>
      <c r="H1803" s="6">
        <v>5.8656301715164998E-2</v>
      </c>
      <c r="I1803" s="6">
        <v>0.36439123088755498</v>
      </c>
      <c r="J1803" s="6">
        <v>0.10318193642314499</v>
      </c>
      <c r="K1803" s="6">
        <v>9.7749885797950201E-2</v>
      </c>
      <c r="L1803" s="6">
        <v>0.11319184738047799</v>
      </c>
      <c r="M1803" s="6">
        <v>6.81779495721552E-2</v>
      </c>
      <c r="N1803" s="6">
        <v>0.110907187157124</v>
      </c>
      <c r="O1803" s="6">
        <v>2.90418405003883E-2</v>
      </c>
      <c r="P1803" s="6">
        <v>8.2320506134319696E-2</v>
      </c>
      <c r="Q1803" s="7">
        <v>1</v>
      </c>
      <c r="R1803" s="8">
        <v>0.52761329137529156</v>
      </c>
      <c r="S1803" s="8">
        <v>12.87</v>
      </c>
      <c r="T1803" s="6"/>
    </row>
    <row r="1804" spans="1:20" x14ac:dyDescent="0.2">
      <c r="A1804" s="7">
        <v>188614.412973067</v>
      </c>
      <c r="B1804" s="7">
        <v>437777.78471002798</v>
      </c>
      <c r="C1804" s="1" t="s">
        <v>3623</v>
      </c>
      <c r="D1804" s="1" t="s">
        <v>3624</v>
      </c>
      <c r="E1804" s="6">
        <v>19.660113450000001</v>
      </c>
      <c r="F1804" s="6">
        <v>19.402113450000002</v>
      </c>
      <c r="G1804" s="6">
        <v>19.402113450000002</v>
      </c>
      <c r="H1804" s="6">
        <v>3.01222413761153E-2</v>
      </c>
      <c r="I1804" s="6">
        <v>0.37093291943370799</v>
      </c>
      <c r="J1804" s="6">
        <v>7.4238893844464804E-2</v>
      </c>
      <c r="K1804" s="6">
        <v>6.9829196328675597E-2</v>
      </c>
      <c r="L1804" s="6">
        <v>8.1471030555754206E-2</v>
      </c>
      <c r="M1804" s="6">
        <v>3.01108304739648E-2</v>
      </c>
      <c r="N1804" s="6">
        <v>0.12555252287524701</v>
      </c>
      <c r="O1804" s="6">
        <v>2.8939356257253999E-2</v>
      </c>
      <c r="P1804" s="6">
        <v>0.10039918900417499</v>
      </c>
      <c r="Q1804" s="7">
        <v>1</v>
      </c>
      <c r="R1804" s="8">
        <v>0.76799581384892102</v>
      </c>
      <c r="S1804" s="8">
        <v>11.12</v>
      </c>
      <c r="T1804" s="6"/>
    </row>
    <row r="1805" spans="1:20" x14ac:dyDescent="0.2">
      <c r="A1805" s="7">
        <v>197224.410700001</v>
      </c>
      <c r="B1805" s="7">
        <v>481770.27270000102</v>
      </c>
      <c r="C1805" s="1" t="s">
        <v>3625</v>
      </c>
      <c r="D1805" s="1" t="s">
        <v>3626</v>
      </c>
      <c r="E1805" s="6">
        <v>19.658974529999998</v>
      </c>
      <c r="F1805" s="6">
        <v>19.527874529999998</v>
      </c>
      <c r="G1805" s="6">
        <v>19.527874529999998</v>
      </c>
      <c r="H1805" s="6">
        <v>2.40436286200413E-2</v>
      </c>
      <c r="I1805" s="6">
        <v>0.35680828172044199</v>
      </c>
      <c r="J1805" s="6">
        <v>2.83224382205149E-2</v>
      </c>
      <c r="K1805" s="6">
        <v>2.5463133469978801E-2</v>
      </c>
      <c r="L1805" s="6">
        <v>7.4890074105185805E-2</v>
      </c>
      <c r="M1805" s="6">
        <v>3.3465168162822703E-2</v>
      </c>
      <c r="N1805" s="6">
        <v>0.14891367339247499</v>
      </c>
      <c r="O1805" s="6">
        <v>1.7999583757009299E-2</v>
      </c>
      <c r="P1805" s="6">
        <v>6.6323649765568801E-2</v>
      </c>
      <c r="Q1805" s="7">
        <v>1</v>
      </c>
      <c r="R1805" s="8">
        <v>1.1070712250803856</v>
      </c>
      <c r="S1805" s="8">
        <v>9.33</v>
      </c>
      <c r="T1805" s="6"/>
    </row>
    <row r="1806" spans="1:20" x14ac:dyDescent="0.2">
      <c r="A1806" s="7">
        <v>92050.123100001394</v>
      </c>
      <c r="B1806" s="7">
        <v>437139.82640000101</v>
      </c>
      <c r="C1806" s="1" t="s">
        <v>3627</v>
      </c>
      <c r="D1806" s="1" t="s">
        <v>3628</v>
      </c>
      <c r="E1806" s="6">
        <v>19.658624660000001</v>
      </c>
      <c r="F1806" s="6">
        <v>19.065624660000001</v>
      </c>
      <c r="G1806" s="6">
        <v>19.065624660000001</v>
      </c>
      <c r="H1806" s="6">
        <v>8.5628818209157007E-2</v>
      </c>
      <c r="I1806" s="6">
        <v>0.13079558611265399</v>
      </c>
      <c r="J1806" s="6">
        <v>0.29718164231323901</v>
      </c>
      <c r="K1806" s="6">
        <v>0.18748456931792401</v>
      </c>
      <c r="L1806" s="6">
        <v>0.29826815700914799</v>
      </c>
      <c r="M1806" s="6">
        <v>0.13277990258838401</v>
      </c>
      <c r="N1806" s="6">
        <v>7.0955943016027395E-2</v>
      </c>
      <c r="O1806" s="6">
        <v>5.1667218677253102E-2</v>
      </c>
      <c r="P1806" s="6">
        <v>0.182674431346077</v>
      </c>
      <c r="Q1806" s="7">
        <v>1</v>
      </c>
      <c r="R1806" s="8">
        <v>2.0167340944473349E-2</v>
      </c>
      <c r="S1806" s="8">
        <v>19.27</v>
      </c>
      <c r="T1806" s="6"/>
    </row>
    <row r="1807" spans="1:20" x14ac:dyDescent="0.2">
      <c r="A1807" s="7">
        <v>87423.476799998403</v>
      </c>
      <c r="B1807" s="7">
        <v>442340.927900001</v>
      </c>
      <c r="C1807" s="1" t="s">
        <v>3629</v>
      </c>
      <c r="D1807" s="1" t="s">
        <v>3630</v>
      </c>
      <c r="E1807" s="6">
        <v>19.657432279999998</v>
      </c>
      <c r="F1807" s="6">
        <v>19.26043228</v>
      </c>
      <c r="G1807" s="6">
        <v>19.26043228</v>
      </c>
      <c r="H1807" s="6">
        <v>7.7820071016887801E-2</v>
      </c>
      <c r="I1807" s="6">
        <v>0.46546591474983501</v>
      </c>
      <c r="J1807" s="6">
        <v>8.8475807520787195E-2</v>
      </c>
      <c r="K1807" s="6">
        <v>9.1724037653892504E-2</v>
      </c>
      <c r="L1807" s="6">
        <v>0.13529669754544299</v>
      </c>
      <c r="M1807" s="6">
        <v>0.13875688736892</v>
      </c>
      <c r="N1807" s="6">
        <v>0.144045262661227</v>
      </c>
      <c r="O1807" s="6">
        <v>5.6577722457705801E-2</v>
      </c>
      <c r="P1807" s="6">
        <v>0.120667982280451</v>
      </c>
      <c r="Q1807" s="7">
        <v>1</v>
      </c>
      <c r="R1807" s="8">
        <v>0.26495703217503214</v>
      </c>
      <c r="S1807" s="8">
        <v>15.54</v>
      </c>
      <c r="T1807" s="6"/>
    </row>
    <row r="1808" spans="1:20" x14ac:dyDescent="0.2">
      <c r="A1808" s="7">
        <v>197220.65509999901</v>
      </c>
      <c r="B1808" s="7">
        <v>481670.54899999901</v>
      </c>
      <c r="C1808" s="1" t="s">
        <v>3631</v>
      </c>
      <c r="D1808" s="1" t="s">
        <v>3632</v>
      </c>
      <c r="E1808" s="6">
        <v>19.65715436</v>
      </c>
      <c r="F1808" s="6">
        <v>19.52605436</v>
      </c>
      <c r="G1808" s="6">
        <v>19.52605436</v>
      </c>
      <c r="H1808" s="6">
        <v>2.40436286200413E-2</v>
      </c>
      <c r="I1808" s="6">
        <v>0.35680828172044199</v>
      </c>
      <c r="J1808" s="6">
        <v>2.83224382205149E-2</v>
      </c>
      <c r="K1808" s="6">
        <v>2.5463133469978801E-2</v>
      </c>
      <c r="L1808" s="6">
        <v>7.4890074105185805E-2</v>
      </c>
      <c r="M1808" s="6">
        <v>3.3465168162822703E-2</v>
      </c>
      <c r="N1808" s="6">
        <v>0.14891367339247499</v>
      </c>
      <c r="O1808" s="6">
        <v>1.7999583757009299E-2</v>
      </c>
      <c r="P1808" s="6">
        <v>6.6323649765568801E-2</v>
      </c>
      <c r="Q1808" s="7">
        <v>1</v>
      </c>
      <c r="R1808" s="8">
        <v>1.1068761371918543</v>
      </c>
      <c r="S1808" s="8">
        <v>9.33</v>
      </c>
      <c r="T1808" s="6"/>
    </row>
    <row r="1809" spans="1:20" x14ac:dyDescent="0.2">
      <c r="A1809" s="7">
        <v>197229.9804</v>
      </c>
      <c r="B1809" s="7">
        <v>481869.87939999998</v>
      </c>
      <c r="C1809" s="1" t="s">
        <v>3633</v>
      </c>
      <c r="D1809" s="1" t="s">
        <v>3634</v>
      </c>
      <c r="E1809" s="6">
        <v>19.65300723</v>
      </c>
      <c r="F1809" s="6">
        <v>19.52190723</v>
      </c>
      <c r="G1809" s="6">
        <v>19.52190723</v>
      </c>
      <c r="H1809" s="6">
        <v>2.40436286200413E-2</v>
      </c>
      <c r="I1809" s="6">
        <v>0.35680828172044199</v>
      </c>
      <c r="J1809" s="6">
        <v>2.83224382205149E-2</v>
      </c>
      <c r="K1809" s="6">
        <v>2.5463133469978801E-2</v>
      </c>
      <c r="L1809" s="6">
        <v>7.4890074105185805E-2</v>
      </c>
      <c r="M1809" s="6">
        <v>3.3465168162822703E-2</v>
      </c>
      <c r="N1809" s="6">
        <v>0.14891367339247499</v>
      </c>
      <c r="O1809" s="6">
        <v>1.7999583757009299E-2</v>
      </c>
      <c r="P1809" s="6">
        <v>6.6323649765568801E-2</v>
      </c>
      <c r="Q1809" s="7">
        <v>1</v>
      </c>
      <c r="R1809" s="8">
        <v>1.1064316430868166</v>
      </c>
      <c r="S1809" s="8">
        <v>9.33</v>
      </c>
      <c r="T1809" s="6"/>
    </row>
    <row r="1810" spans="1:20" x14ac:dyDescent="0.2">
      <c r="A1810" s="7">
        <v>95194.431897339993</v>
      </c>
      <c r="B1810" s="7">
        <v>451604.60043996503</v>
      </c>
      <c r="C1810" s="1" t="s">
        <v>3635</v>
      </c>
      <c r="D1810" s="1" t="s">
        <v>3636</v>
      </c>
      <c r="E1810" s="6">
        <v>19.652281550000001</v>
      </c>
      <c r="F1810" s="6">
        <v>19.280281550000002</v>
      </c>
      <c r="G1810" s="6">
        <v>19.280281550000002</v>
      </c>
      <c r="H1810" s="6">
        <v>5.71810192988347E-2</v>
      </c>
      <c r="I1810" s="6">
        <v>0.138284882777964</v>
      </c>
      <c r="J1810" s="6">
        <v>0.15963323459974499</v>
      </c>
      <c r="K1810" s="6">
        <v>7.96567411707262E-2</v>
      </c>
      <c r="L1810" s="6">
        <v>0.15946452790874399</v>
      </c>
      <c r="M1810" s="6">
        <v>0.13062869062808499</v>
      </c>
      <c r="N1810" s="6">
        <v>9.3939193581601105E-2</v>
      </c>
      <c r="O1810" s="6">
        <v>3.5480738843417299E-2</v>
      </c>
      <c r="P1810" s="6">
        <v>0.18648517869714801</v>
      </c>
      <c r="Q1810" s="7">
        <v>1</v>
      </c>
      <c r="R1810" s="8">
        <v>0.55970488492063508</v>
      </c>
      <c r="S1810" s="8">
        <v>12.6</v>
      </c>
      <c r="T1810" s="6"/>
    </row>
    <row r="1811" spans="1:20" x14ac:dyDescent="0.2">
      <c r="A1811" s="7">
        <v>175337.61909387799</v>
      </c>
      <c r="B1811" s="7">
        <v>389558.88279811601</v>
      </c>
      <c r="C1811" s="1" t="s">
        <v>3637</v>
      </c>
      <c r="D1811" s="1" t="s">
        <v>3638</v>
      </c>
      <c r="E1811" s="6">
        <v>19.651535339999999</v>
      </c>
      <c r="F1811" s="6">
        <v>19.454035340000001</v>
      </c>
      <c r="G1811" s="6">
        <v>19.454035340000001</v>
      </c>
      <c r="H1811" s="6">
        <v>3.0938349074590001E-2</v>
      </c>
      <c r="I1811" s="6">
        <v>6.5458552220723498E-2</v>
      </c>
      <c r="J1811" s="6">
        <v>0.112696059722771</v>
      </c>
      <c r="K1811" s="6">
        <v>2.3852405941294001E-2</v>
      </c>
      <c r="L1811" s="6">
        <v>0.104700399932913</v>
      </c>
      <c r="M1811" s="6">
        <v>2.7284834203713401E-2</v>
      </c>
      <c r="N1811" s="6">
        <v>0.134020368746747</v>
      </c>
      <c r="O1811" s="6">
        <v>3.2416018200319398E-2</v>
      </c>
      <c r="P1811" s="6">
        <v>0.21719776239246599</v>
      </c>
      <c r="Q1811" s="7">
        <v>1</v>
      </c>
      <c r="R1811" s="8">
        <v>0.95149308242303854</v>
      </c>
      <c r="S1811" s="8">
        <v>10.07</v>
      </c>
      <c r="T1811" s="6"/>
    </row>
    <row r="1812" spans="1:20" x14ac:dyDescent="0.2">
      <c r="A1812" s="7">
        <v>163148.16080810101</v>
      </c>
      <c r="B1812" s="7">
        <v>383373.73725830001</v>
      </c>
      <c r="C1812" s="1" t="s">
        <v>3639</v>
      </c>
      <c r="D1812" s="1" t="s">
        <v>3640</v>
      </c>
      <c r="E1812" s="6">
        <v>19.651515979999999</v>
      </c>
      <c r="F1812" s="6">
        <v>19.420515980000001</v>
      </c>
      <c r="G1812" s="6">
        <v>19.420515980000001</v>
      </c>
      <c r="H1812" s="6">
        <v>4.0945448716597201E-2</v>
      </c>
      <c r="I1812" s="6">
        <v>8.9420940437007698E-2</v>
      </c>
      <c r="J1812" s="6">
        <v>0.148090824431236</v>
      </c>
      <c r="K1812" s="6">
        <v>2.96119703871883E-2</v>
      </c>
      <c r="L1812" s="6">
        <v>0.13179211124691001</v>
      </c>
      <c r="M1812" s="6">
        <v>2.9335538395298701E-2</v>
      </c>
      <c r="N1812" s="6">
        <v>6.2863534636047103E-2</v>
      </c>
      <c r="O1812" s="6">
        <v>4.5176356945513599E-2</v>
      </c>
      <c r="P1812" s="6">
        <v>0.203643050887515</v>
      </c>
      <c r="Q1812" s="7">
        <v>1</v>
      </c>
      <c r="R1812" s="8">
        <v>0.84175407497656973</v>
      </c>
      <c r="S1812" s="8">
        <v>10.67</v>
      </c>
      <c r="T1812" s="6"/>
    </row>
    <row r="1813" spans="1:20" x14ac:dyDescent="0.2">
      <c r="A1813" s="7">
        <v>82493.408622001603</v>
      </c>
      <c r="B1813" s="7">
        <v>449998.75942207302</v>
      </c>
      <c r="C1813" s="1" t="s">
        <v>3641</v>
      </c>
      <c r="D1813" s="1" t="s">
        <v>3642</v>
      </c>
      <c r="E1813" s="6">
        <v>19.651177830000002</v>
      </c>
      <c r="F1813" s="6">
        <v>19.293177830000001</v>
      </c>
      <c r="G1813" s="6">
        <v>19.293177830000001</v>
      </c>
      <c r="H1813" s="6">
        <v>6.13660411532456E-2</v>
      </c>
      <c r="I1813" s="6">
        <v>0.54155604469769603</v>
      </c>
      <c r="J1813" s="6">
        <v>0.185751087171105</v>
      </c>
      <c r="K1813" s="6">
        <v>5.9471592898557198E-2</v>
      </c>
      <c r="L1813" s="6">
        <v>0.16999528823330101</v>
      </c>
      <c r="M1813" s="6">
        <v>0.163624653821416</v>
      </c>
      <c r="N1813" s="6">
        <v>7.7300126667758595E-2</v>
      </c>
      <c r="O1813" s="6">
        <v>3.8142755175635798E-2</v>
      </c>
      <c r="P1813" s="6">
        <v>9.7107241622238202E-2</v>
      </c>
      <c r="Q1813" s="7">
        <v>1</v>
      </c>
      <c r="R1813" s="8">
        <v>0.20781670743700076</v>
      </c>
      <c r="S1813" s="8">
        <v>16.27</v>
      </c>
      <c r="T1813" s="6"/>
    </row>
    <row r="1814" spans="1:20" x14ac:dyDescent="0.2">
      <c r="A1814" s="7">
        <v>119927.950053843</v>
      </c>
      <c r="B1814" s="7">
        <v>408556.13846627198</v>
      </c>
      <c r="C1814" s="1" t="s">
        <v>3643</v>
      </c>
      <c r="D1814" s="1" t="s">
        <v>3644</v>
      </c>
      <c r="E1814" s="6">
        <v>19.65063877</v>
      </c>
      <c r="F1814" s="6">
        <v>19.383638770000001</v>
      </c>
      <c r="G1814" s="6">
        <v>19.383638770000001</v>
      </c>
      <c r="H1814" s="6">
        <v>4.6329503155804697E-2</v>
      </c>
      <c r="I1814" s="6">
        <v>0.34992843180759398</v>
      </c>
      <c r="J1814" s="6">
        <v>8.1202953454675597E-2</v>
      </c>
      <c r="K1814" s="6">
        <v>5.6133559127670103E-2</v>
      </c>
      <c r="L1814" s="6">
        <v>9.9564258253441798E-2</v>
      </c>
      <c r="M1814" s="6">
        <v>6.0888953333664703E-2</v>
      </c>
      <c r="N1814" s="6">
        <v>0.11216291242953701</v>
      </c>
      <c r="O1814" s="6">
        <v>3.3248755614492399E-2</v>
      </c>
      <c r="P1814" s="6">
        <v>8.0241734810640605E-2</v>
      </c>
      <c r="Q1814" s="7">
        <v>1</v>
      </c>
      <c r="R1814" s="8">
        <v>0.65968232854729736</v>
      </c>
      <c r="S1814" s="8">
        <v>11.84</v>
      </c>
      <c r="T1814" s="6"/>
    </row>
    <row r="1815" spans="1:20" x14ac:dyDescent="0.2">
      <c r="A1815" s="7">
        <v>82895.856703803205</v>
      </c>
      <c r="B1815" s="7">
        <v>450486.240167499</v>
      </c>
      <c r="C1815" s="1" t="s">
        <v>3645</v>
      </c>
      <c r="D1815" s="1" t="s">
        <v>3646</v>
      </c>
      <c r="E1815" s="6">
        <v>19.650305490000001</v>
      </c>
      <c r="F1815" s="6">
        <v>19.229305490000002</v>
      </c>
      <c r="G1815" s="6">
        <v>19.229305490000002</v>
      </c>
      <c r="H1815" s="6">
        <v>6.6019002089462195E-2</v>
      </c>
      <c r="I1815" s="6">
        <v>0.33316410156075699</v>
      </c>
      <c r="J1815" s="6">
        <v>0.26087758164077002</v>
      </c>
      <c r="K1815" s="6">
        <v>8.8188319658460204E-2</v>
      </c>
      <c r="L1815" s="6">
        <v>0.21847439549459899</v>
      </c>
      <c r="M1815" s="6">
        <v>0.18584695675745699</v>
      </c>
      <c r="N1815" s="6">
        <v>7.5482869792469195E-2</v>
      </c>
      <c r="O1815" s="6">
        <v>4.4037345401323903E-2</v>
      </c>
      <c r="P1815" s="6">
        <v>0.120292254449082</v>
      </c>
      <c r="Q1815" s="7">
        <v>1</v>
      </c>
      <c r="R1815" s="8">
        <v>0.20258907527539785</v>
      </c>
      <c r="S1815" s="8">
        <v>16.34</v>
      </c>
      <c r="T1815" s="6"/>
    </row>
    <row r="1816" spans="1:20" x14ac:dyDescent="0.2">
      <c r="A1816" s="7">
        <v>122043.944345622</v>
      </c>
      <c r="B1816" s="7">
        <v>487960.06280693901</v>
      </c>
      <c r="C1816" s="1" t="s">
        <v>3647</v>
      </c>
      <c r="D1816" s="1" t="s">
        <v>3648</v>
      </c>
      <c r="E1816" s="6">
        <v>19.648274619999999</v>
      </c>
      <c r="F1816" s="6">
        <v>19.00127462</v>
      </c>
      <c r="G1816" s="6">
        <v>19.00127462</v>
      </c>
      <c r="H1816" s="6">
        <v>5.4011270811672701E-2</v>
      </c>
      <c r="I1816" s="6">
        <v>0.105542271437638</v>
      </c>
      <c r="J1816" s="6">
        <v>0.23465119836295101</v>
      </c>
      <c r="K1816" s="6">
        <v>0.12167372685106401</v>
      </c>
      <c r="L1816" s="6">
        <v>0.22210140976811499</v>
      </c>
      <c r="M1816" s="6">
        <v>0.1801170413881</v>
      </c>
      <c r="N1816" s="6">
        <v>6.4224209050635098E-2</v>
      </c>
      <c r="O1816" s="6">
        <v>4.6587208943200099E-2</v>
      </c>
      <c r="P1816" s="6">
        <v>0.201227754609866</v>
      </c>
      <c r="Q1816" s="7">
        <v>1</v>
      </c>
      <c r="R1816" s="8">
        <v>0.1410147862950058</v>
      </c>
      <c r="S1816" s="8">
        <v>17.22</v>
      </c>
      <c r="T1816" s="6"/>
    </row>
    <row r="1817" spans="1:20" x14ac:dyDescent="0.2">
      <c r="A1817" s="7">
        <v>81391.835000000894</v>
      </c>
      <c r="B1817" s="7">
        <v>448177.08140000002</v>
      </c>
      <c r="C1817" s="1" t="s">
        <v>3649</v>
      </c>
      <c r="D1817" s="1" t="s">
        <v>3650</v>
      </c>
      <c r="E1817" s="6">
        <v>19.648228530000001</v>
      </c>
      <c r="F1817" s="6">
        <v>19.263228529999999</v>
      </c>
      <c r="G1817" s="6">
        <v>19.263228529999999</v>
      </c>
      <c r="H1817" s="6">
        <v>6.2622575452554202E-2</v>
      </c>
      <c r="I1817" s="6">
        <v>0.56201886364946096</v>
      </c>
      <c r="J1817" s="6">
        <v>0.15583108894894601</v>
      </c>
      <c r="K1817" s="6">
        <v>6.3193424774635396E-2</v>
      </c>
      <c r="L1817" s="6">
        <v>0.175918584481388</v>
      </c>
      <c r="M1817" s="6">
        <v>0.17080779424845299</v>
      </c>
      <c r="N1817" s="6">
        <v>9.2623318097322604E-2</v>
      </c>
      <c r="O1817" s="6">
        <v>3.6817953560202801E-2</v>
      </c>
      <c r="P1817" s="6">
        <v>0.104558868455996</v>
      </c>
      <c r="Q1817" s="7">
        <v>1</v>
      </c>
      <c r="R1817" s="8">
        <v>0.1850560030156817</v>
      </c>
      <c r="S1817" s="8">
        <v>16.579999999999998</v>
      </c>
      <c r="T1817" s="6"/>
    </row>
    <row r="1818" spans="1:20" x14ac:dyDescent="0.2">
      <c r="A1818" s="7">
        <v>92301.731499999805</v>
      </c>
      <c r="B1818" s="7">
        <v>437076.92300000001</v>
      </c>
      <c r="C1818" s="1" t="s">
        <v>3651</v>
      </c>
      <c r="D1818" s="1" t="s">
        <v>3652</v>
      </c>
      <c r="E1818" s="6">
        <v>19.64803259</v>
      </c>
      <c r="F1818" s="6">
        <v>19.05503259</v>
      </c>
      <c r="G1818" s="6">
        <v>19.05503259</v>
      </c>
      <c r="H1818" s="6">
        <v>8.5628818209157007E-2</v>
      </c>
      <c r="I1818" s="6">
        <v>0.13079558611265399</v>
      </c>
      <c r="J1818" s="6">
        <v>0.29718164231323901</v>
      </c>
      <c r="K1818" s="6">
        <v>0.18748456931792401</v>
      </c>
      <c r="L1818" s="6">
        <v>0.29826815700914799</v>
      </c>
      <c r="M1818" s="6">
        <v>0.13277990258838401</v>
      </c>
      <c r="N1818" s="6">
        <v>7.0955943016027395E-2</v>
      </c>
      <c r="O1818" s="6">
        <v>5.1667218677253102E-2</v>
      </c>
      <c r="P1818" s="6">
        <v>0.182674431346077</v>
      </c>
      <c r="Q1818" s="7">
        <v>1</v>
      </c>
      <c r="R1818" s="8">
        <v>1.9617674623767522E-2</v>
      </c>
      <c r="S1818" s="8">
        <v>19.27</v>
      </c>
      <c r="T1818" s="6"/>
    </row>
    <row r="1819" spans="1:20" x14ac:dyDescent="0.2">
      <c r="A1819" s="7">
        <v>92082.113600000695</v>
      </c>
      <c r="B1819" s="7">
        <v>437080.81129999802</v>
      </c>
      <c r="C1819" s="1" t="s">
        <v>3653</v>
      </c>
      <c r="D1819" s="1" t="s">
        <v>3654</v>
      </c>
      <c r="E1819" s="6">
        <v>19.64769145</v>
      </c>
      <c r="F1819" s="6">
        <v>19.05469145</v>
      </c>
      <c r="G1819" s="6">
        <v>19.05469145</v>
      </c>
      <c r="H1819" s="6">
        <v>8.5628818209157007E-2</v>
      </c>
      <c r="I1819" s="6">
        <v>0.13079558611265399</v>
      </c>
      <c r="J1819" s="6">
        <v>0.29718164231323901</v>
      </c>
      <c r="K1819" s="6">
        <v>0.18748456931792401</v>
      </c>
      <c r="L1819" s="6">
        <v>0.29826815700914799</v>
      </c>
      <c r="M1819" s="6">
        <v>0.13277990258838401</v>
      </c>
      <c r="N1819" s="6">
        <v>7.0955943016027395E-2</v>
      </c>
      <c r="O1819" s="6">
        <v>5.1667218677253102E-2</v>
      </c>
      <c r="P1819" s="6">
        <v>0.182674431346077</v>
      </c>
      <c r="Q1819" s="7">
        <v>1</v>
      </c>
      <c r="R1819" s="8">
        <v>1.959997145822524E-2</v>
      </c>
      <c r="S1819" s="8">
        <v>19.27</v>
      </c>
      <c r="T1819" s="6"/>
    </row>
    <row r="1820" spans="1:20" x14ac:dyDescent="0.2">
      <c r="A1820" s="7">
        <v>93727.071699999302</v>
      </c>
      <c r="B1820" s="7">
        <v>437934.95589999802</v>
      </c>
      <c r="C1820" s="1" t="s">
        <v>3655</v>
      </c>
      <c r="D1820" s="1" t="s">
        <v>3656</v>
      </c>
      <c r="E1820" s="6">
        <v>19.647599469999999</v>
      </c>
      <c r="F1820" s="6">
        <v>19.090599470000001</v>
      </c>
      <c r="G1820" s="6">
        <v>19.090599470000001</v>
      </c>
      <c r="H1820" s="6">
        <v>9.0949789422754099E-2</v>
      </c>
      <c r="I1820" s="6">
        <v>0.13467097623964699</v>
      </c>
      <c r="J1820" s="6">
        <v>0.26345667031543002</v>
      </c>
      <c r="K1820" s="6">
        <v>0.212791375320737</v>
      </c>
      <c r="L1820" s="6">
        <v>0.26808956888699498</v>
      </c>
      <c r="M1820" s="6">
        <v>0.12928758076484101</v>
      </c>
      <c r="N1820" s="6">
        <v>7.8776700388881404E-2</v>
      </c>
      <c r="O1820" s="6">
        <v>5.3293541362579702E-2</v>
      </c>
      <c r="P1820" s="6">
        <v>0.15982368035177</v>
      </c>
      <c r="Q1820" s="7">
        <v>1</v>
      </c>
      <c r="R1820" s="8">
        <v>5.3490588203753402E-2</v>
      </c>
      <c r="S1820" s="8">
        <v>18.649999999999999</v>
      </c>
      <c r="T1820" s="6"/>
    </row>
    <row r="1821" spans="1:20" x14ac:dyDescent="0.2">
      <c r="A1821" s="7">
        <v>92791.495599999995</v>
      </c>
      <c r="B1821" s="7">
        <v>437488.34560000198</v>
      </c>
      <c r="C1821" s="1" t="s">
        <v>3657</v>
      </c>
      <c r="D1821" s="1" t="s">
        <v>3658</v>
      </c>
      <c r="E1821" s="6">
        <v>19.646800809999998</v>
      </c>
      <c r="F1821" s="6">
        <v>19.053800809999998</v>
      </c>
      <c r="G1821" s="6">
        <v>19.053800809999998</v>
      </c>
      <c r="H1821" s="6">
        <v>8.5628818209157007E-2</v>
      </c>
      <c r="I1821" s="6">
        <v>0.13079558611265399</v>
      </c>
      <c r="J1821" s="6">
        <v>0.29718164231323901</v>
      </c>
      <c r="K1821" s="6">
        <v>0.18748456931792401</v>
      </c>
      <c r="L1821" s="6">
        <v>0.29826815700914799</v>
      </c>
      <c r="M1821" s="6">
        <v>0.13277990258838401</v>
      </c>
      <c r="N1821" s="6">
        <v>7.0955943016027395E-2</v>
      </c>
      <c r="O1821" s="6">
        <v>5.1667218677253102E-2</v>
      </c>
      <c r="P1821" s="6">
        <v>0.182674431346077</v>
      </c>
      <c r="Q1821" s="7">
        <v>1</v>
      </c>
      <c r="R1821" s="8">
        <v>1.9553752464971399E-2</v>
      </c>
      <c r="S1821" s="8">
        <v>19.27</v>
      </c>
      <c r="T1821" s="6"/>
    </row>
    <row r="1822" spans="1:20" x14ac:dyDescent="0.2">
      <c r="A1822" s="7">
        <v>156897.73380000101</v>
      </c>
      <c r="B1822" s="7">
        <v>414024.42550000199</v>
      </c>
      <c r="C1822" s="1" t="s">
        <v>3659</v>
      </c>
      <c r="D1822" s="1" t="s">
        <v>3660</v>
      </c>
      <c r="E1822" s="6">
        <v>19.64490369</v>
      </c>
      <c r="F1822" s="6">
        <v>19.445703689999998</v>
      </c>
      <c r="G1822" s="6">
        <v>19.445703689999998</v>
      </c>
      <c r="H1822" s="6">
        <v>3.6935605725983402E-2</v>
      </c>
      <c r="I1822" s="6">
        <v>0.18475345412882599</v>
      </c>
      <c r="J1822" s="6">
        <v>5.4145106024712897E-2</v>
      </c>
      <c r="K1822" s="6">
        <v>5.44063626636015E-2</v>
      </c>
      <c r="L1822" s="6">
        <v>0.131184269191258</v>
      </c>
      <c r="M1822" s="6">
        <v>4.1899850598525398E-2</v>
      </c>
      <c r="N1822" s="6">
        <v>9.5146060329373103E-2</v>
      </c>
      <c r="O1822" s="6">
        <v>2.99052244487302E-2</v>
      </c>
      <c r="P1822" s="6">
        <v>8.5950187216955104E-2</v>
      </c>
      <c r="Q1822" s="7">
        <v>1</v>
      </c>
      <c r="R1822" s="8">
        <v>1.0934466847826085</v>
      </c>
      <c r="S1822" s="8">
        <v>9.3840000000000003</v>
      </c>
      <c r="T1822" s="6"/>
    </row>
    <row r="1823" spans="1:20" x14ac:dyDescent="0.2">
      <c r="A1823" s="7">
        <v>81351.031399998799</v>
      </c>
      <c r="B1823" s="7">
        <v>448094.51590000099</v>
      </c>
      <c r="C1823" s="1" t="s">
        <v>3661</v>
      </c>
      <c r="D1823" s="1" t="s">
        <v>3662</v>
      </c>
      <c r="E1823" s="6">
        <v>19.644861379999998</v>
      </c>
      <c r="F1823" s="6">
        <v>19.25986138</v>
      </c>
      <c r="G1823" s="6">
        <v>19.25986138</v>
      </c>
      <c r="H1823" s="6">
        <v>6.2622575452554202E-2</v>
      </c>
      <c r="I1823" s="6">
        <v>0.56201886364946096</v>
      </c>
      <c r="J1823" s="6">
        <v>0.15583108894894601</v>
      </c>
      <c r="K1823" s="6">
        <v>6.3193424774635396E-2</v>
      </c>
      <c r="L1823" s="6">
        <v>0.175918584481388</v>
      </c>
      <c r="M1823" s="6">
        <v>0.17080779424845299</v>
      </c>
      <c r="N1823" s="6">
        <v>9.2623318097322604E-2</v>
      </c>
      <c r="O1823" s="6">
        <v>3.6817953560202801E-2</v>
      </c>
      <c r="P1823" s="6">
        <v>0.104558868455996</v>
      </c>
      <c r="Q1823" s="7">
        <v>1</v>
      </c>
      <c r="R1823" s="8">
        <v>0.18485291797346201</v>
      </c>
      <c r="S1823" s="8">
        <v>16.579999999999998</v>
      </c>
      <c r="T1823" s="6"/>
    </row>
    <row r="1824" spans="1:20" x14ac:dyDescent="0.2">
      <c r="A1824" s="7">
        <v>186952.05243000001</v>
      </c>
      <c r="B1824" s="7">
        <v>444296.91526000202</v>
      </c>
      <c r="C1824" s="1" t="s">
        <v>3663</v>
      </c>
      <c r="D1824" s="1" t="s">
        <v>3664</v>
      </c>
      <c r="E1824" s="6">
        <v>19.64426022</v>
      </c>
      <c r="F1824" s="6">
        <v>19.432660219999999</v>
      </c>
      <c r="G1824" s="6">
        <v>19.432660219999999</v>
      </c>
      <c r="H1824" s="6">
        <v>3.13638882247343E-2</v>
      </c>
      <c r="I1824" s="6">
        <v>9.8488295576361407E-2</v>
      </c>
      <c r="J1824" s="6">
        <v>0.113387622315145</v>
      </c>
      <c r="K1824" s="6">
        <v>7.0971929670044495E-2</v>
      </c>
      <c r="L1824" s="6">
        <v>0.106883741845194</v>
      </c>
      <c r="M1824" s="6">
        <v>3.2363148971874797E-2</v>
      </c>
      <c r="N1824" s="6">
        <v>7.6758260567786493E-2</v>
      </c>
      <c r="O1824" s="6">
        <v>4.4238585497453201E-2</v>
      </c>
      <c r="P1824" s="6">
        <v>8.7139171409537905E-2</v>
      </c>
      <c r="Q1824" s="7">
        <v>1</v>
      </c>
      <c r="R1824" s="8">
        <v>1.2991877598314605</v>
      </c>
      <c r="S1824" s="8">
        <v>8.5440000000000005</v>
      </c>
      <c r="T1824" s="6"/>
    </row>
    <row r="1825" spans="1:20" x14ac:dyDescent="0.2">
      <c r="A1825" s="7">
        <v>89816.004299998298</v>
      </c>
      <c r="B1825" s="7">
        <v>438716.62440000102</v>
      </c>
      <c r="C1825" s="1" t="s">
        <v>3665</v>
      </c>
      <c r="D1825" s="1" t="s">
        <v>3666</v>
      </c>
      <c r="E1825" s="6">
        <v>19.64410612</v>
      </c>
      <c r="F1825" s="6">
        <v>19.172106119999999</v>
      </c>
      <c r="G1825" s="6">
        <v>19.172106119999999</v>
      </c>
      <c r="H1825" s="6">
        <v>8.8171606025937696E-2</v>
      </c>
      <c r="I1825" s="6">
        <v>0.25310403463492498</v>
      </c>
      <c r="J1825" s="6">
        <v>0.22569062205379301</v>
      </c>
      <c r="K1825" s="6">
        <v>0.138776652419349</v>
      </c>
      <c r="L1825" s="6">
        <v>0.25447539179909201</v>
      </c>
      <c r="M1825" s="6">
        <v>0.13682622579745099</v>
      </c>
      <c r="N1825" s="6">
        <v>6.7882977931146102E-2</v>
      </c>
      <c r="O1825" s="6">
        <v>4.5413381447275199E-2</v>
      </c>
      <c r="P1825" s="6">
        <v>0.40718179746640398</v>
      </c>
      <c r="Q1825" s="7">
        <v>1</v>
      </c>
      <c r="R1825" s="8">
        <v>3.4989785036880904E-2</v>
      </c>
      <c r="S1825" s="8">
        <v>18.98</v>
      </c>
      <c r="T1825" s="6"/>
    </row>
    <row r="1826" spans="1:20" x14ac:dyDescent="0.2">
      <c r="A1826" s="7">
        <v>100978.636</v>
      </c>
      <c r="B1826" s="7">
        <v>444818.58080000099</v>
      </c>
      <c r="C1826" s="1" t="s">
        <v>3667</v>
      </c>
      <c r="D1826" s="1" t="s">
        <v>3668</v>
      </c>
      <c r="E1826" s="6">
        <v>19.643328289999999</v>
      </c>
      <c r="F1826" s="6">
        <v>19.31232829</v>
      </c>
      <c r="G1826" s="6">
        <v>19.31232829</v>
      </c>
      <c r="H1826" s="6">
        <v>5.8356855941184303E-2</v>
      </c>
      <c r="I1826" s="6">
        <v>0.14422479772244101</v>
      </c>
      <c r="J1826" s="6">
        <v>0.13813144335982899</v>
      </c>
      <c r="K1826" s="6">
        <v>8.5550723323035094E-2</v>
      </c>
      <c r="L1826" s="6">
        <v>0.140147757130345</v>
      </c>
      <c r="M1826" s="6">
        <v>0.109244718124163</v>
      </c>
      <c r="N1826" s="6">
        <v>0.12122768636183701</v>
      </c>
      <c r="O1826" s="6">
        <v>4.1291240596239703E-2</v>
      </c>
      <c r="P1826" s="6">
        <v>0.134493554464616</v>
      </c>
      <c r="Q1826" s="7">
        <v>1</v>
      </c>
      <c r="R1826" s="8">
        <v>0.63150567192691032</v>
      </c>
      <c r="S1826" s="8">
        <v>12.04</v>
      </c>
      <c r="T1826" s="6"/>
    </row>
    <row r="1827" spans="1:20" x14ac:dyDescent="0.2">
      <c r="A1827" s="7">
        <v>120200.619602739</v>
      </c>
      <c r="B1827" s="7">
        <v>493313.24433085602</v>
      </c>
      <c r="C1827" s="1" t="s">
        <v>3669</v>
      </c>
      <c r="D1827" s="1" t="s">
        <v>3670</v>
      </c>
      <c r="E1827" s="6">
        <v>19.643091219999999</v>
      </c>
      <c r="F1827" s="6">
        <v>19.168091220000001</v>
      </c>
      <c r="G1827" s="6">
        <v>19.168091220000001</v>
      </c>
      <c r="H1827" s="6">
        <v>6.0321348339348199E-2</v>
      </c>
      <c r="I1827" s="6">
        <v>0.45783014152474899</v>
      </c>
      <c r="J1827" s="6">
        <v>0.17554447241468099</v>
      </c>
      <c r="K1827" s="6">
        <v>7.4224110792010495E-2</v>
      </c>
      <c r="L1827" s="6">
        <v>0.112162296083438</v>
      </c>
      <c r="M1827" s="6">
        <v>0.19164216003461099</v>
      </c>
      <c r="N1827" s="6">
        <v>0.12654126949386099</v>
      </c>
      <c r="O1827" s="6">
        <v>2.8596197631975101E-2</v>
      </c>
      <c r="P1827" s="6">
        <v>0.20111107778600801</v>
      </c>
      <c r="Q1827" s="7">
        <v>1</v>
      </c>
      <c r="R1827" s="8">
        <v>0.22082605469235544</v>
      </c>
      <c r="S1827" s="8">
        <v>16.09</v>
      </c>
      <c r="T1827" s="6"/>
    </row>
    <row r="1828" spans="1:20" x14ac:dyDescent="0.2">
      <c r="A1828" s="7">
        <v>92086.004799999297</v>
      </c>
      <c r="B1828" s="7">
        <v>437108.544799998</v>
      </c>
      <c r="C1828" s="1" t="s">
        <v>3671</v>
      </c>
      <c r="D1828" s="1" t="s">
        <v>3672</v>
      </c>
      <c r="E1828" s="6">
        <v>19.642523130000001</v>
      </c>
      <c r="F1828" s="6">
        <v>19.049523130000001</v>
      </c>
      <c r="G1828" s="6">
        <v>19.049523130000001</v>
      </c>
      <c r="H1828" s="6">
        <v>8.5628818209157007E-2</v>
      </c>
      <c r="I1828" s="6">
        <v>0.13079558611265399</v>
      </c>
      <c r="J1828" s="6">
        <v>0.29718164231323901</v>
      </c>
      <c r="K1828" s="6">
        <v>0.18748456931792401</v>
      </c>
      <c r="L1828" s="6">
        <v>0.29826815700914799</v>
      </c>
      <c r="M1828" s="6">
        <v>0.13277990258838401</v>
      </c>
      <c r="N1828" s="6">
        <v>7.0955943016027395E-2</v>
      </c>
      <c r="O1828" s="6">
        <v>5.1667218677253102E-2</v>
      </c>
      <c r="P1828" s="6">
        <v>0.182674431346077</v>
      </c>
      <c r="Q1828" s="7">
        <v>1</v>
      </c>
      <c r="R1828" s="8">
        <v>1.9331765957446869E-2</v>
      </c>
      <c r="S1828" s="8">
        <v>19.27</v>
      </c>
      <c r="T1828" s="6"/>
    </row>
    <row r="1829" spans="1:20" x14ac:dyDescent="0.2">
      <c r="A1829" s="7">
        <v>156767.27270000099</v>
      </c>
      <c r="B1829" s="7">
        <v>385139.37150000001</v>
      </c>
      <c r="C1829" s="1" t="s">
        <v>3673</v>
      </c>
      <c r="D1829" s="1" t="s">
        <v>3674</v>
      </c>
      <c r="E1829" s="6">
        <v>19.64240345</v>
      </c>
      <c r="F1829" s="6">
        <v>19.315403450000002</v>
      </c>
      <c r="G1829" s="6">
        <v>19.315403450000002</v>
      </c>
      <c r="H1829" s="6">
        <v>3.49513633469902E-2</v>
      </c>
      <c r="I1829" s="6">
        <v>0.56975185854902299</v>
      </c>
      <c r="J1829" s="6">
        <v>9.5015649538657307E-2</v>
      </c>
      <c r="K1829" s="6">
        <v>2.6741037380149098E-2</v>
      </c>
      <c r="L1829" s="6">
        <v>0.14677394018915199</v>
      </c>
      <c r="M1829" s="6">
        <v>3.0495398099082999E-2</v>
      </c>
      <c r="N1829" s="6">
        <v>5.8145489978328802E-2</v>
      </c>
      <c r="O1829" s="6">
        <v>2.4973134882063101E-2</v>
      </c>
      <c r="P1829" s="6">
        <v>0.50196173272507905</v>
      </c>
      <c r="Q1829" s="7">
        <v>1</v>
      </c>
      <c r="R1829" s="8">
        <v>0.10723807497181519</v>
      </c>
      <c r="S1829" s="8">
        <v>17.739999999999998</v>
      </c>
      <c r="T1829" s="6"/>
    </row>
    <row r="1830" spans="1:20" x14ac:dyDescent="0.2">
      <c r="A1830" s="7">
        <v>162150.305377966</v>
      </c>
      <c r="B1830" s="7">
        <v>384809.11348263</v>
      </c>
      <c r="C1830" s="1" t="s">
        <v>3675</v>
      </c>
      <c r="D1830" s="1" t="s">
        <v>3676</v>
      </c>
      <c r="E1830" s="6">
        <v>19.642132549999999</v>
      </c>
      <c r="F1830" s="6">
        <v>19.377132549999999</v>
      </c>
      <c r="G1830" s="6">
        <v>19.377132549999999</v>
      </c>
      <c r="H1830" s="6">
        <v>3.2122402756248003E-2</v>
      </c>
      <c r="I1830" s="6">
        <v>9.79832977611408E-2</v>
      </c>
      <c r="J1830" s="6">
        <v>0.152158641570806</v>
      </c>
      <c r="K1830" s="6">
        <v>2.0403064660904701E-2</v>
      </c>
      <c r="L1830" s="6">
        <v>0.12039504969714</v>
      </c>
      <c r="M1830" s="6">
        <v>2.89362878443616E-2</v>
      </c>
      <c r="N1830" s="6">
        <v>7.0717191985415206E-2</v>
      </c>
      <c r="O1830" s="6">
        <v>3.3106039260501298E-2</v>
      </c>
      <c r="P1830" s="6">
        <v>0.27793685822423603</v>
      </c>
      <c r="Q1830" s="7">
        <v>1</v>
      </c>
      <c r="R1830" s="8">
        <v>0.65059937394957978</v>
      </c>
      <c r="S1830" s="8">
        <v>11.9</v>
      </c>
      <c r="T1830" s="6"/>
    </row>
    <row r="1831" spans="1:20" x14ac:dyDescent="0.2">
      <c r="A1831" s="7">
        <v>89478.931200001403</v>
      </c>
      <c r="B1831" s="7">
        <v>431024.59840000002</v>
      </c>
      <c r="C1831" s="1" t="s">
        <v>3677</v>
      </c>
      <c r="D1831" s="1" t="s">
        <v>3678</v>
      </c>
      <c r="E1831" s="6">
        <v>19.641528130000001</v>
      </c>
      <c r="F1831" s="6">
        <v>19.192528129999999</v>
      </c>
      <c r="G1831" s="6">
        <v>19.192528129999999</v>
      </c>
      <c r="H1831" s="6">
        <v>7.0025323242255202E-2</v>
      </c>
      <c r="I1831" s="6">
        <v>0.75886793922443596</v>
      </c>
      <c r="J1831" s="6">
        <v>0.20799689454356499</v>
      </c>
      <c r="K1831" s="6">
        <v>0.131384013801537</v>
      </c>
      <c r="L1831" s="6">
        <v>0.16723669036710501</v>
      </c>
      <c r="M1831" s="6">
        <v>0.11110961972910301</v>
      </c>
      <c r="N1831" s="6">
        <v>7.7428763478124302E-2</v>
      </c>
      <c r="O1831" s="6">
        <v>4.4265549492595403E-2</v>
      </c>
      <c r="P1831" s="6">
        <v>0.180251110175184</v>
      </c>
      <c r="Q1831" s="7">
        <v>1</v>
      </c>
      <c r="R1831" s="8">
        <v>-2.3780908051689854E-2</v>
      </c>
      <c r="S1831" s="8">
        <v>20.12</v>
      </c>
      <c r="T1831" s="6"/>
    </row>
    <row r="1832" spans="1:20" x14ac:dyDescent="0.2">
      <c r="A1832" s="7">
        <v>132914.75539999799</v>
      </c>
      <c r="B1832" s="7">
        <v>451985.45069999999</v>
      </c>
      <c r="C1832" s="1" t="s">
        <v>3679</v>
      </c>
      <c r="D1832" s="1" t="s">
        <v>3680</v>
      </c>
      <c r="E1832" s="6">
        <v>19.641470590000001</v>
      </c>
      <c r="F1832" s="6">
        <v>19.34447059</v>
      </c>
      <c r="G1832" s="6">
        <v>19.34447059</v>
      </c>
      <c r="H1832" s="6">
        <v>3.8499560175952102E-2</v>
      </c>
      <c r="I1832" s="6">
        <v>0.654054203522897</v>
      </c>
      <c r="J1832" s="6">
        <v>6.4192993809282395E-2</v>
      </c>
      <c r="K1832" s="6">
        <v>6.3260451216730004E-2</v>
      </c>
      <c r="L1832" s="6">
        <v>0.11258655279761599</v>
      </c>
      <c r="M1832" s="6">
        <v>5.6105785356149497E-2</v>
      </c>
      <c r="N1832" s="6">
        <v>0.14951150546599201</v>
      </c>
      <c r="O1832" s="6">
        <v>2.48869024409821E-2</v>
      </c>
      <c r="P1832" s="6">
        <v>0.10989846969317001</v>
      </c>
      <c r="Q1832" s="7">
        <v>1</v>
      </c>
      <c r="R1832" s="8">
        <v>0.35833129944674963</v>
      </c>
      <c r="S1832" s="8">
        <v>14.46</v>
      </c>
      <c r="T1832" s="6"/>
    </row>
    <row r="1833" spans="1:20" x14ac:dyDescent="0.2">
      <c r="A1833" s="7">
        <v>99764.432399999394</v>
      </c>
      <c r="B1833" s="7">
        <v>431800.69049999898</v>
      </c>
      <c r="C1833" s="1" t="s">
        <v>3681</v>
      </c>
      <c r="D1833" s="1" t="s">
        <v>3682</v>
      </c>
      <c r="E1833" s="6">
        <v>19.641355879999999</v>
      </c>
      <c r="F1833" s="6">
        <v>19.29035588</v>
      </c>
      <c r="G1833" s="6">
        <v>19.29035588</v>
      </c>
      <c r="H1833" s="6">
        <v>5.2040679289946302E-2</v>
      </c>
      <c r="I1833" s="6">
        <v>1.05090523091693</v>
      </c>
      <c r="J1833" s="6">
        <v>0.12982104125161401</v>
      </c>
      <c r="K1833" s="6">
        <v>0.12699758723670801</v>
      </c>
      <c r="L1833" s="6">
        <v>0.16294238237162201</v>
      </c>
      <c r="M1833" s="6">
        <v>9.1683374070379103E-2</v>
      </c>
      <c r="N1833" s="6">
        <v>9.7888734813888101E-2</v>
      </c>
      <c r="O1833" s="6">
        <v>4.18504417023845E-2</v>
      </c>
      <c r="P1833" s="6">
        <v>0.15079930906361599</v>
      </c>
      <c r="Q1833" s="7">
        <v>1</v>
      </c>
      <c r="R1833" s="8">
        <v>-9.1098756131420655E-2</v>
      </c>
      <c r="S1833" s="8">
        <v>21.61</v>
      </c>
      <c r="T1833" s="6"/>
    </row>
    <row r="1834" spans="1:20" x14ac:dyDescent="0.2">
      <c r="A1834" s="7">
        <v>92315.222199998796</v>
      </c>
      <c r="B1834" s="7">
        <v>437100.46660000097</v>
      </c>
      <c r="C1834" s="1" t="s">
        <v>3683</v>
      </c>
      <c r="D1834" s="1" t="s">
        <v>3684</v>
      </c>
      <c r="E1834" s="6">
        <v>19.639742170000002</v>
      </c>
      <c r="F1834" s="6">
        <v>19.046742170000002</v>
      </c>
      <c r="G1834" s="6">
        <v>19.046742170000002</v>
      </c>
      <c r="H1834" s="6">
        <v>8.5628818209157007E-2</v>
      </c>
      <c r="I1834" s="6">
        <v>0.13079558611265399</v>
      </c>
      <c r="J1834" s="6">
        <v>0.29718164231323901</v>
      </c>
      <c r="K1834" s="6">
        <v>0.18748456931792401</v>
      </c>
      <c r="L1834" s="6">
        <v>0.29826815700914799</v>
      </c>
      <c r="M1834" s="6">
        <v>0.13277990258838401</v>
      </c>
      <c r="N1834" s="6">
        <v>7.0955943016027395E-2</v>
      </c>
      <c r="O1834" s="6">
        <v>5.1667218677253102E-2</v>
      </c>
      <c r="P1834" s="6">
        <v>0.182674431346077</v>
      </c>
      <c r="Q1834" s="7">
        <v>1</v>
      </c>
      <c r="R1834" s="8">
        <v>1.9187450441100266E-2</v>
      </c>
      <c r="S1834" s="8">
        <v>19.27</v>
      </c>
      <c r="T1834" s="6"/>
    </row>
    <row r="1835" spans="1:20" x14ac:dyDescent="0.2">
      <c r="A1835" s="7">
        <v>97018.763700000898</v>
      </c>
      <c r="B1835" s="7">
        <v>438027.96330000099</v>
      </c>
      <c r="C1835" s="1" t="s">
        <v>3685</v>
      </c>
      <c r="D1835" s="1" t="s">
        <v>3686</v>
      </c>
      <c r="E1835" s="6">
        <v>19.63937636</v>
      </c>
      <c r="F1835" s="6">
        <v>19.268376360000001</v>
      </c>
      <c r="G1835" s="6">
        <v>19.268376360000001</v>
      </c>
      <c r="H1835" s="6">
        <v>6.4021206409580395E-2</v>
      </c>
      <c r="I1835" s="6">
        <v>0.20866688738636199</v>
      </c>
      <c r="J1835" s="6">
        <v>0.225958452048488</v>
      </c>
      <c r="K1835" s="6">
        <v>0.13334357016632301</v>
      </c>
      <c r="L1835" s="6">
        <v>0.17960238478395299</v>
      </c>
      <c r="M1835" s="6">
        <v>0.114763260363697</v>
      </c>
      <c r="N1835" s="6">
        <v>0.123238083565479</v>
      </c>
      <c r="O1835" s="6">
        <v>4.4709301401517298E-2</v>
      </c>
      <c r="P1835" s="6">
        <v>0.11906544672356099</v>
      </c>
      <c r="Q1835" s="7">
        <v>1</v>
      </c>
      <c r="R1835" s="8">
        <v>0.33238645590230664</v>
      </c>
      <c r="S1835" s="8">
        <v>14.74</v>
      </c>
      <c r="T1835" s="6"/>
    </row>
    <row r="1836" spans="1:20" x14ac:dyDescent="0.2">
      <c r="A1836" s="7">
        <v>194281.97143000001</v>
      </c>
      <c r="B1836" s="7">
        <v>432385.60836000199</v>
      </c>
      <c r="C1836" s="1" t="s">
        <v>3687</v>
      </c>
      <c r="D1836" s="1" t="s">
        <v>3688</v>
      </c>
      <c r="E1836" s="6">
        <v>19.638936319999999</v>
      </c>
      <c r="F1836" s="6">
        <v>19.446836319999999</v>
      </c>
      <c r="G1836" s="6">
        <v>19.446836319999999</v>
      </c>
      <c r="H1836" s="6">
        <v>3.1734617918229603E-2</v>
      </c>
      <c r="I1836" s="6">
        <v>5.98924685605422E-2</v>
      </c>
      <c r="J1836" s="6">
        <v>7.0646594572152596E-2</v>
      </c>
      <c r="K1836" s="6">
        <v>0.112074161551902</v>
      </c>
      <c r="L1836" s="6">
        <v>7.4485165450863394E-2</v>
      </c>
      <c r="M1836" s="6">
        <v>2.8636841853073601E-2</v>
      </c>
      <c r="N1836" s="6">
        <v>0.108509445393248</v>
      </c>
      <c r="O1836" s="6">
        <v>3.1746363063505499E-2</v>
      </c>
      <c r="P1836" s="6">
        <v>8.0609577323864395E-2</v>
      </c>
      <c r="Q1836" s="7">
        <v>1</v>
      </c>
      <c r="R1836" s="8">
        <v>1.4120530975190371</v>
      </c>
      <c r="S1836" s="8">
        <v>8.1419999999999995</v>
      </c>
      <c r="T1836" s="6"/>
    </row>
    <row r="1837" spans="1:20" x14ac:dyDescent="0.2">
      <c r="A1837" s="7">
        <v>194368.07244813201</v>
      </c>
      <c r="B1837" s="7">
        <v>443037.16610726702</v>
      </c>
      <c r="C1837" s="1" t="s">
        <v>3689</v>
      </c>
      <c r="D1837" s="1" t="s">
        <v>3690</v>
      </c>
      <c r="E1837" s="6">
        <v>19.638930980000001</v>
      </c>
      <c r="F1837" s="6">
        <v>19.359930980000001</v>
      </c>
      <c r="G1837" s="6">
        <v>19.359930980000001</v>
      </c>
      <c r="H1837" s="6">
        <v>3.4935770157029797E-2</v>
      </c>
      <c r="I1837" s="6">
        <v>0.1148663064231</v>
      </c>
      <c r="J1837" s="6">
        <v>0.17206251100528</v>
      </c>
      <c r="K1837" s="6">
        <v>6.8405125978102194E-2</v>
      </c>
      <c r="L1837" s="6">
        <v>0.117178741627676</v>
      </c>
      <c r="M1837" s="6">
        <v>2.9825877237342101E-2</v>
      </c>
      <c r="N1837" s="6">
        <v>7.6253016107004704E-2</v>
      </c>
      <c r="O1837" s="6">
        <v>3.4381174211919802E-2</v>
      </c>
      <c r="P1837" s="6">
        <v>0.335203598097357</v>
      </c>
      <c r="Q1837" s="7">
        <v>1</v>
      </c>
      <c r="R1837" s="8">
        <v>0.6420510852842809</v>
      </c>
      <c r="S1837" s="8">
        <v>11.96</v>
      </c>
      <c r="T1837" s="6"/>
    </row>
    <row r="1838" spans="1:20" x14ac:dyDescent="0.2">
      <c r="A1838" s="7">
        <v>170527.26399999901</v>
      </c>
      <c r="B1838" s="7">
        <v>417825.39669999899</v>
      </c>
      <c r="C1838" s="1" t="s">
        <v>3691</v>
      </c>
      <c r="D1838" s="1" t="s">
        <v>3692</v>
      </c>
      <c r="E1838" s="6">
        <v>19.638577349999998</v>
      </c>
      <c r="F1838" s="6">
        <v>19.43357735</v>
      </c>
      <c r="G1838" s="6">
        <v>19.43357735</v>
      </c>
      <c r="H1838" s="6">
        <v>3.15571142615199E-2</v>
      </c>
      <c r="I1838" s="6">
        <v>0.44931410671965999</v>
      </c>
      <c r="J1838" s="6">
        <v>8.7317623171030395E-2</v>
      </c>
      <c r="K1838" s="6">
        <v>4.37696696575944E-2</v>
      </c>
      <c r="L1838" s="6">
        <v>8.3731760009522704E-2</v>
      </c>
      <c r="M1838" s="6">
        <v>3.4930403901905702E-2</v>
      </c>
      <c r="N1838" s="6">
        <v>0.16739494226280799</v>
      </c>
      <c r="O1838" s="6">
        <v>2.8661869466549299E-2</v>
      </c>
      <c r="P1838" s="6">
        <v>0.104649624613238</v>
      </c>
      <c r="Q1838" s="7">
        <v>1</v>
      </c>
      <c r="R1838" s="8">
        <v>0.56607474880382769</v>
      </c>
      <c r="S1838" s="8">
        <v>12.54</v>
      </c>
      <c r="T1838" s="6"/>
    </row>
    <row r="1839" spans="1:20" x14ac:dyDescent="0.2">
      <c r="A1839" s="7">
        <v>192952.065900002</v>
      </c>
      <c r="B1839" s="7">
        <v>447206.81689999998</v>
      </c>
      <c r="C1839" s="1" t="s">
        <v>3693</v>
      </c>
      <c r="D1839" s="1" t="s">
        <v>3694</v>
      </c>
      <c r="E1839" s="6">
        <v>19.637721280000001</v>
      </c>
      <c r="F1839" s="6">
        <v>19.454721280000001</v>
      </c>
      <c r="G1839" s="6">
        <v>19.454721280000001</v>
      </c>
      <c r="H1839" s="6">
        <v>2.8281206466658299E-2</v>
      </c>
      <c r="I1839" s="6">
        <v>0.40525322872143998</v>
      </c>
      <c r="J1839" s="6">
        <v>6.0978859409278899E-2</v>
      </c>
      <c r="K1839" s="6">
        <v>4.7967339122817997E-2</v>
      </c>
      <c r="L1839" s="6">
        <v>0.113893711517966</v>
      </c>
      <c r="M1839" s="6">
        <v>3.0319868835173298E-2</v>
      </c>
      <c r="N1839" s="6">
        <v>7.6988450754339396E-2</v>
      </c>
      <c r="O1839" s="6">
        <v>2.5326331166439599E-2</v>
      </c>
      <c r="P1839" s="6">
        <v>8.3795593092536994E-2</v>
      </c>
      <c r="Q1839" s="7">
        <v>1</v>
      </c>
      <c r="R1839" s="8">
        <v>0.84738676199435559</v>
      </c>
      <c r="S1839" s="8">
        <v>10.63</v>
      </c>
      <c r="T1839" s="6"/>
    </row>
    <row r="1840" spans="1:20" x14ac:dyDescent="0.2">
      <c r="A1840" s="7">
        <v>118378.326699998</v>
      </c>
      <c r="B1840" s="7">
        <v>453532.97930000001</v>
      </c>
      <c r="C1840" s="1" t="s">
        <v>3695</v>
      </c>
      <c r="D1840" s="1" t="s">
        <v>3696</v>
      </c>
      <c r="E1840" s="6">
        <v>19.63691768</v>
      </c>
      <c r="F1840" s="6">
        <v>19.367917680000001</v>
      </c>
      <c r="G1840" s="6">
        <v>19.367917680000001</v>
      </c>
      <c r="H1840" s="6">
        <v>3.6237482681659397E-2</v>
      </c>
      <c r="I1840" s="6">
        <v>0.52273602088716298</v>
      </c>
      <c r="J1840" s="6">
        <v>5.2842611662578497E-2</v>
      </c>
      <c r="K1840" s="6">
        <v>5.3509897441363703E-2</v>
      </c>
      <c r="L1840" s="6">
        <v>9.2012520145511797E-2</v>
      </c>
      <c r="M1840" s="6">
        <v>6.8492531681785304E-2</v>
      </c>
      <c r="N1840" s="6">
        <v>0.25463303674485599</v>
      </c>
      <c r="O1840" s="6">
        <v>2.63536152721047E-2</v>
      </c>
      <c r="P1840" s="6">
        <v>0.139323179437289</v>
      </c>
      <c r="Q1840" s="7">
        <v>1</v>
      </c>
      <c r="R1840" s="8">
        <v>0.38874948231966044</v>
      </c>
      <c r="S1840" s="8">
        <v>14.14</v>
      </c>
      <c r="T1840" s="6"/>
    </row>
    <row r="1841" spans="1:20" x14ac:dyDescent="0.2">
      <c r="A1841" s="7">
        <v>94435.467900000498</v>
      </c>
      <c r="B1841" s="7">
        <v>444273.42179999902</v>
      </c>
      <c r="C1841" s="1" t="s">
        <v>3697</v>
      </c>
      <c r="D1841" s="1" t="s">
        <v>3698</v>
      </c>
      <c r="E1841" s="6">
        <v>19.63675667</v>
      </c>
      <c r="F1841" s="6">
        <v>19.236756669999998</v>
      </c>
      <c r="G1841" s="6">
        <v>19.236756669999998</v>
      </c>
      <c r="H1841" s="6">
        <v>6.7633174527675297E-2</v>
      </c>
      <c r="I1841" s="6">
        <v>0.118339792682516</v>
      </c>
      <c r="J1841" s="6">
        <v>0.14696696813499099</v>
      </c>
      <c r="K1841" s="6">
        <v>0.108016795068651</v>
      </c>
      <c r="L1841" s="6">
        <v>0.23232044115875</v>
      </c>
      <c r="M1841" s="6">
        <v>0.13449552183451599</v>
      </c>
      <c r="N1841" s="6">
        <v>0.115571061115488</v>
      </c>
      <c r="O1841" s="6">
        <v>4.69368989998128E-2</v>
      </c>
      <c r="P1841" s="6">
        <v>0.21078054096996199</v>
      </c>
      <c r="Q1841" s="7">
        <v>1</v>
      </c>
      <c r="R1841" s="8">
        <v>0.3770516598877981</v>
      </c>
      <c r="S1841" s="8">
        <v>14.26</v>
      </c>
      <c r="T1841" s="6"/>
    </row>
    <row r="1842" spans="1:20" x14ac:dyDescent="0.2">
      <c r="A1842" s="7">
        <v>104684.29942903999</v>
      </c>
      <c r="B1842" s="7">
        <v>425082.75376397499</v>
      </c>
      <c r="C1842" s="1" t="s">
        <v>3699</v>
      </c>
      <c r="D1842" s="1" t="s">
        <v>3700</v>
      </c>
      <c r="E1842" s="6">
        <v>19.63663841</v>
      </c>
      <c r="F1842" s="6">
        <v>19.178638410000001</v>
      </c>
      <c r="G1842" s="6">
        <v>19.178638410000001</v>
      </c>
      <c r="H1842" s="6">
        <v>6.50770978714523E-2</v>
      </c>
      <c r="I1842" s="6">
        <v>0.18721784997708599</v>
      </c>
      <c r="J1842" s="6">
        <v>0.16899778315108999</v>
      </c>
      <c r="K1842" s="6">
        <v>0.35361483292740697</v>
      </c>
      <c r="L1842" s="6">
        <v>0.16644015105622001</v>
      </c>
      <c r="M1842" s="6">
        <v>9.71072552466484E-2</v>
      </c>
      <c r="N1842" s="6">
        <v>7.9215959057913093E-2</v>
      </c>
      <c r="O1842" s="6">
        <v>4.6831901129815702E-2</v>
      </c>
      <c r="P1842" s="6">
        <v>0.16816251567797699</v>
      </c>
      <c r="Q1842" s="7">
        <v>1</v>
      </c>
      <c r="R1842" s="8">
        <v>0.22882593304130158</v>
      </c>
      <c r="S1842" s="8">
        <v>15.98</v>
      </c>
      <c r="T1842" s="6"/>
    </row>
    <row r="1843" spans="1:20" x14ac:dyDescent="0.2">
      <c r="A1843" s="7">
        <v>95964.074900001302</v>
      </c>
      <c r="B1843" s="7">
        <v>462460.38500000199</v>
      </c>
      <c r="C1843" s="1" t="s">
        <v>3701</v>
      </c>
      <c r="D1843" s="1" t="s">
        <v>3702</v>
      </c>
      <c r="E1843" s="6">
        <v>19.635893209999999</v>
      </c>
      <c r="F1843" s="6">
        <v>19.312893209999999</v>
      </c>
      <c r="G1843" s="6">
        <v>19.312893209999999</v>
      </c>
      <c r="H1843" s="6">
        <v>4.9434988173089001E-2</v>
      </c>
      <c r="I1843" s="6">
        <v>0.399140582501879</v>
      </c>
      <c r="J1843" s="6">
        <v>0.20339166946165299</v>
      </c>
      <c r="K1843" s="6">
        <v>5.82376122874073E-2</v>
      </c>
      <c r="L1843" s="6">
        <v>0.38386640267775302</v>
      </c>
      <c r="M1843" s="6">
        <v>0.130019424664294</v>
      </c>
      <c r="N1843" s="6">
        <v>8.8219074003092202E-2</v>
      </c>
      <c r="O1843" s="6">
        <v>3.91664373669642E-2</v>
      </c>
      <c r="P1843" s="6">
        <v>0.15071106845330501</v>
      </c>
      <c r="Q1843" s="7">
        <v>1</v>
      </c>
      <c r="R1843" s="8">
        <v>0.15166529090909081</v>
      </c>
      <c r="S1843" s="8">
        <v>17.05</v>
      </c>
      <c r="T1843" s="6"/>
    </row>
    <row r="1844" spans="1:20" x14ac:dyDescent="0.2">
      <c r="A1844" s="7">
        <v>161931.273753032</v>
      </c>
      <c r="B1844" s="7">
        <v>386061.07535494101</v>
      </c>
      <c r="C1844" s="1" t="s">
        <v>3703</v>
      </c>
      <c r="D1844" s="1" t="s">
        <v>3704</v>
      </c>
      <c r="E1844" s="6">
        <v>19.635593369999999</v>
      </c>
      <c r="F1844" s="6">
        <v>19.388593369999999</v>
      </c>
      <c r="G1844" s="6">
        <v>19.388593369999999</v>
      </c>
      <c r="H1844" s="6">
        <v>3.52948707713958E-2</v>
      </c>
      <c r="I1844" s="6">
        <v>9.0034268196459794E-2</v>
      </c>
      <c r="J1844" s="6">
        <v>0.179513587990492</v>
      </c>
      <c r="K1844" s="6">
        <v>3.1330319327882598E-2</v>
      </c>
      <c r="L1844" s="6">
        <v>0.15211341467412101</v>
      </c>
      <c r="M1844" s="6">
        <v>3.0703480831689001E-2</v>
      </c>
      <c r="N1844" s="6">
        <v>6.3341968275525601E-2</v>
      </c>
      <c r="O1844" s="6">
        <v>4.6593569293744301E-2</v>
      </c>
      <c r="P1844" s="6">
        <v>0.200489166434803</v>
      </c>
      <c r="Q1844" s="7">
        <v>1</v>
      </c>
      <c r="R1844" s="8">
        <v>0.76897237567567567</v>
      </c>
      <c r="S1844" s="8">
        <v>11.1</v>
      </c>
      <c r="T1844" s="6"/>
    </row>
    <row r="1845" spans="1:20" x14ac:dyDescent="0.2">
      <c r="A1845" s="7">
        <v>201754.60393000001</v>
      </c>
      <c r="B1845" s="7">
        <v>439100.17086000199</v>
      </c>
      <c r="C1845" s="1" t="s">
        <v>3705</v>
      </c>
      <c r="D1845" s="1" t="s">
        <v>3706</v>
      </c>
      <c r="E1845" s="6">
        <v>19.635589119999999</v>
      </c>
      <c r="F1845" s="6">
        <v>19.45988912</v>
      </c>
      <c r="G1845" s="6">
        <v>-999</v>
      </c>
      <c r="H1845" s="6">
        <v>2.97521245901868E-2</v>
      </c>
      <c r="I1845" s="6">
        <v>0.128953002631323</v>
      </c>
      <c r="J1845" s="6">
        <v>0.11712483048387499</v>
      </c>
      <c r="K1845" s="6">
        <v>5.9345333738817001E-2</v>
      </c>
      <c r="L1845" s="6">
        <v>7.4539980542192505E-2</v>
      </c>
      <c r="M1845" s="6">
        <v>2.63895119006409E-2</v>
      </c>
      <c r="N1845" s="6">
        <v>0.11820977941885499</v>
      </c>
      <c r="O1845" s="6">
        <v>2.9303652983461499E-2</v>
      </c>
      <c r="P1845" s="6">
        <v>8.2586798831583694E-2</v>
      </c>
      <c r="Q1845" s="7">
        <v>2</v>
      </c>
      <c r="R1845" s="8">
        <v>1.243810892469432</v>
      </c>
      <c r="S1845" s="8">
        <v>8.7509999999999994</v>
      </c>
      <c r="T1845" s="6"/>
    </row>
    <row r="1846" spans="1:20" x14ac:dyDescent="0.2">
      <c r="A1846" s="7">
        <v>92241.958399999901</v>
      </c>
      <c r="B1846" s="7">
        <v>437138.019299999</v>
      </c>
      <c r="C1846" s="1" t="s">
        <v>3707</v>
      </c>
      <c r="D1846" s="1" t="s">
        <v>3708</v>
      </c>
      <c r="E1846" s="6">
        <v>19.633811789999999</v>
      </c>
      <c r="F1846" s="6">
        <v>19.040811789999999</v>
      </c>
      <c r="G1846" s="6">
        <v>19.040811789999999</v>
      </c>
      <c r="H1846" s="6">
        <v>8.5628818209157007E-2</v>
      </c>
      <c r="I1846" s="6">
        <v>0.13079558611265399</v>
      </c>
      <c r="J1846" s="6">
        <v>0.29718164231323901</v>
      </c>
      <c r="K1846" s="6">
        <v>0.18748456931792401</v>
      </c>
      <c r="L1846" s="6">
        <v>0.29826815700914799</v>
      </c>
      <c r="M1846" s="6">
        <v>0.13277990258838401</v>
      </c>
      <c r="N1846" s="6">
        <v>7.0955943016027395E-2</v>
      </c>
      <c r="O1846" s="6">
        <v>5.1667218677253102E-2</v>
      </c>
      <c r="P1846" s="6">
        <v>0.182674431346077</v>
      </c>
      <c r="Q1846" s="7">
        <v>1</v>
      </c>
      <c r="R1846" s="8">
        <v>1.8879698495070044E-2</v>
      </c>
      <c r="S1846" s="8">
        <v>19.27</v>
      </c>
      <c r="T1846" s="6"/>
    </row>
    <row r="1847" spans="1:20" x14ac:dyDescent="0.2">
      <c r="A1847" s="7">
        <v>188565.82835385701</v>
      </c>
      <c r="B1847" s="7">
        <v>437295.64580266899</v>
      </c>
      <c r="C1847" s="1" t="s">
        <v>3709</v>
      </c>
      <c r="D1847" s="1" t="s">
        <v>3710</v>
      </c>
      <c r="E1847" s="6">
        <v>19.633044909999999</v>
      </c>
      <c r="F1847" s="6">
        <v>19.37504491</v>
      </c>
      <c r="G1847" s="6">
        <v>19.37504491</v>
      </c>
      <c r="H1847" s="6">
        <v>3.01222413761153E-2</v>
      </c>
      <c r="I1847" s="6">
        <v>0.37093291943370799</v>
      </c>
      <c r="J1847" s="6">
        <v>7.4238893844464804E-2</v>
      </c>
      <c r="K1847" s="6">
        <v>6.9829196328675597E-2</v>
      </c>
      <c r="L1847" s="6">
        <v>8.1471030555754206E-2</v>
      </c>
      <c r="M1847" s="6">
        <v>3.01108304739648E-2</v>
      </c>
      <c r="N1847" s="6">
        <v>0.12555252287524701</v>
      </c>
      <c r="O1847" s="6">
        <v>2.8939356257253999E-2</v>
      </c>
      <c r="P1847" s="6">
        <v>0.10039918900417499</v>
      </c>
      <c r="Q1847" s="7">
        <v>1</v>
      </c>
      <c r="R1847" s="8">
        <v>0.76556159262589929</v>
      </c>
      <c r="S1847" s="8">
        <v>11.12</v>
      </c>
      <c r="T1847" s="6"/>
    </row>
    <row r="1848" spans="1:20" x14ac:dyDescent="0.2">
      <c r="A1848" s="7">
        <v>92063.452100001305</v>
      </c>
      <c r="B1848" s="7">
        <v>437398.01700000098</v>
      </c>
      <c r="C1848" s="1" t="s">
        <v>3711</v>
      </c>
      <c r="D1848" s="1" t="s">
        <v>3712</v>
      </c>
      <c r="E1848" s="6">
        <v>19.632600440000001</v>
      </c>
      <c r="F1848" s="6">
        <v>19.039600440000001</v>
      </c>
      <c r="G1848" s="6">
        <v>19.039600440000001</v>
      </c>
      <c r="H1848" s="6">
        <v>8.5628818209157007E-2</v>
      </c>
      <c r="I1848" s="6">
        <v>0.13079558611265399</v>
      </c>
      <c r="J1848" s="6">
        <v>0.29718164231323901</v>
      </c>
      <c r="K1848" s="6">
        <v>0.18748456931792401</v>
      </c>
      <c r="L1848" s="6">
        <v>0.29826815700914799</v>
      </c>
      <c r="M1848" s="6">
        <v>0.13277990258838401</v>
      </c>
      <c r="N1848" s="6">
        <v>7.0955943016027395E-2</v>
      </c>
      <c r="O1848" s="6">
        <v>5.1667218677253102E-2</v>
      </c>
      <c r="P1848" s="6">
        <v>0.182674431346077</v>
      </c>
      <c r="Q1848" s="7">
        <v>1</v>
      </c>
      <c r="R1848" s="8">
        <v>1.8816836533471788E-2</v>
      </c>
      <c r="S1848" s="8">
        <v>19.27</v>
      </c>
      <c r="T1848" s="6"/>
    </row>
    <row r="1849" spans="1:20" x14ac:dyDescent="0.2">
      <c r="A1849" s="7">
        <v>208878.88699999801</v>
      </c>
      <c r="B1849" s="7">
        <v>508920.28880000103</v>
      </c>
      <c r="C1849" s="1" t="s">
        <v>3713</v>
      </c>
      <c r="D1849" s="1" t="s">
        <v>3714</v>
      </c>
      <c r="E1849" s="6">
        <v>19.632409760000002</v>
      </c>
      <c r="F1849" s="6">
        <v>19.511409759999999</v>
      </c>
      <c r="G1849" s="6">
        <v>19.511409759999999</v>
      </c>
      <c r="H1849" s="6">
        <v>2.1286078309518602E-2</v>
      </c>
      <c r="I1849" s="6">
        <v>0.438184503362752</v>
      </c>
      <c r="J1849" s="6">
        <v>2.8136374704128199E-2</v>
      </c>
      <c r="K1849" s="6">
        <v>2.12592341053678E-2</v>
      </c>
      <c r="L1849" s="6">
        <v>6.7268744266853198E-2</v>
      </c>
      <c r="M1849" s="6">
        <v>3.4371167071601802E-2</v>
      </c>
      <c r="N1849" s="6">
        <v>0.32505386471749398</v>
      </c>
      <c r="O1849" s="6">
        <v>1.8026618447906099E-2</v>
      </c>
      <c r="P1849" s="6">
        <v>7.5934634385335806E-2</v>
      </c>
      <c r="Q1849" s="7">
        <v>1</v>
      </c>
      <c r="R1849" s="8">
        <v>0.66517470398642942</v>
      </c>
      <c r="S1849" s="8">
        <v>11.79</v>
      </c>
      <c r="T1849" s="6"/>
    </row>
    <row r="1850" spans="1:20" x14ac:dyDescent="0.2">
      <c r="A1850" s="7">
        <v>121242.83049999901</v>
      </c>
      <c r="B1850" s="7">
        <v>411475.148600001</v>
      </c>
      <c r="C1850" s="1" t="s">
        <v>3715</v>
      </c>
      <c r="D1850" s="1" t="s">
        <v>3716</v>
      </c>
      <c r="E1850" s="6">
        <v>19.632304550000001</v>
      </c>
      <c r="F1850" s="6">
        <v>19.348304550000002</v>
      </c>
      <c r="G1850" s="6">
        <v>19.348304550000002</v>
      </c>
      <c r="H1850" s="6">
        <v>4.4641866924930398E-2</v>
      </c>
      <c r="I1850" s="6">
        <v>0.45782290840008999</v>
      </c>
      <c r="J1850" s="6">
        <v>5.55425991280546E-2</v>
      </c>
      <c r="K1850" s="6">
        <v>5.98609599689853E-2</v>
      </c>
      <c r="L1850" s="6">
        <v>8.7120197018345905E-2</v>
      </c>
      <c r="M1850" s="6">
        <v>5.9671308112558802E-2</v>
      </c>
      <c r="N1850" s="6">
        <v>0.15344384945515999</v>
      </c>
      <c r="O1850" s="6">
        <v>2.84962377022887E-2</v>
      </c>
      <c r="P1850" s="6">
        <v>8.4787502614420293E-2</v>
      </c>
      <c r="Q1850" s="7">
        <v>1</v>
      </c>
      <c r="R1850" s="8">
        <v>0.53138101014040562</v>
      </c>
      <c r="S1850" s="8">
        <v>12.82</v>
      </c>
      <c r="T1850" s="6"/>
    </row>
    <row r="1851" spans="1:20" x14ac:dyDescent="0.2">
      <c r="A1851" s="7">
        <v>184200.83700000099</v>
      </c>
      <c r="B1851" s="7">
        <v>447009.38340000098</v>
      </c>
      <c r="C1851" s="1" t="s">
        <v>3717</v>
      </c>
      <c r="D1851" s="1" t="s">
        <v>3718</v>
      </c>
      <c r="E1851" s="6">
        <v>19.632064</v>
      </c>
      <c r="F1851" s="6">
        <v>19.431063999999999</v>
      </c>
      <c r="G1851" s="6">
        <v>19.431063999999999</v>
      </c>
      <c r="H1851" s="6">
        <v>2.98323387127356E-2</v>
      </c>
      <c r="I1851" s="6">
        <v>0.41059035369650299</v>
      </c>
      <c r="J1851" s="6">
        <v>4.3486894071833697E-2</v>
      </c>
      <c r="K1851" s="6">
        <v>5.8406616716575703E-2</v>
      </c>
      <c r="L1851" s="6">
        <v>9.0537792057652694E-2</v>
      </c>
      <c r="M1851" s="6">
        <v>3.3215926561389698E-2</v>
      </c>
      <c r="N1851" s="6">
        <v>6.75261072868025E-2</v>
      </c>
      <c r="O1851" s="6">
        <v>2.3507157672436298E-2</v>
      </c>
      <c r="P1851" s="6">
        <v>0.17494163965103399</v>
      </c>
      <c r="Q1851" s="7">
        <v>1</v>
      </c>
      <c r="R1851" s="8">
        <v>0.74507235555555551</v>
      </c>
      <c r="S1851" s="8">
        <v>11.25</v>
      </c>
      <c r="T1851" s="6"/>
    </row>
    <row r="1852" spans="1:20" x14ac:dyDescent="0.2">
      <c r="A1852" s="7">
        <v>102861.73609999901</v>
      </c>
      <c r="B1852" s="7">
        <v>415111.47949999903</v>
      </c>
      <c r="C1852" s="1" t="s">
        <v>3719</v>
      </c>
      <c r="D1852" s="1" t="s">
        <v>3720</v>
      </c>
      <c r="E1852" s="6">
        <v>19.63140134</v>
      </c>
      <c r="F1852" s="6">
        <v>19.22440134</v>
      </c>
      <c r="G1852" s="6">
        <v>19.22440134</v>
      </c>
      <c r="H1852" s="6">
        <v>7.1963820407448795E-2</v>
      </c>
      <c r="I1852" s="6">
        <v>0.69925159863262798</v>
      </c>
      <c r="J1852" s="6">
        <v>3.56375751734304E-2</v>
      </c>
      <c r="K1852" s="6">
        <v>0.25716365406370501</v>
      </c>
      <c r="L1852" s="6">
        <v>8.5169282556368298E-2</v>
      </c>
      <c r="M1852" s="6">
        <v>7.9755428987065599E-2</v>
      </c>
      <c r="N1852" s="6">
        <v>8.8810666193158805E-2</v>
      </c>
      <c r="O1852" s="6">
        <v>2.6576220622002E-2</v>
      </c>
      <c r="P1852" s="6">
        <v>9.6064027432060703E-2</v>
      </c>
      <c r="Q1852" s="7">
        <v>1</v>
      </c>
      <c r="R1852" s="8">
        <v>0.15005280257762155</v>
      </c>
      <c r="S1852" s="8">
        <v>17.07</v>
      </c>
      <c r="T1852" s="6"/>
    </row>
    <row r="1853" spans="1:20" x14ac:dyDescent="0.2">
      <c r="A1853" s="7">
        <v>181577.119100001</v>
      </c>
      <c r="B1853" s="7">
        <v>426969.36679999903</v>
      </c>
      <c r="C1853" s="1" t="s">
        <v>3721</v>
      </c>
      <c r="D1853" s="1" t="s">
        <v>3722</v>
      </c>
      <c r="E1853" s="6">
        <v>19.630980390000001</v>
      </c>
      <c r="F1853" s="6">
        <v>19.38898039</v>
      </c>
      <c r="G1853" s="6">
        <v>19.38898039</v>
      </c>
      <c r="H1853" s="6">
        <v>3.9333266791165E-2</v>
      </c>
      <c r="I1853" s="6">
        <v>0.37479767853641199</v>
      </c>
      <c r="J1853" s="6">
        <v>0.149448072479094</v>
      </c>
      <c r="K1853" s="6">
        <v>7.1052092026817906E-2</v>
      </c>
      <c r="L1853" s="6">
        <v>0.110225745373279</v>
      </c>
      <c r="M1853" s="6">
        <v>3.3582981133217303E-2</v>
      </c>
      <c r="N1853" s="6">
        <v>0.100584620581068</v>
      </c>
      <c r="O1853" s="6">
        <v>3.2416774028851798E-2</v>
      </c>
      <c r="P1853" s="6">
        <v>0.110471823050297</v>
      </c>
      <c r="Q1853" s="7">
        <v>1</v>
      </c>
      <c r="R1853" s="8">
        <v>0.56422154501992028</v>
      </c>
      <c r="S1853" s="8">
        <v>12.55</v>
      </c>
      <c r="T1853" s="6"/>
    </row>
    <row r="1854" spans="1:20" x14ac:dyDescent="0.2">
      <c r="A1854" s="7">
        <v>112781.15268511001</v>
      </c>
      <c r="B1854" s="7">
        <v>399259.24886276003</v>
      </c>
      <c r="C1854" s="1" t="s">
        <v>3723</v>
      </c>
      <c r="D1854" s="1" t="s">
        <v>3724</v>
      </c>
      <c r="E1854" s="6">
        <v>19.6305877</v>
      </c>
      <c r="F1854" s="6">
        <v>19.240587699999999</v>
      </c>
      <c r="G1854" s="6">
        <v>19.240587699999999</v>
      </c>
      <c r="H1854" s="6">
        <v>5.3600832827765101E-2</v>
      </c>
      <c r="I1854" s="6">
        <v>0.109089368402294</v>
      </c>
      <c r="J1854" s="6">
        <v>0.150229791539473</v>
      </c>
      <c r="K1854" s="6">
        <v>6.9053528624685195E-2</v>
      </c>
      <c r="L1854" s="6">
        <v>0.13482809395464099</v>
      </c>
      <c r="M1854" s="6">
        <v>6.9587609182840293E-2</v>
      </c>
      <c r="N1854" s="6">
        <v>6.1619410456084503E-2</v>
      </c>
      <c r="O1854" s="6">
        <v>4.2800347106797101E-2</v>
      </c>
      <c r="P1854" s="6">
        <v>7.6976904788661094E-2</v>
      </c>
      <c r="Q1854" s="7">
        <v>1</v>
      </c>
      <c r="R1854" s="8">
        <v>0.70404407118055556</v>
      </c>
      <c r="S1854" s="8">
        <v>11.52</v>
      </c>
      <c r="T1854" s="6"/>
    </row>
    <row r="1855" spans="1:20" x14ac:dyDescent="0.2">
      <c r="A1855" s="7">
        <v>92029.758200001001</v>
      </c>
      <c r="B1855" s="7">
        <v>437503.83460000198</v>
      </c>
      <c r="C1855" s="1" t="s">
        <v>3725</v>
      </c>
      <c r="D1855" s="1" t="s">
        <v>3726</v>
      </c>
      <c r="E1855" s="6">
        <v>19.62915482</v>
      </c>
      <c r="F1855" s="6">
        <v>19.03615482</v>
      </c>
      <c r="G1855" s="6">
        <v>19.03615482</v>
      </c>
      <c r="H1855" s="6">
        <v>8.5628818209157007E-2</v>
      </c>
      <c r="I1855" s="6">
        <v>0.13079558611265399</v>
      </c>
      <c r="J1855" s="6">
        <v>0.29718164231323901</v>
      </c>
      <c r="K1855" s="6">
        <v>0.18748456931792401</v>
      </c>
      <c r="L1855" s="6">
        <v>0.29826815700914799</v>
      </c>
      <c r="M1855" s="6">
        <v>0.13277990258838401</v>
      </c>
      <c r="N1855" s="6">
        <v>7.0955943016027395E-2</v>
      </c>
      <c r="O1855" s="6">
        <v>5.1667218677253102E-2</v>
      </c>
      <c r="P1855" s="6">
        <v>0.182674431346077</v>
      </c>
      <c r="Q1855" s="7">
        <v>1</v>
      </c>
      <c r="R1855" s="8">
        <v>1.8638029060716169E-2</v>
      </c>
      <c r="S1855" s="8">
        <v>19.27</v>
      </c>
      <c r="T1855" s="6"/>
    </row>
    <row r="1856" spans="1:20" x14ac:dyDescent="0.2">
      <c r="A1856" s="7">
        <v>188732.31864168</v>
      </c>
      <c r="B1856" s="7">
        <v>440361.05947362102</v>
      </c>
      <c r="C1856" s="1" t="s">
        <v>3727</v>
      </c>
      <c r="D1856" s="1" t="s">
        <v>3728</v>
      </c>
      <c r="E1856" s="6">
        <v>19.62909196</v>
      </c>
      <c r="F1856" s="6">
        <v>19.35309196</v>
      </c>
      <c r="G1856" s="6">
        <v>19.35309196</v>
      </c>
      <c r="H1856" s="6">
        <v>3.1398254042466302E-2</v>
      </c>
      <c r="I1856" s="6">
        <v>0.22384201328200001</v>
      </c>
      <c r="J1856" s="6">
        <v>0.213111525077855</v>
      </c>
      <c r="K1856" s="6">
        <v>6.5396047698909804E-2</v>
      </c>
      <c r="L1856" s="6">
        <v>0.110308266562564</v>
      </c>
      <c r="M1856" s="6">
        <v>3.1389527232990003E-2</v>
      </c>
      <c r="N1856" s="6">
        <v>7.4681251821294301E-2</v>
      </c>
      <c r="O1856" s="6">
        <v>3.4871684338121399E-2</v>
      </c>
      <c r="P1856" s="6">
        <v>0.16119150706098601</v>
      </c>
      <c r="Q1856" s="7">
        <v>1</v>
      </c>
      <c r="R1856" s="8">
        <v>0.69801833564013838</v>
      </c>
      <c r="S1856" s="8">
        <v>11.56</v>
      </c>
      <c r="T1856" s="6"/>
    </row>
    <row r="1857" spans="1:20" x14ac:dyDescent="0.2">
      <c r="A1857" s="7">
        <v>156801.093062342</v>
      </c>
      <c r="B1857" s="7">
        <v>407636.42453480797</v>
      </c>
      <c r="C1857" s="1" t="s">
        <v>3729</v>
      </c>
      <c r="D1857" s="1" t="s">
        <v>3730</v>
      </c>
      <c r="E1857" s="6">
        <v>19.62890775</v>
      </c>
      <c r="F1857" s="6">
        <v>19.40790775</v>
      </c>
      <c r="G1857" s="6">
        <v>19.40790775</v>
      </c>
      <c r="H1857" s="6">
        <v>3.2444881807112601E-2</v>
      </c>
      <c r="I1857" s="6">
        <v>0.100619040035497</v>
      </c>
      <c r="J1857" s="6">
        <v>4.1424760936992003E-2</v>
      </c>
      <c r="K1857" s="6">
        <v>4.1171998147847999E-2</v>
      </c>
      <c r="L1857" s="6">
        <v>7.9943452848069294E-2</v>
      </c>
      <c r="M1857" s="6">
        <v>3.8283116698169598E-2</v>
      </c>
      <c r="N1857" s="6">
        <v>0.15887731523289</v>
      </c>
      <c r="O1857" s="6">
        <v>3.1727009351637102E-2</v>
      </c>
      <c r="P1857" s="6">
        <v>0.286451886978557</v>
      </c>
      <c r="Q1857" s="7">
        <v>1</v>
      </c>
      <c r="R1857" s="8">
        <v>0.88739497596153838</v>
      </c>
      <c r="S1857" s="8">
        <v>10.4</v>
      </c>
      <c r="T1857" s="6"/>
    </row>
    <row r="1858" spans="1:20" x14ac:dyDescent="0.2">
      <c r="A1858" s="7">
        <v>193733.11453586601</v>
      </c>
      <c r="B1858" s="7">
        <v>442680.05926078203</v>
      </c>
      <c r="C1858" s="1" t="s">
        <v>3731</v>
      </c>
      <c r="D1858" s="1" t="s">
        <v>3732</v>
      </c>
      <c r="E1858" s="6">
        <v>19.628775820000001</v>
      </c>
      <c r="F1858" s="6">
        <v>19.331775820000001</v>
      </c>
      <c r="G1858" s="6">
        <v>-999</v>
      </c>
      <c r="H1858" s="6">
        <v>3.7382524102833201E-2</v>
      </c>
      <c r="I1858" s="6">
        <v>8.6355274294515005E-2</v>
      </c>
      <c r="J1858" s="6">
        <v>0.16780550137510999</v>
      </c>
      <c r="K1858" s="6">
        <v>9.7684067366320806E-2</v>
      </c>
      <c r="L1858" s="6">
        <v>0.115042279135371</v>
      </c>
      <c r="M1858" s="6">
        <v>3.0282037652208001E-2</v>
      </c>
      <c r="N1858" s="6">
        <v>7.3459380096011606E-2</v>
      </c>
      <c r="O1858" s="6">
        <v>3.0838365628127501E-2</v>
      </c>
      <c r="P1858" s="6">
        <v>0.32084430510215201</v>
      </c>
      <c r="Q1858" s="7">
        <v>2</v>
      </c>
      <c r="R1858" s="8">
        <v>0.66486648176420715</v>
      </c>
      <c r="S1858" s="8">
        <v>11.79</v>
      </c>
      <c r="T1858" s="6"/>
    </row>
    <row r="1859" spans="1:20" x14ac:dyDescent="0.2">
      <c r="A1859" s="7">
        <v>93352.639899998903</v>
      </c>
      <c r="B1859" s="7">
        <v>437317.75299999898</v>
      </c>
      <c r="C1859" s="1" t="s">
        <v>3733</v>
      </c>
      <c r="D1859" s="1" t="s">
        <v>3734</v>
      </c>
      <c r="E1859" s="6">
        <v>19.628723690000001</v>
      </c>
      <c r="F1859" s="6">
        <v>19.071723689999999</v>
      </c>
      <c r="G1859" s="6">
        <v>19.071723689999999</v>
      </c>
      <c r="H1859" s="6">
        <v>9.0949789422754099E-2</v>
      </c>
      <c r="I1859" s="6">
        <v>0.13467097623964699</v>
      </c>
      <c r="J1859" s="6">
        <v>0.26345667031543002</v>
      </c>
      <c r="K1859" s="6">
        <v>0.212791375320737</v>
      </c>
      <c r="L1859" s="6">
        <v>0.26808956888699498</v>
      </c>
      <c r="M1859" s="6">
        <v>0.12928758076484101</v>
      </c>
      <c r="N1859" s="6">
        <v>7.8776700388881404E-2</v>
      </c>
      <c r="O1859" s="6">
        <v>5.3293541362579702E-2</v>
      </c>
      <c r="P1859" s="6">
        <v>0.15982368035177</v>
      </c>
      <c r="Q1859" s="7">
        <v>1</v>
      </c>
      <c r="R1859" s="8">
        <v>5.247848203753365E-2</v>
      </c>
      <c r="S1859" s="8">
        <v>18.649999999999999</v>
      </c>
      <c r="T1859" s="6"/>
    </row>
    <row r="1860" spans="1:20" x14ac:dyDescent="0.2">
      <c r="A1860" s="7">
        <v>93188.690999999599</v>
      </c>
      <c r="B1860" s="7">
        <v>435753.95600000001</v>
      </c>
      <c r="C1860" s="1" t="s">
        <v>3735</v>
      </c>
      <c r="D1860" s="1" t="s">
        <v>3736</v>
      </c>
      <c r="E1860" s="6">
        <v>19.628670679999999</v>
      </c>
      <c r="F1860" s="6">
        <v>19.102670679999999</v>
      </c>
      <c r="G1860" s="6">
        <v>19.102670679999999</v>
      </c>
      <c r="H1860" s="6">
        <v>7.4966486543241104E-2</v>
      </c>
      <c r="I1860" s="6">
        <v>0.13734399549349999</v>
      </c>
      <c r="J1860" s="6">
        <v>0.281678503664197</v>
      </c>
      <c r="K1860" s="6">
        <v>0.23083395936296799</v>
      </c>
      <c r="L1860" s="6">
        <v>0.26972582207677298</v>
      </c>
      <c r="M1860" s="6">
        <v>0.12730867599128401</v>
      </c>
      <c r="N1860" s="6">
        <v>7.3242172404308803E-2</v>
      </c>
      <c r="O1860" s="6">
        <v>5.3557195480488498E-2</v>
      </c>
      <c r="P1860" s="6">
        <v>0.17550644713768099</v>
      </c>
      <c r="Q1860" s="7">
        <v>1</v>
      </c>
      <c r="R1860" s="8">
        <v>5.4737811929070374E-2</v>
      </c>
      <c r="S1860" s="8">
        <v>18.61</v>
      </c>
      <c r="T1860" s="6"/>
    </row>
    <row r="1861" spans="1:20" x14ac:dyDescent="0.2">
      <c r="A1861" s="7">
        <v>127867.213399999</v>
      </c>
      <c r="B1861" s="7">
        <v>454831.25519999902</v>
      </c>
      <c r="C1861" s="1" t="s">
        <v>3737</v>
      </c>
      <c r="D1861" s="1" t="s">
        <v>3738</v>
      </c>
      <c r="E1861" s="6">
        <v>19.627752990000001</v>
      </c>
      <c r="F1861" s="6">
        <v>19.31575299</v>
      </c>
      <c r="G1861" s="6">
        <v>-999</v>
      </c>
      <c r="H1861" s="6">
        <v>4.78727948058702E-2</v>
      </c>
      <c r="I1861" s="6">
        <v>0.53182653543955105</v>
      </c>
      <c r="J1861" s="6">
        <v>0.109862805513357</v>
      </c>
      <c r="K1861" s="6">
        <v>5.6869366163437698E-2</v>
      </c>
      <c r="L1861" s="6">
        <v>0.102315820499827</v>
      </c>
      <c r="M1861" s="6">
        <v>6.0730211916049E-2</v>
      </c>
      <c r="N1861" s="6">
        <v>0.181614499145202</v>
      </c>
      <c r="O1861" s="6">
        <v>2.3395166393572701E-2</v>
      </c>
      <c r="P1861" s="6">
        <v>0.143599725379111</v>
      </c>
      <c r="Q1861" s="7">
        <v>2</v>
      </c>
      <c r="R1861" s="8">
        <v>0.3754557105816399</v>
      </c>
      <c r="S1861" s="8">
        <v>14.27</v>
      </c>
      <c r="T1861" s="6"/>
    </row>
    <row r="1862" spans="1:20" x14ac:dyDescent="0.2">
      <c r="A1862" s="7">
        <v>104341.296599999</v>
      </c>
      <c r="B1862" s="7">
        <v>411922.93770000001</v>
      </c>
      <c r="C1862" s="1" t="s">
        <v>3739</v>
      </c>
      <c r="D1862" s="1" t="s">
        <v>3740</v>
      </c>
      <c r="E1862" s="6">
        <v>19.62692826</v>
      </c>
      <c r="F1862" s="6">
        <v>19.249928260000001</v>
      </c>
      <c r="G1862" s="6">
        <v>19.249928260000001</v>
      </c>
      <c r="H1862" s="6">
        <v>6.6280778828338494E-2</v>
      </c>
      <c r="I1862" s="6">
        <v>0.70737219627558101</v>
      </c>
      <c r="J1862" s="6">
        <v>0.11395172785367901</v>
      </c>
      <c r="K1862" s="6">
        <v>8.1587734019547706E-2</v>
      </c>
      <c r="L1862" s="6">
        <v>8.8839114924431098E-2</v>
      </c>
      <c r="M1862" s="6">
        <v>7.5037246863644894E-2</v>
      </c>
      <c r="N1862" s="6">
        <v>0.118133989410988</v>
      </c>
      <c r="O1862" s="6">
        <v>3.0687530059894899E-2</v>
      </c>
      <c r="P1862" s="6">
        <v>0.132637312407034</v>
      </c>
      <c r="Q1862" s="7">
        <v>1</v>
      </c>
      <c r="R1862" s="8">
        <v>0.16204430195381878</v>
      </c>
      <c r="S1862" s="8">
        <v>16.89</v>
      </c>
      <c r="T1862" s="6"/>
    </row>
    <row r="1863" spans="1:20" x14ac:dyDescent="0.2">
      <c r="A1863" s="7">
        <v>197237.86960000201</v>
      </c>
      <c r="B1863" s="7">
        <v>481969.40850000101</v>
      </c>
      <c r="C1863" s="1" t="s">
        <v>3741</v>
      </c>
      <c r="D1863" s="1" t="s">
        <v>3742</v>
      </c>
      <c r="E1863" s="6">
        <v>19.626899080000001</v>
      </c>
      <c r="F1863" s="6">
        <v>19.495799080000001</v>
      </c>
      <c r="G1863" s="6">
        <v>19.495799080000001</v>
      </c>
      <c r="H1863" s="6">
        <v>2.40436286200413E-2</v>
      </c>
      <c r="I1863" s="6">
        <v>0.35680828172044199</v>
      </c>
      <c r="J1863" s="6">
        <v>2.83224382205149E-2</v>
      </c>
      <c r="K1863" s="6">
        <v>2.5463133469978801E-2</v>
      </c>
      <c r="L1863" s="6">
        <v>7.4890074105185805E-2</v>
      </c>
      <c r="M1863" s="6">
        <v>3.3465168162822703E-2</v>
      </c>
      <c r="N1863" s="6">
        <v>0.14891367339247499</v>
      </c>
      <c r="O1863" s="6">
        <v>1.7999583757009299E-2</v>
      </c>
      <c r="P1863" s="6">
        <v>6.6323649765568801E-2</v>
      </c>
      <c r="Q1863" s="7">
        <v>1</v>
      </c>
      <c r="R1863" s="8">
        <v>1.1036333419078244</v>
      </c>
      <c r="S1863" s="8">
        <v>9.33</v>
      </c>
      <c r="T1863" s="6"/>
    </row>
    <row r="1864" spans="1:20" x14ac:dyDescent="0.2">
      <c r="A1864" s="7">
        <v>93647.623199999303</v>
      </c>
      <c r="B1864" s="7">
        <v>437455.39449999802</v>
      </c>
      <c r="C1864" s="1" t="s">
        <v>3743</v>
      </c>
      <c r="D1864" s="1" t="s">
        <v>3744</v>
      </c>
      <c r="E1864" s="6">
        <v>19.626531620000002</v>
      </c>
      <c r="F1864" s="6">
        <v>19.069531619999999</v>
      </c>
      <c r="G1864" s="6">
        <v>19.069531619999999</v>
      </c>
      <c r="H1864" s="6">
        <v>9.0949789422754099E-2</v>
      </c>
      <c r="I1864" s="6">
        <v>0.13467097623964699</v>
      </c>
      <c r="J1864" s="6">
        <v>0.26345667031543002</v>
      </c>
      <c r="K1864" s="6">
        <v>0.212791375320737</v>
      </c>
      <c r="L1864" s="6">
        <v>0.26808956888699498</v>
      </c>
      <c r="M1864" s="6">
        <v>0.12928758076484101</v>
      </c>
      <c r="N1864" s="6">
        <v>7.8776700388881404E-2</v>
      </c>
      <c r="O1864" s="6">
        <v>5.3293541362579702E-2</v>
      </c>
      <c r="P1864" s="6">
        <v>0.15982368035177</v>
      </c>
      <c r="Q1864" s="7">
        <v>1</v>
      </c>
      <c r="R1864" s="8">
        <v>5.2360944772118126E-2</v>
      </c>
      <c r="S1864" s="8">
        <v>18.649999999999999</v>
      </c>
      <c r="T1864" s="6"/>
    </row>
    <row r="1865" spans="1:20" x14ac:dyDescent="0.2">
      <c r="A1865" s="7">
        <v>93577.314899999605</v>
      </c>
      <c r="B1865" s="7">
        <v>437373.18870000198</v>
      </c>
      <c r="C1865" s="1" t="s">
        <v>3745</v>
      </c>
      <c r="D1865" s="1" t="s">
        <v>3746</v>
      </c>
      <c r="E1865" s="6">
        <v>19.625864490000001</v>
      </c>
      <c r="F1865" s="6">
        <v>19.068864489999999</v>
      </c>
      <c r="G1865" s="6">
        <v>19.068864489999999</v>
      </c>
      <c r="H1865" s="6">
        <v>9.0949789422754099E-2</v>
      </c>
      <c r="I1865" s="6">
        <v>0.13467097623964699</v>
      </c>
      <c r="J1865" s="6">
        <v>0.26345667031543002</v>
      </c>
      <c r="K1865" s="6">
        <v>0.212791375320737</v>
      </c>
      <c r="L1865" s="6">
        <v>0.26808956888699498</v>
      </c>
      <c r="M1865" s="6">
        <v>0.12928758076484101</v>
      </c>
      <c r="N1865" s="6">
        <v>7.8776700388881404E-2</v>
      </c>
      <c r="O1865" s="6">
        <v>5.3293541362579702E-2</v>
      </c>
      <c r="P1865" s="6">
        <v>0.15982368035177</v>
      </c>
      <c r="Q1865" s="7">
        <v>1</v>
      </c>
      <c r="R1865" s="8">
        <v>5.2325173726541711E-2</v>
      </c>
      <c r="S1865" s="8">
        <v>18.649999999999999</v>
      </c>
      <c r="T1865" s="6"/>
    </row>
    <row r="1866" spans="1:20" x14ac:dyDescent="0.2">
      <c r="A1866" s="7">
        <v>112922.247169209</v>
      </c>
      <c r="B1866" s="7">
        <v>399325.06295202801</v>
      </c>
      <c r="C1866" s="1" t="s">
        <v>3747</v>
      </c>
      <c r="D1866" s="1" t="s">
        <v>3748</v>
      </c>
      <c r="E1866" s="6">
        <v>19.62556189</v>
      </c>
      <c r="F1866" s="6">
        <v>19.23556189</v>
      </c>
      <c r="G1866" s="6">
        <v>19.23556189</v>
      </c>
      <c r="H1866" s="6">
        <v>5.3600832827765101E-2</v>
      </c>
      <c r="I1866" s="6">
        <v>0.109089368402294</v>
      </c>
      <c r="J1866" s="6">
        <v>0.150229791539473</v>
      </c>
      <c r="K1866" s="6">
        <v>6.9053528624685195E-2</v>
      </c>
      <c r="L1866" s="6">
        <v>0.13482809395464099</v>
      </c>
      <c r="M1866" s="6">
        <v>6.9587609182840293E-2</v>
      </c>
      <c r="N1866" s="6">
        <v>6.1619410456084503E-2</v>
      </c>
      <c r="O1866" s="6">
        <v>4.2800347106797101E-2</v>
      </c>
      <c r="P1866" s="6">
        <v>7.6976904788661094E-2</v>
      </c>
      <c r="Q1866" s="7">
        <v>1</v>
      </c>
      <c r="R1866" s="8">
        <v>0.70360780295138892</v>
      </c>
      <c r="S1866" s="8">
        <v>11.52</v>
      </c>
      <c r="T1866" s="6"/>
    </row>
    <row r="1867" spans="1:20" x14ac:dyDescent="0.2">
      <c r="A1867" s="7">
        <v>133174.99605084499</v>
      </c>
      <c r="B1867" s="7">
        <v>401681.35546779702</v>
      </c>
      <c r="C1867" s="1" t="s">
        <v>3749</v>
      </c>
      <c r="D1867" s="1" t="s">
        <v>3750</v>
      </c>
      <c r="E1867" s="6">
        <v>19.625083700000001</v>
      </c>
      <c r="F1867" s="6">
        <v>19.3269837</v>
      </c>
      <c r="G1867" s="6">
        <v>19.3269837</v>
      </c>
      <c r="H1867" s="6">
        <v>4.8880517372611197E-2</v>
      </c>
      <c r="I1867" s="6">
        <v>0.19112515291305901</v>
      </c>
      <c r="J1867" s="6">
        <v>5.3353070620844101E-2</v>
      </c>
      <c r="K1867" s="6">
        <v>4.2213876429024903E-2</v>
      </c>
      <c r="L1867" s="6">
        <v>9.6986928387649898E-2</v>
      </c>
      <c r="M1867" s="6">
        <v>4.6686882510504103E-2</v>
      </c>
      <c r="N1867" s="6">
        <v>6.2748528344420101E-2</v>
      </c>
      <c r="O1867" s="6">
        <v>2.5635386789820101E-2</v>
      </c>
      <c r="P1867" s="6">
        <v>0.181728277446248</v>
      </c>
      <c r="Q1867" s="7">
        <v>1</v>
      </c>
      <c r="R1867" s="8">
        <v>0.95859118762475071</v>
      </c>
      <c r="S1867" s="8">
        <v>10.02</v>
      </c>
      <c r="T1867" s="6"/>
    </row>
    <row r="1868" spans="1:20" x14ac:dyDescent="0.2">
      <c r="A1868" s="7">
        <v>92067.529300000504</v>
      </c>
      <c r="B1868" s="7">
        <v>437041.35359999898</v>
      </c>
      <c r="C1868" s="1" t="s">
        <v>3751</v>
      </c>
      <c r="D1868" s="1" t="s">
        <v>3752</v>
      </c>
      <c r="E1868" s="6">
        <v>19.624805590000001</v>
      </c>
      <c r="F1868" s="6">
        <v>19.031805590000001</v>
      </c>
      <c r="G1868" s="6">
        <v>19.031805590000001</v>
      </c>
      <c r="H1868" s="6">
        <v>8.5628818209157007E-2</v>
      </c>
      <c r="I1868" s="6">
        <v>0.13079558611265399</v>
      </c>
      <c r="J1868" s="6">
        <v>0.29718164231323901</v>
      </c>
      <c r="K1868" s="6">
        <v>0.18748456931792401</v>
      </c>
      <c r="L1868" s="6">
        <v>0.29826815700914799</v>
      </c>
      <c r="M1868" s="6">
        <v>0.13277990258838401</v>
      </c>
      <c r="N1868" s="6">
        <v>7.0955943016027395E-2</v>
      </c>
      <c r="O1868" s="6">
        <v>5.1667218677253102E-2</v>
      </c>
      <c r="P1868" s="6">
        <v>0.182674431346077</v>
      </c>
      <c r="Q1868" s="7">
        <v>1</v>
      </c>
      <c r="R1868" s="8">
        <v>1.8412329527763446E-2</v>
      </c>
      <c r="S1868" s="8">
        <v>19.27</v>
      </c>
      <c r="T1868" s="6"/>
    </row>
    <row r="1869" spans="1:20" x14ac:dyDescent="0.2">
      <c r="A1869" s="7">
        <v>93664.632599998295</v>
      </c>
      <c r="B1869" s="7">
        <v>437418.97419999901</v>
      </c>
      <c r="C1869" s="1" t="s">
        <v>3753</v>
      </c>
      <c r="D1869" s="1" t="s">
        <v>3754</v>
      </c>
      <c r="E1869" s="6">
        <v>19.624375520000001</v>
      </c>
      <c r="F1869" s="6">
        <v>19.067375519999999</v>
      </c>
      <c r="G1869" s="6">
        <v>19.067375519999999</v>
      </c>
      <c r="H1869" s="6">
        <v>9.0949789422754099E-2</v>
      </c>
      <c r="I1869" s="6">
        <v>0.13467097623964699</v>
      </c>
      <c r="J1869" s="6">
        <v>0.26345667031543002</v>
      </c>
      <c r="K1869" s="6">
        <v>0.212791375320737</v>
      </c>
      <c r="L1869" s="6">
        <v>0.26808956888699498</v>
      </c>
      <c r="M1869" s="6">
        <v>0.12928758076484101</v>
      </c>
      <c r="N1869" s="6">
        <v>7.8776700388881404E-2</v>
      </c>
      <c r="O1869" s="6">
        <v>5.3293541362579702E-2</v>
      </c>
      <c r="P1869" s="6">
        <v>0.15982368035177</v>
      </c>
      <c r="Q1869" s="7">
        <v>1</v>
      </c>
      <c r="R1869" s="8">
        <v>5.2245336193029623E-2</v>
      </c>
      <c r="S1869" s="8">
        <v>18.649999999999999</v>
      </c>
      <c r="T1869" s="6"/>
    </row>
    <row r="1870" spans="1:20" x14ac:dyDescent="0.2">
      <c r="A1870" s="7">
        <v>92053.429099999397</v>
      </c>
      <c r="B1870" s="7">
        <v>437484.44310000201</v>
      </c>
      <c r="C1870" s="1" t="s">
        <v>3755</v>
      </c>
      <c r="D1870" s="1" t="s">
        <v>3756</v>
      </c>
      <c r="E1870" s="6">
        <v>19.624352930000001</v>
      </c>
      <c r="F1870" s="6">
        <v>19.031352930000001</v>
      </c>
      <c r="G1870" s="6">
        <v>19.031352930000001</v>
      </c>
      <c r="H1870" s="6">
        <v>8.5628818209157007E-2</v>
      </c>
      <c r="I1870" s="6">
        <v>0.13079558611265399</v>
      </c>
      <c r="J1870" s="6">
        <v>0.29718164231323901</v>
      </c>
      <c r="K1870" s="6">
        <v>0.18748456931792401</v>
      </c>
      <c r="L1870" s="6">
        <v>0.29826815700914799</v>
      </c>
      <c r="M1870" s="6">
        <v>0.13277990258838401</v>
      </c>
      <c r="N1870" s="6">
        <v>7.0955943016027395E-2</v>
      </c>
      <c r="O1870" s="6">
        <v>5.1667218677253102E-2</v>
      </c>
      <c r="P1870" s="6">
        <v>0.182674431346077</v>
      </c>
      <c r="Q1870" s="7">
        <v>1</v>
      </c>
      <c r="R1870" s="8">
        <v>1.8388839128178569E-2</v>
      </c>
      <c r="S1870" s="8">
        <v>19.27</v>
      </c>
      <c r="T1870" s="6"/>
    </row>
    <row r="1871" spans="1:20" x14ac:dyDescent="0.2">
      <c r="A1871" s="7">
        <v>109490.30950000101</v>
      </c>
      <c r="B1871" s="7">
        <v>452194.50840000098</v>
      </c>
      <c r="C1871" s="1" t="s">
        <v>3757</v>
      </c>
      <c r="D1871" s="1" t="s">
        <v>3758</v>
      </c>
      <c r="E1871" s="6">
        <v>19.62433918</v>
      </c>
      <c r="F1871" s="6">
        <v>19.33633918</v>
      </c>
      <c r="G1871" s="6">
        <v>19.33633918</v>
      </c>
      <c r="H1871" s="6">
        <v>4.31573771962789E-2</v>
      </c>
      <c r="I1871" s="6">
        <v>0.44883947012741199</v>
      </c>
      <c r="J1871" s="6">
        <v>7.7547505960728097E-2</v>
      </c>
      <c r="K1871" s="6">
        <v>5.7311609016937902E-2</v>
      </c>
      <c r="L1871" s="6">
        <v>0.104629515374737</v>
      </c>
      <c r="M1871" s="6">
        <v>8.4664625479840702E-2</v>
      </c>
      <c r="N1871" s="6">
        <v>0.28899479803025302</v>
      </c>
      <c r="O1871" s="6">
        <v>3.8503117760724799E-2</v>
      </c>
      <c r="P1871" s="6">
        <v>0.174051283720357</v>
      </c>
      <c r="Q1871" s="7">
        <v>1</v>
      </c>
      <c r="R1871" s="8">
        <v>0.30654721571238353</v>
      </c>
      <c r="S1871" s="8">
        <v>15.02</v>
      </c>
      <c r="T1871" s="6"/>
    </row>
    <row r="1872" spans="1:20" x14ac:dyDescent="0.2">
      <c r="A1872" s="7">
        <v>184283.73959999901</v>
      </c>
      <c r="B1872" s="7">
        <v>422541.87970000098</v>
      </c>
      <c r="C1872" s="1" t="s">
        <v>3759</v>
      </c>
      <c r="D1872" s="1" t="s">
        <v>3760</v>
      </c>
      <c r="E1872" s="6">
        <v>19.623134719999999</v>
      </c>
      <c r="F1872" s="6">
        <v>19.44913472</v>
      </c>
      <c r="G1872" s="6">
        <v>-999</v>
      </c>
      <c r="H1872" s="6">
        <v>2.9420146539786401E-2</v>
      </c>
      <c r="I1872" s="6">
        <v>0.49572907585598103</v>
      </c>
      <c r="J1872" s="6">
        <v>5.3905498909844703E-2</v>
      </c>
      <c r="K1872" s="6">
        <v>5.2316160776698997E-2</v>
      </c>
      <c r="L1872" s="6">
        <v>7.8960741151178598E-2</v>
      </c>
      <c r="M1872" s="6">
        <v>3.04484927889297E-2</v>
      </c>
      <c r="N1872" s="6">
        <v>0.14412167282728899</v>
      </c>
      <c r="O1872" s="6">
        <v>4.1065757043248503E-2</v>
      </c>
      <c r="P1872" s="6">
        <v>8.7605380635151303E-2</v>
      </c>
      <c r="Q1872" s="7">
        <v>2</v>
      </c>
      <c r="R1872" s="8">
        <v>0.58251086451612899</v>
      </c>
      <c r="S1872" s="8">
        <v>12.4</v>
      </c>
      <c r="T1872" s="6"/>
    </row>
    <row r="1873" spans="1:20" x14ac:dyDescent="0.2">
      <c r="A1873" s="7">
        <v>92416.784499999107</v>
      </c>
      <c r="B1873" s="7">
        <v>436214.35960000003</v>
      </c>
      <c r="C1873" s="1" t="s">
        <v>3761</v>
      </c>
      <c r="D1873" s="1" t="s">
        <v>3762</v>
      </c>
      <c r="E1873" s="6">
        <v>19.62208923</v>
      </c>
      <c r="F1873" s="6">
        <v>19.05208923</v>
      </c>
      <c r="G1873" s="6">
        <v>19.05208923</v>
      </c>
      <c r="H1873" s="6">
        <v>8.3178892045650293E-2</v>
      </c>
      <c r="I1873" s="6">
        <v>0.129917036087695</v>
      </c>
      <c r="J1873" s="6">
        <v>0.26790643670150099</v>
      </c>
      <c r="K1873" s="6">
        <v>0.252491168702348</v>
      </c>
      <c r="L1873" s="6">
        <v>0.25729546290909799</v>
      </c>
      <c r="M1873" s="6">
        <v>0.13123904287077001</v>
      </c>
      <c r="N1873" s="6">
        <v>7.5998464555378495E-2</v>
      </c>
      <c r="O1873" s="6">
        <v>4.800522435422E-2</v>
      </c>
      <c r="P1873" s="6">
        <v>0.15537672642164699</v>
      </c>
      <c r="Q1873" s="7">
        <v>1</v>
      </c>
      <c r="R1873" s="8">
        <v>3.3829780295047407E-2</v>
      </c>
      <c r="S1873" s="8">
        <v>18.98</v>
      </c>
      <c r="T1873" s="6"/>
    </row>
    <row r="1874" spans="1:20" x14ac:dyDescent="0.2">
      <c r="A1874" s="7">
        <v>93197.331900000601</v>
      </c>
      <c r="B1874" s="7">
        <v>435731.20129999903</v>
      </c>
      <c r="C1874" s="1" t="s">
        <v>3763</v>
      </c>
      <c r="D1874" s="1" t="s">
        <v>3764</v>
      </c>
      <c r="E1874" s="6">
        <v>19.621557970000001</v>
      </c>
      <c r="F1874" s="6">
        <v>19.095557970000002</v>
      </c>
      <c r="G1874" s="6">
        <v>19.095557970000002</v>
      </c>
      <c r="H1874" s="6">
        <v>7.4966486543241104E-2</v>
      </c>
      <c r="I1874" s="6">
        <v>0.13734399549349999</v>
      </c>
      <c r="J1874" s="6">
        <v>0.281678503664197</v>
      </c>
      <c r="K1874" s="6">
        <v>0.23083395936296799</v>
      </c>
      <c r="L1874" s="6">
        <v>0.26972582207677298</v>
      </c>
      <c r="M1874" s="6">
        <v>0.12730867599128401</v>
      </c>
      <c r="N1874" s="6">
        <v>7.3242172404308803E-2</v>
      </c>
      <c r="O1874" s="6">
        <v>5.3557195480488498E-2</v>
      </c>
      <c r="P1874" s="6">
        <v>0.17550644713768099</v>
      </c>
      <c r="Q1874" s="7">
        <v>1</v>
      </c>
      <c r="R1874" s="8">
        <v>5.4355613648576141E-2</v>
      </c>
      <c r="S1874" s="8">
        <v>18.61</v>
      </c>
      <c r="T1874" s="6"/>
    </row>
    <row r="1875" spans="1:20" x14ac:dyDescent="0.2">
      <c r="A1875" s="7">
        <v>81432.122799999997</v>
      </c>
      <c r="B1875" s="7">
        <v>448259.30139999802</v>
      </c>
      <c r="C1875" s="1" t="s">
        <v>3765</v>
      </c>
      <c r="D1875" s="1" t="s">
        <v>3766</v>
      </c>
      <c r="E1875" s="6">
        <v>19.621347950000001</v>
      </c>
      <c r="F1875" s="6">
        <v>19.236347949999999</v>
      </c>
      <c r="G1875" s="6">
        <v>19.236347949999999</v>
      </c>
      <c r="H1875" s="6">
        <v>6.2622575452554202E-2</v>
      </c>
      <c r="I1875" s="6">
        <v>0.56201886364946096</v>
      </c>
      <c r="J1875" s="6">
        <v>0.15583108894894601</v>
      </c>
      <c r="K1875" s="6">
        <v>6.3193424774635396E-2</v>
      </c>
      <c r="L1875" s="6">
        <v>0.175918584481388</v>
      </c>
      <c r="M1875" s="6">
        <v>0.17080779424845299</v>
      </c>
      <c r="N1875" s="6">
        <v>9.2623318097322604E-2</v>
      </c>
      <c r="O1875" s="6">
        <v>3.6817953560202801E-2</v>
      </c>
      <c r="P1875" s="6">
        <v>0.104558868455996</v>
      </c>
      <c r="Q1875" s="7">
        <v>1</v>
      </c>
      <c r="R1875" s="8">
        <v>0.18343473763570584</v>
      </c>
      <c r="S1875" s="8">
        <v>16.579999999999998</v>
      </c>
      <c r="T1875" s="6"/>
    </row>
    <row r="1876" spans="1:20" x14ac:dyDescent="0.2">
      <c r="A1876" s="7">
        <v>91156.060699999303</v>
      </c>
      <c r="B1876" s="7">
        <v>438369.57770000002</v>
      </c>
      <c r="C1876" s="1" t="s">
        <v>3767</v>
      </c>
      <c r="D1876" s="1" t="s">
        <v>3768</v>
      </c>
      <c r="E1876" s="6">
        <v>19.620936499999999</v>
      </c>
      <c r="F1876" s="6">
        <v>19.094936499999999</v>
      </c>
      <c r="G1876" s="6">
        <v>19.094936499999999</v>
      </c>
      <c r="H1876" s="6">
        <v>8.3259797065018307E-2</v>
      </c>
      <c r="I1876" s="6">
        <v>0.14503337063656399</v>
      </c>
      <c r="J1876" s="6">
        <v>0.24367967914288399</v>
      </c>
      <c r="K1876" s="6">
        <v>0.16266994552984201</v>
      </c>
      <c r="L1876" s="6">
        <v>0.248877583075786</v>
      </c>
      <c r="M1876" s="6">
        <v>0.13842603608161</v>
      </c>
      <c r="N1876" s="6">
        <v>7.0662081409797697E-2</v>
      </c>
      <c r="O1876" s="6">
        <v>6.3690601137503799E-2</v>
      </c>
      <c r="P1876" s="6">
        <v>0.152255583541543</v>
      </c>
      <c r="Q1876" s="7">
        <v>1</v>
      </c>
      <c r="R1876" s="8">
        <v>0.11991646689497715</v>
      </c>
      <c r="S1876" s="8">
        <v>17.52</v>
      </c>
      <c r="T1876" s="6"/>
    </row>
    <row r="1877" spans="1:20" x14ac:dyDescent="0.2">
      <c r="A1877" s="7">
        <v>139688.098900001</v>
      </c>
      <c r="B1877" s="7">
        <v>438040.46169999999</v>
      </c>
      <c r="C1877" s="1" t="s">
        <v>3769</v>
      </c>
      <c r="D1877" s="1" t="s">
        <v>3770</v>
      </c>
      <c r="E1877" s="6">
        <v>19.619891979999998</v>
      </c>
      <c r="F1877" s="6">
        <v>19.387891979999999</v>
      </c>
      <c r="G1877" s="6">
        <v>19.387891979999999</v>
      </c>
      <c r="H1877" s="6">
        <v>3.8574703602006197E-2</v>
      </c>
      <c r="I1877" s="6">
        <v>0.59478198135222904</v>
      </c>
      <c r="J1877" s="6">
        <v>3.4141582205334198E-2</v>
      </c>
      <c r="K1877" s="6">
        <v>5.7190017891122699E-2</v>
      </c>
      <c r="L1877" s="6">
        <v>7.87543494646505E-2</v>
      </c>
      <c r="M1877" s="6">
        <v>4.7168200744944801E-2</v>
      </c>
      <c r="N1877" s="6">
        <v>0.156242017419535</v>
      </c>
      <c r="O1877" s="6">
        <v>2.7830628641332102E-2</v>
      </c>
      <c r="P1877" s="6">
        <v>9.2127483092230303E-2</v>
      </c>
      <c r="Q1877" s="7">
        <v>1</v>
      </c>
      <c r="R1877" s="8">
        <v>0.50574765771297003</v>
      </c>
      <c r="S1877" s="8">
        <v>13.03</v>
      </c>
      <c r="T1877" s="6"/>
    </row>
    <row r="1878" spans="1:20" x14ac:dyDescent="0.2">
      <c r="A1878" s="7">
        <v>161926.26251820099</v>
      </c>
      <c r="B1878" s="7">
        <v>385970.86181198701</v>
      </c>
      <c r="C1878" s="1" t="s">
        <v>3771</v>
      </c>
      <c r="D1878" s="1" t="s">
        <v>3772</v>
      </c>
      <c r="E1878" s="6">
        <v>19.619569689999999</v>
      </c>
      <c r="F1878" s="6">
        <v>19.371569690000001</v>
      </c>
      <c r="G1878" s="6">
        <v>19.371569690000001</v>
      </c>
      <c r="H1878" s="6">
        <v>3.52528834683025E-2</v>
      </c>
      <c r="I1878" s="6">
        <v>8.9817327818088197E-2</v>
      </c>
      <c r="J1878" s="6">
        <v>0.161269115335647</v>
      </c>
      <c r="K1878" s="6">
        <v>3.08792893341675E-2</v>
      </c>
      <c r="L1878" s="6">
        <v>0.16424710211747601</v>
      </c>
      <c r="M1878" s="6">
        <v>3.0408339967981798E-2</v>
      </c>
      <c r="N1878" s="6">
        <v>6.2781635754055501E-2</v>
      </c>
      <c r="O1878" s="6">
        <v>4.6234352656703802E-2</v>
      </c>
      <c r="P1878" s="6">
        <v>0.20736480744763</v>
      </c>
      <c r="Q1878" s="7">
        <v>1</v>
      </c>
      <c r="R1878" s="8">
        <v>0.75331275156389632</v>
      </c>
      <c r="S1878" s="8">
        <v>11.19</v>
      </c>
      <c r="T1878" s="6"/>
    </row>
    <row r="1879" spans="1:20" x14ac:dyDescent="0.2">
      <c r="A1879" s="7">
        <v>161645.61749999999</v>
      </c>
      <c r="B1879" s="7">
        <v>394621.82290000102</v>
      </c>
      <c r="C1879" s="1" t="s">
        <v>3773</v>
      </c>
      <c r="D1879" s="1" t="s">
        <v>3774</v>
      </c>
      <c r="E1879" s="6">
        <v>19.618889379999999</v>
      </c>
      <c r="F1879" s="6">
        <v>19.38688938</v>
      </c>
      <c r="G1879" s="6">
        <v>19.38688938</v>
      </c>
      <c r="H1879" s="6">
        <v>3.3549079175539301E-2</v>
      </c>
      <c r="I1879" s="6">
        <v>0.36509359802661101</v>
      </c>
      <c r="J1879" s="6">
        <v>0.10763501387893901</v>
      </c>
      <c r="K1879" s="6">
        <v>2.3817486574450999E-2</v>
      </c>
      <c r="L1879" s="6">
        <v>8.2256299821930404E-2</v>
      </c>
      <c r="M1879" s="6">
        <v>3.1223638197638501E-2</v>
      </c>
      <c r="N1879" s="6">
        <v>0.32548518958011302</v>
      </c>
      <c r="O1879" s="6">
        <v>2.63172074658066E-2</v>
      </c>
      <c r="P1879" s="6">
        <v>8.5432862565545595E-2</v>
      </c>
      <c r="Q1879" s="7">
        <v>1</v>
      </c>
      <c r="R1879" s="8">
        <v>0.48067089660377349</v>
      </c>
      <c r="S1879" s="8">
        <v>13.25</v>
      </c>
      <c r="T1879" s="6"/>
    </row>
    <row r="1880" spans="1:20" x14ac:dyDescent="0.2">
      <c r="A1880" s="7">
        <v>123643.742199998</v>
      </c>
      <c r="B1880" s="7">
        <v>480107.668699998</v>
      </c>
      <c r="C1880" s="1" t="s">
        <v>3775</v>
      </c>
      <c r="D1880" s="1" t="s">
        <v>3776</v>
      </c>
      <c r="E1880" s="6">
        <v>19.618567559999999</v>
      </c>
      <c r="F1880" s="6">
        <v>19.280567560000001</v>
      </c>
      <c r="G1880" s="6">
        <v>19.280567560000001</v>
      </c>
      <c r="H1880" s="6">
        <v>4.1580333772196797E-2</v>
      </c>
      <c r="I1880" s="6">
        <v>0.40722841298746798</v>
      </c>
      <c r="J1880" s="6">
        <v>8.6025258547365396E-2</v>
      </c>
      <c r="K1880" s="6">
        <v>4.434722E-2</v>
      </c>
      <c r="L1880" s="6">
        <v>0.14240324899232401</v>
      </c>
      <c r="M1880" s="6">
        <v>8.7599225723305293E-2</v>
      </c>
      <c r="N1880" s="6">
        <v>0.150170425329688</v>
      </c>
      <c r="O1880" s="6">
        <v>2.5913648923941501E-2</v>
      </c>
      <c r="P1880" s="6">
        <v>0.20120947827397101</v>
      </c>
      <c r="Q1880" s="7">
        <v>1</v>
      </c>
      <c r="R1880" s="8">
        <v>0.45971484821428571</v>
      </c>
      <c r="S1880" s="8">
        <v>13.44</v>
      </c>
      <c r="T1880" s="6"/>
    </row>
    <row r="1881" spans="1:20" x14ac:dyDescent="0.2">
      <c r="A1881" s="7">
        <v>136433.739009663</v>
      </c>
      <c r="B1881" s="7">
        <v>447269.47801932599</v>
      </c>
      <c r="C1881" s="1" t="s">
        <v>3777</v>
      </c>
      <c r="D1881" s="1" t="s">
        <v>3778</v>
      </c>
      <c r="E1881" s="6">
        <v>19.618207829999999</v>
      </c>
      <c r="F1881" s="6">
        <v>19.285207830000001</v>
      </c>
      <c r="G1881" s="6">
        <v>19.285207830000001</v>
      </c>
      <c r="H1881" s="6">
        <v>3.7004138674549901E-2</v>
      </c>
      <c r="I1881" s="6">
        <v>0.42664214395475802</v>
      </c>
      <c r="J1881" s="6">
        <v>0.15388370803323001</v>
      </c>
      <c r="K1881" s="6">
        <v>0.106030272449869</v>
      </c>
      <c r="L1881" s="6">
        <v>0.13857597601093199</v>
      </c>
      <c r="M1881" s="6">
        <v>5.5097721597310703E-2</v>
      </c>
      <c r="N1881" s="6">
        <v>8.1590643396759394E-2</v>
      </c>
      <c r="O1881" s="6">
        <v>2.46882710122143E-2</v>
      </c>
      <c r="P1881" s="6">
        <v>0.11561801100120001</v>
      </c>
      <c r="Q1881" s="7">
        <v>1</v>
      </c>
      <c r="R1881" s="8">
        <v>0.48735464973464748</v>
      </c>
      <c r="S1881" s="8">
        <v>13.19</v>
      </c>
      <c r="T1881" s="6"/>
    </row>
    <row r="1882" spans="1:20" x14ac:dyDescent="0.2">
      <c r="A1882" s="7">
        <v>98334.0973999985</v>
      </c>
      <c r="B1882" s="7">
        <v>464244.93329999998</v>
      </c>
      <c r="C1882" s="1" t="s">
        <v>3779</v>
      </c>
      <c r="D1882" s="1" t="s">
        <v>3780</v>
      </c>
      <c r="E1882" s="6">
        <v>19.617939499999999</v>
      </c>
      <c r="F1882" s="6">
        <v>19.338939499999999</v>
      </c>
      <c r="G1882" s="6">
        <v>19.338939499999999</v>
      </c>
      <c r="H1882" s="6">
        <v>4.19388371924167E-2</v>
      </c>
      <c r="I1882" s="6">
        <v>0.55354295444697998</v>
      </c>
      <c r="J1882" s="6">
        <v>7.8930121626581806E-2</v>
      </c>
      <c r="K1882" s="6">
        <v>4.19865864887424E-2</v>
      </c>
      <c r="L1882" s="6">
        <v>0.119720980330002</v>
      </c>
      <c r="M1882" s="6">
        <v>0.116107390688944</v>
      </c>
      <c r="N1882" s="6">
        <v>0.191069672476992</v>
      </c>
      <c r="O1882" s="6">
        <v>3.3490600470931498E-2</v>
      </c>
      <c r="P1882" s="6">
        <v>0.18347635725671399</v>
      </c>
      <c r="Q1882" s="7">
        <v>1</v>
      </c>
      <c r="R1882" s="8">
        <v>0.26812795733678074</v>
      </c>
      <c r="S1882" s="8">
        <v>15.47</v>
      </c>
      <c r="T1882" s="6"/>
    </row>
    <row r="1883" spans="1:20" x14ac:dyDescent="0.2">
      <c r="A1883" s="7">
        <v>93260.732400000095</v>
      </c>
      <c r="B1883" s="7">
        <v>435783.06890000001</v>
      </c>
      <c r="C1883" s="1" t="s">
        <v>3781</v>
      </c>
      <c r="D1883" s="1" t="s">
        <v>3782</v>
      </c>
      <c r="E1883" s="6">
        <v>19.617523720000001</v>
      </c>
      <c r="F1883" s="6">
        <v>19.091523720000001</v>
      </c>
      <c r="G1883" s="6">
        <v>19.091523720000001</v>
      </c>
      <c r="H1883" s="6">
        <v>7.4966486543241104E-2</v>
      </c>
      <c r="I1883" s="6">
        <v>0.13734399549349999</v>
      </c>
      <c r="J1883" s="6">
        <v>0.281678503664197</v>
      </c>
      <c r="K1883" s="6">
        <v>0.23083395936296799</v>
      </c>
      <c r="L1883" s="6">
        <v>0.26972582207677298</v>
      </c>
      <c r="M1883" s="6">
        <v>0.12730867599128401</v>
      </c>
      <c r="N1883" s="6">
        <v>7.3242172404308803E-2</v>
      </c>
      <c r="O1883" s="6">
        <v>5.3557195480488498E-2</v>
      </c>
      <c r="P1883" s="6">
        <v>0.17550644713768099</v>
      </c>
      <c r="Q1883" s="7">
        <v>1</v>
      </c>
      <c r="R1883" s="8">
        <v>5.4138835034927557E-2</v>
      </c>
      <c r="S1883" s="8">
        <v>18.61</v>
      </c>
      <c r="T1883" s="6"/>
    </row>
    <row r="1884" spans="1:20" x14ac:dyDescent="0.2">
      <c r="A1884" s="7">
        <v>87767.735800001799</v>
      </c>
      <c r="B1884" s="7">
        <v>454918.66859999998</v>
      </c>
      <c r="C1884" s="1" t="s">
        <v>3783</v>
      </c>
      <c r="D1884" s="1" t="s">
        <v>3784</v>
      </c>
      <c r="E1884" s="6">
        <v>19.61674403</v>
      </c>
      <c r="F1884" s="6">
        <v>19.267744029999999</v>
      </c>
      <c r="G1884" s="6">
        <v>19.267744029999999</v>
      </c>
      <c r="H1884" s="6">
        <v>5.6352344711577101E-2</v>
      </c>
      <c r="I1884" s="6">
        <v>0.446384625896936</v>
      </c>
      <c r="J1884" s="6">
        <v>0.22862940574663501</v>
      </c>
      <c r="K1884" s="6">
        <v>7.0895818445379996E-2</v>
      </c>
      <c r="L1884" s="6">
        <v>0.226531067593542</v>
      </c>
      <c r="M1884" s="6">
        <v>0.15844142398684799</v>
      </c>
      <c r="N1884" s="6">
        <v>8.69284718439223E-2</v>
      </c>
      <c r="O1884" s="6">
        <v>4.5398993847756697E-2</v>
      </c>
      <c r="P1884" s="6">
        <v>0.116988007756249</v>
      </c>
      <c r="Q1884" s="7">
        <v>1</v>
      </c>
      <c r="R1884" s="8">
        <v>0.1781828246246247</v>
      </c>
      <c r="S1884" s="8">
        <v>16.649999999999999</v>
      </c>
      <c r="T1884" s="6"/>
    </row>
    <row r="1885" spans="1:20" x14ac:dyDescent="0.2">
      <c r="A1885" s="7">
        <v>96724.803399998695</v>
      </c>
      <c r="B1885" s="7">
        <v>438051.53900000098</v>
      </c>
      <c r="C1885" s="1" t="s">
        <v>3785</v>
      </c>
      <c r="D1885" s="1" t="s">
        <v>3786</v>
      </c>
      <c r="E1885" s="6">
        <v>19.616614899999998</v>
      </c>
      <c r="F1885" s="6">
        <v>19.236614899999999</v>
      </c>
      <c r="G1885" s="6">
        <v>19.236614899999999</v>
      </c>
      <c r="H1885" s="6">
        <v>6.4933063888023307E-2</v>
      </c>
      <c r="I1885" s="6">
        <v>0.53525359880878898</v>
      </c>
      <c r="J1885" s="6">
        <v>0.15453849120954599</v>
      </c>
      <c r="K1885" s="6">
        <v>0.13755481350275101</v>
      </c>
      <c r="L1885" s="6">
        <v>0.18329790462933701</v>
      </c>
      <c r="M1885" s="6">
        <v>0.115906400484328</v>
      </c>
      <c r="N1885" s="6">
        <v>8.7057469373441707E-2</v>
      </c>
      <c r="O1885" s="6">
        <v>4.1810153887125598E-2</v>
      </c>
      <c r="P1885" s="6">
        <v>0.114915447813753</v>
      </c>
      <c r="Q1885" s="7">
        <v>1</v>
      </c>
      <c r="R1885" s="8">
        <v>0.14116433391506672</v>
      </c>
      <c r="S1885" s="8">
        <v>17.190000000000001</v>
      </c>
      <c r="T1885" s="6"/>
    </row>
    <row r="1886" spans="1:20" x14ac:dyDescent="0.2">
      <c r="A1886" s="7">
        <v>115010.89119999899</v>
      </c>
      <c r="B1886" s="7">
        <v>426207.5416</v>
      </c>
      <c r="C1886" s="1" t="s">
        <v>3787</v>
      </c>
      <c r="D1886" s="1" t="s">
        <v>3788</v>
      </c>
      <c r="E1886" s="6">
        <v>19.616207840000001</v>
      </c>
      <c r="F1886" s="6">
        <v>19.282207840000002</v>
      </c>
      <c r="G1886" s="6">
        <v>19.282207840000002</v>
      </c>
      <c r="H1886" s="6">
        <v>5.4333012017726098E-2</v>
      </c>
      <c r="I1886" s="6">
        <v>0.41122113041143299</v>
      </c>
      <c r="J1886" s="6">
        <v>8.5841584463977494E-2</v>
      </c>
      <c r="K1886" s="6">
        <v>0.174195400385286</v>
      </c>
      <c r="L1886" s="6">
        <v>0.18034114750526101</v>
      </c>
      <c r="M1886" s="6">
        <v>7.9514331031470903E-2</v>
      </c>
      <c r="N1886" s="6">
        <v>0.106307242942678</v>
      </c>
      <c r="O1886" s="6">
        <v>3.64176469182396E-2</v>
      </c>
      <c r="P1886" s="6">
        <v>9.4538344780411093E-2</v>
      </c>
      <c r="Q1886" s="7">
        <v>1</v>
      </c>
      <c r="R1886" s="8">
        <v>0.33990490710382515</v>
      </c>
      <c r="S1886" s="8">
        <v>14.64</v>
      </c>
      <c r="T1886" s="6"/>
    </row>
    <row r="1887" spans="1:20" x14ac:dyDescent="0.2">
      <c r="A1887" s="7">
        <v>92799.558899998694</v>
      </c>
      <c r="B1887" s="7">
        <v>437470.07840000099</v>
      </c>
      <c r="C1887" s="1" t="s">
        <v>3789</v>
      </c>
      <c r="D1887" s="1" t="s">
        <v>3790</v>
      </c>
      <c r="E1887" s="6">
        <v>19.616004629999999</v>
      </c>
      <c r="F1887" s="6">
        <v>19.023004629999999</v>
      </c>
      <c r="G1887" s="6">
        <v>19.023004629999999</v>
      </c>
      <c r="H1887" s="6">
        <v>8.5628818209157007E-2</v>
      </c>
      <c r="I1887" s="6">
        <v>0.13079558611265399</v>
      </c>
      <c r="J1887" s="6">
        <v>0.29718164231323901</v>
      </c>
      <c r="K1887" s="6">
        <v>0.18748456931792401</v>
      </c>
      <c r="L1887" s="6">
        <v>0.29826815700914799</v>
      </c>
      <c r="M1887" s="6">
        <v>0.13277990258838401</v>
      </c>
      <c r="N1887" s="6">
        <v>7.0955943016027395E-2</v>
      </c>
      <c r="O1887" s="6">
        <v>5.1667218677253102E-2</v>
      </c>
      <c r="P1887" s="6">
        <v>0.182674431346077</v>
      </c>
      <c r="Q1887" s="7">
        <v>1</v>
      </c>
      <c r="R1887" s="8">
        <v>1.7955611312921612E-2</v>
      </c>
      <c r="S1887" s="8">
        <v>19.27</v>
      </c>
      <c r="T1887" s="6"/>
    </row>
    <row r="1888" spans="1:20" x14ac:dyDescent="0.2">
      <c r="A1888" s="7">
        <v>115673.534413017</v>
      </c>
      <c r="B1888" s="7">
        <v>409507.07692365901</v>
      </c>
      <c r="C1888" s="1" t="s">
        <v>3791</v>
      </c>
      <c r="D1888" s="1" t="s">
        <v>3792</v>
      </c>
      <c r="E1888" s="6">
        <v>19.615913620000001</v>
      </c>
      <c r="F1888" s="6">
        <v>19.300913619999999</v>
      </c>
      <c r="G1888" s="6">
        <v>19.300913619999999</v>
      </c>
      <c r="H1888" s="6">
        <v>4.6437605998032899E-2</v>
      </c>
      <c r="I1888" s="6">
        <v>0.41144608106728398</v>
      </c>
      <c r="J1888" s="6">
        <v>0.104919927463555</v>
      </c>
      <c r="K1888" s="6">
        <v>6.10248842333189E-2</v>
      </c>
      <c r="L1888" s="6">
        <v>0.100718881028852</v>
      </c>
      <c r="M1888" s="6">
        <v>6.3771729700099103E-2</v>
      </c>
      <c r="N1888" s="6">
        <v>0.12224785642727599</v>
      </c>
      <c r="O1888" s="6">
        <v>2.5971719463143899E-2</v>
      </c>
      <c r="P1888" s="6">
        <v>0.15391932417365201</v>
      </c>
      <c r="Q1888" s="7">
        <v>1</v>
      </c>
      <c r="R1888" s="8">
        <v>0.44234658970588242</v>
      </c>
      <c r="S1888" s="8">
        <v>13.6</v>
      </c>
      <c r="T1888" s="6"/>
    </row>
    <row r="1889" spans="1:20" x14ac:dyDescent="0.2">
      <c r="A1889" s="7">
        <v>201776.25953000001</v>
      </c>
      <c r="B1889" s="7">
        <v>439106.990860002</v>
      </c>
      <c r="C1889" s="1" t="s">
        <v>3793</v>
      </c>
      <c r="D1889" s="1" t="s">
        <v>3794</v>
      </c>
      <c r="E1889" s="6">
        <v>19.615866570000001</v>
      </c>
      <c r="F1889" s="6">
        <v>19.440166569999999</v>
      </c>
      <c r="G1889" s="6">
        <v>-999</v>
      </c>
      <c r="H1889" s="6">
        <v>2.97521245901868E-2</v>
      </c>
      <c r="I1889" s="6">
        <v>0.128953002631323</v>
      </c>
      <c r="J1889" s="6">
        <v>0.11712483048387499</v>
      </c>
      <c r="K1889" s="6">
        <v>5.9345333738817001E-2</v>
      </c>
      <c r="L1889" s="6">
        <v>7.4539980542192505E-2</v>
      </c>
      <c r="M1889" s="6">
        <v>2.63895119006409E-2</v>
      </c>
      <c r="N1889" s="6">
        <v>0.11820977941885499</v>
      </c>
      <c r="O1889" s="6">
        <v>2.9303652983461499E-2</v>
      </c>
      <c r="P1889" s="6">
        <v>8.2586798831583694E-2</v>
      </c>
      <c r="Q1889" s="7">
        <v>2</v>
      </c>
      <c r="R1889" s="8">
        <v>1.2415571443263631</v>
      </c>
      <c r="S1889" s="8">
        <v>8.7509999999999994</v>
      </c>
      <c r="T1889" s="6"/>
    </row>
    <row r="1890" spans="1:20" x14ac:dyDescent="0.2">
      <c r="A1890" s="7">
        <v>93314.603700000793</v>
      </c>
      <c r="B1890" s="7">
        <v>437409.67119999998</v>
      </c>
      <c r="C1890" s="1" t="s">
        <v>3795</v>
      </c>
      <c r="D1890" s="1" t="s">
        <v>3796</v>
      </c>
      <c r="E1890" s="6">
        <v>19.61555229</v>
      </c>
      <c r="F1890" s="6">
        <v>19.058552290000002</v>
      </c>
      <c r="G1890" s="6">
        <v>19.058552290000002</v>
      </c>
      <c r="H1890" s="6">
        <v>9.0949789422754099E-2</v>
      </c>
      <c r="I1890" s="6">
        <v>0.13467097623964699</v>
      </c>
      <c r="J1890" s="6">
        <v>0.26345667031543002</v>
      </c>
      <c r="K1890" s="6">
        <v>0.212791375320737</v>
      </c>
      <c r="L1890" s="6">
        <v>0.26808956888699498</v>
      </c>
      <c r="M1890" s="6">
        <v>0.12928758076484101</v>
      </c>
      <c r="N1890" s="6">
        <v>7.8776700388881404E-2</v>
      </c>
      <c r="O1890" s="6">
        <v>5.3293541362579702E-2</v>
      </c>
      <c r="P1890" s="6">
        <v>0.15982368035177</v>
      </c>
      <c r="Q1890" s="7">
        <v>1</v>
      </c>
      <c r="R1890" s="8">
        <v>5.1772240750670329E-2</v>
      </c>
      <c r="S1890" s="8">
        <v>18.649999999999999</v>
      </c>
      <c r="T1890" s="6"/>
    </row>
    <row r="1891" spans="1:20" x14ac:dyDescent="0.2">
      <c r="A1891" s="7">
        <v>139754.73380000101</v>
      </c>
      <c r="B1891" s="7">
        <v>437958.32050000102</v>
      </c>
      <c r="C1891" s="1" t="s">
        <v>3797</v>
      </c>
      <c r="D1891" s="1" t="s">
        <v>3798</v>
      </c>
      <c r="E1891" s="6">
        <v>19.615361759999999</v>
      </c>
      <c r="F1891" s="6">
        <v>19.368361759999999</v>
      </c>
      <c r="G1891" s="6">
        <v>19.368361759999999</v>
      </c>
      <c r="H1891" s="6">
        <v>3.91683136015262E-2</v>
      </c>
      <c r="I1891" s="6">
        <v>0.47506974377860001</v>
      </c>
      <c r="J1891" s="6">
        <v>3.3850812580781299E-2</v>
      </c>
      <c r="K1891" s="6">
        <v>5.73237534734891E-2</v>
      </c>
      <c r="L1891" s="6">
        <v>7.9052635791227496E-2</v>
      </c>
      <c r="M1891" s="6">
        <v>4.6708485189233998E-2</v>
      </c>
      <c r="N1891" s="6">
        <v>0.15014149641647001</v>
      </c>
      <c r="O1891" s="6">
        <v>2.3808298167147801E-2</v>
      </c>
      <c r="P1891" s="6">
        <v>0.11928769521195901</v>
      </c>
      <c r="Q1891" s="7">
        <v>1</v>
      </c>
      <c r="R1891" s="8">
        <v>0.63597679399499574</v>
      </c>
      <c r="S1891" s="8">
        <v>11.99</v>
      </c>
      <c r="T1891" s="6"/>
    </row>
    <row r="1892" spans="1:20" x14ac:dyDescent="0.2">
      <c r="A1892" s="7">
        <v>160231.44309896801</v>
      </c>
      <c r="B1892" s="7">
        <v>379691.76181983203</v>
      </c>
      <c r="C1892" s="1" t="s">
        <v>3799</v>
      </c>
      <c r="D1892" s="1" t="s">
        <v>3800</v>
      </c>
      <c r="E1892" s="6">
        <v>19.613433700000002</v>
      </c>
      <c r="F1892" s="6">
        <v>19.406433700000001</v>
      </c>
      <c r="G1892" s="6">
        <v>19.406433700000001</v>
      </c>
      <c r="H1892" s="6">
        <v>4.10278179027075E-2</v>
      </c>
      <c r="I1892" s="6">
        <v>0.60096250541171803</v>
      </c>
      <c r="J1892" s="6">
        <v>0.142472493205553</v>
      </c>
      <c r="K1892" s="6">
        <v>2.24886295672754E-2</v>
      </c>
      <c r="L1892" s="6">
        <v>0.100154277177348</v>
      </c>
      <c r="M1892" s="6">
        <v>2.8017584856723801E-2</v>
      </c>
      <c r="N1892" s="6">
        <v>6.3005465766200294E-2</v>
      </c>
      <c r="O1892" s="6">
        <v>3.1447560952617103E-2</v>
      </c>
      <c r="P1892" s="6">
        <v>0.20314712546739599</v>
      </c>
      <c r="Q1892" s="7">
        <v>1</v>
      </c>
      <c r="R1892" s="8">
        <v>0.29290927488464086</v>
      </c>
      <c r="S1892" s="8">
        <v>15.17</v>
      </c>
      <c r="T1892" s="6"/>
    </row>
    <row r="1893" spans="1:20" x14ac:dyDescent="0.2">
      <c r="A1893" s="7">
        <v>91445.2547000013</v>
      </c>
      <c r="B1893" s="7">
        <v>439022.361900002</v>
      </c>
      <c r="C1893" s="1" t="s">
        <v>3801</v>
      </c>
      <c r="D1893" s="1" t="s">
        <v>3802</v>
      </c>
      <c r="E1893" s="6">
        <v>19.61336404</v>
      </c>
      <c r="F1893" s="6">
        <v>19.150364039999999</v>
      </c>
      <c r="G1893" s="6">
        <v>19.150364039999999</v>
      </c>
      <c r="H1893" s="6">
        <v>7.8075567298365497E-2</v>
      </c>
      <c r="I1893" s="6">
        <v>0.29576655316039002</v>
      </c>
      <c r="J1893" s="6">
        <v>0.23537034665960599</v>
      </c>
      <c r="K1893" s="6">
        <v>0.131713967037903</v>
      </c>
      <c r="L1893" s="6">
        <v>0.2219054991461</v>
      </c>
      <c r="M1893" s="6">
        <v>0.13402877954460399</v>
      </c>
      <c r="N1893" s="6">
        <v>7.0547633423400702E-2</v>
      </c>
      <c r="O1893" s="6">
        <v>5.0769478317054598E-2</v>
      </c>
      <c r="P1893" s="6">
        <v>0.33081797411529301</v>
      </c>
      <c r="Q1893" s="7">
        <v>1</v>
      </c>
      <c r="R1893" s="8">
        <v>6.5943697826087069E-2</v>
      </c>
      <c r="S1893" s="8">
        <v>18.399999999999999</v>
      </c>
      <c r="T1893" s="6"/>
    </row>
    <row r="1894" spans="1:20" x14ac:dyDescent="0.2">
      <c r="A1894" s="7">
        <v>160184.96046196399</v>
      </c>
      <c r="B1894" s="7">
        <v>406221.693162237</v>
      </c>
      <c r="C1894" s="1" t="s">
        <v>3803</v>
      </c>
      <c r="D1894" s="1" t="s">
        <v>3804</v>
      </c>
      <c r="E1894" s="6">
        <v>19.6127018</v>
      </c>
      <c r="F1894" s="6">
        <v>19.404401799999999</v>
      </c>
      <c r="G1894" s="6">
        <v>19.404401799999999</v>
      </c>
      <c r="H1894" s="6">
        <v>3.3457832467280298E-2</v>
      </c>
      <c r="I1894" s="6">
        <v>9.1432757028063805E-2</v>
      </c>
      <c r="J1894" s="6">
        <v>6.4713724328606406E-2</v>
      </c>
      <c r="K1894" s="6">
        <v>3.8126008689116801E-2</v>
      </c>
      <c r="L1894" s="6">
        <v>8.0969091096262699E-2</v>
      </c>
      <c r="M1894" s="6">
        <v>3.8267649101322597E-2</v>
      </c>
      <c r="N1894" s="6">
        <v>0.13551029459203401</v>
      </c>
      <c r="O1894" s="6">
        <v>3.3189605973557301E-2</v>
      </c>
      <c r="P1894" s="6">
        <v>0.23541041946195601</v>
      </c>
      <c r="Q1894" s="7">
        <v>1</v>
      </c>
      <c r="R1894" s="8">
        <v>0.9814812891493232</v>
      </c>
      <c r="S1894" s="8">
        <v>9.8979999999999997</v>
      </c>
      <c r="T1894" s="6"/>
    </row>
    <row r="1895" spans="1:20" x14ac:dyDescent="0.2">
      <c r="A1895" s="7">
        <v>92950.125</v>
      </c>
      <c r="B1895" s="7">
        <v>436548.159600001</v>
      </c>
      <c r="C1895" s="1" t="s">
        <v>3805</v>
      </c>
      <c r="D1895" s="1" t="s">
        <v>3806</v>
      </c>
      <c r="E1895" s="6">
        <v>19.612098490000001</v>
      </c>
      <c r="F1895" s="6">
        <v>19.042098490000001</v>
      </c>
      <c r="G1895" s="6">
        <v>19.042098490000001</v>
      </c>
      <c r="H1895" s="6">
        <v>8.3178892045650293E-2</v>
      </c>
      <c r="I1895" s="6">
        <v>0.129917036087695</v>
      </c>
      <c r="J1895" s="6">
        <v>0.26790643670150099</v>
      </c>
      <c r="K1895" s="6">
        <v>0.252491168702348</v>
      </c>
      <c r="L1895" s="6">
        <v>0.25729546290909799</v>
      </c>
      <c r="M1895" s="6">
        <v>0.13123904287077001</v>
      </c>
      <c r="N1895" s="6">
        <v>7.5998464555378495E-2</v>
      </c>
      <c r="O1895" s="6">
        <v>4.800522435422E-2</v>
      </c>
      <c r="P1895" s="6">
        <v>0.15537672642164699</v>
      </c>
      <c r="Q1895" s="7">
        <v>1</v>
      </c>
      <c r="R1895" s="8">
        <v>3.3303397787144397E-2</v>
      </c>
      <c r="S1895" s="8">
        <v>18.98</v>
      </c>
      <c r="T1895" s="6"/>
    </row>
    <row r="1896" spans="1:20" x14ac:dyDescent="0.2">
      <c r="A1896" s="7">
        <v>134260.81689218999</v>
      </c>
      <c r="B1896" s="7">
        <v>454658.38947718701</v>
      </c>
      <c r="C1896" s="1" t="s">
        <v>3807</v>
      </c>
      <c r="D1896" s="1" t="s">
        <v>3808</v>
      </c>
      <c r="E1896" s="6">
        <v>19.61142963</v>
      </c>
      <c r="F1896" s="6">
        <v>19.174429629999999</v>
      </c>
      <c r="G1896" s="6">
        <v>19.174429629999999</v>
      </c>
      <c r="H1896" s="6">
        <v>4.4440615384826597E-2</v>
      </c>
      <c r="I1896" s="6">
        <v>0.213407865111231</v>
      </c>
      <c r="J1896" s="6">
        <v>0.29263667360186602</v>
      </c>
      <c r="K1896" s="6">
        <v>0.14887914657859799</v>
      </c>
      <c r="L1896" s="6">
        <v>0.20757248879048501</v>
      </c>
      <c r="M1896" s="6">
        <v>6.2014572912806099E-2</v>
      </c>
      <c r="N1896" s="6">
        <v>7.8042053723876903E-2</v>
      </c>
      <c r="O1896" s="6">
        <v>3.4974445757611397E-2</v>
      </c>
      <c r="P1896" s="6">
        <v>0.162571154943774</v>
      </c>
      <c r="Q1896" s="7">
        <v>1</v>
      </c>
      <c r="R1896" s="8">
        <v>0.36855754570830423</v>
      </c>
      <c r="S1896" s="8">
        <v>14.33</v>
      </c>
      <c r="T1896" s="6"/>
    </row>
    <row r="1897" spans="1:20" x14ac:dyDescent="0.2">
      <c r="A1897" s="7">
        <v>92974.366599999397</v>
      </c>
      <c r="B1897" s="7">
        <v>437239.29859999899</v>
      </c>
      <c r="C1897" s="1" t="s">
        <v>3809</v>
      </c>
      <c r="D1897" s="1" t="s">
        <v>3810</v>
      </c>
      <c r="E1897" s="6">
        <v>19.610462720000001</v>
      </c>
      <c r="F1897" s="6">
        <v>19.017462720000001</v>
      </c>
      <c r="G1897" s="6">
        <v>19.017462720000001</v>
      </c>
      <c r="H1897" s="6">
        <v>8.5628818209157007E-2</v>
      </c>
      <c r="I1897" s="6">
        <v>0.13079558611265399</v>
      </c>
      <c r="J1897" s="6">
        <v>0.29718164231323901</v>
      </c>
      <c r="K1897" s="6">
        <v>0.18748456931792401</v>
      </c>
      <c r="L1897" s="6">
        <v>0.29826815700914799</v>
      </c>
      <c r="M1897" s="6">
        <v>0.13277990258838401</v>
      </c>
      <c r="N1897" s="6">
        <v>7.0955943016027395E-2</v>
      </c>
      <c r="O1897" s="6">
        <v>5.1667218677253102E-2</v>
      </c>
      <c r="P1897" s="6">
        <v>0.182674431346077</v>
      </c>
      <c r="Q1897" s="7">
        <v>1</v>
      </c>
      <c r="R1897" s="8">
        <v>1.7668018681889022E-2</v>
      </c>
      <c r="S1897" s="8">
        <v>19.27</v>
      </c>
      <c r="T1897" s="6"/>
    </row>
    <row r="1898" spans="1:20" x14ac:dyDescent="0.2">
      <c r="A1898" s="7">
        <v>119901.947667705</v>
      </c>
      <c r="B1898" s="7">
        <v>408856.16529009299</v>
      </c>
      <c r="C1898" s="1" t="s">
        <v>3811</v>
      </c>
      <c r="D1898" s="1" t="s">
        <v>3812</v>
      </c>
      <c r="E1898" s="6">
        <v>19.609443819999999</v>
      </c>
      <c r="F1898" s="6">
        <v>19.34244382</v>
      </c>
      <c r="G1898" s="6">
        <v>19.34244382</v>
      </c>
      <c r="H1898" s="6">
        <v>4.6329503155804697E-2</v>
      </c>
      <c r="I1898" s="6">
        <v>0.34992843180759398</v>
      </c>
      <c r="J1898" s="6">
        <v>8.1202953454675597E-2</v>
      </c>
      <c r="K1898" s="6">
        <v>5.6133559127670103E-2</v>
      </c>
      <c r="L1898" s="6">
        <v>9.9564258253441798E-2</v>
      </c>
      <c r="M1898" s="6">
        <v>6.0888953333664703E-2</v>
      </c>
      <c r="N1898" s="6">
        <v>0.11216291242953701</v>
      </c>
      <c r="O1898" s="6">
        <v>3.3248755614492399E-2</v>
      </c>
      <c r="P1898" s="6">
        <v>8.0241734810640605E-2</v>
      </c>
      <c r="Q1898" s="7">
        <v>1</v>
      </c>
      <c r="R1898" s="8">
        <v>0.65620302533783781</v>
      </c>
      <c r="S1898" s="8">
        <v>11.84</v>
      </c>
      <c r="T1898" s="6"/>
    </row>
    <row r="1899" spans="1:20" x14ac:dyDescent="0.2">
      <c r="A1899" s="7">
        <v>130542</v>
      </c>
      <c r="B1899" s="7">
        <v>454005</v>
      </c>
      <c r="C1899" s="1" t="s">
        <v>3813</v>
      </c>
      <c r="D1899" s="1" t="s">
        <v>3814</v>
      </c>
      <c r="E1899" s="6">
        <v>19.609074719999999</v>
      </c>
      <c r="F1899" s="6">
        <v>19.297074720000001</v>
      </c>
      <c r="G1899" s="6">
        <v>19.297074720000001</v>
      </c>
      <c r="H1899" s="6">
        <v>4.4980937305976097E-2</v>
      </c>
      <c r="I1899" s="6">
        <v>0.22760692759026199</v>
      </c>
      <c r="J1899" s="6">
        <v>0.106434230727923</v>
      </c>
      <c r="K1899" s="6">
        <v>5.6581988315035803E-2</v>
      </c>
      <c r="L1899" s="6">
        <v>0.138455262953913</v>
      </c>
      <c r="M1899" s="6">
        <v>5.9624223988742897E-2</v>
      </c>
      <c r="N1899" s="6">
        <v>9.1504447096174904E-2</v>
      </c>
      <c r="O1899" s="6">
        <v>2.8999030095194299E-2</v>
      </c>
      <c r="P1899" s="6">
        <v>0.12545185545182999</v>
      </c>
      <c r="Q1899" s="7">
        <v>1</v>
      </c>
      <c r="R1899" s="8">
        <v>0.87467253537284873</v>
      </c>
      <c r="S1899" s="8">
        <v>10.46</v>
      </c>
      <c r="T1899" s="6"/>
    </row>
    <row r="1900" spans="1:20" x14ac:dyDescent="0.2">
      <c r="A1900" s="7">
        <v>160177.862524886</v>
      </c>
      <c r="B1900" s="7">
        <v>406225.00511392998</v>
      </c>
      <c r="C1900" s="1" t="s">
        <v>3815</v>
      </c>
      <c r="D1900" s="1" t="s">
        <v>3816</v>
      </c>
      <c r="E1900" s="6">
        <v>19.608849289999998</v>
      </c>
      <c r="F1900" s="6">
        <v>19.400549290000001</v>
      </c>
      <c r="G1900" s="6">
        <v>19.400549290000001</v>
      </c>
      <c r="H1900" s="6">
        <v>3.3457832467280298E-2</v>
      </c>
      <c r="I1900" s="6">
        <v>9.1432757028063805E-2</v>
      </c>
      <c r="J1900" s="6">
        <v>6.4713724328606406E-2</v>
      </c>
      <c r="K1900" s="6">
        <v>3.8126008689116801E-2</v>
      </c>
      <c r="L1900" s="6">
        <v>8.0969091096262699E-2</v>
      </c>
      <c r="M1900" s="6">
        <v>3.8267649101322597E-2</v>
      </c>
      <c r="N1900" s="6">
        <v>0.13551029459203401</v>
      </c>
      <c r="O1900" s="6">
        <v>3.3189605973557301E-2</v>
      </c>
      <c r="P1900" s="6">
        <v>0.23541041946195601</v>
      </c>
      <c r="Q1900" s="7">
        <v>1</v>
      </c>
      <c r="R1900" s="8">
        <v>0.98109206809456451</v>
      </c>
      <c r="S1900" s="8">
        <v>9.8979999999999997</v>
      </c>
      <c r="T1900" s="6"/>
    </row>
    <row r="1901" spans="1:20" x14ac:dyDescent="0.2">
      <c r="A1901" s="7">
        <v>132524.78278356101</v>
      </c>
      <c r="B1901" s="7">
        <v>482092.63861941599</v>
      </c>
      <c r="C1901" s="1" t="s">
        <v>3817</v>
      </c>
      <c r="D1901" s="1" t="s">
        <v>3818</v>
      </c>
      <c r="E1901" s="6">
        <v>19.607657639999999</v>
      </c>
      <c r="F1901" s="6">
        <v>19.319657639999999</v>
      </c>
      <c r="G1901" s="6">
        <v>19.319657639999999</v>
      </c>
      <c r="H1901" s="6">
        <v>3.7951156432689502E-2</v>
      </c>
      <c r="I1901" s="6">
        <v>0.47177531193003902</v>
      </c>
      <c r="J1901" s="6">
        <v>6.6403119833614105E-2</v>
      </c>
      <c r="K1901" s="6">
        <v>6.0359864198583399E-2</v>
      </c>
      <c r="L1901" s="6">
        <v>0.130950396188214</v>
      </c>
      <c r="M1901" s="6">
        <v>7.8992856986923501E-2</v>
      </c>
      <c r="N1901" s="6">
        <v>0.124351006501976</v>
      </c>
      <c r="O1901" s="6">
        <v>2.2956187684110702E-2</v>
      </c>
      <c r="P1901" s="6">
        <v>0.21837533565006201</v>
      </c>
      <c r="Q1901" s="7">
        <v>1</v>
      </c>
      <c r="R1901" s="8">
        <v>0.43017196498905896</v>
      </c>
      <c r="S1901" s="8">
        <v>13.71</v>
      </c>
      <c r="T1901" s="6"/>
    </row>
    <row r="1902" spans="1:20" x14ac:dyDescent="0.2">
      <c r="A1902" s="7">
        <v>185955.05632999999</v>
      </c>
      <c r="B1902" s="7">
        <v>434114.64826000202</v>
      </c>
      <c r="C1902" s="1" t="s">
        <v>3819</v>
      </c>
      <c r="D1902" s="1" t="s">
        <v>3820</v>
      </c>
      <c r="E1902" s="6">
        <v>19.607258210000001</v>
      </c>
      <c r="F1902" s="6">
        <v>19.39725821</v>
      </c>
      <c r="G1902" s="6">
        <v>19.39725821</v>
      </c>
      <c r="H1902" s="6">
        <v>3.12009258605308E-2</v>
      </c>
      <c r="I1902" s="6">
        <v>0.25218892260117098</v>
      </c>
      <c r="J1902" s="6">
        <v>6.4186658824083101E-2</v>
      </c>
      <c r="K1902" s="6">
        <v>7.9987285733790603E-2</v>
      </c>
      <c r="L1902" s="6">
        <v>8.4720493887932305E-2</v>
      </c>
      <c r="M1902" s="6">
        <v>3.0358620597719099E-2</v>
      </c>
      <c r="N1902" s="6">
        <v>0.156584740312875</v>
      </c>
      <c r="O1902" s="6">
        <v>2.74321739771731E-2</v>
      </c>
      <c r="P1902" s="6">
        <v>0.151310091246665</v>
      </c>
      <c r="Q1902" s="7">
        <v>1</v>
      </c>
      <c r="R1902" s="8">
        <v>0.81885512152133599</v>
      </c>
      <c r="S1902" s="8">
        <v>10.78</v>
      </c>
      <c r="T1902" s="6"/>
    </row>
    <row r="1903" spans="1:20" x14ac:dyDescent="0.2">
      <c r="A1903" s="7">
        <v>152149.01589384201</v>
      </c>
      <c r="B1903" s="7">
        <v>410665.79963714699</v>
      </c>
      <c r="C1903" s="1" t="s">
        <v>3821</v>
      </c>
      <c r="D1903" s="1" t="s">
        <v>3822</v>
      </c>
      <c r="E1903" s="6">
        <v>19.606808869999998</v>
      </c>
      <c r="F1903" s="6">
        <v>19.358808870000001</v>
      </c>
      <c r="G1903" s="6">
        <v>19.358808870000001</v>
      </c>
      <c r="H1903" s="6">
        <v>3.6229578129979498E-2</v>
      </c>
      <c r="I1903" s="6">
        <v>0.64513882759598795</v>
      </c>
      <c r="J1903" s="6">
        <v>7.2582666348359304E-2</v>
      </c>
      <c r="K1903" s="6">
        <v>4.8186819798991802E-2</v>
      </c>
      <c r="L1903" s="6">
        <v>9.9004967618557205E-2</v>
      </c>
      <c r="M1903" s="6">
        <v>4.0741682624871399E-2</v>
      </c>
      <c r="N1903" s="6">
        <v>0.103882138224287</v>
      </c>
      <c r="O1903" s="6">
        <v>2.8905931890503899E-2</v>
      </c>
      <c r="P1903" s="6">
        <v>0.239606894323311</v>
      </c>
      <c r="Q1903" s="7">
        <v>1</v>
      </c>
      <c r="R1903" s="8">
        <v>0.26251183966516412</v>
      </c>
      <c r="S1903" s="8">
        <v>15.53</v>
      </c>
      <c r="T1903" s="6"/>
    </row>
    <row r="1904" spans="1:20" x14ac:dyDescent="0.2">
      <c r="A1904" s="7">
        <v>139488</v>
      </c>
      <c r="B1904" s="7">
        <v>455166</v>
      </c>
      <c r="C1904" s="1" t="s">
        <v>3823</v>
      </c>
      <c r="D1904" s="1" t="s">
        <v>3824</v>
      </c>
      <c r="E1904" s="6">
        <v>19.606519509999998</v>
      </c>
      <c r="F1904" s="6">
        <v>19.266519509999998</v>
      </c>
      <c r="G1904" s="6">
        <v>19.266519509999998</v>
      </c>
      <c r="H1904" s="6">
        <v>3.5883037498212998E-2</v>
      </c>
      <c r="I1904" s="6">
        <v>0.63633198644397404</v>
      </c>
      <c r="J1904" s="6">
        <v>0.17088278888908001</v>
      </c>
      <c r="K1904" s="6">
        <v>5.8309419908297903E-2</v>
      </c>
      <c r="L1904" s="6">
        <v>0.133657202354764</v>
      </c>
      <c r="M1904" s="6">
        <v>5.3251943211500799E-2</v>
      </c>
      <c r="N1904" s="6">
        <v>7.8295810154586004E-2</v>
      </c>
      <c r="O1904" s="6">
        <v>2.7102446592313801E-2</v>
      </c>
      <c r="P1904" s="6">
        <v>0.174416527591083</v>
      </c>
      <c r="Q1904" s="7">
        <v>1</v>
      </c>
      <c r="R1904" s="8">
        <v>0.26493674258064503</v>
      </c>
      <c r="S1904" s="8">
        <v>15.5</v>
      </c>
      <c r="T1904" s="6"/>
    </row>
    <row r="1905" spans="1:20" x14ac:dyDescent="0.2">
      <c r="A1905" s="7">
        <v>194102.52210830199</v>
      </c>
      <c r="B1905" s="7">
        <v>442892.97273276898</v>
      </c>
      <c r="C1905" s="1" t="s">
        <v>3825</v>
      </c>
      <c r="D1905" s="1" t="s">
        <v>3826</v>
      </c>
      <c r="E1905" s="6">
        <v>19.60513568</v>
      </c>
      <c r="F1905" s="6">
        <v>19.353135680000001</v>
      </c>
      <c r="G1905" s="6">
        <v>19.353135680000001</v>
      </c>
      <c r="H1905" s="6">
        <v>3.3081382832152097E-2</v>
      </c>
      <c r="I1905" s="6">
        <v>0.10693249610183</v>
      </c>
      <c r="J1905" s="6">
        <v>0.16130844165166</v>
      </c>
      <c r="K1905" s="6">
        <v>7.8115171205256004E-2</v>
      </c>
      <c r="L1905" s="6">
        <v>8.9872636850015494E-2</v>
      </c>
      <c r="M1905" s="6">
        <v>2.8147772251728199E-2</v>
      </c>
      <c r="N1905" s="6">
        <v>0.128625752840339</v>
      </c>
      <c r="O1905" s="6">
        <v>2.98534347296825E-2</v>
      </c>
      <c r="P1905" s="6">
        <v>0.33044283956221498</v>
      </c>
      <c r="Q1905" s="7">
        <v>1</v>
      </c>
      <c r="R1905" s="8">
        <v>0.6558391621621622</v>
      </c>
      <c r="S1905" s="8">
        <v>11.84</v>
      </c>
      <c r="T1905" s="6"/>
    </row>
    <row r="1906" spans="1:20" x14ac:dyDescent="0.2">
      <c r="A1906" s="7">
        <v>188604.634635005</v>
      </c>
      <c r="B1906" s="7">
        <v>437681.45773241698</v>
      </c>
      <c r="C1906" s="1" t="s">
        <v>3827</v>
      </c>
      <c r="D1906" s="1" t="s">
        <v>3828</v>
      </c>
      <c r="E1906" s="6">
        <v>19.604995989999999</v>
      </c>
      <c r="F1906" s="6">
        <v>19.34699599</v>
      </c>
      <c r="G1906" s="6">
        <v>19.34699599</v>
      </c>
      <c r="H1906" s="6">
        <v>3.01222413761153E-2</v>
      </c>
      <c r="I1906" s="6">
        <v>0.37093291943370799</v>
      </c>
      <c r="J1906" s="6">
        <v>7.4238893844464804E-2</v>
      </c>
      <c r="K1906" s="6">
        <v>6.9829196328675597E-2</v>
      </c>
      <c r="L1906" s="6">
        <v>8.1471030555754206E-2</v>
      </c>
      <c r="M1906" s="6">
        <v>3.01108304739648E-2</v>
      </c>
      <c r="N1906" s="6">
        <v>0.12555252287524701</v>
      </c>
      <c r="O1906" s="6">
        <v>2.8939356257253999E-2</v>
      </c>
      <c r="P1906" s="6">
        <v>0.10039918900417499</v>
      </c>
      <c r="Q1906" s="7">
        <v>1</v>
      </c>
      <c r="R1906" s="8">
        <v>0.76303920773381295</v>
      </c>
      <c r="S1906" s="8">
        <v>11.12</v>
      </c>
      <c r="T1906" s="6"/>
    </row>
    <row r="1907" spans="1:20" x14ac:dyDescent="0.2">
      <c r="A1907" s="7">
        <v>110548.259402179</v>
      </c>
      <c r="B1907" s="7">
        <v>427100.45984581101</v>
      </c>
      <c r="C1907" s="1" t="s">
        <v>3829</v>
      </c>
      <c r="D1907" s="1" t="s">
        <v>3830</v>
      </c>
      <c r="E1907" s="6">
        <v>19.6048957</v>
      </c>
      <c r="F1907" s="6">
        <v>19.243895699999999</v>
      </c>
      <c r="G1907" s="6">
        <v>19.243895699999999</v>
      </c>
      <c r="H1907" s="6">
        <v>5.9323340335680999E-2</v>
      </c>
      <c r="I1907" s="6">
        <v>0.62293847244896094</v>
      </c>
      <c r="J1907" s="6">
        <v>0.105909800564764</v>
      </c>
      <c r="K1907" s="6">
        <v>0.15644376173334401</v>
      </c>
      <c r="L1907" s="6">
        <v>0.14966008555900701</v>
      </c>
      <c r="M1907" s="6">
        <v>7.7486178965867E-2</v>
      </c>
      <c r="N1907" s="6">
        <v>0.18336106817328399</v>
      </c>
      <c r="O1907" s="6">
        <v>3.4514300767975903E-2</v>
      </c>
      <c r="P1907" s="6">
        <v>0.11164490267572399</v>
      </c>
      <c r="Q1907" s="7">
        <v>1</v>
      </c>
      <c r="R1907" s="8">
        <v>0.12671814367816103</v>
      </c>
      <c r="S1907" s="8">
        <v>17.399999999999999</v>
      </c>
      <c r="T1907" s="6"/>
    </row>
    <row r="1908" spans="1:20" x14ac:dyDescent="0.2">
      <c r="A1908" s="7">
        <v>188584.619434639</v>
      </c>
      <c r="B1908" s="7">
        <v>437488.31523089902</v>
      </c>
      <c r="C1908" s="1" t="s">
        <v>3831</v>
      </c>
      <c r="D1908" s="1" t="s">
        <v>3832</v>
      </c>
      <c r="E1908" s="6">
        <v>19.604698679999998</v>
      </c>
      <c r="F1908" s="6">
        <v>19.346698679999999</v>
      </c>
      <c r="G1908" s="6">
        <v>19.346698679999999</v>
      </c>
      <c r="H1908" s="6">
        <v>3.01222413761153E-2</v>
      </c>
      <c r="I1908" s="6">
        <v>0.37093291943370799</v>
      </c>
      <c r="J1908" s="6">
        <v>7.4238893844464804E-2</v>
      </c>
      <c r="K1908" s="6">
        <v>6.9829196328675597E-2</v>
      </c>
      <c r="L1908" s="6">
        <v>8.1471030555754206E-2</v>
      </c>
      <c r="M1908" s="6">
        <v>3.01108304739648E-2</v>
      </c>
      <c r="N1908" s="6">
        <v>0.12555252287524701</v>
      </c>
      <c r="O1908" s="6">
        <v>2.8939356257253999E-2</v>
      </c>
      <c r="P1908" s="6">
        <v>0.10039918900417499</v>
      </c>
      <c r="Q1908" s="7">
        <v>1</v>
      </c>
      <c r="R1908" s="8">
        <v>0.76301247122302152</v>
      </c>
      <c r="S1908" s="8">
        <v>11.12</v>
      </c>
      <c r="T1908" s="6"/>
    </row>
    <row r="1909" spans="1:20" x14ac:dyDescent="0.2">
      <c r="A1909" s="7">
        <v>92891.0014999993</v>
      </c>
      <c r="B1909" s="7">
        <v>436484.60649999999</v>
      </c>
      <c r="C1909" s="1" t="s">
        <v>3833</v>
      </c>
      <c r="D1909" s="1" t="s">
        <v>3834</v>
      </c>
      <c r="E1909" s="6">
        <v>19.604227760000001</v>
      </c>
      <c r="F1909" s="6">
        <v>19.03422776</v>
      </c>
      <c r="G1909" s="6">
        <v>19.03422776</v>
      </c>
      <c r="H1909" s="6">
        <v>8.3178892045650293E-2</v>
      </c>
      <c r="I1909" s="6">
        <v>0.129917036087695</v>
      </c>
      <c r="J1909" s="6">
        <v>0.26790643670150099</v>
      </c>
      <c r="K1909" s="6">
        <v>0.252491168702348</v>
      </c>
      <c r="L1909" s="6">
        <v>0.25729546290909799</v>
      </c>
      <c r="M1909" s="6">
        <v>0.13123904287077001</v>
      </c>
      <c r="N1909" s="6">
        <v>7.5998464555378495E-2</v>
      </c>
      <c r="O1909" s="6">
        <v>4.800522435422E-2</v>
      </c>
      <c r="P1909" s="6">
        <v>0.15537672642164699</v>
      </c>
      <c r="Q1909" s="7">
        <v>1</v>
      </c>
      <c r="R1909" s="8">
        <v>3.2888712328767132E-2</v>
      </c>
      <c r="S1909" s="8">
        <v>18.98</v>
      </c>
      <c r="T1909" s="6"/>
    </row>
    <row r="1910" spans="1:20" x14ac:dyDescent="0.2">
      <c r="A1910" s="7">
        <v>163137.16859970699</v>
      </c>
      <c r="B1910" s="7">
        <v>383438.16458523797</v>
      </c>
      <c r="C1910" s="1" t="s">
        <v>3835</v>
      </c>
      <c r="D1910" s="1" t="s">
        <v>3836</v>
      </c>
      <c r="E1910" s="6">
        <v>19.603193149999999</v>
      </c>
      <c r="F1910" s="6">
        <v>19.372193150000001</v>
      </c>
      <c r="G1910" s="6">
        <v>19.372193150000001</v>
      </c>
      <c r="H1910" s="6">
        <v>4.0945448716597201E-2</v>
      </c>
      <c r="I1910" s="6">
        <v>8.9420940437007698E-2</v>
      </c>
      <c r="J1910" s="6">
        <v>0.148090824431236</v>
      </c>
      <c r="K1910" s="6">
        <v>2.96119703871883E-2</v>
      </c>
      <c r="L1910" s="6">
        <v>0.13179211124691001</v>
      </c>
      <c r="M1910" s="6">
        <v>2.9335538395298701E-2</v>
      </c>
      <c r="N1910" s="6">
        <v>6.2863534636047103E-2</v>
      </c>
      <c r="O1910" s="6">
        <v>4.5176356945513599E-2</v>
      </c>
      <c r="P1910" s="6">
        <v>0.203643050887515</v>
      </c>
      <c r="Q1910" s="7">
        <v>1</v>
      </c>
      <c r="R1910" s="8">
        <v>0.83722522492970941</v>
      </c>
      <c r="S1910" s="8">
        <v>10.67</v>
      </c>
      <c r="T1910" s="6"/>
    </row>
    <row r="1911" spans="1:20" x14ac:dyDescent="0.2">
      <c r="A1911" s="7">
        <v>133268.972827769</v>
      </c>
      <c r="B1911" s="7">
        <v>456782.22166283103</v>
      </c>
      <c r="C1911" s="1" t="s">
        <v>3837</v>
      </c>
      <c r="D1911" s="1" t="s">
        <v>3838</v>
      </c>
      <c r="E1911" s="6">
        <v>19.602181819999998</v>
      </c>
      <c r="F1911" s="6">
        <v>19.191181820000001</v>
      </c>
      <c r="G1911" s="6">
        <v>19.191181820000001</v>
      </c>
      <c r="H1911" s="6">
        <v>5.0909035118567203E-2</v>
      </c>
      <c r="I1911" s="6">
        <v>0.36670955846203301</v>
      </c>
      <c r="J1911" s="6">
        <v>0.22089131605682699</v>
      </c>
      <c r="K1911" s="6">
        <v>0.16099672689694899</v>
      </c>
      <c r="L1911" s="6">
        <v>0.61952056257554899</v>
      </c>
      <c r="M1911" s="6">
        <v>6.5536539374790703E-2</v>
      </c>
      <c r="N1911" s="6">
        <v>8.0795527644691806E-2</v>
      </c>
      <c r="O1911" s="6">
        <v>3.1409211003681499E-2</v>
      </c>
      <c r="P1911" s="6">
        <v>0.149744705460613</v>
      </c>
      <c r="Q1911" s="7">
        <v>1</v>
      </c>
      <c r="R1911" s="8">
        <v>1.3556453981385655E-2</v>
      </c>
      <c r="S1911" s="8">
        <v>19.34</v>
      </c>
      <c r="T1911" s="6"/>
    </row>
    <row r="1912" spans="1:20" x14ac:dyDescent="0.2">
      <c r="A1912" s="7">
        <v>133541.1281</v>
      </c>
      <c r="B1912" s="7">
        <v>454859.50580000097</v>
      </c>
      <c r="C1912" s="1" t="s">
        <v>3839</v>
      </c>
      <c r="D1912" s="1" t="s">
        <v>3840</v>
      </c>
      <c r="E1912" s="6">
        <v>19.601152840000001</v>
      </c>
      <c r="F1912" s="6">
        <v>19.209152840000002</v>
      </c>
      <c r="G1912" s="6">
        <v>19.209152840000002</v>
      </c>
      <c r="H1912" s="6">
        <v>4.5268074956259702E-2</v>
      </c>
      <c r="I1912" s="6">
        <v>0.74928714645492001</v>
      </c>
      <c r="J1912" s="6">
        <v>0.214193837655834</v>
      </c>
      <c r="K1912" s="6">
        <v>8.9927803377431906E-2</v>
      </c>
      <c r="L1912" s="6">
        <v>0.26603063749350397</v>
      </c>
      <c r="M1912" s="6">
        <v>5.8349759352827303E-2</v>
      </c>
      <c r="N1912" s="6">
        <v>8.8517979710669104E-2</v>
      </c>
      <c r="O1912" s="6">
        <v>2.7018581249205899E-2</v>
      </c>
      <c r="P1912" s="6">
        <v>0.160135639498517</v>
      </c>
      <c r="Q1912" s="7">
        <v>1</v>
      </c>
      <c r="R1912" s="8">
        <v>3.7647053467443112E-2</v>
      </c>
      <c r="S1912" s="8">
        <v>18.89</v>
      </c>
      <c r="T1912" s="6"/>
    </row>
    <row r="1913" spans="1:20" x14ac:dyDescent="0.2">
      <c r="A1913" s="7">
        <v>208894.240400001</v>
      </c>
      <c r="B1913" s="7">
        <v>509102.55970000097</v>
      </c>
      <c r="C1913" s="1" t="s">
        <v>3841</v>
      </c>
      <c r="D1913" s="1" t="s">
        <v>3842</v>
      </c>
      <c r="E1913" s="6">
        <v>19.60038394</v>
      </c>
      <c r="F1913" s="6">
        <v>19.479383940000002</v>
      </c>
      <c r="G1913" s="6">
        <v>19.479383940000002</v>
      </c>
      <c r="H1913" s="6">
        <v>2.1049807048905401E-2</v>
      </c>
      <c r="I1913" s="6">
        <v>0.25567895305082899</v>
      </c>
      <c r="J1913" s="6">
        <v>2.6545678248218602E-2</v>
      </c>
      <c r="K1913" s="6">
        <v>2.10574013752995E-2</v>
      </c>
      <c r="L1913" s="6">
        <v>6.46180267815918E-2</v>
      </c>
      <c r="M1913" s="6">
        <v>3.4158528887480097E-2</v>
      </c>
      <c r="N1913" s="6">
        <v>0.37403987243328901</v>
      </c>
      <c r="O1913" s="6">
        <v>1.81998348407909E-2</v>
      </c>
      <c r="P1913" s="6">
        <v>7.0855996137402705E-2</v>
      </c>
      <c r="Q1913" s="7">
        <v>1</v>
      </c>
      <c r="R1913" s="8">
        <v>0.90479921671525776</v>
      </c>
      <c r="S1913" s="8">
        <v>10.29</v>
      </c>
      <c r="T1913" s="6"/>
    </row>
    <row r="1914" spans="1:20" x14ac:dyDescent="0.2">
      <c r="A1914" s="7">
        <v>92181.291400000497</v>
      </c>
      <c r="B1914" s="7">
        <v>437138.88400000002</v>
      </c>
      <c r="C1914" s="1" t="s">
        <v>3843</v>
      </c>
      <c r="D1914" s="1" t="s">
        <v>3844</v>
      </c>
      <c r="E1914" s="6">
        <v>19.600351010000001</v>
      </c>
      <c r="F1914" s="6">
        <v>19.007351010000001</v>
      </c>
      <c r="G1914" s="6">
        <v>19.007351010000001</v>
      </c>
      <c r="H1914" s="6">
        <v>8.5628818209157007E-2</v>
      </c>
      <c r="I1914" s="6">
        <v>0.13079558611265399</v>
      </c>
      <c r="J1914" s="6">
        <v>0.29718164231323901</v>
      </c>
      <c r="K1914" s="6">
        <v>0.18748456931792401</v>
      </c>
      <c r="L1914" s="6">
        <v>0.29826815700914799</v>
      </c>
      <c r="M1914" s="6">
        <v>0.13277990258838401</v>
      </c>
      <c r="N1914" s="6">
        <v>7.0955943016027395E-2</v>
      </c>
      <c r="O1914" s="6">
        <v>5.1667218677253102E-2</v>
      </c>
      <c r="P1914" s="6">
        <v>0.182674431346077</v>
      </c>
      <c r="Q1914" s="7">
        <v>1</v>
      </c>
      <c r="R1914" s="8">
        <v>1.7143280228334255E-2</v>
      </c>
      <c r="S1914" s="8">
        <v>19.27</v>
      </c>
      <c r="T1914" s="6"/>
    </row>
    <row r="1915" spans="1:20" x14ac:dyDescent="0.2">
      <c r="A1915" s="7">
        <v>82665.358789245496</v>
      </c>
      <c r="B1915" s="7">
        <v>455390.92343714403</v>
      </c>
      <c r="C1915" s="1" t="s">
        <v>3845</v>
      </c>
      <c r="D1915" s="1" t="s">
        <v>3846</v>
      </c>
      <c r="E1915" s="6">
        <v>19.60013296</v>
      </c>
      <c r="F1915" s="6">
        <v>19.137132959999999</v>
      </c>
      <c r="G1915" s="6">
        <v>19.137132959999999</v>
      </c>
      <c r="H1915" s="6">
        <v>5.8612673232435103E-2</v>
      </c>
      <c r="I1915" s="6">
        <v>8.6237925156826295E-2</v>
      </c>
      <c r="J1915" s="6">
        <v>0.414007507195707</v>
      </c>
      <c r="K1915" s="6">
        <v>7.2567081513616197E-2</v>
      </c>
      <c r="L1915" s="6">
        <v>0.31981727666831899</v>
      </c>
      <c r="M1915" s="6">
        <v>0.18311297932384099</v>
      </c>
      <c r="N1915" s="6">
        <v>6.6377396455648302E-2</v>
      </c>
      <c r="O1915" s="6">
        <v>5.3466560138912399E-2</v>
      </c>
      <c r="P1915" s="6">
        <v>0.28980963238596202</v>
      </c>
      <c r="Q1915" s="7">
        <v>1</v>
      </c>
      <c r="R1915" s="8">
        <v>8.4678083010514632E-2</v>
      </c>
      <c r="S1915" s="8">
        <v>18.07</v>
      </c>
      <c r="T1915" s="6"/>
    </row>
    <row r="1916" spans="1:20" x14ac:dyDescent="0.2">
      <c r="A1916" s="7">
        <v>160204.55690103199</v>
      </c>
      <c r="B1916" s="7">
        <v>379694.23818016797</v>
      </c>
      <c r="C1916" s="1" t="s">
        <v>3847</v>
      </c>
      <c r="D1916" s="1" t="s">
        <v>3848</v>
      </c>
      <c r="E1916" s="6">
        <v>19.599891419999999</v>
      </c>
      <c r="F1916" s="6">
        <v>19.392891420000002</v>
      </c>
      <c r="G1916" s="6">
        <v>19.392891420000002</v>
      </c>
      <c r="H1916" s="6">
        <v>4.10278179027075E-2</v>
      </c>
      <c r="I1916" s="6">
        <v>0.60096250541171803</v>
      </c>
      <c r="J1916" s="6">
        <v>0.142472493205553</v>
      </c>
      <c r="K1916" s="6">
        <v>2.24886295672754E-2</v>
      </c>
      <c r="L1916" s="6">
        <v>0.100154277177348</v>
      </c>
      <c r="M1916" s="6">
        <v>2.8017584856723801E-2</v>
      </c>
      <c r="N1916" s="6">
        <v>6.3005465766200294E-2</v>
      </c>
      <c r="O1916" s="6">
        <v>3.1447560952617103E-2</v>
      </c>
      <c r="P1916" s="6">
        <v>0.20314712546739599</v>
      </c>
      <c r="Q1916" s="7">
        <v>1</v>
      </c>
      <c r="R1916" s="8">
        <v>0.2920165735003295</v>
      </c>
      <c r="S1916" s="8">
        <v>15.17</v>
      </c>
      <c r="T1916" s="6"/>
    </row>
    <row r="1917" spans="1:20" x14ac:dyDescent="0.2">
      <c r="A1917" s="7">
        <v>104200.39303593901</v>
      </c>
      <c r="B1917" s="7">
        <v>422277.503977624</v>
      </c>
      <c r="C1917" s="1" t="s">
        <v>3849</v>
      </c>
      <c r="D1917" s="1" t="s">
        <v>3850</v>
      </c>
      <c r="E1917" s="6">
        <v>19.599639079999999</v>
      </c>
      <c r="F1917" s="6">
        <v>19.20763908</v>
      </c>
      <c r="G1917" s="6">
        <v>19.20763908</v>
      </c>
      <c r="H1917" s="6">
        <v>6.3678882809436205E-2</v>
      </c>
      <c r="I1917" s="6">
        <v>0.44015193182474899</v>
      </c>
      <c r="J1917" s="6">
        <v>0.147403983902755</v>
      </c>
      <c r="K1917" s="6">
        <v>0.187937088591769</v>
      </c>
      <c r="L1917" s="6">
        <v>0.15587981201470699</v>
      </c>
      <c r="M1917" s="6">
        <v>9.3850062089744404E-2</v>
      </c>
      <c r="N1917" s="6">
        <v>7.8534391609681203E-2</v>
      </c>
      <c r="O1917" s="6">
        <v>4.1445225861929003E-2</v>
      </c>
      <c r="P1917" s="6">
        <v>9.4933644637827205E-2</v>
      </c>
      <c r="Q1917" s="7">
        <v>1</v>
      </c>
      <c r="R1917" s="8">
        <v>0.24918031102613128</v>
      </c>
      <c r="S1917" s="8">
        <v>15.69</v>
      </c>
      <c r="T1917" s="6"/>
    </row>
    <row r="1918" spans="1:20" x14ac:dyDescent="0.2">
      <c r="A1918" s="7">
        <v>91890.396099999503</v>
      </c>
      <c r="B1918" s="7">
        <v>434420.49819999898</v>
      </c>
      <c r="C1918" s="1" t="s">
        <v>3851</v>
      </c>
      <c r="D1918" s="1" t="s">
        <v>3852</v>
      </c>
      <c r="E1918" s="6">
        <v>19.599303110000001</v>
      </c>
      <c r="F1918" s="6">
        <v>19.059303109999998</v>
      </c>
      <c r="G1918" s="6">
        <v>19.059303109999998</v>
      </c>
      <c r="H1918" s="6">
        <v>7.9094009623674105E-2</v>
      </c>
      <c r="I1918" s="6">
        <v>0.13899561523720599</v>
      </c>
      <c r="J1918" s="6">
        <v>0.349688727433841</v>
      </c>
      <c r="K1918" s="6">
        <v>0.242631985076525</v>
      </c>
      <c r="L1918" s="6">
        <v>0.21167039007284999</v>
      </c>
      <c r="M1918" s="6">
        <v>0.13655548380015001</v>
      </c>
      <c r="N1918" s="6">
        <v>7.7081215440204298E-2</v>
      </c>
      <c r="O1918" s="6">
        <v>4.8490853227311101E-2</v>
      </c>
      <c r="P1918" s="6">
        <v>0.13757091746122099</v>
      </c>
      <c r="Q1918" s="7">
        <v>1</v>
      </c>
      <c r="R1918" s="8">
        <v>0.13290769421965321</v>
      </c>
      <c r="S1918" s="8">
        <v>17.3</v>
      </c>
      <c r="T1918" s="6"/>
    </row>
    <row r="1919" spans="1:20" x14ac:dyDescent="0.2">
      <c r="A1919" s="7">
        <v>194711.78697886801</v>
      </c>
      <c r="B1919" s="7">
        <v>443399.72930876899</v>
      </c>
      <c r="C1919" s="1" t="s">
        <v>3853</v>
      </c>
      <c r="D1919" s="1" t="s">
        <v>3854</v>
      </c>
      <c r="E1919" s="6">
        <v>19.596963880000001</v>
      </c>
      <c r="F1919" s="6">
        <v>19.317963880000001</v>
      </c>
      <c r="G1919" s="6">
        <v>19.317963880000001</v>
      </c>
      <c r="H1919" s="6">
        <v>3.4935770157029797E-2</v>
      </c>
      <c r="I1919" s="6">
        <v>0.1148663064231</v>
      </c>
      <c r="J1919" s="6">
        <v>0.17206251100528</v>
      </c>
      <c r="K1919" s="6">
        <v>6.8405125978102194E-2</v>
      </c>
      <c r="L1919" s="6">
        <v>0.117178741627676</v>
      </c>
      <c r="M1919" s="6">
        <v>2.9825877237342101E-2</v>
      </c>
      <c r="N1919" s="6">
        <v>7.6253016107004704E-2</v>
      </c>
      <c r="O1919" s="6">
        <v>3.4381174211919802E-2</v>
      </c>
      <c r="P1919" s="6">
        <v>0.335203598097357</v>
      </c>
      <c r="Q1919" s="7">
        <v>1</v>
      </c>
      <c r="R1919" s="8">
        <v>0.63854213043478258</v>
      </c>
      <c r="S1919" s="8">
        <v>11.96</v>
      </c>
      <c r="T1919" s="6"/>
    </row>
    <row r="1920" spans="1:20" x14ac:dyDescent="0.2">
      <c r="A1920" s="7">
        <v>138944.652199998</v>
      </c>
      <c r="B1920" s="7">
        <v>454053.31740000099</v>
      </c>
      <c r="C1920" s="1" t="s">
        <v>3855</v>
      </c>
      <c r="D1920" s="1" t="s">
        <v>3856</v>
      </c>
      <c r="E1920" s="6">
        <v>19.59630847</v>
      </c>
      <c r="F1920" s="6">
        <v>19.249308469999999</v>
      </c>
      <c r="G1920" s="6">
        <v>19.249308469999999</v>
      </c>
      <c r="H1920" s="6">
        <v>3.6585694327253497E-2</v>
      </c>
      <c r="I1920" s="6">
        <v>0.234491899569574</v>
      </c>
      <c r="J1920" s="6">
        <v>0.18987703565186201</v>
      </c>
      <c r="K1920" s="6">
        <v>6.1805523612664802E-2</v>
      </c>
      <c r="L1920" s="6">
        <v>0.13855275956775501</v>
      </c>
      <c r="M1920" s="6">
        <v>5.4108757425761302E-2</v>
      </c>
      <c r="N1920" s="6">
        <v>6.7057491301729902E-2</v>
      </c>
      <c r="O1920" s="6">
        <v>2.9286373887751901E-2</v>
      </c>
      <c r="P1920" s="6">
        <v>0.16032911733473201</v>
      </c>
      <c r="Q1920" s="7">
        <v>1</v>
      </c>
      <c r="R1920" s="8">
        <v>0.70997456108202428</v>
      </c>
      <c r="S1920" s="8">
        <v>11.46</v>
      </c>
      <c r="T1920" s="6"/>
    </row>
    <row r="1921" spans="1:20" x14ac:dyDescent="0.2">
      <c r="A1921" s="7">
        <v>188594.57421941601</v>
      </c>
      <c r="B1921" s="7">
        <v>437584.89241296798</v>
      </c>
      <c r="C1921" s="1" t="s">
        <v>3857</v>
      </c>
      <c r="D1921" s="1" t="s">
        <v>3858</v>
      </c>
      <c r="E1921" s="6">
        <v>19.596080369999999</v>
      </c>
      <c r="F1921" s="6">
        <v>19.33808037</v>
      </c>
      <c r="G1921" s="6">
        <v>19.33808037</v>
      </c>
      <c r="H1921" s="6">
        <v>3.01222413761153E-2</v>
      </c>
      <c r="I1921" s="6">
        <v>0.37093291943370799</v>
      </c>
      <c r="J1921" s="6">
        <v>7.4238893844464804E-2</v>
      </c>
      <c r="K1921" s="6">
        <v>6.9829196328675597E-2</v>
      </c>
      <c r="L1921" s="6">
        <v>8.1471030555754206E-2</v>
      </c>
      <c r="M1921" s="6">
        <v>3.01108304739648E-2</v>
      </c>
      <c r="N1921" s="6">
        <v>0.12555252287524701</v>
      </c>
      <c r="O1921" s="6">
        <v>2.8939356257253999E-2</v>
      </c>
      <c r="P1921" s="6">
        <v>0.10039918900417499</v>
      </c>
      <c r="Q1921" s="7">
        <v>1</v>
      </c>
      <c r="R1921" s="8">
        <v>0.76223744334532384</v>
      </c>
      <c r="S1921" s="8">
        <v>11.12</v>
      </c>
      <c r="T1921" s="6"/>
    </row>
    <row r="1922" spans="1:20" x14ac:dyDescent="0.2">
      <c r="A1922" s="7">
        <v>175394.042086673</v>
      </c>
      <c r="B1922" s="7">
        <v>389486.08959479898</v>
      </c>
      <c r="C1922" s="1" t="s">
        <v>3859</v>
      </c>
      <c r="D1922" s="1" t="s">
        <v>3860</v>
      </c>
      <c r="E1922" s="6">
        <v>19.59477034</v>
      </c>
      <c r="F1922" s="6">
        <v>19.397270339999999</v>
      </c>
      <c r="G1922" s="6">
        <v>19.397270339999999</v>
      </c>
      <c r="H1922" s="6">
        <v>3.0938349074590001E-2</v>
      </c>
      <c r="I1922" s="6">
        <v>6.5458552220723498E-2</v>
      </c>
      <c r="J1922" s="6">
        <v>0.112696059722771</v>
      </c>
      <c r="K1922" s="6">
        <v>2.3852405941294001E-2</v>
      </c>
      <c r="L1922" s="6">
        <v>0.104700399932913</v>
      </c>
      <c r="M1922" s="6">
        <v>2.7284834203713401E-2</v>
      </c>
      <c r="N1922" s="6">
        <v>0.134020368746747</v>
      </c>
      <c r="O1922" s="6">
        <v>3.2416018200319398E-2</v>
      </c>
      <c r="P1922" s="6">
        <v>0.21719776239246599</v>
      </c>
      <c r="Q1922" s="7">
        <v>1</v>
      </c>
      <c r="R1922" s="8">
        <v>0.9458560417080436</v>
      </c>
      <c r="S1922" s="8">
        <v>10.07</v>
      </c>
      <c r="T1922" s="6"/>
    </row>
    <row r="1923" spans="1:20" x14ac:dyDescent="0.2">
      <c r="A1923" s="7">
        <v>85139.264184452302</v>
      </c>
      <c r="B1923" s="7">
        <v>447466.00402689702</v>
      </c>
      <c r="C1923" s="1" t="s">
        <v>3861</v>
      </c>
      <c r="D1923" s="1" t="s">
        <v>3862</v>
      </c>
      <c r="E1923" s="6">
        <v>19.594237830000001</v>
      </c>
      <c r="F1923" s="6">
        <v>19.16323783</v>
      </c>
      <c r="G1923" s="6">
        <v>19.16323783</v>
      </c>
      <c r="H1923" s="6">
        <v>7.1075223416172298E-2</v>
      </c>
      <c r="I1923" s="6">
        <v>0.371072539408908</v>
      </c>
      <c r="J1923" s="6">
        <v>0.20455917059692799</v>
      </c>
      <c r="K1923" s="6">
        <v>9.9886710279324706E-2</v>
      </c>
      <c r="L1923" s="6">
        <v>0.243293939484725</v>
      </c>
      <c r="M1923" s="6">
        <v>0.16915512654200801</v>
      </c>
      <c r="N1923" s="6">
        <v>8.2039734896972805E-2</v>
      </c>
      <c r="O1923" s="6">
        <v>4.7408028927559999E-2</v>
      </c>
      <c r="P1923" s="6">
        <v>0.117963146435951</v>
      </c>
      <c r="Q1923" s="7">
        <v>1</v>
      </c>
      <c r="R1923" s="8">
        <v>0.18752956545454549</v>
      </c>
      <c r="S1923" s="8">
        <v>16.5</v>
      </c>
      <c r="T1923" s="6"/>
    </row>
    <row r="1924" spans="1:20" x14ac:dyDescent="0.2">
      <c r="A1924" s="7">
        <v>157565.54890000101</v>
      </c>
      <c r="B1924" s="7">
        <v>379394.03049999801</v>
      </c>
      <c r="C1924" s="1" t="s">
        <v>3863</v>
      </c>
      <c r="D1924" s="1" t="s">
        <v>3864</v>
      </c>
      <c r="E1924" s="6">
        <v>19.593495359999999</v>
      </c>
      <c r="F1924" s="6">
        <v>19.314495359999999</v>
      </c>
      <c r="G1924" s="6">
        <v>19.314495359999999</v>
      </c>
      <c r="H1924" s="6">
        <v>6.83911045305787E-2</v>
      </c>
      <c r="I1924" s="6">
        <v>0.46027783505775199</v>
      </c>
      <c r="J1924" s="6">
        <v>0.22062990720190501</v>
      </c>
      <c r="K1924" s="6">
        <v>2.5804100331402201E-2</v>
      </c>
      <c r="L1924" s="6">
        <v>0.120872757367065</v>
      </c>
      <c r="M1924" s="6">
        <v>2.9196479827638001E-2</v>
      </c>
      <c r="N1924" s="6">
        <v>7.0262837927504707E-2</v>
      </c>
      <c r="O1924" s="6">
        <v>2.7107306941772401E-2</v>
      </c>
      <c r="P1924" s="6">
        <v>0.17441445762358501</v>
      </c>
      <c r="Q1924" s="7">
        <v>1</v>
      </c>
      <c r="R1924" s="8">
        <v>0.3167671612903224</v>
      </c>
      <c r="S1924" s="8">
        <v>14.88</v>
      </c>
      <c r="T1924" s="6"/>
    </row>
    <row r="1925" spans="1:20" x14ac:dyDescent="0.2">
      <c r="A1925" s="7">
        <v>92862.926399998396</v>
      </c>
      <c r="B1925" s="7">
        <v>437127.04549999902</v>
      </c>
      <c r="C1925" s="1" t="s">
        <v>3865</v>
      </c>
      <c r="D1925" s="1" t="s">
        <v>3866</v>
      </c>
      <c r="E1925" s="6">
        <v>19.593197150000002</v>
      </c>
      <c r="F1925" s="6">
        <v>19.000197150000002</v>
      </c>
      <c r="G1925" s="6">
        <v>19.000197150000002</v>
      </c>
      <c r="H1925" s="6">
        <v>8.5628818209157007E-2</v>
      </c>
      <c r="I1925" s="6">
        <v>0.13079558611265399</v>
      </c>
      <c r="J1925" s="6">
        <v>0.29718164231323901</v>
      </c>
      <c r="K1925" s="6">
        <v>0.18748456931792401</v>
      </c>
      <c r="L1925" s="6">
        <v>0.29826815700914799</v>
      </c>
      <c r="M1925" s="6">
        <v>0.13277990258838401</v>
      </c>
      <c r="N1925" s="6">
        <v>7.0955943016027395E-2</v>
      </c>
      <c r="O1925" s="6">
        <v>5.1667218677253102E-2</v>
      </c>
      <c r="P1925" s="6">
        <v>0.182674431346077</v>
      </c>
      <c r="Q1925" s="7">
        <v>1</v>
      </c>
      <c r="R1925" s="8">
        <v>1.6772036844836646E-2</v>
      </c>
      <c r="S1925" s="8">
        <v>19.27</v>
      </c>
      <c r="T1925" s="6"/>
    </row>
    <row r="1926" spans="1:20" x14ac:dyDescent="0.2">
      <c r="A1926" s="7">
        <v>82467.653900001198</v>
      </c>
      <c r="B1926" s="7">
        <v>454717.14629999897</v>
      </c>
      <c r="C1926" s="1" t="s">
        <v>3867</v>
      </c>
      <c r="D1926" s="1" t="s">
        <v>3868</v>
      </c>
      <c r="E1926" s="6">
        <v>19.59282494</v>
      </c>
      <c r="F1926" s="6">
        <v>19.173824939999999</v>
      </c>
      <c r="G1926" s="6">
        <v>19.173824939999999</v>
      </c>
      <c r="H1926" s="6">
        <v>6.1172121324473902E-2</v>
      </c>
      <c r="I1926" s="6">
        <v>9.7318484029885605E-2</v>
      </c>
      <c r="J1926" s="6">
        <v>0.24937280665598699</v>
      </c>
      <c r="K1926" s="6">
        <v>7.6341360189748894E-2</v>
      </c>
      <c r="L1926" s="6">
        <v>0.241862451417754</v>
      </c>
      <c r="M1926" s="6">
        <v>0.186424542245689</v>
      </c>
      <c r="N1926" s="6">
        <v>6.4944546734654801E-2</v>
      </c>
      <c r="O1926" s="6">
        <v>5.66505051730192E-2</v>
      </c>
      <c r="P1926" s="6">
        <v>0.163830805340588</v>
      </c>
      <c r="Q1926" s="7">
        <v>1</v>
      </c>
      <c r="R1926" s="8">
        <v>0.26161139343206702</v>
      </c>
      <c r="S1926" s="8">
        <v>15.53</v>
      </c>
      <c r="T1926" s="6"/>
    </row>
    <row r="1927" spans="1:20" x14ac:dyDescent="0.2">
      <c r="A1927" s="7">
        <v>175367.957913327</v>
      </c>
      <c r="B1927" s="7">
        <v>389475.91040520102</v>
      </c>
      <c r="C1927" s="1" t="s">
        <v>3869</v>
      </c>
      <c r="D1927" s="1" t="s">
        <v>3870</v>
      </c>
      <c r="E1927" s="6">
        <v>19.592546559999999</v>
      </c>
      <c r="F1927" s="6">
        <v>19.395046560000001</v>
      </c>
      <c r="G1927" s="6">
        <v>19.395046560000001</v>
      </c>
      <c r="H1927" s="6">
        <v>3.0938349074590001E-2</v>
      </c>
      <c r="I1927" s="6">
        <v>6.5458552220723498E-2</v>
      </c>
      <c r="J1927" s="6">
        <v>0.112696059722771</v>
      </c>
      <c r="K1927" s="6">
        <v>2.3852405941294001E-2</v>
      </c>
      <c r="L1927" s="6">
        <v>0.104700399932913</v>
      </c>
      <c r="M1927" s="6">
        <v>2.7284834203713401E-2</v>
      </c>
      <c r="N1927" s="6">
        <v>0.134020368746747</v>
      </c>
      <c r="O1927" s="6">
        <v>3.2416018200319398E-2</v>
      </c>
      <c r="P1927" s="6">
        <v>0.21719776239246599</v>
      </c>
      <c r="Q1927" s="7">
        <v>1</v>
      </c>
      <c r="R1927" s="8">
        <v>0.94563520953326696</v>
      </c>
      <c r="S1927" s="8">
        <v>10.07</v>
      </c>
      <c r="T1927" s="6"/>
    </row>
    <row r="1928" spans="1:20" x14ac:dyDescent="0.2">
      <c r="A1928" s="7">
        <v>92902.213199999198</v>
      </c>
      <c r="B1928" s="7">
        <v>437210.69630000001</v>
      </c>
      <c r="C1928" s="1" t="s">
        <v>3871</v>
      </c>
      <c r="D1928" s="1" t="s">
        <v>3872</v>
      </c>
      <c r="E1928" s="6">
        <v>19.59214343</v>
      </c>
      <c r="F1928" s="6">
        <v>18.99914343</v>
      </c>
      <c r="G1928" s="6">
        <v>18.99914343</v>
      </c>
      <c r="H1928" s="6">
        <v>8.5628818209157007E-2</v>
      </c>
      <c r="I1928" s="6">
        <v>0.13079558611265399</v>
      </c>
      <c r="J1928" s="6">
        <v>0.29718164231323901</v>
      </c>
      <c r="K1928" s="6">
        <v>0.18748456931792401</v>
      </c>
      <c r="L1928" s="6">
        <v>0.29826815700914799</v>
      </c>
      <c r="M1928" s="6">
        <v>0.13277990258838401</v>
      </c>
      <c r="N1928" s="6">
        <v>7.0955943016027395E-2</v>
      </c>
      <c r="O1928" s="6">
        <v>5.1667218677253102E-2</v>
      </c>
      <c r="P1928" s="6">
        <v>0.182674431346077</v>
      </c>
      <c r="Q1928" s="7">
        <v>1</v>
      </c>
      <c r="R1928" s="8">
        <v>1.6717354955890013E-2</v>
      </c>
      <c r="S1928" s="8">
        <v>19.27</v>
      </c>
      <c r="T1928" s="6"/>
    </row>
    <row r="1929" spans="1:20" x14ac:dyDescent="0.2">
      <c r="A1929" s="7">
        <v>92972.236699998393</v>
      </c>
      <c r="B1929" s="7">
        <v>437005.12420000101</v>
      </c>
      <c r="C1929" s="1" t="s">
        <v>3873</v>
      </c>
      <c r="D1929" s="1" t="s">
        <v>3874</v>
      </c>
      <c r="E1929" s="6">
        <v>19.592133860000001</v>
      </c>
      <c r="F1929" s="6">
        <v>18.999133860000001</v>
      </c>
      <c r="G1929" s="6">
        <v>18.999133860000001</v>
      </c>
      <c r="H1929" s="6">
        <v>8.5628818209157007E-2</v>
      </c>
      <c r="I1929" s="6">
        <v>0.13079558611265399</v>
      </c>
      <c r="J1929" s="6">
        <v>0.29718164231323901</v>
      </c>
      <c r="K1929" s="6">
        <v>0.18748456931792401</v>
      </c>
      <c r="L1929" s="6">
        <v>0.29826815700914799</v>
      </c>
      <c r="M1929" s="6">
        <v>0.13277990258838401</v>
      </c>
      <c r="N1929" s="6">
        <v>7.0955943016027395E-2</v>
      </c>
      <c r="O1929" s="6">
        <v>5.1667218677253102E-2</v>
      </c>
      <c r="P1929" s="6">
        <v>0.182674431346077</v>
      </c>
      <c r="Q1929" s="7">
        <v>1</v>
      </c>
      <c r="R1929" s="8">
        <v>1.6716858329008873E-2</v>
      </c>
      <c r="S1929" s="8">
        <v>19.27</v>
      </c>
      <c r="T1929" s="6"/>
    </row>
    <row r="1930" spans="1:20" x14ac:dyDescent="0.2">
      <c r="A1930" s="7">
        <v>92869.235399998695</v>
      </c>
      <c r="B1930" s="7">
        <v>437159.23400000099</v>
      </c>
      <c r="C1930" s="1" t="s">
        <v>3875</v>
      </c>
      <c r="D1930" s="1" t="s">
        <v>3876</v>
      </c>
      <c r="E1930" s="6">
        <v>19.591654989999999</v>
      </c>
      <c r="F1930" s="6">
        <v>18.998654989999999</v>
      </c>
      <c r="G1930" s="6">
        <v>18.998654989999999</v>
      </c>
      <c r="H1930" s="6">
        <v>8.5628818209157007E-2</v>
      </c>
      <c r="I1930" s="6">
        <v>0.13079558611265399</v>
      </c>
      <c r="J1930" s="6">
        <v>0.29718164231323901</v>
      </c>
      <c r="K1930" s="6">
        <v>0.18748456931792401</v>
      </c>
      <c r="L1930" s="6">
        <v>0.29826815700914799</v>
      </c>
      <c r="M1930" s="6">
        <v>0.13277990258838401</v>
      </c>
      <c r="N1930" s="6">
        <v>7.0955943016027395E-2</v>
      </c>
      <c r="O1930" s="6">
        <v>5.1667218677253102E-2</v>
      </c>
      <c r="P1930" s="6">
        <v>0.182674431346077</v>
      </c>
      <c r="Q1930" s="7">
        <v>1</v>
      </c>
      <c r="R1930" s="8">
        <v>1.669200778412034E-2</v>
      </c>
      <c r="S1930" s="8">
        <v>19.27</v>
      </c>
      <c r="T1930" s="6"/>
    </row>
    <row r="1931" spans="1:20" x14ac:dyDescent="0.2">
      <c r="A1931" s="7">
        <v>92853.879999999001</v>
      </c>
      <c r="B1931" s="7">
        <v>437154.47419999901</v>
      </c>
      <c r="C1931" s="1" t="s">
        <v>3877</v>
      </c>
      <c r="D1931" s="1" t="s">
        <v>3878</v>
      </c>
      <c r="E1931" s="6">
        <v>19.590955059999999</v>
      </c>
      <c r="F1931" s="6">
        <v>18.997955059999999</v>
      </c>
      <c r="G1931" s="6">
        <v>18.997955059999999</v>
      </c>
      <c r="H1931" s="6">
        <v>8.5628818209157007E-2</v>
      </c>
      <c r="I1931" s="6">
        <v>0.13079558611265399</v>
      </c>
      <c r="J1931" s="6">
        <v>0.29718164231323901</v>
      </c>
      <c r="K1931" s="6">
        <v>0.18748456931792401</v>
      </c>
      <c r="L1931" s="6">
        <v>0.29826815700914799</v>
      </c>
      <c r="M1931" s="6">
        <v>0.13277990258838401</v>
      </c>
      <c r="N1931" s="6">
        <v>7.0955943016027395E-2</v>
      </c>
      <c r="O1931" s="6">
        <v>5.1667218677253102E-2</v>
      </c>
      <c r="P1931" s="6">
        <v>0.182674431346077</v>
      </c>
      <c r="Q1931" s="7">
        <v>1</v>
      </c>
      <c r="R1931" s="8">
        <v>1.665568552153603E-2</v>
      </c>
      <c r="S1931" s="8">
        <v>19.27</v>
      </c>
      <c r="T1931" s="6"/>
    </row>
    <row r="1932" spans="1:20" x14ac:dyDescent="0.2">
      <c r="A1932" s="7">
        <v>130640</v>
      </c>
      <c r="B1932" s="7">
        <v>453981</v>
      </c>
      <c r="C1932" s="1" t="s">
        <v>3879</v>
      </c>
      <c r="D1932" s="1" t="s">
        <v>3880</v>
      </c>
      <c r="E1932" s="6">
        <v>19.590207679999999</v>
      </c>
      <c r="F1932" s="6">
        <v>19.288207679999999</v>
      </c>
      <c r="G1932" s="6">
        <v>19.288207679999999</v>
      </c>
      <c r="H1932" s="6">
        <v>4.2957750706891298E-2</v>
      </c>
      <c r="I1932" s="6">
        <v>0.52278298616010299</v>
      </c>
      <c r="J1932" s="6">
        <v>6.3120089162335094E-2</v>
      </c>
      <c r="K1932" s="6">
        <v>5.94098976170424E-2</v>
      </c>
      <c r="L1932" s="6">
        <v>0.11893495579008199</v>
      </c>
      <c r="M1932" s="6">
        <v>5.7894132101297097E-2</v>
      </c>
      <c r="N1932" s="6">
        <v>0.17009744366559701</v>
      </c>
      <c r="O1932" s="6">
        <v>2.4030305380119299E-2</v>
      </c>
      <c r="P1932" s="6">
        <v>0.168096714366299</v>
      </c>
      <c r="Q1932" s="7">
        <v>1</v>
      </c>
      <c r="R1932" s="8">
        <v>0.40331000573065884</v>
      </c>
      <c r="S1932" s="8">
        <v>13.96</v>
      </c>
      <c r="T1932" s="6"/>
    </row>
    <row r="1933" spans="1:20" x14ac:dyDescent="0.2">
      <c r="A1933" s="7">
        <v>92859.866900000707</v>
      </c>
      <c r="B1933" s="7">
        <v>437214.659600001</v>
      </c>
      <c r="C1933" s="1" t="s">
        <v>3881</v>
      </c>
      <c r="D1933" s="1" t="s">
        <v>3882</v>
      </c>
      <c r="E1933" s="6">
        <v>19.589687550000001</v>
      </c>
      <c r="F1933" s="6">
        <v>18.996687550000001</v>
      </c>
      <c r="G1933" s="6">
        <v>18.996687550000001</v>
      </c>
      <c r="H1933" s="6">
        <v>8.5628818209157007E-2</v>
      </c>
      <c r="I1933" s="6">
        <v>0.13079558611265399</v>
      </c>
      <c r="J1933" s="6">
        <v>0.29718164231323901</v>
      </c>
      <c r="K1933" s="6">
        <v>0.18748456931792401</v>
      </c>
      <c r="L1933" s="6">
        <v>0.29826815700914799</v>
      </c>
      <c r="M1933" s="6">
        <v>0.13277990258838401</v>
      </c>
      <c r="N1933" s="6">
        <v>7.0955943016027395E-2</v>
      </c>
      <c r="O1933" s="6">
        <v>5.1667218677253102E-2</v>
      </c>
      <c r="P1933" s="6">
        <v>0.182674431346077</v>
      </c>
      <c r="Q1933" s="7">
        <v>1</v>
      </c>
      <c r="R1933" s="8">
        <v>1.6589909185262125E-2</v>
      </c>
      <c r="S1933" s="8">
        <v>19.27</v>
      </c>
      <c r="T1933" s="6"/>
    </row>
    <row r="1934" spans="1:20" x14ac:dyDescent="0.2">
      <c r="A1934" s="7">
        <v>93047.396000001594</v>
      </c>
      <c r="B1934" s="7">
        <v>437914.97370000201</v>
      </c>
      <c r="C1934" s="1" t="s">
        <v>3883</v>
      </c>
      <c r="D1934" s="1" t="s">
        <v>3884</v>
      </c>
      <c r="E1934" s="6">
        <v>19.58939136</v>
      </c>
      <c r="F1934" s="6">
        <v>19.032391359999998</v>
      </c>
      <c r="G1934" s="6">
        <v>19.032391359999998</v>
      </c>
      <c r="H1934" s="6">
        <v>9.0949789422754099E-2</v>
      </c>
      <c r="I1934" s="6">
        <v>0.13467097623964699</v>
      </c>
      <c r="J1934" s="6">
        <v>0.26345667031543002</v>
      </c>
      <c r="K1934" s="6">
        <v>0.212791375320737</v>
      </c>
      <c r="L1934" s="6">
        <v>0.26808956888699498</v>
      </c>
      <c r="M1934" s="6">
        <v>0.12928758076484101</v>
      </c>
      <c r="N1934" s="6">
        <v>7.8776700388881404E-2</v>
      </c>
      <c r="O1934" s="6">
        <v>5.3293541362579702E-2</v>
      </c>
      <c r="P1934" s="6">
        <v>0.15982368035177</v>
      </c>
      <c r="Q1934" s="7">
        <v>1</v>
      </c>
      <c r="R1934" s="8">
        <v>5.0369509919571148E-2</v>
      </c>
      <c r="S1934" s="8">
        <v>18.649999999999999</v>
      </c>
      <c r="T1934" s="6"/>
    </row>
    <row r="1935" spans="1:20" x14ac:dyDescent="0.2">
      <c r="A1935" s="7">
        <v>92952.5973999985</v>
      </c>
      <c r="B1935" s="7">
        <v>437250.578600001</v>
      </c>
      <c r="C1935" s="1" t="s">
        <v>3885</v>
      </c>
      <c r="D1935" s="1" t="s">
        <v>3886</v>
      </c>
      <c r="E1935" s="6">
        <v>19.589239790000001</v>
      </c>
      <c r="F1935" s="6">
        <v>18.996239790000001</v>
      </c>
      <c r="G1935" s="6">
        <v>18.996239790000001</v>
      </c>
      <c r="H1935" s="6">
        <v>8.5628818209157007E-2</v>
      </c>
      <c r="I1935" s="6">
        <v>0.13079558611265399</v>
      </c>
      <c r="J1935" s="6">
        <v>0.29718164231323901</v>
      </c>
      <c r="K1935" s="6">
        <v>0.18748456931792401</v>
      </c>
      <c r="L1935" s="6">
        <v>0.29826815700914799</v>
      </c>
      <c r="M1935" s="6">
        <v>0.13277990258838401</v>
      </c>
      <c r="N1935" s="6">
        <v>7.0955943016027395E-2</v>
      </c>
      <c r="O1935" s="6">
        <v>5.1667218677253102E-2</v>
      </c>
      <c r="P1935" s="6">
        <v>0.182674431346077</v>
      </c>
      <c r="Q1935" s="7">
        <v>1</v>
      </c>
      <c r="R1935" s="8">
        <v>1.6566673066943489E-2</v>
      </c>
      <c r="S1935" s="8">
        <v>19.27</v>
      </c>
      <c r="T1935" s="6"/>
    </row>
    <row r="1936" spans="1:20" x14ac:dyDescent="0.2">
      <c r="A1936" s="7">
        <v>117735.597870843</v>
      </c>
      <c r="B1936" s="7">
        <v>405780.09063013602</v>
      </c>
      <c r="C1936" s="1" t="s">
        <v>3887</v>
      </c>
      <c r="D1936" s="1" t="s">
        <v>3888</v>
      </c>
      <c r="E1936" s="6">
        <v>19.589199279999999</v>
      </c>
      <c r="F1936" s="6">
        <v>19.31419928</v>
      </c>
      <c r="G1936" s="6">
        <v>19.31419928</v>
      </c>
      <c r="H1936" s="6">
        <v>4.7115745677296497E-2</v>
      </c>
      <c r="I1936" s="6">
        <v>0.112792911612869</v>
      </c>
      <c r="J1936" s="6">
        <v>0.110135951687774</v>
      </c>
      <c r="K1936" s="6">
        <v>7.2193112631035505E-2</v>
      </c>
      <c r="L1936" s="6">
        <v>0.10746781566460099</v>
      </c>
      <c r="M1936" s="6">
        <v>6.6637385184998094E-2</v>
      </c>
      <c r="N1936" s="6">
        <v>7.5909846715664198E-2</v>
      </c>
      <c r="O1936" s="6">
        <v>3.43830730751052E-2</v>
      </c>
      <c r="P1936" s="6">
        <v>8.56790601841637E-2</v>
      </c>
      <c r="Q1936" s="7">
        <v>1</v>
      </c>
      <c r="R1936" s="8">
        <v>0.97531504285570225</v>
      </c>
      <c r="S1936" s="8">
        <v>9.9169999999999998</v>
      </c>
      <c r="T1936" s="6"/>
    </row>
    <row r="1937" spans="1:20" x14ac:dyDescent="0.2">
      <c r="A1937" s="7">
        <v>114219.265208643</v>
      </c>
      <c r="B1937" s="7">
        <v>409020.58337029797</v>
      </c>
      <c r="C1937" s="1" t="s">
        <v>3889</v>
      </c>
      <c r="D1937" s="1" t="s">
        <v>3890</v>
      </c>
      <c r="E1937" s="6">
        <v>19.588729189999999</v>
      </c>
      <c r="F1937" s="6">
        <v>19.294729190000002</v>
      </c>
      <c r="G1937" s="6">
        <v>19.294729190000002</v>
      </c>
      <c r="H1937" s="6">
        <v>4.9269265912379401E-2</v>
      </c>
      <c r="I1937" s="6">
        <v>0.358060725916797</v>
      </c>
      <c r="J1937" s="6">
        <v>7.2310985388022497E-2</v>
      </c>
      <c r="K1937" s="6">
        <v>7.8502975695197902E-2</v>
      </c>
      <c r="L1937" s="6">
        <v>0.131473267420055</v>
      </c>
      <c r="M1937" s="6">
        <v>7.0607063028547398E-2</v>
      </c>
      <c r="N1937" s="6">
        <v>0.104938274697992</v>
      </c>
      <c r="O1937" s="6">
        <v>3.37571279353754E-2</v>
      </c>
      <c r="P1937" s="6">
        <v>0.120856612323867</v>
      </c>
      <c r="Q1937" s="7">
        <v>1</v>
      </c>
      <c r="R1937" s="8">
        <v>0.5149829226604794</v>
      </c>
      <c r="S1937" s="8">
        <v>12.93</v>
      </c>
      <c r="T1937" s="6"/>
    </row>
    <row r="1938" spans="1:20" x14ac:dyDescent="0.2">
      <c r="A1938" s="7">
        <v>155091.02078828501</v>
      </c>
      <c r="B1938" s="7">
        <v>378531.438826297</v>
      </c>
      <c r="C1938" s="1" t="s">
        <v>3891</v>
      </c>
      <c r="D1938" s="1" t="s">
        <v>3892</v>
      </c>
      <c r="E1938" s="6">
        <v>19.588451710000001</v>
      </c>
      <c r="F1938" s="6">
        <v>19.399451710000001</v>
      </c>
      <c r="G1938" s="6">
        <v>19.399451710000001</v>
      </c>
      <c r="H1938" s="6">
        <v>2.9646598911651799E-2</v>
      </c>
      <c r="I1938" s="6">
        <v>0.45342496664971998</v>
      </c>
      <c r="J1938" s="6">
        <v>8.92276314930847E-2</v>
      </c>
      <c r="K1938" s="6">
        <v>2.4050456395357401E-2</v>
      </c>
      <c r="L1938" s="6">
        <v>8.0627811855988996E-2</v>
      </c>
      <c r="M1938" s="6">
        <v>2.9629069539677401E-2</v>
      </c>
      <c r="N1938" s="6">
        <v>7.4185411327609793E-2</v>
      </c>
      <c r="O1938" s="6">
        <v>2.39477364157301E-2</v>
      </c>
      <c r="P1938" s="6">
        <v>8.2370968763576094E-2</v>
      </c>
      <c r="Q1938" s="7">
        <v>1</v>
      </c>
      <c r="R1938" s="8">
        <v>0.67565882891360152</v>
      </c>
      <c r="S1938" s="8">
        <v>11.69</v>
      </c>
      <c r="T1938" s="6"/>
    </row>
    <row r="1939" spans="1:20" x14ac:dyDescent="0.2">
      <c r="A1939" s="7">
        <v>194233.42536792401</v>
      </c>
      <c r="B1939" s="7">
        <v>443038.38206193701</v>
      </c>
      <c r="C1939" s="1" t="s">
        <v>3893</v>
      </c>
      <c r="D1939" s="1" t="s">
        <v>3894</v>
      </c>
      <c r="E1939" s="6">
        <v>19.587888400000001</v>
      </c>
      <c r="F1939" s="6">
        <v>19.308888400000001</v>
      </c>
      <c r="G1939" s="6">
        <v>19.308888400000001</v>
      </c>
      <c r="H1939" s="6">
        <v>3.4935770157029797E-2</v>
      </c>
      <c r="I1939" s="6">
        <v>0.1148663064231</v>
      </c>
      <c r="J1939" s="6">
        <v>0.17206251100528</v>
      </c>
      <c r="K1939" s="6">
        <v>6.8405125978102194E-2</v>
      </c>
      <c r="L1939" s="6">
        <v>0.117178741627676</v>
      </c>
      <c r="M1939" s="6">
        <v>2.9825877237342101E-2</v>
      </c>
      <c r="N1939" s="6">
        <v>7.6253016107004704E-2</v>
      </c>
      <c r="O1939" s="6">
        <v>3.4381174211919802E-2</v>
      </c>
      <c r="P1939" s="6">
        <v>0.335203598097357</v>
      </c>
      <c r="Q1939" s="7">
        <v>1</v>
      </c>
      <c r="R1939" s="8">
        <v>0.6377833110367892</v>
      </c>
      <c r="S1939" s="8">
        <v>11.96</v>
      </c>
      <c r="T1939" s="6"/>
    </row>
    <row r="1940" spans="1:20" x14ac:dyDescent="0.2">
      <c r="A1940" s="7">
        <v>117712.402129157</v>
      </c>
      <c r="B1940" s="7">
        <v>405793.90936986398</v>
      </c>
      <c r="C1940" s="1" t="s">
        <v>3895</v>
      </c>
      <c r="D1940" s="1" t="s">
        <v>3896</v>
      </c>
      <c r="E1940" s="6">
        <v>19.58699562</v>
      </c>
      <c r="F1940" s="6">
        <v>19.311995620000001</v>
      </c>
      <c r="G1940" s="6">
        <v>19.311995620000001</v>
      </c>
      <c r="H1940" s="6">
        <v>4.7115745677296497E-2</v>
      </c>
      <c r="I1940" s="6">
        <v>0.112792911612869</v>
      </c>
      <c r="J1940" s="6">
        <v>0.110135951687774</v>
      </c>
      <c r="K1940" s="6">
        <v>7.2193112631035505E-2</v>
      </c>
      <c r="L1940" s="6">
        <v>0.10746781566460099</v>
      </c>
      <c r="M1940" s="6">
        <v>6.6637385184998094E-2</v>
      </c>
      <c r="N1940" s="6">
        <v>7.5909846715664198E-2</v>
      </c>
      <c r="O1940" s="6">
        <v>3.43830730751052E-2</v>
      </c>
      <c r="P1940" s="6">
        <v>8.56790601841637E-2</v>
      </c>
      <c r="Q1940" s="7">
        <v>1</v>
      </c>
      <c r="R1940" s="8">
        <v>0.97509283250983159</v>
      </c>
      <c r="S1940" s="8">
        <v>9.9169999999999998</v>
      </c>
      <c r="T1940" s="6"/>
    </row>
    <row r="1941" spans="1:20" x14ac:dyDescent="0.2">
      <c r="A1941" s="7">
        <v>152219.08119999999</v>
      </c>
      <c r="B1941" s="7">
        <v>459588.18180000002</v>
      </c>
      <c r="C1941" s="1" t="s">
        <v>3897</v>
      </c>
      <c r="D1941" s="1" t="s">
        <v>3898</v>
      </c>
      <c r="E1941" s="6">
        <v>19.58642669</v>
      </c>
      <c r="F1941" s="6">
        <v>19.38362669</v>
      </c>
      <c r="G1941" s="6">
        <v>19.38362669</v>
      </c>
      <c r="H1941" s="6">
        <v>3.0013997255020301E-2</v>
      </c>
      <c r="I1941" s="6">
        <v>0.33400838747497702</v>
      </c>
      <c r="J1941" s="6">
        <v>4.5602742766069099E-2</v>
      </c>
      <c r="K1941" s="6">
        <v>3.9981327933159998E-2</v>
      </c>
      <c r="L1941" s="6">
        <v>8.73006581187252E-2</v>
      </c>
      <c r="M1941" s="6">
        <v>4.7503582279297699E-2</v>
      </c>
      <c r="N1941" s="6">
        <v>5.8471586165434103E-2</v>
      </c>
      <c r="O1941" s="6">
        <v>2.1608756510699701E-2</v>
      </c>
      <c r="P1941" s="6">
        <v>7.5564595707807797E-2</v>
      </c>
      <c r="Q1941" s="7">
        <v>1</v>
      </c>
      <c r="R1941" s="8">
        <v>1.1918561649507609</v>
      </c>
      <c r="S1941" s="8">
        <v>8.9359999999999999</v>
      </c>
      <c r="T1941" s="6"/>
    </row>
    <row r="1942" spans="1:20" x14ac:dyDescent="0.2">
      <c r="A1942" s="7">
        <v>163033.320413893</v>
      </c>
      <c r="B1942" s="7">
        <v>382346.35538802698</v>
      </c>
      <c r="C1942" s="1" t="s">
        <v>3899</v>
      </c>
      <c r="D1942" s="1" t="s">
        <v>3900</v>
      </c>
      <c r="E1942" s="6">
        <v>19.58414797</v>
      </c>
      <c r="F1942" s="6">
        <v>19.32214797</v>
      </c>
      <c r="G1942" s="6">
        <v>19.32214797</v>
      </c>
      <c r="H1942" s="6">
        <v>6.3433241691766104E-2</v>
      </c>
      <c r="I1942" s="6">
        <v>9.5974579773720897E-2</v>
      </c>
      <c r="J1942" s="6">
        <v>0.202998378292955</v>
      </c>
      <c r="K1942" s="6">
        <v>2.89512776569699E-2</v>
      </c>
      <c r="L1942" s="6">
        <v>0.12783609025862</v>
      </c>
      <c r="M1942" s="6">
        <v>2.8939080681943698E-2</v>
      </c>
      <c r="N1942" s="6">
        <v>6.1058225323296501E-2</v>
      </c>
      <c r="O1942" s="6">
        <v>3.9516213770974501E-2</v>
      </c>
      <c r="P1942" s="6">
        <v>0.15977908478937899</v>
      </c>
      <c r="Q1942" s="7">
        <v>1</v>
      </c>
      <c r="R1942" s="8">
        <v>0.78687481478102173</v>
      </c>
      <c r="S1942" s="8">
        <v>10.96</v>
      </c>
      <c r="T1942" s="6"/>
    </row>
    <row r="1943" spans="1:20" x14ac:dyDescent="0.2">
      <c r="A1943" s="7">
        <v>93559.296799998701</v>
      </c>
      <c r="B1943" s="7">
        <v>437408.52760000102</v>
      </c>
      <c r="C1943" s="1" t="s">
        <v>3901</v>
      </c>
      <c r="D1943" s="1" t="s">
        <v>3902</v>
      </c>
      <c r="E1943" s="6">
        <v>19.58389481</v>
      </c>
      <c r="F1943" s="6">
        <v>19.026894810000002</v>
      </c>
      <c r="G1943" s="6">
        <v>19.026894810000002</v>
      </c>
      <c r="H1943" s="6">
        <v>9.0949789422754099E-2</v>
      </c>
      <c r="I1943" s="6">
        <v>0.13467097623964699</v>
      </c>
      <c r="J1943" s="6">
        <v>0.26345667031543002</v>
      </c>
      <c r="K1943" s="6">
        <v>0.212791375320737</v>
      </c>
      <c r="L1943" s="6">
        <v>0.26808956888699498</v>
      </c>
      <c r="M1943" s="6">
        <v>0.12928758076484101</v>
      </c>
      <c r="N1943" s="6">
        <v>7.8776700388881404E-2</v>
      </c>
      <c r="O1943" s="6">
        <v>5.3293541362579702E-2</v>
      </c>
      <c r="P1943" s="6">
        <v>0.15982368035177</v>
      </c>
      <c r="Q1943" s="7">
        <v>1</v>
      </c>
      <c r="R1943" s="8">
        <v>5.0074788739946481E-2</v>
      </c>
      <c r="S1943" s="8">
        <v>18.649999999999999</v>
      </c>
      <c r="T1943" s="6"/>
    </row>
    <row r="1944" spans="1:20" x14ac:dyDescent="0.2">
      <c r="A1944" s="7">
        <v>161972.80550000101</v>
      </c>
      <c r="B1944" s="7">
        <v>473197.09340000199</v>
      </c>
      <c r="C1944" s="1" t="s">
        <v>3903</v>
      </c>
      <c r="D1944" s="1" t="s">
        <v>3904</v>
      </c>
      <c r="E1944" s="6">
        <v>19.5822167</v>
      </c>
      <c r="F1944" s="6">
        <v>19.386216699999999</v>
      </c>
      <c r="G1944" s="6">
        <v>-999</v>
      </c>
      <c r="H1944" s="6">
        <v>3.0924415972360699E-2</v>
      </c>
      <c r="I1944" s="6">
        <v>0.28981936038212103</v>
      </c>
      <c r="J1944" s="6">
        <v>4.5957914535090898E-2</v>
      </c>
      <c r="K1944" s="6">
        <v>3.6944665475569502E-2</v>
      </c>
      <c r="L1944" s="6">
        <v>9.6903599504094606E-2</v>
      </c>
      <c r="M1944" s="6">
        <v>4.8804349463365301E-2</v>
      </c>
      <c r="N1944" s="6">
        <v>0.18745552033195101</v>
      </c>
      <c r="O1944" s="6">
        <v>2.5655277524968802E-2</v>
      </c>
      <c r="P1944" s="6">
        <v>0.18678336970217499</v>
      </c>
      <c r="Q1944" s="7">
        <v>2</v>
      </c>
      <c r="R1944" s="8">
        <v>0.77697066243194202</v>
      </c>
      <c r="S1944" s="8">
        <v>11.02</v>
      </c>
      <c r="T1944" s="6"/>
    </row>
    <row r="1945" spans="1:20" x14ac:dyDescent="0.2">
      <c r="A1945" s="7">
        <v>93101.266300000294</v>
      </c>
      <c r="B1945" s="7">
        <v>435572.20279999799</v>
      </c>
      <c r="C1945" s="1" t="s">
        <v>3905</v>
      </c>
      <c r="D1945" s="1" t="s">
        <v>3906</v>
      </c>
      <c r="E1945" s="6">
        <v>19.579964279999999</v>
      </c>
      <c r="F1945" s="6">
        <v>19.053964279999999</v>
      </c>
      <c r="G1945" s="6">
        <v>19.053964279999999</v>
      </c>
      <c r="H1945" s="6">
        <v>7.4966486543241104E-2</v>
      </c>
      <c r="I1945" s="6">
        <v>0.13734399549349999</v>
      </c>
      <c r="J1945" s="6">
        <v>0.281678503664197</v>
      </c>
      <c r="K1945" s="6">
        <v>0.23083395936296799</v>
      </c>
      <c r="L1945" s="6">
        <v>0.26972582207677298</v>
      </c>
      <c r="M1945" s="6">
        <v>0.12730867599128401</v>
      </c>
      <c r="N1945" s="6">
        <v>7.3242172404308803E-2</v>
      </c>
      <c r="O1945" s="6">
        <v>5.3557195480488498E-2</v>
      </c>
      <c r="P1945" s="6">
        <v>0.17550644713768099</v>
      </c>
      <c r="Q1945" s="7">
        <v>1</v>
      </c>
      <c r="R1945" s="8">
        <v>5.2120595378828551E-2</v>
      </c>
      <c r="S1945" s="8">
        <v>18.61</v>
      </c>
      <c r="T1945" s="6"/>
    </row>
    <row r="1946" spans="1:20" x14ac:dyDescent="0.2">
      <c r="A1946" s="7">
        <v>91550.826600000306</v>
      </c>
      <c r="B1946" s="7">
        <v>439299.80719999998</v>
      </c>
      <c r="C1946" s="1" t="s">
        <v>3907</v>
      </c>
      <c r="D1946" s="1" t="s">
        <v>3908</v>
      </c>
      <c r="E1946" s="6">
        <v>19.57873961</v>
      </c>
      <c r="F1946" s="6">
        <v>19.115739609999999</v>
      </c>
      <c r="G1946" s="6">
        <v>19.115739609999999</v>
      </c>
      <c r="H1946" s="6">
        <v>7.8075567298365497E-2</v>
      </c>
      <c r="I1946" s="6">
        <v>0.29576655316039002</v>
      </c>
      <c r="J1946" s="6">
        <v>0.23537034665960599</v>
      </c>
      <c r="K1946" s="6">
        <v>0.131713967037903</v>
      </c>
      <c r="L1946" s="6">
        <v>0.2219054991461</v>
      </c>
      <c r="M1946" s="6">
        <v>0.13402877954460399</v>
      </c>
      <c r="N1946" s="6">
        <v>7.0547633423400702E-2</v>
      </c>
      <c r="O1946" s="6">
        <v>5.0769478317054598E-2</v>
      </c>
      <c r="P1946" s="6">
        <v>0.33081797411529301</v>
      </c>
      <c r="Q1946" s="7">
        <v>1</v>
      </c>
      <c r="R1946" s="8">
        <v>6.4061935326087019E-2</v>
      </c>
      <c r="S1946" s="8">
        <v>18.399999999999999</v>
      </c>
      <c r="T1946" s="6"/>
    </row>
    <row r="1947" spans="1:20" x14ac:dyDescent="0.2">
      <c r="A1947" s="7">
        <v>159953.589513285</v>
      </c>
      <c r="B1947" s="7">
        <v>384588.53887608601</v>
      </c>
      <c r="C1947" s="1" t="s">
        <v>3909</v>
      </c>
      <c r="D1947" s="1" t="s">
        <v>3910</v>
      </c>
      <c r="E1947" s="6">
        <v>19.57792354</v>
      </c>
      <c r="F1947" s="6">
        <v>19.322923540000001</v>
      </c>
      <c r="G1947" s="6">
        <v>19.322923540000001</v>
      </c>
      <c r="H1947" s="6">
        <v>4.5687138820246199E-2</v>
      </c>
      <c r="I1947" s="6">
        <v>0.107926559198325</v>
      </c>
      <c r="J1947" s="6">
        <v>0.192192702924601</v>
      </c>
      <c r="K1947" s="6">
        <v>3.0689927877745101E-2</v>
      </c>
      <c r="L1947" s="6">
        <v>0.18143033792879901</v>
      </c>
      <c r="M1947" s="6">
        <v>3.0648339451740898E-2</v>
      </c>
      <c r="N1947" s="6">
        <v>6.0321366036533701E-2</v>
      </c>
      <c r="O1947" s="6">
        <v>4.1578142606941502E-2</v>
      </c>
      <c r="P1947" s="6">
        <v>0.18504177712720801</v>
      </c>
      <c r="Q1947" s="7">
        <v>1</v>
      </c>
      <c r="R1947" s="8">
        <v>0.68050845836909868</v>
      </c>
      <c r="S1947" s="8">
        <v>11.65</v>
      </c>
      <c r="T1947" s="6"/>
    </row>
    <row r="1948" spans="1:20" x14ac:dyDescent="0.2">
      <c r="A1948" s="7">
        <v>157672.395599999</v>
      </c>
      <c r="B1948" s="7">
        <v>382789.98099999898</v>
      </c>
      <c r="C1948" s="1" t="s">
        <v>3911</v>
      </c>
      <c r="D1948" s="1" t="s">
        <v>3912</v>
      </c>
      <c r="E1948" s="6">
        <v>19.57705194</v>
      </c>
      <c r="F1948" s="6">
        <v>19.31205194</v>
      </c>
      <c r="G1948" s="6">
        <v>19.31205194</v>
      </c>
      <c r="H1948" s="6">
        <v>3.8772916221304202E-2</v>
      </c>
      <c r="I1948" s="6">
        <v>0.54507683551118302</v>
      </c>
      <c r="J1948" s="6">
        <v>0.25391468713600301</v>
      </c>
      <c r="K1948" s="6">
        <v>2.1857267195617799E-2</v>
      </c>
      <c r="L1948" s="6">
        <v>0.132309955520929</v>
      </c>
      <c r="M1948" s="6">
        <v>2.9515315191916601E-2</v>
      </c>
      <c r="N1948" s="6">
        <v>6.4238707234093903E-2</v>
      </c>
      <c r="O1948" s="6">
        <v>3.09094475659079E-2</v>
      </c>
      <c r="P1948" s="6">
        <v>0.27422739954154302</v>
      </c>
      <c r="Q1948" s="7">
        <v>1</v>
      </c>
      <c r="R1948" s="8">
        <v>0.1653007107142857</v>
      </c>
      <c r="S1948" s="8">
        <v>16.8</v>
      </c>
      <c r="T1948" s="6"/>
    </row>
    <row r="1949" spans="1:20" x14ac:dyDescent="0.2">
      <c r="A1949" s="7">
        <v>135350.61455316201</v>
      </c>
      <c r="B1949" s="7">
        <v>396770.453231322</v>
      </c>
      <c r="C1949" s="1" t="s">
        <v>3913</v>
      </c>
      <c r="D1949" s="1" t="s">
        <v>3914</v>
      </c>
      <c r="E1949" s="6">
        <v>19.57657863</v>
      </c>
      <c r="F1949" s="6">
        <v>19.33567863</v>
      </c>
      <c r="G1949" s="6">
        <v>19.33567863</v>
      </c>
      <c r="H1949" s="6">
        <v>3.58622584585142E-2</v>
      </c>
      <c r="I1949" s="6">
        <v>0.106305384575833</v>
      </c>
      <c r="J1949" s="6">
        <v>0.16444752507332699</v>
      </c>
      <c r="K1949" s="6">
        <v>4.6271977470235502E-2</v>
      </c>
      <c r="L1949" s="6">
        <v>0.118141535084484</v>
      </c>
      <c r="M1949" s="6">
        <v>4.50425417720383E-2</v>
      </c>
      <c r="N1949" s="6">
        <v>6.4212164668689606E-2</v>
      </c>
      <c r="O1949" s="6">
        <v>3.8525211226169698E-2</v>
      </c>
      <c r="P1949" s="6">
        <v>8.1152242405325606E-2</v>
      </c>
      <c r="Q1949" s="7">
        <v>1</v>
      </c>
      <c r="R1949" s="8">
        <v>1.0165408559950555</v>
      </c>
      <c r="S1949" s="8">
        <v>9.7080000000000002</v>
      </c>
      <c r="T1949" s="6"/>
    </row>
    <row r="1950" spans="1:20" x14ac:dyDescent="0.2">
      <c r="A1950" s="7">
        <v>87734.685297600605</v>
      </c>
      <c r="B1950" s="7">
        <v>454882.67657560401</v>
      </c>
      <c r="C1950" s="1" t="s">
        <v>3915</v>
      </c>
      <c r="D1950" s="1" t="s">
        <v>3916</v>
      </c>
      <c r="E1950" s="6">
        <v>19.57644355</v>
      </c>
      <c r="F1950" s="6">
        <v>19.22744355</v>
      </c>
      <c r="G1950" s="6">
        <v>19.22744355</v>
      </c>
      <c r="H1950" s="6">
        <v>5.6352344711577101E-2</v>
      </c>
      <c r="I1950" s="6">
        <v>0.446384625896936</v>
      </c>
      <c r="J1950" s="6">
        <v>0.22862940574663501</v>
      </c>
      <c r="K1950" s="6">
        <v>7.0895818445379996E-2</v>
      </c>
      <c r="L1950" s="6">
        <v>0.226531067593542</v>
      </c>
      <c r="M1950" s="6">
        <v>0.15844142398684799</v>
      </c>
      <c r="N1950" s="6">
        <v>8.69284718439223E-2</v>
      </c>
      <c r="O1950" s="6">
        <v>4.5398993847756697E-2</v>
      </c>
      <c r="P1950" s="6">
        <v>0.116988007756249</v>
      </c>
      <c r="Q1950" s="7">
        <v>1</v>
      </c>
      <c r="R1950" s="8">
        <v>0.17576237537537551</v>
      </c>
      <c r="S1950" s="8">
        <v>16.649999999999999</v>
      </c>
      <c r="T1950" s="6"/>
    </row>
    <row r="1951" spans="1:20" x14ac:dyDescent="0.2">
      <c r="A1951" s="7">
        <v>104232.205951503</v>
      </c>
      <c r="B1951" s="7">
        <v>421688.30694123398</v>
      </c>
      <c r="C1951" s="1" t="s">
        <v>3917</v>
      </c>
      <c r="D1951" s="1" t="s">
        <v>3918</v>
      </c>
      <c r="E1951" s="6">
        <v>19.575989159999999</v>
      </c>
      <c r="F1951" s="6">
        <v>19.220989159999998</v>
      </c>
      <c r="G1951" s="6">
        <v>19.220989159999998</v>
      </c>
      <c r="H1951" s="6">
        <v>6.1233980067820097E-2</v>
      </c>
      <c r="I1951" s="6">
        <v>0.555774321152957</v>
      </c>
      <c r="J1951" s="6">
        <v>8.9424335944853495E-2</v>
      </c>
      <c r="K1951" s="6">
        <v>0.15374652275228501</v>
      </c>
      <c r="L1951" s="6">
        <v>0.12954120582987599</v>
      </c>
      <c r="M1951" s="6">
        <v>8.1805855945626102E-2</v>
      </c>
      <c r="N1951" s="6">
        <v>7.6007541793225095E-2</v>
      </c>
      <c r="O1951" s="6">
        <v>3.1685412784043299E-2</v>
      </c>
      <c r="P1951" s="6">
        <v>9.0661184968823597E-2</v>
      </c>
      <c r="Q1951" s="7">
        <v>1</v>
      </c>
      <c r="R1951" s="8">
        <v>0.2794764156862744</v>
      </c>
      <c r="S1951" s="8">
        <v>15.3</v>
      </c>
      <c r="T1951" s="6"/>
    </row>
    <row r="1952" spans="1:20" x14ac:dyDescent="0.2">
      <c r="A1952" s="7">
        <v>127762.858100001</v>
      </c>
      <c r="B1952" s="7">
        <v>454851.9056</v>
      </c>
      <c r="C1952" s="1" t="s">
        <v>3919</v>
      </c>
      <c r="D1952" s="1" t="s">
        <v>3920</v>
      </c>
      <c r="E1952" s="6">
        <v>19.57594877</v>
      </c>
      <c r="F1952" s="6">
        <v>19.263948769999999</v>
      </c>
      <c r="G1952" s="6">
        <v>-999</v>
      </c>
      <c r="H1952" s="6">
        <v>4.78727948058702E-2</v>
      </c>
      <c r="I1952" s="6">
        <v>0.53182653543955105</v>
      </c>
      <c r="J1952" s="6">
        <v>0.109862805513357</v>
      </c>
      <c r="K1952" s="6">
        <v>5.6869366163437698E-2</v>
      </c>
      <c r="L1952" s="6">
        <v>0.102315820499827</v>
      </c>
      <c r="M1952" s="6">
        <v>6.0730211916049E-2</v>
      </c>
      <c r="N1952" s="6">
        <v>0.181614499145202</v>
      </c>
      <c r="O1952" s="6">
        <v>2.3395166393572701E-2</v>
      </c>
      <c r="P1952" s="6">
        <v>0.143599725379111</v>
      </c>
      <c r="Q1952" s="7">
        <v>2</v>
      </c>
      <c r="R1952" s="8">
        <v>0.37182542186405049</v>
      </c>
      <c r="S1952" s="8">
        <v>14.27</v>
      </c>
      <c r="T1952" s="6"/>
    </row>
    <row r="1953" spans="1:20" x14ac:dyDescent="0.2">
      <c r="A1953" s="7">
        <v>93479.9098999985</v>
      </c>
      <c r="B1953" s="7">
        <v>435116.03020000103</v>
      </c>
      <c r="C1953" s="1" t="s">
        <v>3921</v>
      </c>
      <c r="D1953" s="1" t="s">
        <v>3922</v>
      </c>
      <c r="E1953" s="6">
        <v>19.575356370000002</v>
      </c>
      <c r="F1953" s="6">
        <v>19.049356370000002</v>
      </c>
      <c r="G1953" s="6">
        <v>19.049356370000002</v>
      </c>
      <c r="H1953" s="6">
        <v>7.4966486543241104E-2</v>
      </c>
      <c r="I1953" s="6">
        <v>0.13734399549349999</v>
      </c>
      <c r="J1953" s="6">
        <v>0.281678503664197</v>
      </c>
      <c r="K1953" s="6">
        <v>0.23083395936296799</v>
      </c>
      <c r="L1953" s="6">
        <v>0.26972582207677298</v>
      </c>
      <c r="M1953" s="6">
        <v>0.12730867599128401</v>
      </c>
      <c r="N1953" s="6">
        <v>7.3242172404308803E-2</v>
      </c>
      <c r="O1953" s="6">
        <v>5.3557195480488498E-2</v>
      </c>
      <c r="P1953" s="6">
        <v>0.17550644713768099</v>
      </c>
      <c r="Q1953" s="7">
        <v>1</v>
      </c>
      <c r="R1953" s="8">
        <v>5.1872991402471903E-2</v>
      </c>
      <c r="S1953" s="8">
        <v>18.61</v>
      </c>
      <c r="T1953" s="6"/>
    </row>
    <row r="1954" spans="1:20" x14ac:dyDescent="0.2">
      <c r="A1954" s="7">
        <v>115478.73690708001</v>
      </c>
      <c r="B1954" s="7">
        <v>409484.29623474402</v>
      </c>
      <c r="C1954" s="1" t="s">
        <v>3923</v>
      </c>
      <c r="D1954" s="1" t="s">
        <v>3924</v>
      </c>
      <c r="E1954" s="6">
        <v>19.575199609999999</v>
      </c>
      <c r="F1954" s="6">
        <v>19.260199610000001</v>
      </c>
      <c r="G1954" s="6">
        <v>19.260199610000001</v>
      </c>
      <c r="H1954" s="6">
        <v>4.6437605998032899E-2</v>
      </c>
      <c r="I1954" s="6">
        <v>0.41144608106728398</v>
      </c>
      <c r="J1954" s="6">
        <v>0.104919927463555</v>
      </c>
      <c r="K1954" s="6">
        <v>6.10248842333189E-2</v>
      </c>
      <c r="L1954" s="6">
        <v>0.100718881028852</v>
      </c>
      <c r="M1954" s="6">
        <v>6.3771729700099103E-2</v>
      </c>
      <c r="N1954" s="6">
        <v>0.12224785642727599</v>
      </c>
      <c r="O1954" s="6">
        <v>2.5971719463143899E-2</v>
      </c>
      <c r="P1954" s="6">
        <v>0.15391932417365201</v>
      </c>
      <c r="Q1954" s="7">
        <v>1</v>
      </c>
      <c r="R1954" s="8">
        <v>0.43935291249999991</v>
      </c>
      <c r="S1954" s="8">
        <v>13.6</v>
      </c>
      <c r="T1954" s="6"/>
    </row>
    <row r="1955" spans="1:20" x14ac:dyDescent="0.2">
      <c r="A1955" s="7">
        <v>92898.495999999301</v>
      </c>
      <c r="B1955" s="7">
        <v>437102.22040000203</v>
      </c>
      <c r="C1955" s="1" t="s">
        <v>3925</v>
      </c>
      <c r="D1955" s="1" t="s">
        <v>3926</v>
      </c>
      <c r="E1955" s="6">
        <v>19.574508999999999</v>
      </c>
      <c r="F1955" s="6">
        <v>18.981508999999999</v>
      </c>
      <c r="G1955" s="6">
        <v>18.981508999999999</v>
      </c>
      <c r="H1955" s="6">
        <v>8.5628818209157007E-2</v>
      </c>
      <c r="I1955" s="6">
        <v>0.13079558611265399</v>
      </c>
      <c r="J1955" s="6">
        <v>0.29718164231323901</v>
      </c>
      <c r="K1955" s="6">
        <v>0.18748456931792401</v>
      </c>
      <c r="L1955" s="6">
        <v>0.29826815700914799</v>
      </c>
      <c r="M1955" s="6">
        <v>0.13277990258838401</v>
      </c>
      <c r="N1955" s="6">
        <v>7.0955943016027395E-2</v>
      </c>
      <c r="O1955" s="6">
        <v>5.1667218677253102E-2</v>
      </c>
      <c r="P1955" s="6">
        <v>0.182674431346077</v>
      </c>
      <c r="Q1955" s="7">
        <v>1</v>
      </c>
      <c r="R1955" s="8">
        <v>1.5802231447846368E-2</v>
      </c>
      <c r="S1955" s="8">
        <v>19.27</v>
      </c>
      <c r="T1955" s="6"/>
    </row>
    <row r="1956" spans="1:20" x14ac:dyDescent="0.2">
      <c r="A1956" s="7">
        <v>120561.184300002</v>
      </c>
      <c r="B1956" s="7">
        <v>413246.06300000101</v>
      </c>
      <c r="C1956" s="1" t="s">
        <v>3927</v>
      </c>
      <c r="D1956" s="1" t="s">
        <v>3928</v>
      </c>
      <c r="E1956" s="6">
        <v>19.574484080000001</v>
      </c>
      <c r="F1956" s="6">
        <v>19.222484080000001</v>
      </c>
      <c r="G1956" s="6">
        <v>19.222484080000001</v>
      </c>
      <c r="H1956" s="6">
        <v>5.8656301715164998E-2</v>
      </c>
      <c r="I1956" s="6">
        <v>0.36439123088755498</v>
      </c>
      <c r="J1956" s="6">
        <v>0.10318193642314499</v>
      </c>
      <c r="K1956" s="6">
        <v>9.7749885797950201E-2</v>
      </c>
      <c r="L1956" s="6">
        <v>0.11319184738047799</v>
      </c>
      <c r="M1956" s="6">
        <v>6.81779495721552E-2</v>
      </c>
      <c r="N1956" s="6">
        <v>0.110907187157124</v>
      </c>
      <c r="O1956" s="6">
        <v>2.90418405003883E-2</v>
      </c>
      <c r="P1956" s="6">
        <v>8.2320506134319696E-2</v>
      </c>
      <c r="Q1956" s="7">
        <v>1</v>
      </c>
      <c r="R1956" s="8">
        <v>0.52093893395493418</v>
      </c>
      <c r="S1956" s="8">
        <v>12.87</v>
      </c>
      <c r="T1956" s="6"/>
    </row>
    <row r="1957" spans="1:20" x14ac:dyDescent="0.2">
      <c r="A1957" s="7">
        <v>97341.953699998601</v>
      </c>
      <c r="B1957" s="7">
        <v>434891.75250000099</v>
      </c>
      <c r="C1957" s="1" t="s">
        <v>3929</v>
      </c>
      <c r="D1957" s="1" t="s">
        <v>3930</v>
      </c>
      <c r="E1957" s="6">
        <v>19.573279840000001</v>
      </c>
      <c r="F1957" s="6">
        <v>19.16827984</v>
      </c>
      <c r="G1957" s="6">
        <v>19.16827984</v>
      </c>
      <c r="H1957" s="6">
        <v>6.0410473244324303E-2</v>
      </c>
      <c r="I1957" s="6">
        <v>0.64885614883819998</v>
      </c>
      <c r="J1957" s="6">
        <v>0.15900370837871999</v>
      </c>
      <c r="K1957" s="6">
        <v>0.16430118528792501</v>
      </c>
      <c r="L1957" s="6">
        <v>0.189267213403537</v>
      </c>
      <c r="M1957" s="6">
        <v>0.11090205633387</v>
      </c>
      <c r="N1957" s="6">
        <v>7.6641162358839707E-2</v>
      </c>
      <c r="O1957" s="6">
        <v>4.6160160497334297E-2</v>
      </c>
      <c r="P1957" s="6">
        <v>0.13162340569571301</v>
      </c>
      <c r="Q1957" s="7">
        <v>1</v>
      </c>
      <c r="R1957" s="8">
        <v>2.4779049214659683E-2</v>
      </c>
      <c r="S1957" s="8">
        <v>19.100000000000001</v>
      </c>
      <c r="T1957" s="6"/>
    </row>
    <row r="1958" spans="1:20" x14ac:dyDescent="0.2">
      <c r="A1958" s="7">
        <v>203034.35040000101</v>
      </c>
      <c r="B1958" s="7">
        <v>378585.65500000102</v>
      </c>
      <c r="C1958" s="1" t="s">
        <v>3931</v>
      </c>
      <c r="D1958" s="1" t="s">
        <v>3932</v>
      </c>
      <c r="E1958" s="6">
        <v>19.571748899999999</v>
      </c>
      <c r="F1958" s="6">
        <v>19.360748900000001</v>
      </c>
      <c r="G1958" s="6">
        <v>19.360748900000001</v>
      </c>
      <c r="H1958" s="6">
        <v>3.7078375671845999E-2</v>
      </c>
      <c r="I1958" s="6">
        <v>0.417659360192703</v>
      </c>
      <c r="J1958" s="6">
        <v>5.9317854820731299E-2</v>
      </c>
      <c r="K1958" s="6">
        <v>2.46738166556063E-2</v>
      </c>
      <c r="L1958" s="6">
        <v>7.3808272702929695E-2</v>
      </c>
      <c r="M1958" s="6">
        <v>1.90908062163819E-2</v>
      </c>
      <c r="N1958" s="6">
        <v>8.8298314797024199E-2</v>
      </c>
      <c r="O1958" s="6">
        <v>1.7073598150052102E-2</v>
      </c>
      <c r="P1958" s="6">
        <v>0.140081258666678</v>
      </c>
      <c r="Q1958" s="7">
        <v>1</v>
      </c>
      <c r="R1958" s="8">
        <v>0.63233935779816508</v>
      </c>
      <c r="S1958" s="8">
        <v>11.99</v>
      </c>
      <c r="T1958" s="6"/>
    </row>
    <row r="1959" spans="1:20" x14ac:dyDescent="0.2">
      <c r="A1959" s="7">
        <v>180210.863600001</v>
      </c>
      <c r="B1959" s="7">
        <v>429113.16879999998</v>
      </c>
      <c r="C1959" s="1" t="s">
        <v>3933</v>
      </c>
      <c r="D1959" s="1" t="s">
        <v>3934</v>
      </c>
      <c r="E1959" s="6">
        <v>19.571738060000001</v>
      </c>
      <c r="F1959" s="6">
        <v>19.370738060000001</v>
      </c>
      <c r="G1959" s="6">
        <v>-999</v>
      </c>
      <c r="H1959" s="6">
        <v>3.5187450696924798E-2</v>
      </c>
      <c r="I1959" s="6">
        <v>0.30783403396978398</v>
      </c>
      <c r="J1959" s="6">
        <v>0.10569474841129101</v>
      </c>
      <c r="K1959" s="6">
        <v>6.6738459217646706E-2</v>
      </c>
      <c r="L1959" s="6">
        <v>0.114530134674735</v>
      </c>
      <c r="M1959" s="6">
        <v>3.3317784987842297E-2</v>
      </c>
      <c r="N1959" s="6">
        <v>0.11926655967805</v>
      </c>
      <c r="O1959" s="6">
        <v>3.29823419572354E-2</v>
      </c>
      <c r="P1959" s="6">
        <v>0.110030061656624</v>
      </c>
      <c r="Q1959" s="7">
        <v>2</v>
      </c>
      <c r="R1959" s="8">
        <v>0.71832643195785784</v>
      </c>
      <c r="S1959" s="8">
        <v>11.39</v>
      </c>
      <c r="T1959" s="6"/>
    </row>
    <row r="1960" spans="1:20" x14ac:dyDescent="0.2">
      <c r="A1960" s="7">
        <v>179396.897399999</v>
      </c>
      <c r="B1960" s="7">
        <v>436492.79919999797</v>
      </c>
      <c r="C1960" s="1" t="s">
        <v>3935</v>
      </c>
      <c r="D1960" s="1" t="s">
        <v>3936</v>
      </c>
      <c r="E1960" s="6">
        <v>19.569860259999999</v>
      </c>
      <c r="F1960" s="6">
        <v>19.365860260000002</v>
      </c>
      <c r="G1960" s="6">
        <v>19.365860260000002</v>
      </c>
      <c r="H1960" s="6">
        <v>3.1647399053495201E-2</v>
      </c>
      <c r="I1960" s="6">
        <v>0.44299306521169801</v>
      </c>
      <c r="J1960" s="6">
        <v>5.2284069209127301E-2</v>
      </c>
      <c r="K1960" s="6">
        <v>8.1793788362543807E-2</v>
      </c>
      <c r="L1960" s="6">
        <v>0.102341748886404</v>
      </c>
      <c r="M1960" s="6">
        <v>3.2783567095493002E-2</v>
      </c>
      <c r="N1960" s="6">
        <v>0.15254793382722301</v>
      </c>
      <c r="O1960" s="6">
        <v>2.6395828164007599E-2</v>
      </c>
      <c r="P1960" s="6">
        <v>9.9659673139878696E-2</v>
      </c>
      <c r="Q1960" s="7">
        <v>1</v>
      </c>
      <c r="R1960" s="8">
        <v>0.60672087520525442</v>
      </c>
      <c r="S1960" s="8">
        <v>12.18</v>
      </c>
      <c r="T1960" s="6"/>
    </row>
    <row r="1961" spans="1:20" x14ac:dyDescent="0.2">
      <c r="A1961" s="7">
        <v>132770.297499999</v>
      </c>
      <c r="B1961" s="7">
        <v>448479.02270000102</v>
      </c>
      <c r="C1961" s="1" t="s">
        <v>3937</v>
      </c>
      <c r="D1961" s="1" t="s">
        <v>3938</v>
      </c>
      <c r="E1961" s="6">
        <v>19.569811309999999</v>
      </c>
      <c r="F1961" s="6">
        <v>19.235811309999999</v>
      </c>
      <c r="G1961" s="6">
        <v>19.235811309999999</v>
      </c>
      <c r="H1961" s="6">
        <v>3.9411446604655398E-2</v>
      </c>
      <c r="I1961" s="6">
        <v>0.57615157780821902</v>
      </c>
      <c r="J1961" s="6">
        <v>0.14788800873255301</v>
      </c>
      <c r="K1961" s="6">
        <v>6.5421348915727498E-2</v>
      </c>
      <c r="L1961" s="6">
        <v>0.11707919328501799</v>
      </c>
      <c r="M1961" s="6">
        <v>5.54999925697841E-2</v>
      </c>
      <c r="N1961" s="6">
        <v>9.0931301131050704E-2</v>
      </c>
      <c r="O1961" s="6">
        <v>2.8532386617628899E-2</v>
      </c>
      <c r="P1961" s="6">
        <v>0.21646318652878199</v>
      </c>
      <c r="Q1961" s="7">
        <v>1</v>
      </c>
      <c r="R1961" s="8">
        <v>0.28918388076416329</v>
      </c>
      <c r="S1961" s="8">
        <v>15.18</v>
      </c>
      <c r="T1961" s="6"/>
    </row>
    <row r="1962" spans="1:20" x14ac:dyDescent="0.2">
      <c r="A1962" s="7">
        <v>87947.438666662594</v>
      </c>
      <c r="B1962" s="7">
        <v>451984.14589041501</v>
      </c>
      <c r="C1962" s="1" t="s">
        <v>3939</v>
      </c>
      <c r="D1962" s="1" t="s">
        <v>3940</v>
      </c>
      <c r="E1962" s="6">
        <v>19.569796279999998</v>
      </c>
      <c r="F1962" s="6">
        <v>19.20479628</v>
      </c>
      <c r="G1962" s="6">
        <v>19.20479628</v>
      </c>
      <c r="H1962" s="6">
        <v>6.38005859934591E-2</v>
      </c>
      <c r="I1962" s="6">
        <v>0.16263466229371201</v>
      </c>
      <c r="J1962" s="6">
        <v>0.148997933749551</v>
      </c>
      <c r="K1962" s="6">
        <v>8.6511002264150899E-2</v>
      </c>
      <c r="L1962" s="6">
        <v>0.25323568405932101</v>
      </c>
      <c r="M1962" s="6">
        <v>0.164558517312408</v>
      </c>
      <c r="N1962" s="6">
        <v>8.5395804246860496E-2</v>
      </c>
      <c r="O1962" s="6">
        <v>4.68730145079145E-2</v>
      </c>
      <c r="P1962" s="6">
        <v>0.102120635270515</v>
      </c>
      <c r="Q1962" s="7">
        <v>1</v>
      </c>
      <c r="R1962" s="8">
        <v>0.4550034408921933</v>
      </c>
      <c r="S1962" s="8">
        <v>13.45</v>
      </c>
      <c r="T1962" s="6"/>
    </row>
    <row r="1963" spans="1:20" x14ac:dyDescent="0.2">
      <c r="A1963" s="7">
        <v>197316.61789999899</v>
      </c>
      <c r="B1963" s="7">
        <v>480383.78920000099</v>
      </c>
      <c r="C1963" s="1" t="s">
        <v>3941</v>
      </c>
      <c r="D1963" s="1" t="s">
        <v>3942</v>
      </c>
      <c r="E1963" s="6">
        <v>19.569581589999999</v>
      </c>
      <c r="F1963" s="6">
        <v>19.435281589999999</v>
      </c>
      <c r="G1963" s="6">
        <v>19.435281589999999</v>
      </c>
      <c r="H1963" s="6">
        <v>2.4267410151395601E-2</v>
      </c>
      <c r="I1963" s="6">
        <v>0.35843705174901702</v>
      </c>
      <c r="J1963" s="6">
        <v>2.9197635056332199E-2</v>
      </c>
      <c r="K1963" s="6">
        <v>2.56801915009452E-2</v>
      </c>
      <c r="L1963" s="6">
        <v>7.5760291903399196E-2</v>
      </c>
      <c r="M1963" s="6">
        <v>3.32217018958482E-2</v>
      </c>
      <c r="N1963" s="6">
        <v>0.138463924046418</v>
      </c>
      <c r="O1963" s="6">
        <v>1.8029431797359999E-2</v>
      </c>
      <c r="P1963" s="6">
        <v>6.8049787746678095E-2</v>
      </c>
      <c r="Q1963" s="7">
        <v>1</v>
      </c>
      <c r="R1963" s="8">
        <v>1.108791119612069</v>
      </c>
      <c r="S1963" s="8">
        <v>9.2799999999999994</v>
      </c>
      <c r="T1963" s="6"/>
    </row>
    <row r="1964" spans="1:20" x14ac:dyDescent="0.2">
      <c r="A1964" s="7">
        <v>168672.32130000001</v>
      </c>
      <c r="B1964" s="7">
        <v>406111.53110000101</v>
      </c>
      <c r="C1964" s="1" t="s">
        <v>3943</v>
      </c>
      <c r="D1964" s="1" t="s">
        <v>3944</v>
      </c>
      <c r="E1964" s="6">
        <v>19.56911272</v>
      </c>
      <c r="F1964" s="6">
        <v>19.38311272</v>
      </c>
      <c r="G1964" s="6">
        <v>19.38311272</v>
      </c>
      <c r="H1964" s="6">
        <v>3.2660396575492197E-2</v>
      </c>
      <c r="I1964" s="6">
        <v>0.33477974792897403</v>
      </c>
      <c r="J1964" s="6">
        <v>4.63138465703428E-2</v>
      </c>
      <c r="K1964" s="6">
        <v>3.2424211485389903E-2</v>
      </c>
      <c r="L1964" s="6">
        <v>8.7017501546251805E-2</v>
      </c>
      <c r="M1964" s="6">
        <v>3.40627049238044E-2</v>
      </c>
      <c r="N1964" s="6">
        <v>0.240020557008429</v>
      </c>
      <c r="O1964" s="6">
        <v>2.7066875404122399E-2</v>
      </c>
      <c r="P1964" s="6">
        <v>9.5961784353843199E-2</v>
      </c>
      <c r="Q1964" s="7">
        <v>1</v>
      </c>
      <c r="R1964" s="8">
        <v>0.67687341216795205</v>
      </c>
      <c r="S1964" s="8">
        <v>11.67</v>
      </c>
      <c r="T1964" s="6"/>
    </row>
    <row r="1965" spans="1:20" x14ac:dyDescent="0.2">
      <c r="A1965" s="7">
        <v>127699.4529</v>
      </c>
      <c r="B1965" s="7">
        <v>468587.600900002</v>
      </c>
      <c r="C1965" s="1" t="s">
        <v>3945</v>
      </c>
      <c r="D1965" s="1" t="s">
        <v>3946</v>
      </c>
      <c r="E1965" s="6">
        <v>19.568656359999999</v>
      </c>
      <c r="F1965" s="6">
        <v>19.295656359999999</v>
      </c>
      <c r="G1965" s="6">
        <v>-999</v>
      </c>
      <c r="H1965" s="6">
        <v>3.4200444493455898E-2</v>
      </c>
      <c r="I1965" s="6">
        <v>0.58792306790320503</v>
      </c>
      <c r="J1965" s="6">
        <v>4.3914675878563202E-2</v>
      </c>
      <c r="K1965" s="6">
        <v>6.6729807602602401E-2</v>
      </c>
      <c r="L1965" s="6">
        <v>9.1805394183686106E-2</v>
      </c>
      <c r="M1965" s="6">
        <v>6.7907006769011194E-2</v>
      </c>
      <c r="N1965" s="6">
        <v>0.21932327601983601</v>
      </c>
      <c r="O1965" s="6">
        <v>2.2871528156803898E-2</v>
      </c>
      <c r="P1965" s="6">
        <v>0.12286220712847799</v>
      </c>
      <c r="Q1965" s="7">
        <v>2</v>
      </c>
      <c r="R1965" s="8">
        <v>0.38294391236749104</v>
      </c>
      <c r="S1965" s="8">
        <v>14.15</v>
      </c>
      <c r="T1965" s="6"/>
    </row>
    <row r="1966" spans="1:20" x14ac:dyDescent="0.2">
      <c r="A1966" s="7">
        <v>185032.52420000001</v>
      </c>
      <c r="B1966" s="7">
        <v>422041.65329999803</v>
      </c>
      <c r="C1966" s="1" t="s">
        <v>3947</v>
      </c>
      <c r="D1966" s="1" t="s">
        <v>3948</v>
      </c>
      <c r="E1966" s="6">
        <v>19.568427329999999</v>
      </c>
      <c r="F1966" s="6">
        <v>19.405227329999999</v>
      </c>
      <c r="G1966" s="6">
        <v>-999</v>
      </c>
      <c r="H1966" s="6">
        <v>2.9685281235578599E-2</v>
      </c>
      <c r="I1966" s="6">
        <v>0.21279249506949399</v>
      </c>
      <c r="J1966" s="6">
        <v>5.9368649254917499E-2</v>
      </c>
      <c r="K1966" s="6">
        <v>6.3660445747323297E-2</v>
      </c>
      <c r="L1966" s="6">
        <v>7.7316078486450196E-2</v>
      </c>
      <c r="M1966" s="6">
        <v>3.0534074435304599E-2</v>
      </c>
      <c r="N1966" s="6">
        <v>0.16422541047742001</v>
      </c>
      <c r="O1966" s="6">
        <v>3.3850369790746002E-2</v>
      </c>
      <c r="P1966" s="6">
        <v>0.113451217357667</v>
      </c>
      <c r="Q1966" s="7">
        <v>2</v>
      </c>
      <c r="R1966" s="8">
        <v>0.93938823885034672</v>
      </c>
      <c r="S1966" s="8">
        <v>10.09</v>
      </c>
      <c r="T1966" s="6"/>
    </row>
    <row r="1967" spans="1:20" x14ac:dyDescent="0.2">
      <c r="A1967" s="7">
        <v>115703.46930000201</v>
      </c>
      <c r="B1967" s="7">
        <v>395511.86829999799</v>
      </c>
      <c r="C1967" s="1" t="s">
        <v>3949</v>
      </c>
      <c r="D1967" s="1" t="s">
        <v>3950</v>
      </c>
      <c r="E1967" s="6">
        <v>19.5678412</v>
      </c>
      <c r="F1967" s="6">
        <v>19.3498412</v>
      </c>
      <c r="G1967" s="6">
        <v>19.3498412</v>
      </c>
      <c r="H1967" s="6">
        <v>3.6354777990828903E-2</v>
      </c>
      <c r="I1967" s="6">
        <v>0.64026330805266896</v>
      </c>
      <c r="J1967" s="6">
        <v>3.7009296273969101E-2</v>
      </c>
      <c r="K1967" s="6">
        <v>3.5588151635021999E-2</v>
      </c>
      <c r="L1967" s="6">
        <v>6.9591553502317396E-2</v>
      </c>
      <c r="M1967" s="6">
        <v>5.6047474772812397E-2</v>
      </c>
      <c r="N1967" s="6">
        <v>7.9653316230861596E-2</v>
      </c>
      <c r="O1967" s="6">
        <v>2.27313117071405E-2</v>
      </c>
      <c r="P1967" s="6">
        <v>5.4237785322395697E-2</v>
      </c>
      <c r="Q1967" s="7">
        <v>1</v>
      </c>
      <c r="R1967" s="8">
        <v>0.45377720653788994</v>
      </c>
      <c r="S1967" s="8">
        <v>13.46</v>
      </c>
      <c r="T1967" s="6"/>
    </row>
    <row r="1968" spans="1:20" x14ac:dyDescent="0.2">
      <c r="A1968" s="7">
        <v>133121.40539895301</v>
      </c>
      <c r="B1968" s="7">
        <v>401476.410384238</v>
      </c>
      <c r="C1968" s="1" t="s">
        <v>3951</v>
      </c>
      <c r="D1968" s="1" t="s">
        <v>3952</v>
      </c>
      <c r="E1968" s="6">
        <v>19.56658758</v>
      </c>
      <c r="F1968" s="6">
        <v>19.268487579999999</v>
      </c>
      <c r="G1968" s="6">
        <v>19.268487579999999</v>
      </c>
      <c r="H1968" s="6">
        <v>4.8880517372611197E-2</v>
      </c>
      <c r="I1968" s="6">
        <v>0.19112515291305901</v>
      </c>
      <c r="J1968" s="6">
        <v>5.3353070620844101E-2</v>
      </c>
      <c r="K1968" s="6">
        <v>4.2213876429024903E-2</v>
      </c>
      <c r="L1968" s="6">
        <v>9.6986928387649898E-2</v>
      </c>
      <c r="M1968" s="6">
        <v>4.6686882510504103E-2</v>
      </c>
      <c r="N1968" s="6">
        <v>6.2748528344420101E-2</v>
      </c>
      <c r="O1968" s="6">
        <v>2.5635386789820101E-2</v>
      </c>
      <c r="P1968" s="6">
        <v>0.181728277446248</v>
      </c>
      <c r="Q1968" s="7">
        <v>1</v>
      </c>
      <c r="R1968" s="8">
        <v>0.95275325149700607</v>
      </c>
      <c r="S1968" s="8">
        <v>10.02</v>
      </c>
      <c r="T1968" s="6"/>
    </row>
    <row r="1969" spans="1:20" x14ac:dyDescent="0.2">
      <c r="A1969" s="7">
        <v>103608.98036542301</v>
      </c>
      <c r="B1969" s="7">
        <v>425681.32675246598</v>
      </c>
      <c r="C1969" s="1" t="s">
        <v>3953</v>
      </c>
      <c r="D1969" s="1" t="s">
        <v>3954</v>
      </c>
      <c r="E1969" s="6">
        <v>19.565459440000001</v>
      </c>
      <c r="F1969" s="6">
        <v>19.117459440000001</v>
      </c>
      <c r="G1969" s="6">
        <v>19.117459440000001</v>
      </c>
      <c r="H1969" s="6">
        <v>6.1982690163639699E-2</v>
      </c>
      <c r="I1969" s="6">
        <v>0.51559536416491003</v>
      </c>
      <c r="J1969" s="6">
        <v>0.236080178481166</v>
      </c>
      <c r="K1969" s="6">
        <v>0.22183259636411601</v>
      </c>
      <c r="L1969" s="6">
        <v>0.15406518813303399</v>
      </c>
      <c r="M1969" s="6">
        <v>8.9539044061177797E-2</v>
      </c>
      <c r="N1969" s="6">
        <v>7.8112111238245199E-2</v>
      </c>
      <c r="O1969" s="6">
        <v>4.2381642417924602E-2</v>
      </c>
      <c r="P1969" s="6">
        <v>0.139006741616266</v>
      </c>
      <c r="Q1969" s="7">
        <v>1</v>
      </c>
      <c r="R1969" s="8">
        <v>8.5763564927858041E-2</v>
      </c>
      <c r="S1969" s="8">
        <v>18.02</v>
      </c>
      <c r="T1969" s="6"/>
    </row>
    <row r="1970" spans="1:20" x14ac:dyDescent="0.2">
      <c r="A1970" s="7">
        <v>109367.081598873</v>
      </c>
      <c r="B1970" s="7">
        <v>398748.09146546398</v>
      </c>
      <c r="C1970" s="1" t="s">
        <v>3955</v>
      </c>
      <c r="D1970" s="1" t="s">
        <v>3956</v>
      </c>
      <c r="E1970" s="6">
        <v>19.564497500000002</v>
      </c>
      <c r="F1970" s="6">
        <v>19.276497500000001</v>
      </c>
      <c r="G1970" s="6">
        <v>19.276497500000001</v>
      </c>
      <c r="H1970" s="6">
        <v>4.3875892302975401E-2</v>
      </c>
      <c r="I1970" s="6">
        <v>0.61189805353371396</v>
      </c>
      <c r="J1970" s="6">
        <v>8.7940360172852602E-2</v>
      </c>
      <c r="K1970" s="6">
        <v>4.3253465803113303E-2</v>
      </c>
      <c r="L1970" s="6">
        <v>8.7987440748352894E-2</v>
      </c>
      <c r="M1970" s="6">
        <v>6.4203596899832099E-2</v>
      </c>
      <c r="N1970" s="6">
        <v>9.4527370896646798E-2</v>
      </c>
      <c r="O1970" s="6">
        <v>2.6987823198461498E-2</v>
      </c>
      <c r="P1970" s="6">
        <v>0.11165031315394899</v>
      </c>
      <c r="Q1970" s="7">
        <v>1</v>
      </c>
      <c r="R1970" s="8">
        <v>0.31041510381781662</v>
      </c>
      <c r="S1970" s="8">
        <v>14.93</v>
      </c>
      <c r="T1970" s="6"/>
    </row>
    <row r="1971" spans="1:20" x14ac:dyDescent="0.2">
      <c r="A1971" s="7">
        <v>118495.749699999</v>
      </c>
      <c r="B1971" s="7">
        <v>483557.00389999902</v>
      </c>
      <c r="C1971" s="1" t="s">
        <v>3957</v>
      </c>
      <c r="D1971" s="1" t="s">
        <v>3958</v>
      </c>
      <c r="E1971" s="6">
        <v>19.563847890000002</v>
      </c>
      <c r="F1971" s="6">
        <v>19.126847890000001</v>
      </c>
      <c r="G1971" s="6">
        <v>19.126847890000001</v>
      </c>
      <c r="H1971" s="6">
        <v>4.7844261025945599E-2</v>
      </c>
      <c r="I1971" s="6">
        <v>0.49453171842381299</v>
      </c>
      <c r="J1971" s="6">
        <v>0.21901170250864499</v>
      </c>
      <c r="K1971" s="6">
        <v>4.7035078624145202E-2</v>
      </c>
      <c r="L1971" s="6">
        <v>0.333424743138588</v>
      </c>
      <c r="M1971" s="6">
        <v>0.109594548952561</v>
      </c>
      <c r="N1971" s="6">
        <v>6.22598338625985E-2</v>
      </c>
      <c r="O1971" s="6">
        <v>3.2476994668541398E-2</v>
      </c>
      <c r="P1971" s="6">
        <v>0.26778201302868798</v>
      </c>
      <c r="Q1971" s="7">
        <v>1</v>
      </c>
      <c r="R1971" s="8">
        <v>0.13942037798485729</v>
      </c>
      <c r="S1971" s="8">
        <v>17.170000000000002</v>
      </c>
      <c r="T1971" s="6"/>
    </row>
    <row r="1972" spans="1:20" x14ac:dyDescent="0.2">
      <c r="A1972" s="7">
        <v>175364.38090612201</v>
      </c>
      <c r="B1972" s="7">
        <v>389567.11720188399</v>
      </c>
      <c r="C1972" s="1" t="s">
        <v>3959</v>
      </c>
      <c r="D1972" s="1" t="s">
        <v>3960</v>
      </c>
      <c r="E1972" s="6">
        <v>19.563628139999999</v>
      </c>
      <c r="F1972" s="6">
        <v>19.366128140000001</v>
      </c>
      <c r="G1972" s="6">
        <v>19.366128140000001</v>
      </c>
      <c r="H1972" s="6">
        <v>3.0938349074590001E-2</v>
      </c>
      <c r="I1972" s="6">
        <v>6.5458552220723498E-2</v>
      </c>
      <c r="J1972" s="6">
        <v>0.112696059722771</v>
      </c>
      <c r="K1972" s="6">
        <v>2.3852405941294001E-2</v>
      </c>
      <c r="L1972" s="6">
        <v>0.104700399932913</v>
      </c>
      <c r="M1972" s="6">
        <v>2.7284834203713401E-2</v>
      </c>
      <c r="N1972" s="6">
        <v>0.134020368746747</v>
      </c>
      <c r="O1972" s="6">
        <v>3.2416018200319398E-2</v>
      </c>
      <c r="P1972" s="6">
        <v>0.21719776239246599</v>
      </c>
      <c r="Q1972" s="7">
        <v>1</v>
      </c>
      <c r="R1972" s="8">
        <v>0.94276346971201574</v>
      </c>
      <c r="S1972" s="8">
        <v>10.07</v>
      </c>
      <c r="T1972" s="6"/>
    </row>
    <row r="1973" spans="1:20" x14ac:dyDescent="0.2">
      <c r="A1973" s="7">
        <v>194800.28000387101</v>
      </c>
      <c r="B1973" s="7">
        <v>443452.41108882002</v>
      </c>
      <c r="C1973" s="1" t="s">
        <v>3961</v>
      </c>
      <c r="D1973" s="1" t="s">
        <v>3962</v>
      </c>
      <c r="E1973" s="6">
        <v>19.56316897</v>
      </c>
      <c r="F1973" s="6">
        <v>19.28416897</v>
      </c>
      <c r="G1973" s="6">
        <v>19.28416897</v>
      </c>
      <c r="H1973" s="6">
        <v>3.4935770157029797E-2</v>
      </c>
      <c r="I1973" s="6">
        <v>0.1148663064231</v>
      </c>
      <c r="J1973" s="6">
        <v>0.17206251100528</v>
      </c>
      <c r="K1973" s="6">
        <v>6.8405125978102194E-2</v>
      </c>
      <c r="L1973" s="6">
        <v>0.117178741627676</v>
      </c>
      <c r="M1973" s="6">
        <v>2.9825877237342101E-2</v>
      </c>
      <c r="N1973" s="6">
        <v>7.6253016107004704E-2</v>
      </c>
      <c r="O1973" s="6">
        <v>3.4381174211919802E-2</v>
      </c>
      <c r="P1973" s="6">
        <v>0.335203598097357</v>
      </c>
      <c r="Q1973" s="7">
        <v>1</v>
      </c>
      <c r="R1973" s="8">
        <v>0.63571646906354495</v>
      </c>
      <c r="S1973" s="8">
        <v>11.96</v>
      </c>
      <c r="T1973" s="6"/>
    </row>
    <row r="1974" spans="1:20" x14ac:dyDescent="0.2">
      <c r="A1974" s="7">
        <v>84947.094000000507</v>
      </c>
      <c r="B1974" s="7">
        <v>436709.84409999801</v>
      </c>
      <c r="C1974" s="1" t="s">
        <v>3963</v>
      </c>
      <c r="D1974" s="1" t="s">
        <v>3964</v>
      </c>
      <c r="E1974" s="6">
        <v>19.562760260000001</v>
      </c>
      <c r="F1974" s="6">
        <v>18.888760260000002</v>
      </c>
      <c r="G1974" s="6">
        <v>18.888760260000002</v>
      </c>
      <c r="H1974" s="6">
        <v>0.142847863715512</v>
      </c>
      <c r="I1974" s="6">
        <v>0.47909900816698803</v>
      </c>
      <c r="J1974" s="6">
        <v>0.23683954070059601</v>
      </c>
      <c r="K1974" s="6">
        <v>0.18103183920838201</v>
      </c>
      <c r="L1974" s="6">
        <v>0.185814080956689</v>
      </c>
      <c r="M1974" s="6">
        <v>0.154842419955557</v>
      </c>
      <c r="N1974" s="6">
        <v>6.7971807520603195E-2</v>
      </c>
      <c r="O1974" s="6">
        <v>4.4418213646008599E-2</v>
      </c>
      <c r="P1974" s="6">
        <v>0.100435508459888</v>
      </c>
      <c r="Q1974" s="7">
        <v>1</v>
      </c>
      <c r="R1974" s="8">
        <v>5.0631592910848545E-2</v>
      </c>
      <c r="S1974" s="8">
        <v>18.62</v>
      </c>
      <c r="T1974" s="6"/>
    </row>
    <row r="1975" spans="1:20" x14ac:dyDescent="0.2">
      <c r="A1975" s="7">
        <v>120148.37390000001</v>
      </c>
      <c r="B1975" s="7">
        <v>406811.37009999901</v>
      </c>
      <c r="C1975" s="1" t="s">
        <v>3965</v>
      </c>
      <c r="D1975" s="1" t="s">
        <v>3966</v>
      </c>
      <c r="E1975" s="6">
        <v>19.562703490000001</v>
      </c>
      <c r="F1975" s="6">
        <v>19.27170349</v>
      </c>
      <c r="G1975" s="6">
        <v>19.27170349</v>
      </c>
      <c r="H1975" s="6">
        <v>4.3716741374963099E-2</v>
      </c>
      <c r="I1975" s="6">
        <v>0.38842986893327303</v>
      </c>
      <c r="J1975" s="6">
        <v>6.3414647755220696E-2</v>
      </c>
      <c r="K1975" s="6">
        <v>5.0405783117309297E-2</v>
      </c>
      <c r="L1975" s="6">
        <v>0.111568161174602</v>
      </c>
      <c r="M1975" s="6">
        <v>5.8208923634247803E-2</v>
      </c>
      <c r="N1975" s="6">
        <v>0.13508172620834799</v>
      </c>
      <c r="O1975" s="6">
        <v>2.80279785739245E-2</v>
      </c>
      <c r="P1975" s="6">
        <v>0.180218451850094</v>
      </c>
      <c r="Q1975" s="7">
        <v>1</v>
      </c>
      <c r="R1975" s="8">
        <v>0.47754558081570997</v>
      </c>
      <c r="S1975" s="8">
        <v>13.24</v>
      </c>
      <c r="T1975" s="6"/>
    </row>
    <row r="1976" spans="1:20" x14ac:dyDescent="0.2">
      <c r="A1976" s="7">
        <v>109947.790300001</v>
      </c>
      <c r="B1976" s="7">
        <v>389602.02970000001</v>
      </c>
      <c r="C1976" s="1" t="s">
        <v>3967</v>
      </c>
      <c r="D1976" s="1" t="s">
        <v>3968</v>
      </c>
      <c r="E1976" s="6">
        <v>19.562624960000001</v>
      </c>
      <c r="F1976" s="6">
        <v>19.098624959999999</v>
      </c>
      <c r="G1976" s="6">
        <v>19.098624959999999</v>
      </c>
      <c r="H1976" s="6">
        <v>3.1749882025770899E-2</v>
      </c>
      <c r="I1976" s="6">
        <v>0.233624338329954</v>
      </c>
      <c r="J1976" s="6">
        <v>0.72207270691705105</v>
      </c>
      <c r="K1976" s="6">
        <v>3.19098051671717E-2</v>
      </c>
      <c r="L1976" s="6">
        <v>5.2146609869342303E-2</v>
      </c>
      <c r="M1976" s="6">
        <v>5.6807434869441398E-2</v>
      </c>
      <c r="N1976" s="6">
        <v>8.1662364517478797E-2</v>
      </c>
      <c r="O1976" s="6">
        <v>1.4538757009709099E-2</v>
      </c>
      <c r="P1976" s="6">
        <v>3.91070288539659E-2</v>
      </c>
      <c r="Q1976" s="7">
        <v>1</v>
      </c>
      <c r="R1976" s="8">
        <v>0.16722105966587106</v>
      </c>
      <c r="S1976" s="8">
        <v>16.760000000000002</v>
      </c>
      <c r="T1976" s="6"/>
    </row>
    <row r="1977" spans="1:20" x14ac:dyDescent="0.2">
      <c r="A1977" s="7">
        <v>93379.098499998494</v>
      </c>
      <c r="B1977" s="7">
        <v>437308.32059999899</v>
      </c>
      <c r="C1977" s="1" t="s">
        <v>3969</v>
      </c>
      <c r="D1977" s="1" t="s">
        <v>3970</v>
      </c>
      <c r="E1977" s="6">
        <v>19.561837010000001</v>
      </c>
      <c r="F1977" s="6">
        <v>19.004837009999999</v>
      </c>
      <c r="G1977" s="6">
        <v>19.004837009999999</v>
      </c>
      <c r="H1977" s="6">
        <v>9.0949789422754099E-2</v>
      </c>
      <c r="I1977" s="6">
        <v>0.13467097623964699</v>
      </c>
      <c r="J1977" s="6">
        <v>0.26345667031543002</v>
      </c>
      <c r="K1977" s="6">
        <v>0.212791375320737</v>
      </c>
      <c r="L1977" s="6">
        <v>0.26808956888699498</v>
      </c>
      <c r="M1977" s="6">
        <v>0.12928758076484101</v>
      </c>
      <c r="N1977" s="6">
        <v>7.8776700388881404E-2</v>
      </c>
      <c r="O1977" s="6">
        <v>5.3293541362579702E-2</v>
      </c>
      <c r="P1977" s="6">
        <v>0.15982368035177</v>
      </c>
      <c r="Q1977" s="7">
        <v>1</v>
      </c>
      <c r="R1977" s="8">
        <v>4.8892064879356725E-2</v>
      </c>
      <c r="S1977" s="8">
        <v>18.649999999999999</v>
      </c>
      <c r="T1977" s="6"/>
    </row>
    <row r="1978" spans="1:20" x14ac:dyDescent="0.2">
      <c r="A1978" s="7">
        <v>105355.242199998</v>
      </c>
      <c r="B1978" s="7">
        <v>448647.28649999999</v>
      </c>
      <c r="C1978" s="1" t="s">
        <v>3971</v>
      </c>
      <c r="D1978" s="1" t="s">
        <v>3972</v>
      </c>
      <c r="E1978" s="6">
        <v>19.56086737</v>
      </c>
      <c r="F1978" s="6">
        <v>19.200867370000001</v>
      </c>
      <c r="G1978" s="6">
        <v>19.200867370000001</v>
      </c>
      <c r="H1978" s="6">
        <v>5.5272708416067802E-2</v>
      </c>
      <c r="I1978" s="6">
        <v>0.458289484182336</v>
      </c>
      <c r="J1978" s="6">
        <v>0.10077196716403</v>
      </c>
      <c r="K1978" s="6">
        <v>7.7768415709962499E-2</v>
      </c>
      <c r="L1978" s="6">
        <v>0.190764809090539</v>
      </c>
      <c r="M1978" s="6">
        <v>9.70406701930598E-2</v>
      </c>
      <c r="N1978" s="6">
        <v>0.12389603767662399</v>
      </c>
      <c r="O1978" s="6">
        <v>3.4325658205199103E-2</v>
      </c>
      <c r="P1978" s="6">
        <v>0.27722607545904498</v>
      </c>
      <c r="Q1978" s="7">
        <v>1</v>
      </c>
      <c r="R1978" s="8">
        <v>0.20374568430769233</v>
      </c>
      <c r="S1978" s="8">
        <v>16.25</v>
      </c>
      <c r="T1978" s="6"/>
    </row>
    <row r="1979" spans="1:20" x14ac:dyDescent="0.2">
      <c r="A1979" s="7">
        <v>160451.216699999</v>
      </c>
      <c r="B1979" s="7">
        <v>379687.36659999902</v>
      </c>
      <c r="C1979" s="1" t="s">
        <v>3973</v>
      </c>
      <c r="D1979" s="1" t="s">
        <v>3974</v>
      </c>
      <c r="E1979" s="6">
        <v>19.560359139999999</v>
      </c>
      <c r="F1979" s="6">
        <v>19.353359139999998</v>
      </c>
      <c r="G1979" s="6">
        <v>19.353359139999998</v>
      </c>
      <c r="H1979" s="6">
        <v>4.10278179027075E-2</v>
      </c>
      <c r="I1979" s="6">
        <v>0.60096250541171803</v>
      </c>
      <c r="J1979" s="6">
        <v>0.142472493205553</v>
      </c>
      <c r="K1979" s="6">
        <v>2.24886295672754E-2</v>
      </c>
      <c r="L1979" s="6">
        <v>0.100154277177348</v>
      </c>
      <c r="M1979" s="6">
        <v>2.8017584856723801E-2</v>
      </c>
      <c r="N1979" s="6">
        <v>6.3005465766200294E-2</v>
      </c>
      <c r="O1979" s="6">
        <v>3.1447560952617103E-2</v>
      </c>
      <c r="P1979" s="6">
        <v>0.20314712546739599</v>
      </c>
      <c r="Q1979" s="7">
        <v>1</v>
      </c>
      <c r="R1979" s="8">
        <v>0.28941062228081738</v>
      </c>
      <c r="S1979" s="8">
        <v>15.17</v>
      </c>
      <c r="T1979" s="6"/>
    </row>
    <row r="1980" spans="1:20" x14ac:dyDescent="0.2">
      <c r="A1980" s="7">
        <v>92770.848099999101</v>
      </c>
      <c r="B1980" s="7">
        <v>437130.65610000101</v>
      </c>
      <c r="C1980" s="1" t="s">
        <v>3975</v>
      </c>
      <c r="D1980" s="1" t="s">
        <v>3976</v>
      </c>
      <c r="E1980" s="6">
        <v>19.560032</v>
      </c>
      <c r="F1980" s="6">
        <v>18.967032</v>
      </c>
      <c r="G1980" s="6">
        <v>18.967032</v>
      </c>
      <c r="H1980" s="6">
        <v>8.5628818209157007E-2</v>
      </c>
      <c r="I1980" s="6">
        <v>0.13079558611265399</v>
      </c>
      <c r="J1980" s="6">
        <v>0.29718164231323901</v>
      </c>
      <c r="K1980" s="6">
        <v>0.18748456931792401</v>
      </c>
      <c r="L1980" s="6">
        <v>0.29826815700914799</v>
      </c>
      <c r="M1980" s="6">
        <v>0.13277990258838401</v>
      </c>
      <c r="N1980" s="6">
        <v>7.0955943016027395E-2</v>
      </c>
      <c r="O1980" s="6">
        <v>5.1667218677253102E-2</v>
      </c>
      <c r="P1980" s="6">
        <v>0.182674431346077</v>
      </c>
      <c r="Q1980" s="7">
        <v>1</v>
      </c>
      <c r="R1980" s="8">
        <v>1.5050960041515312E-2</v>
      </c>
      <c r="S1980" s="8">
        <v>19.27</v>
      </c>
      <c r="T1980" s="6"/>
    </row>
    <row r="1981" spans="1:20" x14ac:dyDescent="0.2">
      <c r="A1981" s="7">
        <v>90547.589600000501</v>
      </c>
      <c r="B1981" s="7">
        <v>438982.62440000102</v>
      </c>
      <c r="C1981" s="1" t="s">
        <v>3977</v>
      </c>
      <c r="D1981" s="1" t="s">
        <v>3978</v>
      </c>
      <c r="E1981" s="6">
        <v>19.55983359</v>
      </c>
      <c r="F1981" s="6">
        <v>19.12083359</v>
      </c>
      <c r="G1981" s="6">
        <v>19.12083359</v>
      </c>
      <c r="H1981" s="6">
        <v>8.0763658365454696E-2</v>
      </c>
      <c r="I1981" s="6">
        <v>0.30199891021014802</v>
      </c>
      <c r="J1981" s="6">
        <v>0.17028439844412299</v>
      </c>
      <c r="K1981" s="6">
        <v>0.12313530982153501</v>
      </c>
      <c r="L1981" s="6">
        <v>0.18822098286473099</v>
      </c>
      <c r="M1981" s="6">
        <v>0.121563016685323</v>
      </c>
      <c r="N1981" s="6">
        <v>6.5070748361592795E-2</v>
      </c>
      <c r="O1981" s="6">
        <v>4.3691242397097603E-2</v>
      </c>
      <c r="P1981" s="6">
        <v>0.29584290306712302</v>
      </c>
      <c r="Q1981" s="7">
        <v>1</v>
      </c>
      <c r="R1981" s="8">
        <v>0.13390339652173913</v>
      </c>
      <c r="S1981" s="8">
        <v>17.25</v>
      </c>
      <c r="T1981" s="6"/>
    </row>
    <row r="1982" spans="1:20" x14ac:dyDescent="0.2">
      <c r="A1982" s="7">
        <v>96859.115600001096</v>
      </c>
      <c r="B1982" s="7">
        <v>440187.39669999899</v>
      </c>
      <c r="C1982" s="1" t="s">
        <v>3979</v>
      </c>
      <c r="D1982" s="1" t="s">
        <v>3980</v>
      </c>
      <c r="E1982" s="6">
        <v>19.559648500000002</v>
      </c>
      <c r="F1982" s="6">
        <v>19.1776485</v>
      </c>
      <c r="G1982" s="6">
        <v>19.1776485</v>
      </c>
      <c r="H1982" s="6">
        <v>6.6080590683938498E-2</v>
      </c>
      <c r="I1982" s="6">
        <v>0.66219496982455095</v>
      </c>
      <c r="J1982" s="6">
        <v>0.22750363883004401</v>
      </c>
      <c r="K1982" s="6">
        <v>0.11045524247814199</v>
      </c>
      <c r="L1982" s="6">
        <v>0.227131858544695</v>
      </c>
      <c r="M1982" s="6">
        <v>0.11434992942451799</v>
      </c>
      <c r="N1982" s="6">
        <v>7.9740587672711902E-2</v>
      </c>
      <c r="O1982" s="6">
        <v>4.0717348345769101E-2</v>
      </c>
      <c r="P1982" s="6">
        <v>0.115505079795423</v>
      </c>
      <c r="Q1982" s="7">
        <v>1</v>
      </c>
      <c r="R1982" s="8">
        <v>2.8913650710152547E-2</v>
      </c>
      <c r="S1982" s="8">
        <v>19.010000000000002</v>
      </c>
      <c r="T1982" s="6"/>
    </row>
    <row r="1983" spans="1:20" x14ac:dyDescent="0.2">
      <c r="A1983" s="7">
        <v>93261.055799998299</v>
      </c>
      <c r="B1983" s="7">
        <v>435688.28640000097</v>
      </c>
      <c r="C1983" s="1" t="s">
        <v>3981</v>
      </c>
      <c r="D1983" s="1" t="s">
        <v>3982</v>
      </c>
      <c r="E1983" s="6">
        <v>19.559568219999999</v>
      </c>
      <c r="F1983" s="6">
        <v>19.033568219999999</v>
      </c>
      <c r="G1983" s="6">
        <v>19.033568219999999</v>
      </c>
      <c r="H1983" s="6">
        <v>7.4966486543241104E-2</v>
      </c>
      <c r="I1983" s="6">
        <v>0.13734399549349999</v>
      </c>
      <c r="J1983" s="6">
        <v>0.281678503664197</v>
      </c>
      <c r="K1983" s="6">
        <v>0.23083395936296799</v>
      </c>
      <c r="L1983" s="6">
        <v>0.26972582207677298</v>
      </c>
      <c r="M1983" s="6">
        <v>0.12730867599128401</v>
      </c>
      <c r="N1983" s="6">
        <v>7.3242172404308803E-2</v>
      </c>
      <c r="O1983" s="6">
        <v>5.3557195480488498E-2</v>
      </c>
      <c r="P1983" s="6">
        <v>0.17550644713768099</v>
      </c>
      <c r="Q1983" s="7">
        <v>1</v>
      </c>
      <c r="R1983" s="8">
        <v>5.1024622246104233E-2</v>
      </c>
      <c r="S1983" s="8">
        <v>18.61</v>
      </c>
      <c r="T1983" s="6"/>
    </row>
    <row r="1984" spans="1:20" x14ac:dyDescent="0.2">
      <c r="A1984" s="7">
        <v>202125.98642999999</v>
      </c>
      <c r="B1984" s="7">
        <v>439057.90836000198</v>
      </c>
      <c r="C1984" s="1" t="s">
        <v>3983</v>
      </c>
      <c r="D1984" s="1" t="s">
        <v>3984</v>
      </c>
      <c r="E1984" s="6">
        <v>19.55827923</v>
      </c>
      <c r="F1984" s="6">
        <v>19.36927923</v>
      </c>
      <c r="G1984" s="6">
        <v>-999</v>
      </c>
      <c r="H1984" s="6">
        <v>3.06805756779816E-2</v>
      </c>
      <c r="I1984" s="6">
        <v>0.36989163866439301</v>
      </c>
      <c r="J1984" s="6">
        <v>0.11368688986249301</v>
      </c>
      <c r="K1984" s="6">
        <v>5.69668175489614E-2</v>
      </c>
      <c r="L1984" s="6">
        <v>0.10772954903765999</v>
      </c>
      <c r="M1984" s="6">
        <v>2.69882028004539E-2</v>
      </c>
      <c r="N1984" s="6">
        <v>9.8944305573953603E-2</v>
      </c>
      <c r="O1984" s="6">
        <v>2.88818384334689E-2</v>
      </c>
      <c r="P1984" s="6">
        <v>9.2186559478628305E-2</v>
      </c>
      <c r="Q1984" s="7">
        <v>2</v>
      </c>
      <c r="R1984" s="8">
        <v>0.70220010704960834</v>
      </c>
      <c r="S1984" s="8">
        <v>11.49</v>
      </c>
      <c r="T1984" s="6"/>
    </row>
    <row r="1985" spans="1:20" x14ac:dyDescent="0.2">
      <c r="A1985" s="7">
        <v>91964.046900000394</v>
      </c>
      <c r="B1985" s="7">
        <v>436690.02279999899</v>
      </c>
      <c r="C1985" s="1" t="s">
        <v>3985</v>
      </c>
      <c r="D1985" s="1" t="s">
        <v>3986</v>
      </c>
      <c r="E1985" s="6">
        <v>19.557282109999999</v>
      </c>
      <c r="F1985" s="6">
        <v>19.00528211</v>
      </c>
      <c r="G1985" s="6">
        <v>19.00528211</v>
      </c>
      <c r="H1985" s="6">
        <v>8.4459940159885005E-2</v>
      </c>
      <c r="I1985" s="6">
        <v>0.12980548386830401</v>
      </c>
      <c r="J1985" s="6">
        <v>0.23977233704657699</v>
      </c>
      <c r="K1985" s="6">
        <v>0.21121252978244601</v>
      </c>
      <c r="L1985" s="6">
        <v>0.24619048499842</v>
      </c>
      <c r="M1985" s="6">
        <v>0.137064328102423</v>
      </c>
      <c r="N1985" s="6">
        <v>6.8952246687337404E-2</v>
      </c>
      <c r="O1985" s="6">
        <v>5.3808427101816103E-2</v>
      </c>
      <c r="P1985" s="6">
        <v>0.136963543179658</v>
      </c>
      <c r="Q1985" s="7">
        <v>1</v>
      </c>
      <c r="R1985" s="8">
        <v>0.1061811148190045</v>
      </c>
      <c r="S1985" s="8">
        <v>17.68</v>
      </c>
      <c r="T1985" s="6"/>
    </row>
    <row r="1986" spans="1:20" x14ac:dyDescent="0.2">
      <c r="A1986" s="7">
        <v>92694.875399999306</v>
      </c>
      <c r="B1986" s="7">
        <v>437132.65980000002</v>
      </c>
      <c r="C1986" s="1" t="s">
        <v>3987</v>
      </c>
      <c r="D1986" s="1" t="s">
        <v>3988</v>
      </c>
      <c r="E1986" s="6">
        <v>19.556218470000001</v>
      </c>
      <c r="F1986" s="6">
        <v>18.963218470000001</v>
      </c>
      <c r="G1986" s="6">
        <v>18.963218470000001</v>
      </c>
      <c r="H1986" s="6">
        <v>8.5628818209157007E-2</v>
      </c>
      <c r="I1986" s="6">
        <v>0.13079558611265399</v>
      </c>
      <c r="J1986" s="6">
        <v>0.29718164231323901</v>
      </c>
      <c r="K1986" s="6">
        <v>0.18748456931792401</v>
      </c>
      <c r="L1986" s="6">
        <v>0.29826815700914799</v>
      </c>
      <c r="M1986" s="6">
        <v>0.13277990258838401</v>
      </c>
      <c r="N1986" s="6">
        <v>7.0955943016027395E-2</v>
      </c>
      <c r="O1986" s="6">
        <v>5.1667218677253102E-2</v>
      </c>
      <c r="P1986" s="6">
        <v>0.182674431346077</v>
      </c>
      <c r="Q1986" s="7">
        <v>1</v>
      </c>
      <c r="R1986" s="8">
        <v>1.4853060197197792E-2</v>
      </c>
      <c r="S1986" s="8">
        <v>19.27</v>
      </c>
      <c r="T1986" s="6"/>
    </row>
    <row r="1987" spans="1:20" x14ac:dyDescent="0.2">
      <c r="A1987" s="7">
        <v>105311.354200002</v>
      </c>
      <c r="B1987" s="7">
        <v>496990.606199998</v>
      </c>
      <c r="C1987" s="1" t="s">
        <v>3989</v>
      </c>
      <c r="D1987" s="1" t="s">
        <v>3990</v>
      </c>
      <c r="E1987" s="6">
        <v>19.556178249999999</v>
      </c>
      <c r="F1987" s="6">
        <v>19.260178249999999</v>
      </c>
      <c r="G1987" s="6">
        <v>19.260178249999999</v>
      </c>
      <c r="H1987" s="6">
        <v>8.7896446594946998E-2</v>
      </c>
      <c r="I1987" s="6">
        <v>0.23333911320904199</v>
      </c>
      <c r="J1987" s="6">
        <v>6.8110434546999499E-2</v>
      </c>
      <c r="K1987" s="6">
        <v>3.6049038892217299E-2</v>
      </c>
      <c r="L1987" s="6">
        <v>8.2483779561873402E-2</v>
      </c>
      <c r="M1987" s="6">
        <v>0.19341096452491899</v>
      </c>
      <c r="N1987" s="6">
        <v>6.5466367680775295E-2</v>
      </c>
      <c r="O1987" s="6">
        <v>2.2117256007604301E-2</v>
      </c>
      <c r="P1987" s="6">
        <v>0.18997536196092399</v>
      </c>
      <c r="Q1987" s="7">
        <v>1</v>
      </c>
      <c r="R1987" s="8">
        <v>0.70945614073426566</v>
      </c>
      <c r="S1987" s="8">
        <v>11.44</v>
      </c>
      <c r="T1987" s="6"/>
    </row>
    <row r="1988" spans="1:20" x14ac:dyDescent="0.2">
      <c r="A1988" s="7">
        <v>105457.034200001</v>
      </c>
      <c r="B1988" s="7">
        <v>448893.13210000098</v>
      </c>
      <c r="C1988" s="1" t="s">
        <v>3991</v>
      </c>
      <c r="D1988" s="1" t="s">
        <v>3992</v>
      </c>
      <c r="E1988" s="6">
        <v>19.55592584</v>
      </c>
      <c r="F1988" s="6">
        <v>19.195925840000001</v>
      </c>
      <c r="G1988" s="6">
        <v>19.195925840000001</v>
      </c>
      <c r="H1988" s="6">
        <v>5.5272708416067802E-2</v>
      </c>
      <c r="I1988" s="6">
        <v>0.458289484182336</v>
      </c>
      <c r="J1988" s="6">
        <v>0.10077196716403</v>
      </c>
      <c r="K1988" s="6">
        <v>7.7768415709962499E-2</v>
      </c>
      <c r="L1988" s="6">
        <v>0.190764809090539</v>
      </c>
      <c r="M1988" s="6">
        <v>9.70406701930598E-2</v>
      </c>
      <c r="N1988" s="6">
        <v>0.12389603767662399</v>
      </c>
      <c r="O1988" s="6">
        <v>3.4325658205199103E-2</v>
      </c>
      <c r="P1988" s="6">
        <v>0.27722607545904498</v>
      </c>
      <c r="Q1988" s="7">
        <v>1</v>
      </c>
      <c r="R1988" s="8">
        <v>0.20344159015384619</v>
      </c>
      <c r="S1988" s="8">
        <v>16.25</v>
      </c>
      <c r="T1988" s="6"/>
    </row>
    <row r="1989" spans="1:20" x14ac:dyDescent="0.2">
      <c r="A1989" s="7">
        <v>92754.707499999597</v>
      </c>
      <c r="B1989" s="7">
        <v>437105.14330000099</v>
      </c>
      <c r="C1989" s="1" t="s">
        <v>3993</v>
      </c>
      <c r="D1989" s="1" t="s">
        <v>3994</v>
      </c>
      <c r="E1989" s="6">
        <v>19.555749290000001</v>
      </c>
      <c r="F1989" s="6">
        <v>18.962749290000001</v>
      </c>
      <c r="G1989" s="6">
        <v>18.962749290000001</v>
      </c>
      <c r="H1989" s="6">
        <v>8.5628818209157007E-2</v>
      </c>
      <c r="I1989" s="6">
        <v>0.13079558611265399</v>
      </c>
      <c r="J1989" s="6">
        <v>0.29718164231323901</v>
      </c>
      <c r="K1989" s="6">
        <v>0.18748456931792401</v>
      </c>
      <c r="L1989" s="6">
        <v>0.29826815700914799</v>
      </c>
      <c r="M1989" s="6">
        <v>0.13277990258838401</v>
      </c>
      <c r="N1989" s="6">
        <v>7.0955943016027395E-2</v>
      </c>
      <c r="O1989" s="6">
        <v>5.1667218677253102E-2</v>
      </c>
      <c r="P1989" s="6">
        <v>0.182674431346077</v>
      </c>
      <c r="Q1989" s="7">
        <v>1</v>
      </c>
      <c r="R1989" s="8">
        <v>1.4828712506486862E-2</v>
      </c>
      <c r="S1989" s="8">
        <v>19.27</v>
      </c>
      <c r="T1989" s="6"/>
    </row>
    <row r="1990" spans="1:20" x14ac:dyDescent="0.2">
      <c r="A1990" s="7">
        <v>95257.984685616393</v>
      </c>
      <c r="B1990" s="7">
        <v>451681.66501194797</v>
      </c>
      <c r="C1990" s="1" t="s">
        <v>3995</v>
      </c>
      <c r="D1990" s="1" t="s">
        <v>3996</v>
      </c>
      <c r="E1990" s="6">
        <v>19.555404859999999</v>
      </c>
      <c r="F1990" s="6">
        <v>19.18340486</v>
      </c>
      <c r="G1990" s="6">
        <v>19.18340486</v>
      </c>
      <c r="H1990" s="6">
        <v>5.71810192988347E-2</v>
      </c>
      <c r="I1990" s="6">
        <v>0.138284882777964</v>
      </c>
      <c r="J1990" s="6">
        <v>0.15963323459974499</v>
      </c>
      <c r="K1990" s="6">
        <v>7.96567411707262E-2</v>
      </c>
      <c r="L1990" s="6">
        <v>0.15946452790874399</v>
      </c>
      <c r="M1990" s="6">
        <v>0.13062869062808499</v>
      </c>
      <c r="N1990" s="6">
        <v>9.3939193581601105E-2</v>
      </c>
      <c r="O1990" s="6">
        <v>3.5480738843417299E-2</v>
      </c>
      <c r="P1990" s="6">
        <v>0.18648517869714801</v>
      </c>
      <c r="Q1990" s="7">
        <v>1</v>
      </c>
      <c r="R1990" s="8">
        <v>0.55201625873015869</v>
      </c>
      <c r="S1990" s="8">
        <v>12.6</v>
      </c>
      <c r="T1990" s="6"/>
    </row>
    <row r="1991" spans="1:20" x14ac:dyDescent="0.2">
      <c r="A1991" s="7">
        <v>120161.03459893299</v>
      </c>
      <c r="B1991" s="7">
        <v>406891.913773507</v>
      </c>
      <c r="C1991" s="1" t="s">
        <v>3997</v>
      </c>
      <c r="D1991" s="1" t="s">
        <v>3998</v>
      </c>
      <c r="E1991" s="6">
        <v>19.554105310000001</v>
      </c>
      <c r="F1991" s="6">
        <v>19.26310531</v>
      </c>
      <c r="G1991" s="6">
        <v>19.26310531</v>
      </c>
      <c r="H1991" s="6">
        <v>4.3716741374963099E-2</v>
      </c>
      <c r="I1991" s="6">
        <v>0.38842986893327303</v>
      </c>
      <c r="J1991" s="6">
        <v>6.3414647755220696E-2</v>
      </c>
      <c r="K1991" s="6">
        <v>5.0405783117309297E-2</v>
      </c>
      <c r="L1991" s="6">
        <v>0.111568161174602</v>
      </c>
      <c r="M1991" s="6">
        <v>5.8208923634247803E-2</v>
      </c>
      <c r="N1991" s="6">
        <v>0.13508172620834799</v>
      </c>
      <c r="O1991" s="6">
        <v>2.80279785739245E-2</v>
      </c>
      <c r="P1991" s="6">
        <v>0.180218451850094</v>
      </c>
      <c r="Q1991" s="7">
        <v>1</v>
      </c>
      <c r="R1991" s="8">
        <v>0.47689617145015106</v>
      </c>
      <c r="S1991" s="8">
        <v>13.24</v>
      </c>
      <c r="T1991" s="6"/>
    </row>
    <row r="1992" spans="1:20" x14ac:dyDescent="0.2">
      <c r="A1992" s="7">
        <v>144401.07999999801</v>
      </c>
      <c r="B1992" s="7">
        <v>411798.97459999798</v>
      </c>
      <c r="C1992" s="1" t="s">
        <v>3999</v>
      </c>
      <c r="D1992" s="1" t="s">
        <v>4000</v>
      </c>
      <c r="E1992" s="6">
        <v>19.552994160000001</v>
      </c>
      <c r="F1992" s="6">
        <v>19.33699416</v>
      </c>
      <c r="G1992" s="6">
        <v>19.33699416</v>
      </c>
      <c r="H1992" s="6">
        <v>3.8937260854592398E-2</v>
      </c>
      <c r="I1992" s="6">
        <v>0.41753071664893698</v>
      </c>
      <c r="J1992" s="6">
        <v>4.5259571241793299E-2</v>
      </c>
      <c r="K1992" s="6">
        <v>4.2092475770464099E-2</v>
      </c>
      <c r="L1992" s="6">
        <v>0.106954831261603</v>
      </c>
      <c r="M1992" s="6">
        <v>4.28551719393193E-2</v>
      </c>
      <c r="N1992" s="6">
        <v>0.102481933141348</v>
      </c>
      <c r="O1992" s="6">
        <v>3.0239900022180299E-2</v>
      </c>
      <c r="P1992" s="6">
        <v>7.6377883491089593E-2</v>
      </c>
      <c r="Q1992" s="7">
        <v>1</v>
      </c>
      <c r="R1992" s="8">
        <v>0.7395902277580072</v>
      </c>
      <c r="S1992" s="8">
        <v>11.24</v>
      </c>
      <c r="T1992" s="6"/>
    </row>
    <row r="1993" spans="1:20" x14ac:dyDescent="0.2">
      <c r="A1993" s="7">
        <v>184235.20239999899</v>
      </c>
      <c r="B1993" s="7">
        <v>447103.26949999802</v>
      </c>
      <c r="C1993" s="1" t="s">
        <v>4001</v>
      </c>
      <c r="D1993" s="1" t="s">
        <v>4002</v>
      </c>
      <c r="E1993" s="6">
        <v>19.55123188</v>
      </c>
      <c r="F1993" s="6">
        <v>19.350231879999999</v>
      </c>
      <c r="G1993" s="6">
        <v>19.350231879999999</v>
      </c>
      <c r="H1993" s="6">
        <v>2.98323387127356E-2</v>
      </c>
      <c r="I1993" s="6">
        <v>0.41059035369650299</v>
      </c>
      <c r="J1993" s="6">
        <v>4.3486894071833697E-2</v>
      </c>
      <c r="K1993" s="6">
        <v>5.8406616716575703E-2</v>
      </c>
      <c r="L1993" s="6">
        <v>9.0537792057652694E-2</v>
      </c>
      <c r="M1993" s="6">
        <v>3.3215926561389698E-2</v>
      </c>
      <c r="N1993" s="6">
        <v>6.75261072868025E-2</v>
      </c>
      <c r="O1993" s="6">
        <v>2.3507157672436298E-2</v>
      </c>
      <c r="P1993" s="6">
        <v>0.17494163965103399</v>
      </c>
      <c r="Q1993" s="7">
        <v>1</v>
      </c>
      <c r="R1993" s="8">
        <v>0.73788727822222222</v>
      </c>
      <c r="S1993" s="8">
        <v>11.25</v>
      </c>
      <c r="T1993" s="6"/>
    </row>
    <row r="1994" spans="1:20" x14ac:dyDescent="0.2">
      <c r="A1994" s="7">
        <v>92522.916600000099</v>
      </c>
      <c r="B1994" s="7">
        <v>451519.72989999899</v>
      </c>
      <c r="C1994" s="1" t="s">
        <v>4003</v>
      </c>
      <c r="D1994" s="1" t="s">
        <v>4004</v>
      </c>
      <c r="E1994" s="6">
        <v>19.55101917</v>
      </c>
      <c r="F1994" s="6">
        <v>19.163019169999998</v>
      </c>
      <c r="G1994" s="6">
        <v>19.163019169999998</v>
      </c>
      <c r="H1994" s="6">
        <v>5.7950660321801697E-2</v>
      </c>
      <c r="I1994" s="6">
        <v>0.33980246542974801</v>
      </c>
      <c r="J1994" s="6">
        <v>0.20396516355587099</v>
      </c>
      <c r="K1994" s="6">
        <v>7.7049150970905797E-2</v>
      </c>
      <c r="L1994" s="6">
        <v>0.185046066244898</v>
      </c>
      <c r="M1994" s="6">
        <v>0.13648851751702001</v>
      </c>
      <c r="N1994" s="6">
        <v>8.7476476335239903E-2</v>
      </c>
      <c r="O1994" s="6">
        <v>4.1105700398948002E-2</v>
      </c>
      <c r="P1994" s="6">
        <v>0.153169513976154</v>
      </c>
      <c r="Q1994" s="7">
        <v>1</v>
      </c>
      <c r="R1994" s="8">
        <v>0.29993478523936179</v>
      </c>
      <c r="S1994" s="8">
        <v>15.04</v>
      </c>
      <c r="T1994" s="6"/>
    </row>
    <row r="1995" spans="1:20" x14ac:dyDescent="0.2">
      <c r="A1995" s="7">
        <v>96036.136500000997</v>
      </c>
      <c r="B1995" s="7">
        <v>440073.28999999899</v>
      </c>
      <c r="C1995" s="1" t="s">
        <v>4005</v>
      </c>
      <c r="D1995" s="1" t="s">
        <v>4006</v>
      </c>
      <c r="E1995" s="6">
        <v>19.550951309999999</v>
      </c>
      <c r="F1995" s="6">
        <v>19.168951310000001</v>
      </c>
      <c r="G1995" s="6">
        <v>19.168951310000001</v>
      </c>
      <c r="H1995" s="6">
        <v>6.6080590683938498E-2</v>
      </c>
      <c r="I1995" s="6">
        <v>0.66219496982455095</v>
      </c>
      <c r="J1995" s="6">
        <v>0.22750363883004401</v>
      </c>
      <c r="K1995" s="6">
        <v>0.11045524247814199</v>
      </c>
      <c r="L1995" s="6">
        <v>0.227131858544695</v>
      </c>
      <c r="M1995" s="6">
        <v>0.11434992942451799</v>
      </c>
      <c r="N1995" s="6">
        <v>7.9740587672711902E-2</v>
      </c>
      <c r="O1995" s="6">
        <v>4.0717348345769101E-2</v>
      </c>
      <c r="P1995" s="6">
        <v>0.115505079795423</v>
      </c>
      <c r="Q1995" s="7">
        <v>1</v>
      </c>
      <c r="R1995" s="8">
        <v>2.845614466070473E-2</v>
      </c>
      <c r="S1995" s="8">
        <v>19.010000000000002</v>
      </c>
      <c r="T1995" s="6"/>
    </row>
    <row r="1996" spans="1:20" x14ac:dyDescent="0.2">
      <c r="A1996" s="7">
        <v>109606.386300001</v>
      </c>
      <c r="B1996" s="7">
        <v>478203.73600000102</v>
      </c>
      <c r="C1996" s="1" t="s">
        <v>4007</v>
      </c>
      <c r="D1996" s="1" t="s">
        <v>4008</v>
      </c>
      <c r="E1996" s="6">
        <v>19.55071611</v>
      </c>
      <c r="F1996" s="6">
        <v>19.070716109999999</v>
      </c>
      <c r="G1996" s="6">
        <v>19.070716109999999</v>
      </c>
      <c r="H1996" s="6">
        <v>4.8301915961906902E-2</v>
      </c>
      <c r="I1996" s="6">
        <v>0.21404294664383</v>
      </c>
      <c r="J1996" s="6">
        <v>0.114687405716008</v>
      </c>
      <c r="K1996" s="6">
        <v>5.36459671254522E-2</v>
      </c>
      <c r="L1996" s="6">
        <v>0.210208608102258</v>
      </c>
      <c r="M1996" s="6">
        <v>0.120369250975969</v>
      </c>
      <c r="N1996" s="6">
        <v>8.1497116996031099E-2</v>
      </c>
      <c r="O1996" s="6">
        <v>2.56789726768651E-2</v>
      </c>
      <c r="P1996" s="6">
        <v>0.46776585884677002</v>
      </c>
      <c r="Q1996" s="7">
        <v>1</v>
      </c>
      <c r="R1996" s="8">
        <v>0.33088605241660995</v>
      </c>
      <c r="S1996" s="8">
        <v>14.69</v>
      </c>
      <c r="T1996" s="6"/>
    </row>
    <row r="1997" spans="1:20" x14ac:dyDescent="0.2">
      <c r="A1997" s="7">
        <v>92272.877099998295</v>
      </c>
      <c r="B1997" s="7">
        <v>437190.45010000101</v>
      </c>
      <c r="C1997" s="1" t="s">
        <v>4009</v>
      </c>
      <c r="D1997" s="1" t="s">
        <v>4010</v>
      </c>
      <c r="E1997" s="6">
        <v>19.550640829999999</v>
      </c>
      <c r="F1997" s="6">
        <v>18.957640829999999</v>
      </c>
      <c r="G1997" s="6">
        <v>18.957640829999999</v>
      </c>
      <c r="H1997" s="6">
        <v>8.5628818209157007E-2</v>
      </c>
      <c r="I1997" s="6">
        <v>0.13079558611265399</v>
      </c>
      <c r="J1997" s="6">
        <v>0.29718164231323901</v>
      </c>
      <c r="K1997" s="6">
        <v>0.18748456931792401</v>
      </c>
      <c r="L1997" s="6">
        <v>0.29826815700914799</v>
      </c>
      <c r="M1997" s="6">
        <v>0.13277990258838401</v>
      </c>
      <c r="N1997" s="6">
        <v>7.0955943016027395E-2</v>
      </c>
      <c r="O1997" s="6">
        <v>5.1667218677253102E-2</v>
      </c>
      <c r="P1997" s="6">
        <v>0.182674431346077</v>
      </c>
      <c r="Q1997" s="7">
        <v>1</v>
      </c>
      <c r="R1997" s="8">
        <v>1.4563613388687047E-2</v>
      </c>
      <c r="S1997" s="8">
        <v>19.27</v>
      </c>
      <c r="T1997" s="6"/>
    </row>
    <row r="1998" spans="1:20" x14ac:dyDescent="0.2">
      <c r="A1998" s="7">
        <v>92251.819299999595</v>
      </c>
      <c r="B1998" s="7">
        <v>437182.26900000102</v>
      </c>
      <c r="C1998" s="1" t="s">
        <v>4011</v>
      </c>
      <c r="D1998" s="1" t="s">
        <v>4012</v>
      </c>
      <c r="E1998" s="6">
        <v>19.549971809999999</v>
      </c>
      <c r="F1998" s="6">
        <v>18.956971809999999</v>
      </c>
      <c r="G1998" s="6">
        <v>18.956971809999999</v>
      </c>
      <c r="H1998" s="6">
        <v>8.5628818209157007E-2</v>
      </c>
      <c r="I1998" s="6">
        <v>0.13079558611265399</v>
      </c>
      <c r="J1998" s="6">
        <v>0.29718164231323901</v>
      </c>
      <c r="K1998" s="6">
        <v>0.18748456931792401</v>
      </c>
      <c r="L1998" s="6">
        <v>0.29826815700914799</v>
      </c>
      <c r="M1998" s="6">
        <v>0.13277990258838401</v>
      </c>
      <c r="N1998" s="6">
        <v>7.0955943016027395E-2</v>
      </c>
      <c r="O1998" s="6">
        <v>5.1667218677253102E-2</v>
      </c>
      <c r="P1998" s="6">
        <v>0.182674431346077</v>
      </c>
      <c r="Q1998" s="7">
        <v>1</v>
      </c>
      <c r="R1998" s="8">
        <v>1.4528895173845318E-2</v>
      </c>
      <c r="S1998" s="8">
        <v>19.27</v>
      </c>
      <c r="T1998" s="6"/>
    </row>
    <row r="1999" spans="1:20" x14ac:dyDescent="0.2">
      <c r="A1999" s="7">
        <v>93884.469000000507</v>
      </c>
      <c r="B1999" s="7">
        <v>437707.32640000101</v>
      </c>
      <c r="C1999" s="1" t="s">
        <v>4013</v>
      </c>
      <c r="D1999" s="1" t="s">
        <v>4014</v>
      </c>
      <c r="E1999" s="6">
        <v>19.54989462</v>
      </c>
      <c r="F1999" s="6">
        <v>18.992894620000001</v>
      </c>
      <c r="G1999" s="6">
        <v>18.992894620000001</v>
      </c>
      <c r="H1999" s="6">
        <v>9.0949789422754099E-2</v>
      </c>
      <c r="I1999" s="6">
        <v>0.13467097623964699</v>
      </c>
      <c r="J1999" s="6">
        <v>0.26345667031543002</v>
      </c>
      <c r="K1999" s="6">
        <v>0.212791375320737</v>
      </c>
      <c r="L1999" s="6">
        <v>0.26808956888699498</v>
      </c>
      <c r="M1999" s="6">
        <v>0.12928758076484101</v>
      </c>
      <c r="N1999" s="6">
        <v>7.8776700388881404E-2</v>
      </c>
      <c r="O1999" s="6">
        <v>5.3293541362579702E-2</v>
      </c>
      <c r="P1999" s="6">
        <v>0.15982368035177</v>
      </c>
      <c r="Q1999" s="7">
        <v>1</v>
      </c>
      <c r="R1999" s="8">
        <v>4.8251722252010798E-2</v>
      </c>
      <c r="S1999" s="8">
        <v>18.649999999999999</v>
      </c>
      <c r="T1999" s="6"/>
    </row>
    <row r="2000" spans="1:20" x14ac:dyDescent="0.2">
      <c r="A2000" s="7">
        <v>212212.63239999901</v>
      </c>
      <c r="B2000" s="7">
        <v>377815.28700000001</v>
      </c>
      <c r="C2000" s="1" t="s">
        <v>4015</v>
      </c>
      <c r="D2000" s="1" t="s">
        <v>4016</v>
      </c>
      <c r="E2000" s="6">
        <v>19.54969401</v>
      </c>
      <c r="F2000" s="6">
        <v>19.255694009999999</v>
      </c>
      <c r="G2000" s="6">
        <v>19.255694009999999</v>
      </c>
      <c r="H2000" s="6">
        <v>2.6359049995808199E-2</v>
      </c>
      <c r="I2000" s="6">
        <v>0.26224453239829099</v>
      </c>
      <c r="J2000" s="6">
        <v>0.36010130904514498</v>
      </c>
      <c r="K2000" s="6">
        <v>2.0171969354768698E-2</v>
      </c>
      <c r="L2000" s="6">
        <v>4.5746954506368301E-2</v>
      </c>
      <c r="M2000" s="6">
        <v>1.6878967284715499E-2</v>
      </c>
      <c r="N2000" s="6">
        <v>6.0568110603212003E-2</v>
      </c>
      <c r="O2000" s="6">
        <v>1.7060443141066702E-2</v>
      </c>
      <c r="P2000" s="6">
        <v>4.08430774180304E-2</v>
      </c>
      <c r="Q2000" s="7">
        <v>1</v>
      </c>
      <c r="R2000" s="8">
        <v>0.49462492431192656</v>
      </c>
      <c r="S2000" s="8">
        <v>13.08</v>
      </c>
      <c r="T2000" s="6"/>
    </row>
    <row r="2001" spans="1:20" x14ac:dyDescent="0.2">
      <c r="A2001" s="7">
        <v>110391.766741061</v>
      </c>
      <c r="B2001" s="7">
        <v>427164.82910058502</v>
      </c>
      <c r="C2001" s="1" t="s">
        <v>4017</v>
      </c>
      <c r="D2001" s="1" t="s">
        <v>4018</v>
      </c>
      <c r="E2001" s="6">
        <v>19.54962029</v>
      </c>
      <c r="F2001" s="6">
        <v>19.188620289999999</v>
      </c>
      <c r="G2001" s="6">
        <v>19.188620289999999</v>
      </c>
      <c r="H2001" s="6">
        <v>5.9323340335680999E-2</v>
      </c>
      <c r="I2001" s="6">
        <v>0.62293847244896094</v>
      </c>
      <c r="J2001" s="6">
        <v>0.105909800564764</v>
      </c>
      <c r="K2001" s="6">
        <v>0.15644376173334401</v>
      </c>
      <c r="L2001" s="6">
        <v>0.14966008555900701</v>
      </c>
      <c r="M2001" s="6">
        <v>7.7486178965867E-2</v>
      </c>
      <c r="N2001" s="6">
        <v>0.18336106817328399</v>
      </c>
      <c r="O2001" s="6">
        <v>3.4514300767975903E-2</v>
      </c>
      <c r="P2001" s="6">
        <v>0.11164490267572399</v>
      </c>
      <c r="Q2001" s="7">
        <v>1</v>
      </c>
      <c r="R2001" s="8">
        <v>0.12354139597701158</v>
      </c>
      <c r="S2001" s="8">
        <v>17.399999999999999</v>
      </c>
      <c r="T2001" s="6"/>
    </row>
    <row r="2002" spans="1:20" x14ac:dyDescent="0.2">
      <c r="A2002" s="7">
        <v>120570.13430000099</v>
      </c>
      <c r="B2002" s="7">
        <v>413445.904199999</v>
      </c>
      <c r="C2002" s="1" t="s">
        <v>4019</v>
      </c>
      <c r="D2002" s="1" t="s">
        <v>4020</v>
      </c>
      <c r="E2002" s="6">
        <v>19.549615299999999</v>
      </c>
      <c r="F2002" s="6">
        <v>19.197615299999999</v>
      </c>
      <c r="G2002" s="6">
        <v>19.197615299999999</v>
      </c>
      <c r="H2002" s="6">
        <v>5.8656301715164998E-2</v>
      </c>
      <c r="I2002" s="6">
        <v>0.36439123088755498</v>
      </c>
      <c r="J2002" s="6">
        <v>0.10318193642314499</v>
      </c>
      <c r="K2002" s="6">
        <v>9.7749885797950201E-2</v>
      </c>
      <c r="L2002" s="6">
        <v>0.11319184738047799</v>
      </c>
      <c r="M2002" s="6">
        <v>6.81779495721552E-2</v>
      </c>
      <c r="N2002" s="6">
        <v>0.110907187157124</v>
      </c>
      <c r="O2002" s="6">
        <v>2.90418405003883E-2</v>
      </c>
      <c r="P2002" s="6">
        <v>8.2320506134319696E-2</v>
      </c>
      <c r="Q2002" s="7">
        <v>1</v>
      </c>
      <c r="R2002" s="8">
        <v>0.51900662781662787</v>
      </c>
      <c r="S2002" s="8">
        <v>12.87</v>
      </c>
      <c r="T2002" s="6"/>
    </row>
    <row r="2003" spans="1:20" x14ac:dyDescent="0.2">
      <c r="A2003" s="7">
        <v>91330.492100000396</v>
      </c>
      <c r="B2003" s="7">
        <v>451659.391100001</v>
      </c>
      <c r="C2003" s="1" t="s">
        <v>4021</v>
      </c>
      <c r="D2003" s="1" t="s">
        <v>4022</v>
      </c>
      <c r="E2003" s="6">
        <v>19.549059310000001</v>
      </c>
      <c r="F2003" s="6">
        <v>19.199059309999999</v>
      </c>
      <c r="G2003" s="6">
        <v>19.199059309999999</v>
      </c>
      <c r="H2003" s="6">
        <v>5.7611666553357303E-2</v>
      </c>
      <c r="I2003" s="6">
        <v>0.36610678596127699</v>
      </c>
      <c r="J2003" s="6">
        <v>0.116320949388272</v>
      </c>
      <c r="K2003" s="6">
        <v>7.8895826728538301E-2</v>
      </c>
      <c r="L2003" s="6">
        <v>0.16765954648658701</v>
      </c>
      <c r="M2003" s="6">
        <v>0.141089838483799</v>
      </c>
      <c r="N2003" s="6">
        <v>8.8209415145821604E-2</v>
      </c>
      <c r="O2003" s="6">
        <v>4.1705406969156401E-2</v>
      </c>
      <c r="P2003" s="6">
        <v>0.10703203425232</v>
      </c>
      <c r="Q2003" s="7">
        <v>1</v>
      </c>
      <c r="R2003" s="8">
        <v>0.41148442671480151</v>
      </c>
      <c r="S2003" s="8">
        <v>13.85</v>
      </c>
      <c r="T2003" s="6"/>
    </row>
    <row r="2004" spans="1:20" x14ac:dyDescent="0.2">
      <c r="A2004" s="7">
        <v>160227.32487682099</v>
      </c>
      <c r="B2004" s="7">
        <v>384708.91775867599</v>
      </c>
      <c r="C2004" s="1" t="s">
        <v>4023</v>
      </c>
      <c r="D2004" s="1" t="s">
        <v>4024</v>
      </c>
      <c r="E2004" s="6">
        <v>19.548842799999999</v>
      </c>
      <c r="F2004" s="6">
        <v>19.298842799999999</v>
      </c>
      <c r="G2004" s="6">
        <v>19.298842799999999</v>
      </c>
      <c r="H2004" s="6">
        <v>3.7453571564431902E-2</v>
      </c>
      <c r="I2004" s="6">
        <v>9.4886575898831593E-2</v>
      </c>
      <c r="J2004" s="6">
        <v>0.175216697807486</v>
      </c>
      <c r="K2004" s="6">
        <v>3.05023147348767E-2</v>
      </c>
      <c r="L2004" s="6">
        <v>0.30496914846992401</v>
      </c>
      <c r="M2004" s="6">
        <v>3.0208077307679802E-2</v>
      </c>
      <c r="N2004" s="6">
        <v>5.9549393699533E-2</v>
      </c>
      <c r="O2004" s="6">
        <v>4.6844016288601603E-2</v>
      </c>
      <c r="P2004" s="6">
        <v>0.180888638346379</v>
      </c>
      <c r="Q2004" s="7">
        <v>1</v>
      </c>
      <c r="R2004" s="8">
        <v>0.48773537290715363</v>
      </c>
      <c r="S2004" s="8">
        <v>13.14</v>
      </c>
      <c r="T2004" s="6"/>
    </row>
    <row r="2005" spans="1:20" x14ac:dyDescent="0.2">
      <c r="A2005" s="7">
        <v>209221.856199998</v>
      </c>
      <c r="B2005" s="7">
        <v>509940.73820000101</v>
      </c>
      <c r="C2005" s="1" t="s">
        <v>4025</v>
      </c>
      <c r="D2005" s="1" t="s">
        <v>4026</v>
      </c>
      <c r="E2005" s="6">
        <v>19.547296039999999</v>
      </c>
      <c r="F2005" s="6">
        <v>19.42629604</v>
      </c>
      <c r="G2005" s="6">
        <v>19.42629604</v>
      </c>
      <c r="H2005" s="6">
        <v>2.09349672670282E-2</v>
      </c>
      <c r="I2005" s="6">
        <v>0.34880967978796601</v>
      </c>
      <c r="J2005" s="6">
        <v>2.5306975787811398E-2</v>
      </c>
      <c r="K2005" s="6">
        <v>2.0781949178475999E-2</v>
      </c>
      <c r="L2005" s="6">
        <v>6.5228730593498499E-2</v>
      </c>
      <c r="M2005" s="6">
        <v>3.3997010750698602E-2</v>
      </c>
      <c r="N2005" s="6">
        <v>0.29800186397400402</v>
      </c>
      <c r="O2005" s="6">
        <v>1.7969054751794399E-2</v>
      </c>
      <c r="P2005" s="6">
        <v>7.42968941519839E-2</v>
      </c>
      <c r="Q2005" s="7">
        <v>1</v>
      </c>
      <c r="R2005" s="8">
        <v>0.85810798859315585</v>
      </c>
      <c r="S2005" s="8">
        <v>10.52</v>
      </c>
      <c r="T2005" s="6"/>
    </row>
    <row r="2006" spans="1:20" x14ac:dyDescent="0.2">
      <c r="A2006" s="7">
        <v>161935.50895476999</v>
      </c>
      <c r="B2006" s="7">
        <v>386809.840520225</v>
      </c>
      <c r="C2006" s="1" t="s">
        <v>4027</v>
      </c>
      <c r="D2006" s="1" t="s">
        <v>4028</v>
      </c>
      <c r="E2006" s="6">
        <v>19.547292809999998</v>
      </c>
      <c r="F2006" s="6">
        <v>19.300292809999998</v>
      </c>
      <c r="G2006" s="6">
        <v>19.300292809999998</v>
      </c>
      <c r="H2006" s="6">
        <v>3.52948707713958E-2</v>
      </c>
      <c r="I2006" s="6">
        <v>9.0034268196459794E-2</v>
      </c>
      <c r="J2006" s="6">
        <v>0.179513587990492</v>
      </c>
      <c r="K2006" s="6">
        <v>3.1330319327882598E-2</v>
      </c>
      <c r="L2006" s="6">
        <v>0.15211341467412101</v>
      </c>
      <c r="M2006" s="6">
        <v>3.0703480831689001E-2</v>
      </c>
      <c r="N2006" s="6">
        <v>6.3341968275525601E-2</v>
      </c>
      <c r="O2006" s="6">
        <v>4.6593569293744301E-2</v>
      </c>
      <c r="P2006" s="6">
        <v>0.200489166434803</v>
      </c>
      <c r="Q2006" s="7">
        <v>1</v>
      </c>
      <c r="R2006" s="8">
        <v>0.76101737027027017</v>
      </c>
      <c r="S2006" s="8">
        <v>11.1</v>
      </c>
      <c r="T2006" s="6"/>
    </row>
    <row r="2007" spans="1:20" x14ac:dyDescent="0.2">
      <c r="A2007" s="7">
        <v>117886.663759804</v>
      </c>
      <c r="B2007" s="7">
        <v>406044.14184788102</v>
      </c>
      <c r="C2007" s="1" t="s">
        <v>4029</v>
      </c>
      <c r="D2007" s="1" t="s">
        <v>4030</v>
      </c>
      <c r="E2007" s="6">
        <v>19.546882329999999</v>
      </c>
      <c r="F2007" s="6">
        <v>19.25988233</v>
      </c>
      <c r="G2007" s="6">
        <v>19.25988233</v>
      </c>
      <c r="H2007" s="6">
        <v>4.9927559032037598E-2</v>
      </c>
      <c r="I2007" s="6">
        <v>0.110670338372257</v>
      </c>
      <c r="J2007" s="6">
        <v>9.3324119069125397E-2</v>
      </c>
      <c r="K2007" s="6">
        <v>8.4845545185238194E-2</v>
      </c>
      <c r="L2007" s="6">
        <v>0.14451120766626199</v>
      </c>
      <c r="M2007" s="6">
        <v>6.8186881158801199E-2</v>
      </c>
      <c r="N2007" s="6">
        <v>7.8756056067713895E-2</v>
      </c>
      <c r="O2007" s="6">
        <v>3.7169954234225401E-2</v>
      </c>
      <c r="P2007" s="6">
        <v>9.5816693847984497E-2</v>
      </c>
      <c r="Q2007" s="7">
        <v>1</v>
      </c>
      <c r="R2007" s="8">
        <v>0.87950791634615366</v>
      </c>
      <c r="S2007" s="8">
        <v>10.4</v>
      </c>
      <c r="T2007" s="6"/>
    </row>
    <row r="2008" spans="1:20" x14ac:dyDescent="0.2">
      <c r="A2008" s="7">
        <v>90667.999800000296</v>
      </c>
      <c r="B2008" s="7">
        <v>436057.07990000001</v>
      </c>
      <c r="C2008" s="1" t="s">
        <v>4031</v>
      </c>
      <c r="D2008" s="1" t="s">
        <v>4032</v>
      </c>
      <c r="E2008" s="6">
        <v>19.546298289999999</v>
      </c>
      <c r="F2008" s="6">
        <v>18.998298290000001</v>
      </c>
      <c r="G2008" s="6">
        <v>18.998298290000001</v>
      </c>
      <c r="H2008" s="6">
        <v>8.9316863827079707E-2</v>
      </c>
      <c r="I2008" s="6">
        <v>0.13075825250221201</v>
      </c>
      <c r="J2008" s="6">
        <v>0.21125580692033699</v>
      </c>
      <c r="K2008" s="6">
        <v>0.215363236740654</v>
      </c>
      <c r="L2008" s="6">
        <v>0.24119774276209799</v>
      </c>
      <c r="M2008" s="6">
        <v>0.14217407040006899</v>
      </c>
      <c r="N2008" s="6">
        <v>6.8721671174877902E-2</v>
      </c>
      <c r="O2008" s="6">
        <v>6.04206518146818E-2</v>
      </c>
      <c r="P2008" s="6">
        <v>0.140668506161581</v>
      </c>
      <c r="Q2008" s="7">
        <v>1</v>
      </c>
      <c r="R2008" s="8">
        <v>0.1477567991779212</v>
      </c>
      <c r="S2008" s="8">
        <v>17.03</v>
      </c>
      <c r="T2008" s="6"/>
    </row>
    <row r="2009" spans="1:20" x14ac:dyDescent="0.2">
      <c r="A2009" s="7">
        <v>167765.53139999899</v>
      </c>
      <c r="B2009" s="7">
        <v>372036.71530000097</v>
      </c>
      <c r="C2009" s="1" t="s">
        <v>4033</v>
      </c>
      <c r="D2009" s="1" t="s">
        <v>4034</v>
      </c>
      <c r="E2009" s="6">
        <v>19.546145760000002</v>
      </c>
      <c r="F2009" s="6">
        <v>19.413145759999999</v>
      </c>
      <c r="G2009" s="6">
        <v>19.413145759999999</v>
      </c>
      <c r="H2009" s="6">
        <v>2.2844114411678999E-2</v>
      </c>
      <c r="I2009" s="6">
        <v>0.40955563031087699</v>
      </c>
      <c r="J2009" s="6">
        <v>2.7017760750280999E-2</v>
      </c>
      <c r="K2009" s="6">
        <v>1.5984060843309399E-2</v>
      </c>
      <c r="L2009" s="6">
        <v>5.2245906338522601E-2</v>
      </c>
      <c r="M2009" s="6">
        <v>2.37247088884622E-2</v>
      </c>
      <c r="N2009" s="6">
        <v>0.150537099307226</v>
      </c>
      <c r="O2009" s="6">
        <v>1.6538511929538501E-2</v>
      </c>
      <c r="P2009" s="6">
        <v>5.1452536807476502E-2</v>
      </c>
      <c r="Q2009" s="7">
        <v>1</v>
      </c>
      <c r="R2009" s="8">
        <v>0.8758297274472171</v>
      </c>
      <c r="S2009" s="8">
        <v>10.42</v>
      </c>
      <c r="T2009" s="6"/>
    </row>
    <row r="2010" spans="1:20" x14ac:dyDescent="0.2">
      <c r="A2010" s="7">
        <v>115272.502599999</v>
      </c>
      <c r="B2010" s="7">
        <v>395149.33390000102</v>
      </c>
      <c r="C2010" s="1" t="s">
        <v>4035</v>
      </c>
      <c r="D2010" s="1" t="s">
        <v>4036</v>
      </c>
      <c r="E2010" s="6">
        <v>19.545947909999999</v>
      </c>
      <c r="F2010" s="6">
        <v>19.327947909999999</v>
      </c>
      <c r="G2010" s="6">
        <v>19.327947909999999</v>
      </c>
      <c r="H2010" s="6">
        <v>3.6354777990828903E-2</v>
      </c>
      <c r="I2010" s="6">
        <v>0.64026330805266896</v>
      </c>
      <c r="J2010" s="6">
        <v>3.7009296273969101E-2</v>
      </c>
      <c r="K2010" s="6">
        <v>3.5588151635021999E-2</v>
      </c>
      <c r="L2010" s="6">
        <v>6.9591553502317396E-2</v>
      </c>
      <c r="M2010" s="6">
        <v>5.6047474772812397E-2</v>
      </c>
      <c r="N2010" s="6">
        <v>7.9653316230861596E-2</v>
      </c>
      <c r="O2010" s="6">
        <v>2.27313117071405E-2</v>
      </c>
      <c r="P2010" s="6">
        <v>5.4237785322395697E-2</v>
      </c>
      <c r="Q2010" s="7">
        <v>1</v>
      </c>
      <c r="R2010" s="8">
        <v>0.45215066196136683</v>
      </c>
      <c r="S2010" s="8">
        <v>13.46</v>
      </c>
      <c r="T2010" s="6"/>
    </row>
    <row r="2011" spans="1:20" x14ac:dyDescent="0.2">
      <c r="A2011" s="7">
        <v>194623.016507847</v>
      </c>
      <c r="B2011" s="7">
        <v>443346.81276066002</v>
      </c>
      <c r="C2011" s="1" t="s">
        <v>4037</v>
      </c>
      <c r="D2011" s="1" t="s">
        <v>4038</v>
      </c>
      <c r="E2011" s="6">
        <v>19.545569990000001</v>
      </c>
      <c r="F2011" s="6">
        <v>19.266569990000001</v>
      </c>
      <c r="G2011" s="6">
        <v>19.266569990000001</v>
      </c>
      <c r="H2011" s="6">
        <v>3.4935770157029797E-2</v>
      </c>
      <c r="I2011" s="6">
        <v>0.1148663064231</v>
      </c>
      <c r="J2011" s="6">
        <v>0.17206251100528</v>
      </c>
      <c r="K2011" s="6">
        <v>6.8405125978102194E-2</v>
      </c>
      <c r="L2011" s="6">
        <v>0.117178741627676</v>
      </c>
      <c r="M2011" s="6">
        <v>2.9825877237342101E-2</v>
      </c>
      <c r="N2011" s="6">
        <v>7.6253016107004704E-2</v>
      </c>
      <c r="O2011" s="6">
        <v>3.4381174211919802E-2</v>
      </c>
      <c r="P2011" s="6">
        <v>0.335203598097357</v>
      </c>
      <c r="Q2011" s="7">
        <v>1</v>
      </c>
      <c r="R2011" s="8">
        <v>0.63424498244147154</v>
      </c>
      <c r="S2011" s="8">
        <v>11.96</v>
      </c>
      <c r="T2011" s="6"/>
    </row>
    <row r="2012" spans="1:20" x14ac:dyDescent="0.2">
      <c r="A2012" s="7">
        <v>159945.28130000099</v>
      </c>
      <c r="B2012" s="7">
        <v>471631.25299999898</v>
      </c>
      <c r="C2012" s="1" t="s">
        <v>4039</v>
      </c>
      <c r="D2012" s="1" t="s">
        <v>4040</v>
      </c>
      <c r="E2012" s="6">
        <v>19.545514069999999</v>
      </c>
      <c r="F2012" s="6">
        <v>19.364514069999998</v>
      </c>
      <c r="G2012" s="6">
        <v>-999</v>
      </c>
      <c r="H2012" s="6">
        <v>3.1492955849830903E-2</v>
      </c>
      <c r="I2012" s="6">
        <v>0.35640338294353902</v>
      </c>
      <c r="J2012" s="6">
        <v>6.7274536431103898E-2</v>
      </c>
      <c r="K2012" s="6">
        <v>3.7327562867889602E-2</v>
      </c>
      <c r="L2012" s="6">
        <v>9.7897096633357397E-2</v>
      </c>
      <c r="M2012" s="6">
        <v>4.9440529592383098E-2</v>
      </c>
      <c r="N2012" s="6">
        <v>0.17129863451909699</v>
      </c>
      <c r="O2012" s="6">
        <v>2.7037525414106801E-2</v>
      </c>
      <c r="P2012" s="6">
        <v>0.103159234700167</v>
      </c>
      <c r="Q2012" s="7">
        <v>2</v>
      </c>
      <c r="R2012" s="8">
        <v>0.78497845388127863</v>
      </c>
      <c r="S2012" s="8">
        <v>10.95</v>
      </c>
      <c r="T2012" s="6"/>
    </row>
    <row r="2013" spans="1:20" x14ac:dyDescent="0.2">
      <c r="A2013" s="7">
        <v>83795.119069708904</v>
      </c>
      <c r="B2013" s="7">
        <v>451562.71623244701</v>
      </c>
      <c r="C2013" s="1" t="s">
        <v>4041</v>
      </c>
      <c r="D2013" s="1" t="s">
        <v>4042</v>
      </c>
      <c r="E2013" s="6">
        <v>19.545406589999999</v>
      </c>
      <c r="F2013" s="6">
        <v>19.13340659</v>
      </c>
      <c r="G2013" s="6">
        <v>19.13340659</v>
      </c>
      <c r="H2013" s="6">
        <v>6.2202148349220401E-2</v>
      </c>
      <c r="I2013" s="6">
        <v>0.39084292078118199</v>
      </c>
      <c r="J2013" s="6">
        <v>0.30122175642419402</v>
      </c>
      <c r="K2013" s="6">
        <v>7.7036545676652704E-2</v>
      </c>
      <c r="L2013" s="6">
        <v>0.21212391433678701</v>
      </c>
      <c r="M2013" s="6">
        <v>0.17485426838663201</v>
      </c>
      <c r="N2013" s="6">
        <v>7.1318831423852702E-2</v>
      </c>
      <c r="O2013" s="6">
        <v>4.4801774916255102E-2</v>
      </c>
      <c r="P2013" s="6">
        <v>0.16659779087597801</v>
      </c>
      <c r="Q2013" s="7">
        <v>1</v>
      </c>
      <c r="R2013" s="8">
        <v>0.12265402584721417</v>
      </c>
      <c r="S2013" s="8">
        <v>17.41</v>
      </c>
      <c r="T2013" s="6"/>
    </row>
    <row r="2014" spans="1:20" x14ac:dyDescent="0.2">
      <c r="A2014" s="7">
        <v>87490.662300001801</v>
      </c>
      <c r="B2014" s="7">
        <v>454635.89339999802</v>
      </c>
      <c r="C2014" s="1" t="s">
        <v>4043</v>
      </c>
      <c r="D2014" s="1" t="s">
        <v>4044</v>
      </c>
      <c r="E2014" s="6">
        <v>19.54380063</v>
      </c>
      <c r="F2014" s="6">
        <v>19.19480063</v>
      </c>
      <c r="G2014" s="6">
        <v>19.19480063</v>
      </c>
      <c r="H2014" s="6">
        <v>5.6352344711577101E-2</v>
      </c>
      <c r="I2014" s="6">
        <v>0.446384625896936</v>
      </c>
      <c r="J2014" s="6">
        <v>0.22862940574663501</v>
      </c>
      <c r="K2014" s="6">
        <v>7.0895818445379996E-2</v>
      </c>
      <c r="L2014" s="6">
        <v>0.226531067593542</v>
      </c>
      <c r="M2014" s="6">
        <v>0.15844142398684799</v>
      </c>
      <c r="N2014" s="6">
        <v>8.69284718439223E-2</v>
      </c>
      <c r="O2014" s="6">
        <v>4.5398993847756697E-2</v>
      </c>
      <c r="P2014" s="6">
        <v>0.116988007756249</v>
      </c>
      <c r="Q2014" s="7">
        <v>1</v>
      </c>
      <c r="R2014" s="8">
        <v>0.17380183963963972</v>
      </c>
      <c r="S2014" s="8">
        <v>16.649999999999999</v>
      </c>
      <c r="T2014" s="6"/>
    </row>
    <row r="2015" spans="1:20" x14ac:dyDescent="0.2">
      <c r="A2015" s="7">
        <v>158633.96409999899</v>
      </c>
      <c r="B2015" s="7">
        <v>468595.62170000002</v>
      </c>
      <c r="C2015" s="1" t="s">
        <v>4045</v>
      </c>
      <c r="D2015" s="1" t="s">
        <v>4046</v>
      </c>
      <c r="E2015" s="6">
        <v>19.542959249999999</v>
      </c>
      <c r="F2015" s="6">
        <v>19.343959250000001</v>
      </c>
      <c r="G2015" s="6">
        <v>19.343959250000001</v>
      </c>
      <c r="H2015" s="6">
        <v>3.1602304776717299E-2</v>
      </c>
      <c r="I2015" s="6">
        <v>0.43611168735000899</v>
      </c>
      <c r="J2015" s="6">
        <v>7.0013588987324807E-2</v>
      </c>
      <c r="K2015" s="6">
        <v>3.7925047237880503E-2</v>
      </c>
      <c r="L2015" s="6">
        <v>0.113245917052441</v>
      </c>
      <c r="M2015" s="6">
        <v>4.9517498003312801E-2</v>
      </c>
      <c r="N2015" s="6">
        <v>0.13877267097863699</v>
      </c>
      <c r="O2015" s="6">
        <v>2.73866548561899E-2</v>
      </c>
      <c r="P2015" s="6">
        <v>0.114075008395071</v>
      </c>
      <c r="Q2015" s="7">
        <v>1</v>
      </c>
      <c r="R2015" s="8">
        <v>0.65758772264631049</v>
      </c>
      <c r="S2015" s="8">
        <v>11.79</v>
      </c>
      <c r="T2015" s="6"/>
    </row>
    <row r="2016" spans="1:20" x14ac:dyDescent="0.2">
      <c r="A2016" s="7">
        <v>92445.648800000505</v>
      </c>
      <c r="B2016" s="7">
        <v>436878.02620000002</v>
      </c>
      <c r="C2016" s="1" t="s">
        <v>4047</v>
      </c>
      <c r="D2016" s="1" t="s">
        <v>4048</v>
      </c>
      <c r="E2016" s="6">
        <v>19.542273730000002</v>
      </c>
      <c r="F2016" s="6">
        <v>18.972273730000001</v>
      </c>
      <c r="G2016" s="6">
        <v>18.972273730000001</v>
      </c>
      <c r="H2016" s="6">
        <v>8.3178892045650293E-2</v>
      </c>
      <c r="I2016" s="6">
        <v>0.129917036087695</v>
      </c>
      <c r="J2016" s="6">
        <v>0.26790643670150099</v>
      </c>
      <c r="K2016" s="6">
        <v>0.252491168702348</v>
      </c>
      <c r="L2016" s="6">
        <v>0.25729546290909799</v>
      </c>
      <c r="M2016" s="6">
        <v>0.13123904287077001</v>
      </c>
      <c r="N2016" s="6">
        <v>7.5998464555378495E-2</v>
      </c>
      <c r="O2016" s="6">
        <v>4.800522435422E-2</v>
      </c>
      <c r="P2016" s="6">
        <v>0.15537672642164699</v>
      </c>
      <c r="Q2016" s="7">
        <v>1</v>
      </c>
      <c r="R2016" s="8">
        <v>2.962453793466813E-2</v>
      </c>
      <c r="S2016" s="8">
        <v>18.98</v>
      </c>
      <c r="T2016" s="6"/>
    </row>
    <row r="2017" spans="1:20" x14ac:dyDescent="0.2">
      <c r="A2017" s="7">
        <v>208842.51399999901</v>
      </c>
      <c r="B2017" s="7">
        <v>508827.13060000201</v>
      </c>
      <c r="C2017" s="1" t="s">
        <v>4049</v>
      </c>
      <c r="D2017" s="1" t="s">
        <v>4050</v>
      </c>
      <c r="E2017" s="6">
        <v>19.541750489999998</v>
      </c>
      <c r="F2017" s="6">
        <v>19.42075049</v>
      </c>
      <c r="G2017" s="6">
        <v>19.42075049</v>
      </c>
      <c r="H2017" s="6">
        <v>2.1286078309518602E-2</v>
      </c>
      <c r="I2017" s="6">
        <v>0.438184503362752</v>
      </c>
      <c r="J2017" s="6">
        <v>2.8136374704128199E-2</v>
      </c>
      <c r="K2017" s="6">
        <v>2.12592341053678E-2</v>
      </c>
      <c r="L2017" s="6">
        <v>6.7268744266853198E-2</v>
      </c>
      <c r="M2017" s="6">
        <v>3.4371167071601802E-2</v>
      </c>
      <c r="N2017" s="6">
        <v>0.32505386471749398</v>
      </c>
      <c r="O2017" s="6">
        <v>1.8026618447906099E-2</v>
      </c>
      <c r="P2017" s="6">
        <v>7.5934634385335806E-2</v>
      </c>
      <c r="Q2017" s="7">
        <v>1</v>
      </c>
      <c r="R2017" s="8">
        <v>0.65748519847328246</v>
      </c>
      <c r="S2017" s="8">
        <v>11.79</v>
      </c>
      <c r="T2017" s="6"/>
    </row>
    <row r="2018" spans="1:20" x14ac:dyDescent="0.2">
      <c r="A2018" s="7">
        <v>127309.189677184</v>
      </c>
      <c r="B2018" s="7">
        <v>470561.08709749498</v>
      </c>
      <c r="C2018" s="1" t="s">
        <v>4051</v>
      </c>
      <c r="D2018" s="1" t="s">
        <v>4052</v>
      </c>
      <c r="E2018" s="6">
        <v>19.539509580000001</v>
      </c>
      <c r="F2018" s="6">
        <v>19.243509580000001</v>
      </c>
      <c r="G2018" s="6">
        <v>19.243509580000001</v>
      </c>
      <c r="H2018" s="6">
        <v>3.4051005393746697E-2</v>
      </c>
      <c r="I2018" s="6">
        <v>0.63445953308119596</v>
      </c>
      <c r="J2018" s="6">
        <v>4.5091426150022998E-2</v>
      </c>
      <c r="K2018" s="6">
        <v>6.4923360702736105E-2</v>
      </c>
      <c r="L2018" s="6">
        <v>0.102380017818943</v>
      </c>
      <c r="M2018" s="6">
        <v>7.0276741041017193E-2</v>
      </c>
      <c r="N2018" s="6">
        <v>0.22618158003435501</v>
      </c>
      <c r="O2018" s="6">
        <v>2.40666778343856E-2</v>
      </c>
      <c r="P2018" s="6">
        <v>0.25213227251738002</v>
      </c>
      <c r="Q2018" s="7">
        <v>1</v>
      </c>
      <c r="R2018" s="8">
        <v>0.21062636802973977</v>
      </c>
      <c r="S2018" s="8">
        <v>16.14</v>
      </c>
      <c r="T2018" s="6"/>
    </row>
    <row r="2019" spans="1:20" x14ac:dyDescent="0.2">
      <c r="A2019" s="7">
        <v>160432.54217537001</v>
      </c>
      <c r="B2019" s="7">
        <v>384822.89178720198</v>
      </c>
      <c r="C2019" s="1" t="s">
        <v>4053</v>
      </c>
      <c r="D2019" s="1" t="s">
        <v>4054</v>
      </c>
      <c r="E2019" s="6">
        <v>19.539417369999999</v>
      </c>
      <c r="F2019" s="6">
        <v>19.289417369999999</v>
      </c>
      <c r="G2019" s="6">
        <v>19.289417369999999</v>
      </c>
      <c r="H2019" s="6">
        <v>3.7453571564431902E-2</v>
      </c>
      <c r="I2019" s="6">
        <v>9.4886575898831593E-2</v>
      </c>
      <c r="J2019" s="6">
        <v>0.175216697807486</v>
      </c>
      <c r="K2019" s="6">
        <v>3.05023147348767E-2</v>
      </c>
      <c r="L2019" s="6">
        <v>0.30496914846992401</v>
      </c>
      <c r="M2019" s="6">
        <v>3.0208077307679802E-2</v>
      </c>
      <c r="N2019" s="6">
        <v>5.9549393699533E-2</v>
      </c>
      <c r="O2019" s="6">
        <v>4.6844016288601603E-2</v>
      </c>
      <c r="P2019" s="6">
        <v>0.180888638346379</v>
      </c>
      <c r="Q2019" s="7">
        <v>1</v>
      </c>
      <c r="R2019" s="8">
        <v>0.48701806468797548</v>
      </c>
      <c r="S2019" s="8">
        <v>13.14</v>
      </c>
      <c r="T2019" s="6"/>
    </row>
    <row r="2020" spans="1:20" x14ac:dyDescent="0.2">
      <c r="A2020" s="7">
        <v>86764.030299998805</v>
      </c>
      <c r="B2020" s="7">
        <v>454368.76799999899</v>
      </c>
      <c r="C2020" s="1" t="s">
        <v>4055</v>
      </c>
      <c r="D2020" s="1" t="s">
        <v>4056</v>
      </c>
      <c r="E2020" s="6">
        <v>19.538148700000001</v>
      </c>
      <c r="F2020" s="6">
        <v>19.2061487</v>
      </c>
      <c r="G2020" s="6">
        <v>19.2061487</v>
      </c>
      <c r="H2020" s="6">
        <v>5.4048742153580701E-2</v>
      </c>
      <c r="I2020" s="6">
        <v>0.48000849375476001</v>
      </c>
      <c r="J2020" s="6">
        <v>0.224375978888563</v>
      </c>
      <c r="K2020" s="6">
        <v>5.1544263292021997E-2</v>
      </c>
      <c r="L2020" s="6">
        <v>0.21460754197325399</v>
      </c>
      <c r="M2020" s="6">
        <v>0.14934063852238599</v>
      </c>
      <c r="N2020" s="6">
        <v>7.3285209059803402E-2</v>
      </c>
      <c r="O2020" s="6">
        <v>4.0503669815322503E-2</v>
      </c>
      <c r="P2020" s="6">
        <v>0.195090357745583</v>
      </c>
      <c r="Q2020" s="7">
        <v>1</v>
      </c>
      <c r="R2020" s="8">
        <v>0.14191400935125664</v>
      </c>
      <c r="S2020" s="8">
        <v>17.11</v>
      </c>
      <c r="T2020" s="6"/>
    </row>
    <row r="2021" spans="1:20" x14ac:dyDescent="0.2">
      <c r="A2021" s="7">
        <v>93868.092999998495</v>
      </c>
      <c r="B2021" s="7">
        <v>437533.23750000098</v>
      </c>
      <c r="C2021" s="1" t="s">
        <v>4057</v>
      </c>
      <c r="D2021" s="1" t="s">
        <v>4058</v>
      </c>
      <c r="E2021" s="6">
        <v>19.537976239999999</v>
      </c>
      <c r="F2021" s="6">
        <v>18.98097624</v>
      </c>
      <c r="G2021" s="6">
        <v>18.98097624</v>
      </c>
      <c r="H2021" s="6">
        <v>9.0949789422754099E-2</v>
      </c>
      <c r="I2021" s="6">
        <v>0.13467097623964699</v>
      </c>
      <c r="J2021" s="6">
        <v>0.26345667031543002</v>
      </c>
      <c r="K2021" s="6">
        <v>0.212791375320737</v>
      </c>
      <c r="L2021" s="6">
        <v>0.26808956888699498</v>
      </c>
      <c r="M2021" s="6">
        <v>0.12928758076484101</v>
      </c>
      <c r="N2021" s="6">
        <v>7.8776700388881404E-2</v>
      </c>
      <c r="O2021" s="6">
        <v>5.3293541362579702E-2</v>
      </c>
      <c r="P2021" s="6">
        <v>0.15982368035177</v>
      </c>
      <c r="Q2021" s="7">
        <v>1</v>
      </c>
      <c r="R2021" s="8">
        <v>4.761266702412871E-2</v>
      </c>
      <c r="S2021" s="8">
        <v>18.649999999999999</v>
      </c>
      <c r="T2021" s="6"/>
    </row>
    <row r="2022" spans="1:20" x14ac:dyDescent="0.2">
      <c r="A2022" s="7">
        <v>122116.61530049201</v>
      </c>
      <c r="B2022" s="7">
        <v>487984.86417405901</v>
      </c>
      <c r="C2022" s="1" t="s">
        <v>4059</v>
      </c>
      <c r="D2022" s="1" t="s">
        <v>4060</v>
      </c>
      <c r="E2022" s="6">
        <v>19.537921860000001</v>
      </c>
      <c r="F2022" s="6">
        <v>18.890921859999999</v>
      </c>
      <c r="G2022" s="6">
        <v>18.890921859999999</v>
      </c>
      <c r="H2022" s="6">
        <v>5.4011270811672701E-2</v>
      </c>
      <c r="I2022" s="6">
        <v>0.105542271437638</v>
      </c>
      <c r="J2022" s="6">
        <v>0.23465119836295101</v>
      </c>
      <c r="K2022" s="6">
        <v>0.12167372685106401</v>
      </c>
      <c r="L2022" s="6">
        <v>0.22210140976811499</v>
      </c>
      <c r="M2022" s="6">
        <v>0.1801170413881</v>
      </c>
      <c r="N2022" s="6">
        <v>6.4224209050635098E-2</v>
      </c>
      <c r="O2022" s="6">
        <v>4.6587208943200099E-2</v>
      </c>
      <c r="P2022" s="6">
        <v>0.201227754609866</v>
      </c>
      <c r="Q2022" s="7">
        <v>1</v>
      </c>
      <c r="R2022" s="8">
        <v>0.13460637979094089</v>
      </c>
      <c r="S2022" s="8">
        <v>17.22</v>
      </c>
      <c r="T2022" s="6"/>
    </row>
    <row r="2023" spans="1:20" x14ac:dyDescent="0.2">
      <c r="A2023" s="7">
        <v>159399.96579228001</v>
      </c>
      <c r="B2023" s="7">
        <v>383251.59716913803</v>
      </c>
      <c r="C2023" s="1" t="s">
        <v>4061</v>
      </c>
      <c r="D2023" s="1" t="s">
        <v>4062</v>
      </c>
      <c r="E2023" s="6">
        <v>19.537128979999999</v>
      </c>
      <c r="F2023" s="6">
        <v>19.27412898</v>
      </c>
      <c r="G2023" s="6">
        <v>19.27412898</v>
      </c>
      <c r="H2023" s="6">
        <v>4.2040200848815698E-2</v>
      </c>
      <c r="I2023" s="6">
        <v>0.10974777393190401</v>
      </c>
      <c r="J2023" s="6">
        <v>0.143850023096847</v>
      </c>
      <c r="K2023" s="6">
        <v>3.0287681723011599E-2</v>
      </c>
      <c r="L2023" s="6">
        <v>0.16674580600354</v>
      </c>
      <c r="M2023" s="6">
        <v>3.0370059325075E-2</v>
      </c>
      <c r="N2023" s="6">
        <v>5.8497669435264903E-2</v>
      </c>
      <c r="O2023" s="6">
        <v>4.1338283837857898E-2</v>
      </c>
      <c r="P2023" s="6">
        <v>0.15824748011149101</v>
      </c>
      <c r="Q2023" s="7">
        <v>1</v>
      </c>
      <c r="R2023" s="8">
        <v>0.7522088771300447</v>
      </c>
      <c r="S2023" s="8">
        <v>11.15</v>
      </c>
      <c r="T2023" s="6"/>
    </row>
    <row r="2024" spans="1:20" x14ac:dyDescent="0.2">
      <c r="A2024" s="7">
        <v>122748.012663389</v>
      </c>
      <c r="B2024" s="7">
        <v>488820.30386701599</v>
      </c>
      <c r="C2024" s="1" t="s">
        <v>4063</v>
      </c>
      <c r="D2024" s="1" t="s">
        <v>4064</v>
      </c>
      <c r="E2024" s="6">
        <v>19.536895489999999</v>
      </c>
      <c r="F2024" s="6">
        <v>18.92389549</v>
      </c>
      <c r="G2024" s="6">
        <v>18.92389549</v>
      </c>
      <c r="H2024" s="6">
        <v>5.43158093470213E-2</v>
      </c>
      <c r="I2024" s="6">
        <v>0.100733939801113</v>
      </c>
      <c r="J2024" s="6">
        <v>0.193771314728994</v>
      </c>
      <c r="K2024" s="6">
        <v>0.117069557791942</v>
      </c>
      <c r="L2024" s="6">
        <v>0.176956387058225</v>
      </c>
      <c r="M2024" s="6">
        <v>0.17596528384058899</v>
      </c>
      <c r="N2024" s="6">
        <v>7.3447166084610896E-2</v>
      </c>
      <c r="O2024" s="6">
        <v>4.32072349257447E-2</v>
      </c>
      <c r="P2024" s="6">
        <v>0.29527519821975001</v>
      </c>
      <c r="Q2024" s="7">
        <v>1</v>
      </c>
      <c r="R2024" s="8">
        <v>0.2241162587719297</v>
      </c>
      <c r="S2024" s="8">
        <v>15.96</v>
      </c>
      <c r="T2024" s="6"/>
    </row>
    <row r="2025" spans="1:20" x14ac:dyDescent="0.2">
      <c r="A2025" s="7">
        <v>158005.97322269401</v>
      </c>
      <c r="B2025" s="7">
        <v>384466.55979796301</v>
      </c>
      <c r="C2025" s="1" t="s">
        <v>4065</v>
      </c>
      <c r="D2025" s="1" t="s">
        <v>4066</v>
      </c>
      <c r="E2025" s="6">
        <v>19.536178400000001</v>
      </c>
      <c r="F2025" s="6">
        <v>19.321178400000001</v>
      </c>
      <c r="G2025" s="6">
        <v>19.321178400000001</v>
      </c>
      <c r="H2025" s="6">
        <v>3.8593391367953103E-2</v>
      </c>
      <c r="I2025" s="6">
        <v>0.16343791830180199</v>
      </c>
      <c r="J2025" s="6">
        <v>9.2775796432110494E-2</v>
      </c>
      <c r="K2025" s="6">
        <v>2.8640118169096201E-2</v>
      </c>
      <c r="L2025" s="6">
        <v>0.131560529916289</v>
      </c>
      <c r="M2025" s="6">
        <v>3.0479954490573499E-2</v>
      </c>
      <c r="N2025" s="6">
        <v>6.02706092382422E-2</v>
      </c>
      <c r="O2025" s="6">
        <v>3.4921063382780899E-2</v>
      </c>
      <c r="P2025" s="6">
        <v>0.178622100569443</v>
      </c>
      <c r="Q2025" s="7">
        <v>1</v>
      </c>
      <c r="R2025" s="8">
        <v>0.89120797676669894</v>
      </c>
      <c r="S2025" s="8">
        <v>10.33</v>
      </c>
      <c r="T2025" s="6"/>
    </row>
    <row r="2026" spans="1:20" x14ac:dyDescent="0.2">
      <c r="A2026" s="7">
        <v>103589.60490905801</v>
      </c>
      <c r="B2026" s="7">
        <v>425700.13735695899</v>
      </c>
      <c r="C2026" s="1" t="s">
        <v>4067</v>
      </c>
      <c r="D2026" s="1" t="s">
        <v>4068</v>
      </c>
      <c r="E2026" s="6">
        <v>19.535994179999999</v>
      </c>
      <c r="F2026" s="6">
        <v>19.087994179999999</v>
      </c>
      <c r="G2026" s="6">
        <v>19.087994179999999</v>
      </c>
      <c r="H2026" s="6">
        <v>6.1982690163639699E-2</v>
      </c>
      <c r="I2026" s="6">
        <v>0.51559536416491003</v>
      </c>
      <c r="J2026" s="6">
        <v>0.236080178481166</v>
      </c>
      <c r="K2026" s="6">
        <v>0.22183259636411601</v>
      </c>
      <c r="L2026" s="6">
        <v>0.15406518813303399</v>
      </c>
      <c r="M2026" s="6">
        <v>8.9539044061177797E-2</v>
      </c>
      <c r="N2026" s="6">
        <v>7.8112111238245199E-2</v>
      </c>
      <c r="O2026" s="6">
        <v>4.2381642417924602E-2</v>
      </c>
      <c r="P2026" s="6">
        <v>0.139006741616266</v>
      </c>
      <c r="Q2026" s="7">
        <v>1</v>
      </c>
      <c r="R2026" s="8">
        <v>8.4128422863485014E-2</v>
      </c>
      <c r="S2026" s="8">
        <v>18.02</v>
      </c>
      <c r="T2026" s="6"/>
    </row>
    <row r="2027" spans="1:20" x14ac:dyDescent="0.2">
      <c r="A2027" s="7">
        <v>114090.674400002</v>
      </c>
      <c r="B2027" s="7">
        <v>426479.71819999802</v>
      </c>
      <c r="C2027" s="1" t="s">
        <v>4069</v>
      </c>
      <c r="D2027" s="1" t="s">
        <v>4070</v>
      </c>
      <c r="E2027" s="6">
        <v>19.533403629999999</v>
      </c>
      <c r="F2027" s="6">
        <v>19.169403630000001</v>
      </c>
      <c r="G2027" s="6">
        <v>19.169403630000001</v>
      </c>
      <c r="H2027" s="6">
        <v>5.56581309920356E-2</v>
      </c>
      <c r="I2027" s="6">
        <v>0.46945346264371501</v>
      </c>
      <c r="J2027" s="6">
        <v>0.12055187531085899</v>
      </c>
      <c r="K2027" s="6">
        <v>0.16990576988874301</v>
      </c>
      <c r="L2027" s="6">
        <v>0.148000505817654</v>
      </c>
      <c r="M2027" s="6">
        <v>7.9927657665285506E-2</v>
      </c>
      <c r="N2027" s="6">
        <v>0.13004861288366501</v>
      </c>
      <c r="O2027" s="6">
        <v>3.5527718885569701E-2</v>
      </c>
      <c r="P2027" s="6">
        <v>0.107306603271126</v>
      </c>
      <c r="Q2027" s="7">
        <v>1</v>
      </c>
      <c r="R2027" s="8">
        <v>0.25133911787315821</v>
      </c>
      <c r="S2027" s="8">
        <v>15.61</v>
      </c>
      <c r="T2027" s="6"/>
    </row>
    <row r="2028" spans="1:20" x14ac:dyDescent="0.2">
      <c r="A2028" s="7">
        <v>117176.2859</v>
      </c>
      <c r="B2028" s="7">
        <v>483494.22509999998</v>
      </c>
      <c r="C2028" s="1" t="s">
        <v>4071</v>
      </c>
      <c r="D2028" s="1" t="s">
        <v>4072</v>
      </c>
      <c r="E2028" s="6">
        <v>19.532913789999998</v>
      </c>
      <c r="F2028" s="6">
        <v>19.12391379</v>
      </c>
      <c r="G2028" s="6">
        <v>19.12391379</v>
      </c>
      <c r="H2028" s="6">
        <v>4.4946043817268397E-2</v>
      </c>
      <c r="I2028" s="6">
        <v>0.41098915838310301</v>
      </c>
      <c r="J2028" s="6">
        <v>0.15316574103116201</v>
      </c>
      <c r="K2028" s="6">
        <v>4.4424942203951101E-2</v>
      </c>
      <c r="L2028" s="6">
        <v>0.15085479104989999</v>
      </c>
      <c r="M2028" s="6">
        <v>0.108895184426724</v>
      </c>
      <c r="N2028" s="6">
        <v>6.3662589104720599E-2</v>
      </c>
      <c r="O2028" s="6">
        <v>2.93686502992252E-2</v>
      </c>
      <c r="P2028" s="6">
        <v>0.40775263850085097</v>
      </c>
      <c r="Q2028" s="7">
        <v>1</v>
      </c>
      <c r="R2028" s="8">
        <v>0.30306296130753824</v>
      </c>
      <c r="S2028" s="8">
        <v>14.99</v>
      </c>
      <c r="T2028" s="6"/>
    </row>
    <row r="2029" spans="1:20" x14ac:dyDescent="0.2">
      <c r="A2029" s="7">
        <v>162809.592295373</v>
      </c>
      <c r="B2029" s="7">
        <v>384401.30167341599</v>
      </c>
      <c r="C2029" s="1" t="s">
        <v>4073</v>
      </c>
      <c r="D2029" s="1" t="s">
        <v>4074</v>
      </c>
      <c r="E2029" s="6">
        <v>19.532497620000001</v>
      </c>
      <c r="F2029" s="6">
        <v>19.26749762</v>
      </c>
      <c r="G2029" s="6">
        <v>19.26749762</v>
      </c>
      <c r="H2029" s="6">
        <v>3.2122402756248003E-2</v>
      </c>
      <c r="I2029" s="6">
        <v>9.79832977611408E-2</v>
      </c>
      <c r="J2029" s="6">
        <v>0.152158641570806</v>
      </c>
      <c r="K2029" s="6">
        <v>2.0403064660904701E-2</v>
      </c>
      <c r="L2029" s="6">
        <v>0.12039504969714</v>
      </c>
      <c r="M2029" s="6">
        <v>2.89362878443616E-2</v>
      </c>
      <c r="N2029" s="6">
        <v>7.0717191985415206E-2</v>
      </c>
      <c r="O2029" s="6">
        <v>3.3106039260501298E-2</v>
      </c>
      <c r="P2029" s="6">
        <v>0.27793685822423603</v>
      </c>
      <c r="Q2029" s="7">
        <v>1</v>
      </c>
      <c r="R2029" s="8">
        <v>0.64138635462184879</v>
      </c>
      <c r="S2029" s="8">
        <v>11.9</v>
      </c>
      <c r="T2029" s="6"/>
    </row>
    <row r="2030" spans="1:20" x14ac:dyDescent="0.2">
      <c r="A2030" s="7">
        <v>209185.55359999801</v>
      </c>
      <c r="B2030" s="7">
        <v>509847.63410000101</v>
      </c>
      <c r="C2030" s="1" t="s">
        <v>4075</v>
      </c>
      <c r="D2030" s="1" t="s">
        <v>4076</v>
      </c>
      <c r="E2030" s="6">
        <v>19.531468889999999</v>
      </c>
      <c r="F2030" s="6">
        <v>19.410468890000001</v>
      </c>
      <c r="G2030" s="6">
        <v>19.410468890000001</v>
      </c>
      <c r="H2030" s="6">
        <v>2.09349672670282E-2</v>
      </c>
      <c r="I2030" s="6">
        <v>0.34880967978796601</v>
      </c>
      <c r="J2030" s="6">
        <v>2.5306975787811398E-2</v>
      </c>
      <c r="K2030" s="6">
        <v>2.0781949178475999E-2</v>
      </c>
      <c r="L2030" s="6">
        <v>6.5228730593498499E-2</v>
      </c>
      <c r="M2030" s="6">
        <v>3.3997010750698602E-2</v>
      </c>
      <c r="N2030" s="6">
        <v>0.29800186397400402</v>
      </c>
      <c r="O2030" s="6">
        <v>1.7969054751794399E-2</v>
      </c>
      <c r="P2030" s="6">
        <v>7.42968941519839E-2</v>
      </c>
      <c r="Q2030" s="7">
        <v>1</v>
      </c>
      <c r="R2030" s="8">
        <v>0.85660350665399243</v>
      </c>
      <c r="S2030" s="8">
        <v>10.52</v>
      </c>
      <c r="T2030" s="6"/>
    </row>
    <row r="2031" spans="1:20" x14ac:dyDescent="0.2">
      <c r="A2031" s="7">
        <v>93709.083959763302</v>
      </c>
      <c r="B2031" s="7">
        <v>453276.72979599499</v>
      </c>
      <c r="C2031" s="1" t="s">
        <v>4077</v>
      </c>
      <c r="D2031" s="1" t="s">
        <v>4078</v>
      </c>
      <c r="E2031" s="6">
        <v>19.531034040000002</v>
      </c>
      <c r="F2031" s="6">
        <v>19.128034039999999</v>
      </c>
      <c r="G2031" s="6">
        <v>19.128034039999999</v>
      </c>
      <c r="H2031" s="6">
        <v>5.72519701536644E-2</v>
      </c>
      <c r="I2031" s="6">
        <v>0.106579635446594</v>
      </c>
      <c r="J2031" s="6">
        <v>0.287805103702575</v>
      </c>
      <c r="K2031" s="6">
        <v>8.4082538333244597E-2</v>
      </c>
      <c r="L2031" s="6">
        <v>0.17923548613742901</v>
      </c>
      <c r="M2031" s="6">
        <v>0.14132849166095399</v>
      </c>
      <c r="N2031" s="6">
        <v>8.2713135163954704E-2</v>
      </c>
      <c r="O2031" s="6">
        <v>4.7651633393590999E-2</v>
      </c>
      <c r="P2031" s="6">
        <v>0.13217951552773899</v>
      </c>
      <c r="Q2031" s="7">
        <v>1</v>
      </c>
      <c r="R2031" s="8">
        <v>0.45862838237490672</v>
      </c>
      <c r="S2031" s="8">
        <v>13.39</v>
      </c>
      <c r="T2031" s="6"/>
    </row>
    <row r="2032" spans="1:20" x14ac:dyDescent="0.2">
      <c r="A2032" s="7">
        <v>112361.132800002</v>
      </c>
      <c r="B2032" s="7">
        <v>481861.866700001</v>
      </c>
      <c r="C2032" s="1" t="s">
        <v>4079</v>
      </c>
      <c r="D2032" s="1" t="s">
        <v>4080</v>
      </c>
      <c r="E2032" s="6">
        <v>19.530004170000002</v>
      </c>
      <c r="F2032" s="6">
        <v>18.696004169999998</v>
      </c>
      <c r="G2032" s="6">
        <v>18.696004169999998</v>
      </c>
      <c r="H2032" s="6">
        <v>4.0461572694715099E-2</v>
      </c>
      <c r="I2032" s="6">
        <v>0.518345851088438</v>
      </c>
      <c r="J2032" s="6">
        <v>9.7454600312323697E-2</v>
      </c>
      <c r="K2032" s="6">
        <v>3.9028676941938699E-2</v>
      </c>
      <c r="L2032" s="6">
        <v>0.117331180718139</v>
      </c>
      <c r="M2032" s="6">
        <v>0.10779513339510299</v>
      </c>
      <c r="N2032" s="6">
        <v>7.2032879320633805E-2</v>
      </c>
      <c r="O2032" s="6">
        <v>2.3233279441762001E-2</v>
      </c>
      <c r="P2032" s="6">
        <v>1.05183984919538</v>
      </c>
      <c r="Q2032" s="7">
        <v>1</v>
      </c>
      <c r="R2032" s="8">
        <v>0.11791666685747011</v>
      </c>
      <c r="S2032" s="8">
        <v>17.47</v>
      </c>
      <c r="T2032" s="6"/>
    </row>
    <row r="2033" spans="1:20" x14ac:dyDescent="0.2">
      <c r="A2033" s="7">
        <v>91932.962600000203</v>
      </c>
      <c r="B2033" s="7">
        <v>439619.295600001</v>
      </c>
      <c r="C2033" s="1" t="s">
        <v>4081</v>
      </c>
      <c r="D2033" s="1" t="s">
        <v>4082</v>
      </c>
      <c r="E2033" s="6">
        <v>19.52851192</v>
      </c>
      <c r="F2033" s="6">
        <v>19.065511919999999</v>
      </c>
      <c r="G2033" s="6">
        <v>19.065511919999999</v>
      </c>
      <c r="H2033" s="6">
        <v>7.8075567298365497E-2</v>
      </c>
      <c r="I2033" s="6">
        <v>0.29576655316039002</v>
      </c>
      <c r="J2033" s="6">
        <v>0.23537034665960599</v>
      </c>
      <c r="K2033" s="6">
        <v>0.131713967037903</v>
      </c>
      <c r="L2033" s="6">
        <v>0.2219054991461</v>
      </c>
      <c r="M2033" s="6">
        <v>0.13402877954460399</v>
      </c>
      <c r="N2033" s="6">
        <v>7.0547633423400702E-2</v>
      </c>
      <c r="O2033" s="6">
        <v>5.0769478317054598E-2</v>
      </c>
      <c r="P2033" s="6">
        <v>0.33081797411529301</v>
      </c>
      <c r="Q2033" s="7">
        <v>1</v>
      </c>
      <c r="R2033" s="8">
        <v>6.1332169565217455E-2</v>
      </c>
      <c r="S2033" s="8">
        <v>18.399999999999999</v>
      </c>
      <c r="T2033" s="6"/>
    </row>
    <row r="2034" spans="1:20" x14ac:dyDescent="0.2">
      <c r="A2034" s="7">
        <v>121333.57449999799</v>
      </c>
      <c r="B2034" s="7">
        <v>411516.76900000102</v>
      </c>
      <c r="C2034" s="1" t="s">
        <v>4083</v>
      </c>
      <c r="D2034" s="1" t="s">
        <v>4084</v>
      </c>
      <c r="E2034" s="6">
        <v>19.528253230000001</v>
      </c>
      <c r="F2034" s="6">
        <v>19.244253230000002</v>
      </c>
      <c r="G2034" s="6">
        <v>19.244253230000002</v>
      </c>
      <c r="H2034" s="6">
        <v>4.4641866924930398E-2</v>
      </c>
      <c r="I2034" s="6">
        <v>0.45782290840008999</v>
      </c>
      <c r="J2034" s="6">
        <v>5.55425991280546E-2</v>
      </c>
      <c r="K2034" s="6">
        <v>5.98609599689853E-2</v>
      </c>
      <c r="L2034" s="6">
        <v>8.7120197018345905E-2</v>
      </c>
      <c r="M2034" s="6">
        <v>5.9671308112558802E-2</v>
      </c>
      <c r="N2034" s="6">
        <v>0.15344384945515999</v>
      </c>
      <c r="O2034" s="6">
        <v>2.84962377022887E-2</v>
      </c>
      <c r="P2034" s="6">
        <v>8.4787502614420293E-2</v>
      </c>
      <c r="Q2034" s="7">
        <v>1</v>
      </c>
      <c r="R2034" s="8">
        <v>0.52326468252730107</v>
      </c>
      <c r="S2034" s="8">
        <v>12.82</v>
      </c>
      <c r="T2034" s="6"/>
    </row>
    <row r="2035" spans="1:20" x14ac:dyDescent="0.2">
      <c r="A2035" s="7">
        <v>157915.43309999999</v>
      </c>
      <c r="B2035" s="7">
        <v>384412.48019999999</v>
      </c>
      <c r="C2035" s="1" t="s">
        <v>4085</v>
      </c>
      <c r="D2035" s="1" t="s">
        <v>4086</v>
      </c>
      <c r="E2035" s="6">
        <v>19.528207429999998</v>
      </c>
      <c r="F2035" s="6">
        <v>19.32020743</v>
      </c>
      <c r="G2035" s="6">
        <v>19.32020743</v>
      </c>
      <c r="H2035" s="6">
        <v>3.3519968323599401E-2</v>
      </c>
      <c r="I2035" s="6">
        <v>0.66618988052415096</v>
      </c>
      <c r="J2035" s="6">
        <v>8.3478045616889096E-2</v>
      </c>
      <c r="K2035" s="6">
        <v>2.0343679794041902E-2</v>
      </c>
      <c r="L2035" s="6">
        <v>0.11058656197896501</v>
      </c>
      <c r="M2035" s="6">
        <v>2.9442501424710801E-2</v>
      </c>
      <c r="N2035" s="6">
        <v>5.6484946768337499E-2</v>
      </c>
      <c r="O2035" s="6">
        <v>2.60985591855852E-2</v>
      </c>
      <c r="P2035" s="6">
        <v>0.40195992462710101</v>
      </c>
      <c r="Q2035" s="7">
        <v>1</v>
      </c>
      <c r="R2035" s="8">
        <v>0.14400746514352655</v>
      </c>
      <c r="S2035" s="8">
        <v>17.07</v>
      </c>
      <c r="T2035" s="6"/>
    </row>
    <row r="2036" spans="1:20" x14ac:dyDescent="0.2">
      <c r="A2036" s="7">
        <v>93897.684099998296</v>
      </c>
      <c r="B2036" s="7">
        <v>437669.31349999801</v>
      </c>
      <c r="C2036" s="1" t="s">
        <v>4087</v>
      </c>
      <c r="D2036" s="1" t="s">
        <v>4088</v>
      </c>
      <c r="E2036" s="6">
        <v>19.526955390000001</v>
      </c>
      <c r="F2036" s="6">
        <v>18.969955389999999</v>
      </c>
      <c r="G2036" s="6">
        <v>18.969955389999999</v>
      </c>
      <c r="H2036" s="6">
        <v>9.0949789422754099E-2</v>
      </c>
      <c r="I2036" s="6">
        <v>0.13467097623964699</v>
      </c>
      <c r="J2036" s="6">
        <v>0.26345667031543002</v>
      </c>
      <c r="K2036" s="6">
        <v>0.212791375320737</v>
      </c>
      <c r="L2036" s="6">
        <v>0.26808956888699498</v>
      </c>
      <c r="M2036" s="6">
        <v>0.12928758076484101</v>
      </c>
      <c r="N2036" s="6">
        <v>7.8776700388881404E-2</v>
      </c>
      <c r="O2036" s="6">
        <v>5.3293541362579702E-2</v>
      </c>
      <c r="P2036" s="6">
        <v>0.15982368035177</v>
      </c>
      <c r="Q2036" s="7">
        <v>1</v>
      </c>
      <c r="R2036" s="8">
        <v>4.702173672922267E-2</v>
      </c>
      <c r="S2036" s="8">
        <v>18.649999999999999</v>
      </c>
      <c r="T2036" s="6"/>
    </row>
    <row r="2037" spans="1:20" x14ac:dyDescent="0.2">
      <c r="A2037" s="7">
        <v>122827.414123325</v>
      </c>
      <c r="B2037" s="7">
        <v>487145.16944687598</v>
      </c>
      <c r="C2037" s="1" t="s">
        <v>4089</v>
      </c>
      <c r="D2037" s="1" t="s">
        <v>4090</v>
      </c>
      <c r="E2037" s="6">
        <v>19.526559290000002</v>
      </c>
      <c r="F2037" s="6">
        <v>18.87955929</v>
      </c>
      <c r="G2037" s="6">
        <v>18.87955929</v>
      </c>
      <c r="H2037" s="6">
        <v>5.4011270811672701E-2</v>
      </c>
      <c r="I2037" s="6">
        <v>0.105542271437638</v>
      </c>
      <c r="J2037" s="6">
        <v>0.23465119836295101</v>
      </c>
      <c r="K2037" s="6">
        <v>0.12167372685106401</v>
      </c>
      <c r="L2037" s="6">
        <v>0.22210140976811499</v>
      </c>
      <c r="M2037" s="6">
        <v>0.1801170413881</v>
      </c>
      <c r="N2037" s="6">
        <v>6.4224209050635098E-2</v>
      </c>
      <c r="O2037" s="6">
        <v>4.6587208943200099E-2</v>
      </c>
      <c r="P2037" s="6">
        <v>0.201227754609866</v>
      </c>
      <c r="Q2037" s="7">
        <v>1</v>
      </c>
      <c r="R2037" s="8">
        <v>0.13394653252032537</v>
      </c>
      <c r="S2037" s="8">
        <v>17.22</v>
      </c>
      <c r="T2037" s="6"/>
    </row>
    <row r="2038" spans="1:20" x14ac:dyDescent="0.2">
      <c r="A2038" s="7">
        <v>167150.99069999901</v>
      </c>
      <c r="B2038" s="7">
        <v>372413.831300002</v>
      </c>
      <c r="C2038" s="1" t="s">
        <v>4091</v>
      </c>
      <c r="D2038" s="1" t="s">
        <v>4092</v>
      </c>
      <c r="E2038" s="6">
        <v>19.525291330000002</v>
      </c>
      <c r="F2038" s="6">
        <v>19.392291329999999</v>
      </c>
      <c r="G2038" s="6">
        <v>-999</v>
      </c>
      <c r="H2038" s="6">
        <v>2.2844114411678999E-2</v>
      </c>
      <c r="I2038" s="6">
        <v>0.40955563031087699</v>
      </c>
      <c r="J2038" s="6">
        <v>2.7017760750280999E-2</v>
      </c>
      <c r="K2038" s="6">
        <v>1.5984060843309399E-2</v>
      </c>
      <c r="L2038" s="6">
        <v>5.2245906338522601E-2</v>
      </c>
      <c r="M2038" s="6">
        <v>2.37247088884622E-2</v>
      </c>
      <c r="N2038" s="6">
        <v>0.150537099307226</v>
      </c>
      <c r="O2038" s="6">
        <v>1.6538511929538501E-2</v>
      </c>
      <c r="P2038" s="6">
        <v>5.1452536807476502E-2</v>
      </c>
      <c r="Q2038" s="7">
        <v>2</v>
      </c>
      <c r="R2038" s="8">
        <v>0.87382834261036491</v>
      </c>
      <c r="S2038" s="8">
        <v>10.42</v>
      </c>
      <c r="T2038" s="6"/>
    </row>
    <row r="2039" spans="1:20" x14ac:dyDescent="0.2">
      <c r="A2039" s="7">
        <v>179973.96930000201</v>
      </c>
      <c r="B2039" s="7">
        <v>434398.01260000101</v>
      </c>
      <c r="C2039" s="1" t="s">
        <v>4093</v>
      </c>
      <c r="D2039" s="1" t="s">
        <v>4094</v>
      </c>
      <c r="E2039" s="6">
        <v>19.525193649999999</v>
      </c>
      <c r="F2039" s="6">
        <v>19.327193650000002</v>
      </c>
      <c r="G2039" s="6">
        <v>19.327193650000002</v>
      </c>
      <c r="H2039" s="6">
        <v>2.9881699321927399E-2</v>
      </c>
      <c r="I2039" s="6">
        <v>0.52899343025605705</v>
      </c>
      <c r="J2039" s="6">
        <v>4.8598053787931798E-2</v>
      </c>
      <c r="K2039" s="6">
        <v>0.11811021435093801</v>
      </c>
      <c r="L2039" s="6">
        <v>8.2906457045552495E-2</v>
      </c>
      <c r="M2039" s="6">
        <v>3.24966070486623E-2</v>
      </c>
      <c r="N2039" s="6">
        <v>0.15980485206995501</v>
      </c>
      <c r="O2039" s="6">
        <v>2.6976263328189198E-2</v>
      </c>
      <c r="P2039" s="6">
        <v>7.8141967208798999E-2</v>
      </c>
      <c r="Q2039" s="7">
        <v>1</v>
      </c>
      <c r="R2039" s="8">
        <v>0.49618342145593852</v>
      </c>
      <c r="S2039" s="8">
        <v>13.05</v>
      </c>
      <c r="T2039" s="6"/>
    </row>
    <row r="2040" spans="1:20" x14ac:dyDescent="0.2">
      <c r="A2040" s="7">
        <v>104257.25109999999</v>
      </c>
      <c r="B2040" s="7">
        <v>445920.97309999901</v>
      </c>
      <c r="C2040" s="1" t="s">
        <v>4095</v>
      </c>
      <c r="D2040" s="1" t="s">
        <v>4096</v>
      </c>
      <c r="E2040" s="6">
        <v>19.525152330000001</v>
      </c>
      <c r="F2040" s="6">
        <v>19.201152329999999</v>
      </c>
      <c r="G2040" s="6">
        <v>19.201152329999999</v>
      </c>
      <c r="H2040" s="6">
        <v>5.0261330658749603E-2</v>
      </c>
      <c r="I2040" s="6">
        <v>0.345447680673935</v>
      </c>
      <c r="J2040" s="6">
        <v>6.72244755036491E-2</v>
      </c>
      <c r="K2040" s="6">
        <v>7.7003398363342801E-2</v>
      </c>
      <c r="L2040" s="6">
        <v>0.111456747580423</v>
      </c>
      <c r="M2040" s="6">
        <v>9.2790968075378205E-2</v>
      </c>
      <c r="N2040" s="6">
        <v>0.20018751307416399</v>
      </c>
      <c r="O2040" s="6">
        <v>4.0123956981720603E-2</v>
      </c>
      <c r="P2040" s="6">
        <v>0.17778666277629099</v>
      </c>
      <c r="Q2040" s="7">
        <v>1</v>
      </c>
      <c r="R2040" s="8">
        <v>0.43146278079178885</v>
      </c>
      <c r="S2040" s="8">
        <v>13.64</v>
      </c>
      <c r="T2040" s="6"/>
    </row>
    <row r="2041" spans="1:20" x14ac:dyDescent="0.2">
      <c r="A2041" s="7">
        <v>202469.74060000101</v>
      </c>
      <c r="B2041" s="7">
        <v>439742.78090000199</v>
      </c>
      <c r="C2041" s="1" t="s">
        <v>4097</v>
      </c>
      <c r="D2041" s="1" t="s">
        <v>4098</v>
      </c>
      <c r="E2041" s="6">
        <v>19.522648889999999</v>
      </c>
      <c r="F2041" s="6">
        <v>19.333648889999999</v>
      </c>
      <c r="G2041" s="6">
        <v>19.333648889999999</v>
      </c>
      <c r="H2041" s="6">
        <v>3.06805756779816E-2</v>
      </c>
      <c r="I2041" s="6">
        <v>0.36989163866439301</v>
      </c>
      <c r="J2041" s="6">
        <v>0.11368688986249301</v>
      </c>
      <c r="K2041" s="6">
        <v>5.69668175489614E-2</v>
      </c>
      <c r="L2041" s="6">
        <v>0.10772954903765999</v>
      </c>
      <c r="M2041" s="6">
        <v>2.69882028004539E-2</v>
      </c>
      <c r="N2041" s="6">
        <v>9.8944305573953603E-2</v>
      </c>
      <c r="O2041" s="6">
        <v>2.88818384334689E-2</v>
      </c>
      <c r="P2041" s="6">
        <v>9.2186559478628305E-2</v>
      </c>
      <c r="Q2041" s="7">
        <v>1</v>
      </c>
      <c r="R2041" s="8">
        <v>0.69909912010443853</v>
      </c>
      <c r="S2041" s="8">
        <v>11.49</v>
      </c>
      <c r="T2041" s="6"/>
    </row>
    <row r="2042" spans="1:20" x14ac:dyDescent="0.2">
      <c r="A2042" s="7">
        <v>253167.61609999801</v>
      </c>
      <c r="B2042" s="7">
        <v>477535.706799999</v>
      </c>
      <c r="C2042" s="1" t="s">
        <v>4099</v>
      </c>
      <c r="D2042" s="1" t="s">
        <v>4100</v>
      </c>
      <c r="E2042" s="6">
        <v>19.521978480000001</v>
      </c>
      <c r="F2042" s="6">
        <v>19.041978480000001</v>
      </c>
      <c r="G2042" s="6">
        <v>19.041978480000001</v>
      </c>
      <c r="H2042" s="6">
        <v>2.4025762563017802E-2</v>
      </c>
      <c r="I2042" s="6">
        <v>0.27346392891997001</v>
      </c>
      <c r="J2042" s="6">
        <v>0.83026788129237405</v>
      </c>
      <c r="K2042" s="6">
        <v>1.5976730038643201E-2</v>
      </c>
      <c r="L2042" s="6">
        <v>7.7533091093105494E-2</v>
      </c>
      <c r="M2042" s="6">
        <v>2.0200090525760401E-2</v>
      </c>
      <c r="N2042" s="6">
        <v>8.3640535912136105E-2</v>
      </c>
      <c r="O2042" s="6">
        <v>2.46319215366393E-2</v>
      </c>
      <c r="P2042" s="6">
        <v>4.9766951100788097E-2</v>
      </c>
      <c r="Q2042" s="7">
        <v>1</v>
      </c>
      <c r="R2042" s="8">
        <v>0.18530531147540999</v>
      </c>
      <c r="S2042" s="8">
        <v>16.47</v>
      </c>
      <c r="T2042" s="6"/>
    </row>
    <row r="2043" spans="1:20" x14ac:dyDescent="0.2">
      <c r="A2043" s="7">
        <v>204026.632199999</v>
      </c>
      <c r="B2043" s="7">
        <v>383374.974800002</v>
      </c>
      <c r="C2043" s="1" t="s">
        <v>4101</v>
      </c>
      <c r="D2043" s="1" t="s">
        <v>4102</v>
      </c>
      <c r="E2043" s="6">
        <v>19.521883849999998</v>
      </c>
      <c r="F2043" s="6">
        <v>19.337883850000001</v>
      </c>
      <c r="G2043" s="6">
        <v>19.337883850000001</v>
      </c>
      <c r="H2043" s="6">
        <v>2.4473391015244601E-2</v>
      </c>
      <c r="I2043" s="6">
        <v>0.32688254789216697</v>
      </c>
      <c r="J2043" s="6">
        <v>4.9889132972665597E-2</v>
      </c>
      <c r="K2043" s="6">
        <v>1.8135315228261499E-2</v>
      </c>
      <c r="L2043" s="6">
        <v>5.25442063517002E-2</v>
      </c>
      <c r="M2043" s="6">
        <v>1.83234270324036E-2</v>
      </c>
      <c r="N2043" s="6">
        <v>0.44827337625143299</v>
      </c>
      <c r="O2043" s="6">
        <v>1.51471350341394E-2</v>
      </c>
      <c r="P2043" s="6">
        <v>6.2516613179991104E-2</v>
      </c>
      <c r="Q2043" s="7">
        <v>1</v>
      </c>
      <c r="R2043" s="8">
        <v>0.49822592862624704</v>
      </c>
      <c r="S2043" s="8">
        <v>13.03</v>
      </c>
      <c r="T2043" s="6"/>
    </row>
    <row r="2044" spans="1:20" x14ac:dyDescent="0.2">
      <c r="A2044" s="7">
        <v>92545.506000000998</v>
      </c>
      <c r="B2044" s="7">
        <v>436003.08830000099</v>
      </c>
      <c r="C2044" s="1" t="s">
        <v>4103</v>
      </c>
      <c r="D2044" s="1" t="s">
        <v>4104</v>
      </c>
      <c r="E2044" s="6">
        <v>19.52185192</v>
      </c>
      <c r="F2044" s="6">
        <v>18.951851919999999</v>
      </c>
      <c r="G2044" s="6">
        <v>18.951851919999999</v>
      </c>
      <c r="H2044" s="6">
        <v>8.3178892045650293E-2</v>
      </c>
      <c r="I2044" s="6">
        <v>0.129917036087695</v>
      </c>
      <c r="J2044" s="6">
        <v>0.26790643670150099</v>
      </c>
      <c r="K2044" s="6">
        <v>0.252491168702348</v>
      </c>
      <c r="L2044" s="6">
        <v>0.25729546290909799</v>
      </c>
      <c r="M2044" s="6">
        <v>0.13123904287077001</v>
      </c>
      <c r="N2044" s="6">
        <v>7.5998464555378495E-2</v>
      </c>
      <c r="O2044" s="6">
        <v>4.800522435422E-2</v>
      </c>
      <c r="P2044" s="6">
        <v>0.15537672642164699</v>
      </c>
      <c r="Q2044" s="7">
        <v>1</v>
      </c>
      <c r="R2044" s="8">
        <v>2.8548573234984147E-2</v>
      </c>
      <c r="S2044" s="8">
        <v>18.98</v>
      </c>
      <c r="T2044" s="6"/>
    </row>
    <row r="2045" spans="1:20" x14ac:dyDescent="0.2">
      <c r="A2045" s="7">
        <v>120045.72139999999</v>
      </c>
      <c r="B2045" s="7">
        <v>405584.58859999903</v>
      </c>
      <c r="C2045" s="1" t="s">
        <v>4105</v>
      </c>
      <c r="D2045" s="1" t="s">
        <v>4106</v>
      </c>
      <c r="E2045" s="6">
        <v>19.521847099999999</v>
      </c>
      <c r="F2045" s="6">
        <v>19.242847099999999</v>
      </c>
      <c r="G2045" s="6">
        <v>19.242847099999999</v>
      </c>
      <c r="H2045" s="6">
        <v>4.7905196069092E-2</v>
      </c>
      <c r="I2045" s="6">
        <v>0.27885593175115497</v>
      </c>
      <c r="J2045" s="6">
        <v>5.7231067291140802E-2</v>
      </c>
      <c r="K2045" s="6">
        <v>4.8436594259570198E-2</v>
      </c>
      <c r="L2045" s="6">
        <v>8.9101627434512498E-2</v>
      </c>
      <c r="M2045" s="6">
        <v>5.8000122227989601E-2</v>
      </c>
      <c r="N2045" s="6">
        <v>0.108476168836839</v>
      </c>
      <c r="O2045" s="6">
        <v>2.56186397686686E-2</v>
      </c>
      <c r="P2045" s="6">
        <v>0.130257259187427</v>
      </c>
      <c r="Q2045" s="7">
        <v>1</v>
      </c>
      <c r="R2045" s="8">
        <v>0.7555617895683453</v>
      </c>
      <c r="S2045" s="8">
        <v>11.12</v>
      </c>
      <c r="T2045" s="6"/>
    </row>
    <row r="2046" spans="1:20" x14ac:dyDescent="0.2">
      <c r="A2046" s="7">
        <v>197496.866700001</v>
      </c>
      <c r="B2046" s="7">
        <v>478124.82180000102</v>
      </c>
      <c r="C2046" s="1" t="s">
        <v>4107</v>
      </c>
      <c r="D2046" s="1" t="s">
        <v>4108</v>
      </c>
      <c r="E2046" s="6">
        <v>19.521677950000001</v>
      </c>
      <c r="F2046" s="6">
        <v>19.37117795</v>
      </c>
      <c r="G2046" s="6">
        <v>19.37117795</v>
      </c>
      <c r="H2046" s="6">
        <v>2.3948253796024398E-2</v>
      </c>
      <c r="I2046" s="6">
        <v>0.36591796526875298</v>
      </c>
      <c r="J2046" s="6">
        <v>3.1328988343425103E-2</v>
      </c>
      <c r="K2046" s="6">
        <v>2.6087790620197102E-2</v>
      </c>
      <c r="L2046" s="6">
        <v>7.7954506181682204E-2</v>
      </c>
      <c r="M2046" s="6">
        <v>3.2699283978840803E-2</v>
      </c>
      <c r="N2046" s="6">
        <v>0.14387335027585099</v>
      </c>
      <c r="O2046" s="6">
        <v>1.86179580395784E-2</v>
      </c>
      <c r="P2046" s="6">
        <v>0.102363296157038</v>
      </c>
      <c r="Q2046" s="7">
        <v>1</v>
      </c>
      <c r="R2046" s="8">
        <v>0.98916628795598127</v>
      </c>
      <c r="S2046" s="8">
        <v>9.8140000000000001</v>
      </c>
      <c r="T2046" s="6"/>
    </row>
    <row r="2047" spans="1:20" x14ac:dyDescent="0.2">
      <c r="A2047" s="7">
        <v>138775.611699998</v>
      </c>
      <c r="B2047" s="7">
        <v>453799.30369999999</v>
      </c>
      <c r="C2047" s="1" t="s">
        <v>4109</v>
      </c>
      <c r="D2047" s="1" t="s">
        <v>4110</v>
      </c>
      <c r="E2047" s="6">
        <v>19.5211781</v>
      </c>
      <c r="F2047" s="6">
        <v>19.225178100000001</v>
      </c>
      <c r="G2047" s="6">
        <v>19.225178100000001</v>
      </c>
      <c r="H2047" s="6">
        <v>3.62264001550636E-2</v>
      </c>
      <c r="I2047" s="6">
        <v>0.66597924052537505</v>
      </c>
      <c r="J2047" s="6">
        <v>0.102900813506223</v>
      </c>
      <c r="K2047" s="6">
        <v>6.4928586912785496E-2</v>
      </c>
      <c r="L2047" s="6">
        <v>0.12665310909292801</v>
      </c>
      <c r="M2047" s="6">
        <v>5.2794393441098597E-2</v>
      </c>
      <c r="N2047" s="6">
        <v>8.4503551105632096E-2</v>
      </c>
      <c r="O2047" s="6">
        <v>2.7281539155649102E-2</v>
      </c>
      <c r="P2047" s="6">
        <v>0.14674722241673799</v>
      </c>
      <c r="Q2047" s="7">
        <v>1</v>
      </c>
      <c r="R2047" s="8">
        <v>0.31544326819407009</v>
      </c>
      <c r="S2047" s="8">
        <v>14.84</v>
      </c>
      <c r="T2047" s="6"/>
    </row>
    <row r="2048" spans="1:20" x14ac:dyDescent="0.2">
      <c r="A2048" s="7">
        <v>92468.673500001401</v>
      </c>
      <c r="B2048" s="7">
        <v>436187.36310000002</v>
      </c>
      <c r="C2048" s="1" t="s">
        <v>4111</v>
      </c>
      <c r="D2048" s="1" t="s">
        <v>4112</v>
      </c>
      <c r="E2048" s="6">
        <v>19.520220949999999</v>
      </c>
      <c r="F2048" s="6">
        <v>18.950220949999999</v>
      </c>
      <c r="G2048" s="6">
        <v>18.950220949999999</v>
      </c>
      <c r="H2048" s="6">
        <v>8.3178892045650293E-2</v>
      </c>
      <c r="I2048" s="6">
        <v>0.129917036087695</v>
      </c>
      <c r="J2048" s="6">
        <v>0.26790643670150099</v>
      </c>
      <c r="K2048" s="6">
        <v>0.252491168702348</v>
      </c>
      <c r="L2048" s="6">
        <v>0.25729546290909799</v>
      </c>
      <c r="M2048" s="6">
        <v>0.13123904287077001</v>
      </c>
      <c r="N2048" s="6">
        <v>7.5998464555378495E-2</v>
      </c>
      <c r="O2048" s="6">
        <v>4.800522435422E-2</v>
      </c>
      <c r="P2048" s="6">
        <v>0.15537672642164699</v>
      </c>
      <c r="Q2048" s="7">
        <v>1</v>
      </c>
      <c r="R2048" s="8">
        <v>2.8462642255005183E-2</v>
      </c>
      <c r="S2048" s="8">
        <v>18.98</v>
      </c>
      <c r="T2048" s="6"/>
    </row>
    <row r="2049" spans="1:20" x14ac:dyDescent="0.2">
      <c r="A2049" s="7">
        <v>167066.467999999</v>
      </c>
      <c r="B2049" s="7">
        <v>372467.23750000098</v>
      </c>
      <c r="C2049" s="1" t="s">
        <v>4113</v>
      </c>
      <c r="D2049" s="1" t="s">
        <v>4114</v>
      </c>
      <c r="E2049" s="6">
        <v>19.51959454</v>
      </c>
      <c r="F2049" s="6">
        <v>19.386594540000001</v>
      </c>
      <c r="G2049" s="6">
        <v>-999</v>
      </c>
      <c r="H2049" s="6">
        <v>2.2844114411678999E-2</v>
      </c>
      <c r="I2049" s="6">
        <v>0.40955563031087699</v>
      </c>
      <c r="J2049" s="6">
        <v>2.7017760750280999E-2</v>
      </c>
      <c r="K2049" s="6">
        <v>1.5984060843309399E-2</v>
      </c>
      <c r="L2049" s="6">
        <v>5.2245906338522601E-2</v>
      </c>
      <c r="M2049" s="6">
        <v>2.37247088884622E-2</v>
      </c>
      <c r="N2049" s="6">
        <v>0.150537099307226</v>
      </c>
      <c r="O2049" s="6">
        <v>1.6538511929538501E-2</v>
      </c>
      <c r="P2049" s="6">
        <v>5.1452536807476502E-2</v>
      </c>
      <c r="Q2049" s="7">
        <v>2</v>
      </c>
      <c r="R2049" s="8">
        <v>0.87328162571976964</v>
      </c>
      <c r="S2049" s="8">
        <v>10.42</v>
      </c>
      <c r="T2049" s="6"/>
    </row>
    <row r="2050" spans="1:20" x14ac:dyDescent="0.2">
      <c r="A2050" s="7">
        <v>93029.933400001406</v>
      </c>
      <c r="B2050" s="7">
        <v>435515.24979999999</v>
      </c>
      <c r="C2050" s="1" t="s">
        <v>4115</v>
      </c>
      <c r="D2050" s="1" t="s">
        <v>4116</v>
      </c>
      <c r="E2050" s="6">
        <v>19.518391449999999</v>
      </c>
      <c r="F2050" s="6">
        <v>18.99239145</v>
      </c>
      <c r="G2050" s="6">
        <v>18.99239145</v>
      </c>
      <c r="H2050" s="6">
        <v>7.4966486543241104E-2</v>
      </c>
      <c r="I2050" s="6">
        <v>0.13734399549349999</v>
      </c>
      <c r="J2050" s="6">
        <v>0.281678503664197</v>
      </c>
      <c r="K2050" s="6">
        <v>0.23083395936296799</v>
      </c>
      <c r="L2050" s="6">
        <v>0.26972582207677298</v>
      </c>
      <c r="M2050" s="6">
        <v>0.12730867599128401</v>
      </c>
      <c r="N2050" s="6">
        <v>7.3242172404308803E-2</v>
      </c>
      <c r="O2050" s="6">
        <v>5.3557195480488498E-2</v>
      </c>
      <c r="P2050" s="6">
        <v>0.17550644713768099</v>
      </c>
      <c r="Q2050" s="7">
        <v>1</v>
      </c>
      <c r="R2050" s="8">
        <v>4.8812006985491666E-2</v>
      </c>
      <c r="S2050" s="8">
        <v>18.61</v>
      </c>
      <c r="T2050" s="6"/>
    </row>
    <row r="2051" spans="1:20" x14ac:dyDescent="0.2">
      <c r="A2051" s="7">
        <v>105595.101599999</v>
      </c>
      <c r="B2051" s="7">
        <v>409643.43699999899</v>
      </c>
      <c r="C2051" s="1" t="s">
        <v>4117</v>
      </c>
      <c r="D2051" s="1" t="s">
        <v>4118</v>
      </c>
      <c r="E2051" s="6">
        <v>19.518306129999999</v>
      </c>
      <c r="F2051" s="6">
        <v>19.186306129999998</v>
      </c>
      <c r="G2051" s="6">
        <v>19.186306129999998</v>
      </c>
      <c r="H2051" s="6">
        <v>5.4707174642085403E-2</v>
      </c>
      <c r="I2051" s="6">
        <v>0.71256994288645503</v>
      </c>
      <c r="J2051" s="6">
        <v>0.120805925606978</v>
      </c>
      <c r="K2051" s="6">
        <v>7.23865888086523E-2</v>
      </c>
      <c r="L2051" s="6">
        <v>8.1576456667912606E-2</v>
      </c>
      <c r="M2051" s="6">
        <v>7.2787571184491306E-2</v>
      </c>
      <c r="N2051" s="6">
        <v>0.126195672317897</v>
      </c>
      <c r="O2051" s="6">
        <v>3.43577298827984E-2</v>
      </c>
      <c r="P2051" s="6">
        <v>8.3843668847450203E-2</v>
      </c>
      <c r="Q2051" s="7">
        <v>1</v>
      </c>
      <c r="R2051" s="8">
        <v>0.19159378083028086</v>
      </c>
      <c r="S2051" s="8">
        <v>16.38</v>
      </c>
      <c r="T2051" s="6"/>
    </row>
    <row r="2052" spans="1:20" x14ac:dyDescent="0.2">
      <c r="A2052" s="7">
        <v>105445.34149999901</v>
      </c>
      <c r="B2052" s="7">
        <v>448889.65929999901</v>
      </c>
      <c r="C2052" s="1" t="s">
        <v>4119</v>
      </c>
      <c r="D2052" s="1" t="s">
        <v>4120</v>
      </c>
      <c r="E2052" s="6">
        <v>19.518289840000001</v>
      </c>
      <c r="F2052" s="6">
        <v>19.158289839999998</v>
      </c>
      <c r="G2052" s="6">
        <v>19.158289839999998</v>
      </c>
      <c r="H2052" s="6">
        <v>5.5272708416067802E-2</v>
      </c>
      <c r="I2052" s="6">
        <v>0.458289484182336</v>
      </c>
      <c r="J2052" s="6">
        <v>0.10077196716403</v>
      </c>
      <c r="K2052" s="6">
        <v>7.7768415709962499E-2</v>
      </c>
      <c r="L2052" s="6">
        <v>0.190764809090539</v>
      </c>
      <c r="M2052" s="6">
        <v>9.70406701930598E-2</v>
      </c>
      <c r="N2052" s="6">
        <v>0.12389603767662399</v>
      </c>
      <c r="O2052" s="6">
        <v>3.4325658205199103E-2</v>
      </c>
      <c r="P2052" s="6">
        <v>0.27722607545904498</v>
      </c>
      <c r="Q2052" s="7">
        <v>1</v>
      </c>
      <c r="R2052" s="8">
        <v>0.20112552861538469</v>
      </c>
      <c r="S2052" s="8">
        <v>16.25</v>
      </c>
      <c r="T2052" s="6"/>
    </row>
    <row r="2053" spans="1:20" x14ac:dyDescent="0.2">
      <c r="A2053" s="7">
        <v>160690.112599999</v>
      </c>
      <c r="B2053" s="7">
        <v>415441.59470000101</v>
      </c>
      <c r="C2053" s="1" t="s">
        <v>4121</v>
      </c>
      <c r="D2053" s="1" t="s">
        <v>4122</v>
      </c>
      <c r="E2053" s="6">
        <v>19.51791137</v>
      </c>
      <c r="F2053" s="6">
        <v>19.321911369999999</v>
      </c>
      <c r="G2053" s="6">
        <v>19.321911369999999</v>
      </c>
      <c r="H2053" s="6">
        <v>3.3671435929943302E-2</v>
      </c>
      <c r="I2053" s="6">
        <v>0.43836593606874402</v>
      </c>
      <c r="J2053" s="6">
        <v>4.5510108257348303E-2</v>
      </c>
      <c r="K2053" s="6">
        <v>4.4373888488413803E-2</v>
      </c>
      <c r="L2053" s="6">
        <v>8.3832566233510999E-2</v>
      </c>
      <c r="M2053" s="6">
        <v>3.8626695738253301E-2</v>
      </c>
      <c r="N2053" s="6">
        <v>0.17074690007580601</v>
      </c>
      <c r="O2053" s="6">
        <v>2.85017127926388E-2</v>
      </c>
      <c r="P2053" s="6">
        <v>9.9743796839233401E-2</v>
      </c>
      <c r="Q2053" s="7">
        <v>1</v>
      </c>
      <c r="R2053" s="8">
        <v>0.62108898421926928</v>
      </c>
      <c r="S2053" s="8">
        <v>12.04</v>
      </c>
      <c r="T2053" s="6"/>
    </row>
    <row r="2054" spans="1:20" x14ac:dyDescent="0.2">
      <c r="A2054" s="7">
        <v>187601.72270000001</v>
      </c>
      <c r="B2054" s="7">
        <v>415307.39950000099</v>
      </c>
      <c r="C2054" s="1" t="s">
        <v>4123</v>
      </c>
      <c r="D2054" s="1" t="s">
        <v>4124</v>
      </c>
      <c r="E2054" s="6">
        <v>19.517910350000001</v>
      </c>
      <c r="F2054" s="6">
        <v>19.334910350000001</v>
      </c>
      <c r="G2054" s="6">
        <v>19.334910350000001</v>
      </c>
      <c r="H2054" s="6">
        <v>2.7737039830300601E-2</v>
      </c>
      <c r="I2054" s="6">
        <v>0.484405818182361</v>
      </c>
      <c r="J2054" s="6">
        <v>9.2432872907189198E-2</v>
      </c>
      <c r="K2054" s="6">
        <v>4.0199359971612801E-2</v>
      </c>
      <c r="L2054" s="6">
        <v>7.2487465649202998E-2</v>
      </c>
      <c r="M2054" s="6">
        <v>2.8897472869730899E-2</v>
      </c>
      <c r="N2054" s="6">
        <v>0.14241425706640201</v>
      </c>
      <c r="O2054" s="6">
        <v>2.53113188742334E-2</v>
      </c>
      <c r="P2054" s="6">
        <v>0.107094510176865</v>
      </c>
      <c r="Q2054" s="7">
        <v>1</v>
      </c>
      <c r="R2054" s="8">
        <v>0.54291781422924901</v>
      </c>
      <c r="S2054" s="8">
        <v>12.65</v>
      </c>
      <c r="T2054" s="6"/>
    </row>
    <row r="2055" spans="1:20" x14ac:dyDescent="0.2">
      <c r="A2055" s="7">
        <v>184367.80160000201</v>
      </c>
      <c r="B2055" s="7">
        <v>422487.27529999998</v>
      </c>
      <c r="C2055" s="1" t="s">
        <v>4125</v>
      </c>
      <c r="D2055" s="1" t="s">
        <v>4126</v>
      </c>
      <c r="E2055" s="6">
        <v>19.517402669999999</v>
      </c>
      <c r="F2055" s="6">
        <v>19.34340267</v>
      </c>
      <c r="G2055" s="6">
        <v>-999</v>
      </c>
      <c r="H2055" s="6">
        <v>2.9420146539786401E-2</v>
      </c>
      <c r="I2055" s="6">
        <v>0.49572907585598103</v>
      </c>
      <c r="J2055" s="6">
        <v>5.3905498909844703E-2</v>
      </c>
      <c r="K2055" s="6">
        <v>5.2316160776698997E-2</v>
      </c>
      <c r="L2055" s="6">
        <v>7.8960741151178598E-2</v>
      </c>
      <c r="M2055" s="6">
        <v>3.04484927889297E-2</v>
      </c>
      <c r="N2055" s="6">
        <v>0.14412167282728899</v>
      </c>
      <c r="O2055" s="6">
        <v>4.1065757043248503E-2</v>
      </c>
      <c r="P2055" s="6">
        <v>8.7605380635151303E-2</v>
      </c>
      <c r="Q2055" s="7">
        <v>2</v>
      </c>
      <c r="R2055" s="8">
        <v>0.57398408629032249</v>
      </c>
      <c r="S2055" s="8">
        <v>12.4</v>
      </c>
      <c r="T2055" s="6"/>
    </row>
    <row r="2056" spans="1:20" x14ac:dyDescent="0.2">
      <c r="A2056" s="7">
        <v>155420.07270000101</v>
      </c>
      <c r="B2056" s="7">
        <v>434242.58379999897</v>
      </c>
      <c r="C2056" s="1" t="s">
        <v>4127</v>
      </c>
      <c r="D2056" s="1" t="s">
        <v>4128</v>
      </c>
      <c r="E2056" s="6">
        <v>19.517280020000001</v>
      </c>
      <c r="F2056" s="6">
        <v>19.297280019999999</v>
      </c>
      <c r="G2056" s="6">
        <v>19.297280019999999</v>
      </c>
      <c r="H2056" s="6">
        <v>3.2919151938398103E-2</v>
      </c>
      <c r="I2056" s="6">
        <v>0.44941724057641902</v>
      </c>
      <c r="J2056" s="6">
        <v>4.1260528237827401E-2</v>
      </c>
      <c r="K2056" s="6">
        <v>6.2142912434480599E-2</v>
      </c>
      <c r="L2056" s="6">
        <v>0.104776771538215</v>
      </c>
      <c r="M2056" s="6">
        <v>4.11357200327414E-2</v>
      </c>
      <c r="N2056" s="6">
        <v>0.158239492734323</v>
      </c>
      <c r="O2056" s="6">
        <v>2.42421506948995E-2</v>
      </c>
      <c r="P2056" s="6">
        <v>0.103037776341563</v>
      </c>
      <c r="Q2056" s="7">
        <v>1</v>
      </c>
      <c r="R2056" s="8">
        <v>0.62508576353039147</v>
      </c>
      <c r="S2056" s="8">
        <v>12.01</v>
      </c>
      <c r="T2056" s="6"/>
    </row>
    <row r="2057" spans="1:20" x14ac:dyDescent="0.2">
      <c r="A2057" s="7">
        <v>115381.73690708001</v>
      </c>
      <c r="B2057" s="7">
        <v>409446.29623474402</v>
      </c>
      <c r="C2057" s="1" t="s">
        <v>4129</v>
      </c>
      <c r="D2057" s="1" t="s">
        <v>4130</v>
      </c>
      <c r="E2057" s="6">
        <v>19.517115960000002</v>
      </c>
      <c r="F2057" s="6">
        <v>19.20211596</v>
      </c>
      <c r="G2057" s="6">
        <v>19.20211596</v>
      </c>
      <c r="H2057" s="6">
        <v>4.6437605998032899E-2</v>
      </c>
      <c r="I2057" s="6">
        <v>0.41144608106728398</v>
      </c>
      <c r="J2057" s="6">
        <v>0.104919927463555</v>
      </c>
      <c r="K2057" s="6">
        <v>6.10248842333189E-2</v>
      </c>
      <c r="L2057" s="6">
        <v>0.100718881028852</v>
      </c>
      <c r="M2057" s="6">
        <v>6.3771729700099103E-2</v>
      </c>
      <c r="N2057" s="6">
        <v>0.12224785642727599</v>
      </c>
      <c r="O2057" s="6">
        <v>2.5971719463143899E-2</v>
      </c>
      <c r="P2057" s="6">
        <v>0.15391932417365201</v>
      </c>
      <c r="Q2057" s="7">
        <v>1</v>
      </c>
      <c r="R2057" s="8">
        <v>0.4350820558823531</v>
      </c>
      <c r="S2057" s="8">
        <v>13.6</v>
      </c>
      <c r="T2057" s="6"/>
    </row>
    <row r="2058" spans="1:20" x14ac:dyDescent="0.2">
      <c r="A2058" s="7">
        <v>92568.022399999201</v>
      </c>
      <c r="B2058" s="7">
        <v>436489.16499999899</v>
      </c>
      <c r="C2058" s="1" t="s">
        <v>4131</v>
      </c>
      <c r="D2058" s="1" t="s">
        <v>4132</v>
      </c>
      <c r="E2058" s="6">
        <v>19.516608130000002</v>
      </c>
      <c r="F2058" s="6">
        <v>18.946608130000001</v>
      </c>
      <c r="G2058" s="6">
        <v>18.946608130000001</v>
      </c>
      <c r="H2058" s="6">
        <v>8.3178892045650293E-2</v>
      </c>
      <c r="I2058" s="6">
        <v>0.129917036087695</v>
      </c>
      <c r="J2058" s="6">
        <v>0.26790643670150099</v>
      </c>
      <c r="K2058" s="6">
        <v>0.252491168702348</v>
      </c>
      <c r="L2058" s="6">
        <v>0.25729546290909799</v>
      </c>
      <c r="M2058" s="6">
        <v>0.13123904287077001</v>
      </c>
      <c r="N2058" s="6">
        <v>7.5998464555378495E-2</v>
      </c>
      <c r="O2058" s="6">
        <v>4.800522435422E-2</v>
      </c>
      <c r="P2058" s="6">
        <v>0.15537672642164699</v>
      </c>
      <c r="Q2058" s="7">
        <v>1</v>
      </c>
      <c r="R2058" s="8">
        <v>2.8272293466807229E-2</v>
      </c>
      <c r="S2058" s="8">
        <v>18.98</v>
      </c>
      <c r="T2058" s="6"/>
    </row>
    <row r="2059" spans="1:20" x14ac:dyDescent="0.2">
      <c r="A2059" s="7">
        <v>84978.114799998701</v>
      </c>
      <c r="B2059" s="7">
        <v>436615.03950000199</v>
      </c>
      <c r="C2059" s="1" t="s">
        <v>4133</v>
      </c>
      <c r="D2059" s="1" t="s">
        <v>4134</v>
      </c>
      <c r="E2059" s="6">
        <v>19.515987150000001</v>
      </c>
      <c r="F2059" s="6">
        <v>18.841987150000001</v>
      </c>
      <c r="G2059" s="6">
        <v>18.841987150000001</v>
      </c>
      <c r="H2059" s="6">
        <v>0.142847863715512</v>
      </c>
      <c r="I2059" s="6">
        <v>0.47909900816698803</v>
      </c>
      <c r="J2059" s="6">
        <v>0.23683954070059601</v>
      </c>
      <c r="K2059" s="6">
        <v>0.18103183920838201</v>
      </c>
      <c r="L2059" s="6">
        <v>0.185814080956689</v>
      </c>
      <c r="M2059" s="6">
        <v>0.154842419955557</v>
      </c>
      <c r="N2059" s="6">
        <v>6.7971807520603195E-2</v>
      </c>
      <c r="O2059" s="6">
        <v>4.4418213646008599E-2</v>
      </c>
      <c r="P2059" s="6">
        <v>0.100435508459888</v>
      </c>
      <c r="Q2059" s="7">
        <v>1</v>
      </c>
      <c r="R2059" s="8">
        <v>4.8119610633727161E-2</v>
      </c>
      <c r="S2059" s="8">
        <v>18.62</v>
      </c>
      <c r="T2059" s="6"/>
    </row>
    <row r="2060" spans="1:20" x14ac:dyDescent="0.2">
      <c r="A2060" s="7">
        <v>92943.958500001594</v>
      </c>
      <c r="B2060" s="7">
        <v>436940.22190000099</v>
      </c>
      <c r="C2060" s="1" t="s">
        <v>4135</v>
      </c>
      <c r="D2060" s="1" t="s">
        <v>4136</v>
      </c>
      <c r="E2060" s="6">
        <v>19.515639100000001</v>
      </c>
      <c r="F2060" s="6">
        <v>18.945639100000001</v>
      </c>
      <c r="G2060" s="6">
        <v>18.945639100000001</v>
      </c>
      <c r="H2060" s="6">
        <v>8.3178892045650293E-2</v>
      </c>
      <c r="I2060" s="6">
        <v>0.129917036087695</v>
      </c>
      <c r="J2060" s="6">
        <v>0.26790643670150099</v>
      </c>
      <c r="K2060" s="6">
        <v>0.252491168702348</v>
      </c>
      <c r="L2060" s="6">
        <v>0.25729546290909799</v>
      </c>
      <c r="M2060" s="6">
        <v>0.13123904287077001</v>
      </c>
      <c r="N2060" s="6">
        <v>7.5998464555378495E-2</v>
      </c>
      <c r="O2060" s="6">
        <v>4.800522435422E-2</v>
      </c>
      <c r="P2060" s="6">
        <v>0.15537672642164699</v>
      </c>
      <c r="Q2060" s="7">
        <v>1</v>
      </c>
      <c r="R2060" s="8">
        <v>2.8221238145416275E-2</v>
      </c>
      <c r="S2060" s="8">
        <v>18.98</v>
      </c>
      <c r="T2060" s="6"/>
    </row>
    <row r="2061" spans="1:20" x14ac:dyDescent="0.2">
      <c r="A2061" s="7">
        <v>134166.848494367</v>
      </c>
      <c r="B2061" s="7">
        <v>454629.31949168298</v>
      </c>
      <c r="C2061" s="1" t="s">
        <v>4137</v>
      </c>
      <c r="D2061" s="1" t="s">
        <v>4138</v>
      </c>
      <c r="E2061" s="6">
        <v>19.515462329999998</v>
      </c>
      <c r="F2061" s="6">
        <v>19.078462330000001</v>
      </c>
      <c r="G2061" s="6">
        <v>19.078462330000001</v>
      </c>
      <c r="H2061" s="6">
        <v>4.4440615384826597E-2</v>
      </c>
      <c r="I2061" s="6">
        <v>0.213407865111231</v>
      </c>
      <c r="J2061" s="6">
        <v>0.29263667360186602</v>
      </c>
      <c r="K2061" s="6">
        <v>0.14887914657859799</v>
      </c>
      <c r="L2061" s="6">
        <v>0.20757248879048501</v>
      </c>
      <c r="M2061" s="6">
        <v>6.2014572912806099E-2</v>
      </c>
      <c r="N2061" s="6">
        <v>7.8042053723876903E-2</v>
      </c>
      <c r="O2061" s="6">
        <v>3.4974445757611397E-2</v>
      </c>
      <c r="P2061" s="6">
        <v>0.162571154943774</v>
      </c>
      <c r="Q2061" s="7">
        <v>1</v>
      </c>
      <c r="R2061" s="8">
        <v>0.36186059525471026</v>
      </c>
      <c r="S2061" s="8">
        <v>14.33</v>
      </c>
      <c r="T2061" s="6"/>
    </row>
    <row r="2062" spans="1:20" x14ac:dyDescent="0.2">
      <c r="A2062" s="7">
        <v>92450.639499999597</v>
      </c>
      <c r="B2062" s="7">
        <v>436820.100299999</v>
      </c>
      <c r="C2062" s="1" t="s">
        <v>4139</v>
      </c>
      <c r="D2062" s="1" t="s">
        <v>4140</v>
      </c>
      <c r="E2062" s="6">
        <v>19.514457610000001</v>
      </c>
      <c r="F2062" s="6">
        <v>18.944457610000001</v>
      </c>
      <c r="G2062" s="6">
        <v>18.944457610000001</v>
      </c>
      <c r="H2062" s="6">
        <v>8.3178892045650293E-2</v>
      </c>
      <c r="I2062" s="6">
        <v>0.129917036087695</v>
      </c>
      <c r="J2062" s="6">
        <v>0.26790643670150099</v>
      </c>
      <c r="K2062" s="6">
        <v>0.252491168702348</v>
      </c>
      <c r="L2062" s="6">
        <v>0.25729546290909799</v>
      </c>
      <c r="M2062" s="6">
        <v>0.13123904287077001</v>
      </c>
      <c r="N2062" s="6">
        <v>7.5998464555378495E-2</v>
      </c>
      <c r="O2062" s="6">
        <v>4.800522435422E-2</v>
      </c>
      <c r="P2062" s="6">
        <v>0.15537672642164699</v>
      </c>
      <c r="Q2062" s="7">
        <v>1</v>
      </c>
      <c r="R2062" s="8">
        <v>2.8158988935721836E-2</v>
      </c>
      <c r="S2062" s="8">
        <v>18.98</v>
      </c>
      <c r="T2062" s="6"/>
    </row>
    <row r="2063" spans="1:20" x14ac:dyDescent="0.2">
      <c r="A2063" s="7">
        <v>92365.502599999294</v>
      </c>
      <c r="B2063" s="7">
        <v>436312.043200001</v>
      </c>
      <c r="C2063" s="1" t="s">
        <v>4141</v>
      </c>
      <c r="D2063" s="1" t="s">
        <v>4142</v>
      </c>
      <c r="E2063" s="6">
        <v>19.514452800000001</v>
      </c>
      <c r="F2063" s="6">
        <v>18.944452800000001</v>
      </c>
      <c r="G2063" s="6">
        <v>18.944452800000001</v>
      </c>
      <c r="H2063" s="6">
        <v>8.3178892045650293E-2</v>
      </c>
      <c r="I2063" s="6">
        <v>0.129917036087695</v>
      </c>
      <c r="J2063" s="6">
        <v>0.26790643670150099</v>
      </c>
      <c r="K2063" s="6">
        <v>0.252491168702348</v>
      </c>
      <c r="L2063" s="6">
        <v>0.25729546290909799</v>
      </c>
      <c r="M2063" s="6">
        <v>0.13123904287077001</v>
      </c>
      <c r="N2063" s="6">
        <v>7.5998464555378495E-2</v>
      </c>
      <c r="O2063" s="6">
        <v>4.800522435422E-2</v>
      </c>
      <c r="P2063" s="6">
        <v>0.15537672642164699</v>
      </c>
      <c r="Q2063" s="7">
        <v>1</v>
      </c>
      <c r="R2063" s="8">
        <v>2.8158735511064299E-2</v>
      </c>
      <c r="S2063" s="8">
        <v>18.98</v>
      </c>
      <c r="T2063" s="6"/>
    </row>
    <row r="2064" spans="1:20" x14ac:dyDescent="0.2">
      <c r="A2064" s="7">
        <v>92232.912200000093</v>
      </c>
      <c r="B2064" s="7">
        <v>436564.65150000103</v>
      </c>
      <c r="C2064" s="1" t="s">
        <v>4143</v>
      </c>
      <c r="D2064" s="1" t="s">
        <v>4144</v>
      </c>
      <c r="E2064" s="6">
        <v>19.514205610000001</v>
      </c>
      <c r="F2064" s="6">
        <v>18.944205610000001</v>
      </c>
      <c r="G2064" s="6">
        <v>18.944205610000001</v>
      </c>
      <c r="H2064" s="6">
        <v>8.3178892045650293E-2</v>
      </c>
      <c r="I2064" s="6">
        <v>0.129917036087695</v>
      </c>
      <c r="J2064" s="6">
        <v>0.26790643670150099</v>
      </c>
      <c r="K2064" s="6">
        <v>0.252491168702348</v>
      </c>
      <c r="L2064" s="6">
        <v>0.25729546290909799</v>
      </c>
      <c r="M2064" s="6">
        <v>0.13123904287077001</v>
      </c>
      <c r="N2064" s="6">
        <v>7.5998464555378495E-2</v>
      </c>
      <c r="O2064" s="6">
        <v>4.800522435422E-2</v>
      </c>
      <c r="P2064" s="6">
        <v>0.15537672642164699</v>
      </c>
      <c r="Q2064" s="7">
        <v>1</v>
      </c>
      <c r="R2064" s="8">
        <v>2.8145711801896775E-2</v>
      </c>
      <c r="S2064" s="8">
        <v>18.98</v>
      </c>
      <c r="T2064" s="6"/>
    </row>
    <row r="2065" spans="1:20" x14ac:dyDescent="0.2">
      <c r="A2065" s="7">
        <v>194878.98989999999</v>
      </c>
      <c r="B2065" s="7">
        <v>443497.397</v>
      </c>
      <c r="C2065" s="1" t="s">
        <v>4145</v>
      </c>
      <c r="D2065" s="1" t="s">
        <v>4146</v>
      </c>
      <c r="E2065" s="6">
        <v>19.513408689999999</v>
      </c>
      <c r="F2065" s="6">
        <v>19.234408689999999</v>
      </c>
      <c r="G2065" s="6">
        <v>19.234408689999999</v>
      </c>
      <c r="H2065" s="6">
        <v>3.4935770157029797E-2</v>
      </c>
      <c r="I2065" s="6">
        <v>0.1148663064231</v>
      </c>
      <c r="J2065" s="6">
        <v>0.17206251100528</v>
      </c>
      <c r="K2065" s="6">
        <v>6.8405125978102194E-2</v>
      </c>
      <c r="L2065" s="6">
        <v>0.117178741627676</v>
      </c>
      <c r="M2065" s="6">
        <v>2.9825877237342101E-2</v>
      </c>
      <c r="N2065" s="6">
        <v>7.6253016107004704E-2</v>
      </c>
      <c r="O2065" s="6">
        <v>3.4381174211919802E-2</v>
      </c>
      <c r="P2065" s="6">
        <v>0.335203598097357</v>
      </c>
      <c r="Q2065" s="7">
        <v>1</v>
      </c>
      <c r="R2065" s="8">
        <v>0.63155591053511684</v>
      </c>
      <c r="S2065" s="8">
        <v>11.96</v>
      </c>
      <c r="T2065" s="6"/>
    </row>
    <row r="2066" spans="1:20" x14ac:dyDescent="0.2">
      <c r="A2066" s="7">
        <v>123059.011500001</v>
      </c>
      <c r="B2066" s="7">
        <v>418467.71570000099</v>
      </c>
      <c r="C2066" s="1" t="s">
        <v>4147</v>
      </c>
      <c r="D2066" s="1" t="s">
        <v>4148</v>
      </c>
      <c r="E2066" s="6">
        <v>19.51267236</v>
      </c>
      <c r="F2066" s="6">
        <v>19.269672360000001</v>
      </c>
      <c r="G2066" s="6">
        <v>19.269672360000001</v>
      </c>
      <c r="H2066" s="6">
        <v>4.3338139300484801E-2</v>
      </c>
      <c r="I2066" s="6">
        <v>0.34751909002913101</v>
      </c>
      <c r="J2066" s="6">
        <v>3.93655421387396E-2</v>
      </c>
      <c r="K2066" s="6">
        <v>7.1782192323854493E-2</v>
      </c>
      <c r="L2066" s="6">
        <v>8.1729799128874195E-2</v>
      </c>
      <c r="M2066" s="6">
        <v>6.1356190549077802E-2</v>
      </c>
      <c r="N2066" s="6">
        <v>0.17236149483062199</v>
      </c>
      <c r="O2066" s="6">
        <v>2.8151196521923098E-2</v>
      </c>
      <c r="P2066" s="6">
        <v>7.6292922789150897E-2</v>
      </c>
      <c r="Q2066" s="7">
        <v>1</v>
      </c>
      <c r="R2066" s="8">
        <v>0.69380836458333339</v>
      </c>
      <c r="S2066" s="8">
        <v>11.52</v>
      </c>
      <c r="T2066" s="6"/>
    </row>
    <row r="2067" spans="1:20" x14ac:dyDescent="0.2">
      <c r="A2067" s="7">
        <v>181590.306600001</v>
      </c>
      <c r="B2067" s="7">
        <v>426671.3847</v>
      </c>
      <c r="C2067" s="1" t="s">
        <v>4149</v>
      </c>
      <c r="D2067" s="1" t="s">
        <v>4150</v>
      </c>
      <c r="E2067" s="6">
        <v>19.511404089999999</v>
      </c>
      <c r="F2067" s="6">
        <v>19.269404089999998</v>
      </c>
      <c r="G2067" s="6">
        <v>19.269404089999998</v>
      </c>
      <c r="H2067" s="6">
        <v>3.9333266791165E-2</v>
      </c>
      <c r="I2067" s="6">
        <v>0.37479767853641199</v>
      </c>
      <c r="J2067" s="6">
        <v>0.149448072479094</v>
      </c>
      <c r="K2067" s="6">
        <v>7.1052092026817906E-2</v>
      </c>
      <c r="L2067" s="6">
        <v>0.110225745373279</v>
      </c>
      <c r="M2067" s="6">
        <v>3.3582981133217303E-2</v>
      </c>
      <c r="N2067" s="6">
        <v>0.100584620581068</v>
      </c>
      <c r="O2067" s="6">
        <v>3.2416774028851798E-2</v>
      </c>
      <c r="P2067" s="6">
        <v>0.110471823050297</v>
      </c>
      <c r="Q2067" s="7">
        <v>1</v>
      </c>
      <c r="R2067" s="8">
        <v>0.55469355298804768</v>
      </c>
      <c r="S2067" s="8">
        <v>12.55</v>
      </c>
      <c r="T2067" s="6"/>
    </row>
    <row r="2068" spans="1:20" x14ac:dyDescent="0.2">
      <c r="A2068" s="7">
        <v>199215.55270000201</v>
      </c>
      <c r="B2068" s="7">
        <v>441329.47450000001</v>
      </c>
      <c r="C2068" s="1" t="s">
        <v>4151</v>
      </c>
      <c r="D2068" s="1" t="s">
        <v>4152</v>
      </c>
      <c r="E2068" s="6">
        <v>19.51008933</v>
      </c>
      <c r="F2068" s="6">
        <v>19.164089329999999</v>
      </c>
      <c r="G2068" s="6">
        <v>-999</v>
      </c>
      <c r="H2068" s="6">
        <v>3.3525572808043198E-2</v>
      </c>
      <c r="I2068" s="6">
        <v>0.439291692966917</v>
      </c>
      <c r="J2068" s="6">
        <v>0.449824746484627</v>
      </c>
      <c r="K2068" s="6">
        <v>5.4655754244604303E-2</v>
      </c>
      <c r="L2068" s="6">
        <v>7.4539190092357599E-2</v>
      </c>
      <c r="M2068" s="6">
        <v>2.6647189787079799E-2</v>
      </c>
      <c r="N2068" s="6">
        <v>0.15827278367525699</v>
      </c>
      <c r="O2068" s="6">
        <v>2.4067968457191401E-2</v>
      </c>
      <c r="P2068" s="6">
        <v>0.116606482684804</v>
      </c>
      <c r="Q2068" s="7">
        <v>2</v>
      </c>
      <c r="R2068" s="8">
        <v>0.22090671652065075</v>
      </c>
      <c r="S2068" s="8">
        <v>15.98</v>
      </c>
      <c r="T2068" s="6"/>
    </row>
    <row r="2069" spans="1:20" x14ac:dyDescent="0.2">
      <c r="A2069" s="7">
        <v>131245.08920139301</v>
      </c>
      <c r="B2069" s="7">
        <v>482317.983660892</v>
      </c>
      <c r="C2069" s="1" t="s">
        <v>4153</v>
      </c>
      <c r="D2069" s="1" t="s">
        <v>4154</v>
      </c>
      <c r="E2069" s="6">
        <v>19.508422719999999</v>
      </c>
      <c r="F2069" s="6">
        <v>19.202422720000001</v>
      </c>
      <c r="G2069" s="6">
        <v>19.202422720000001</v>
      </c>
      <c r="H2069" s="6">
        <v>3.9251617940569E-2</v>
      </c>
      <c r="I2069" s="6">
        <v>0.66303718091782704</v>
      </c>
      <c r="J2069" s="6">
        <v>5.5589369500228601E-2</v>
      </c>
      <c r="K2069" s="6">
        <v>6.7998179920382706E-2</v>
      </c>
      <c r="L2069" s="6">
        <v>0.14714293244134799</v>
      </c>
      <c r="M2069" s="6">
        <v>8.0681298294066006E-2</v>
      </c>
      <c r="N2069" s="6">
        <v>0.17438915100676999</v>
      </c>
      <c r="O2069" s="6">
        <v>2.27309734867376E-2</v>
      </c>
      <c r="P2069" s="6">
        <v>0.246034443038608</v>
      </c>
      <c r="Q2069" s="7">
        <v>1</v>
      </c>
      <c r="R2069" s="8">
        <v>0.17520618795180704</v>
      </c>
      <c r="S2069" s="8">
        <v>16.600000000000001</v>
      </c>
      <c r="T2069" s="6"/>
    </row>
    <row r="2070" spans="1:20" x14ac:dyDescent="0.2">
      <c r="A2070" s="7">
        <v>97736.077100001305</v>
      </c>
      <c r="B2070" s="7">
        <v>434302.398600001</v>
      </c>
      <c r="C2070" s="1" t="s">
        <v>4155</v>
      </c>
      <c r="D2070" s="1" t="s">
        <v>4156</v>
      </c>
      <c r="E2070" s="6">
        <v>19.507957059999999</v>
      </c>
      <c r="F2070" s="6">
        <v>19.102957060000001</v>
      </c>
      <c r="G2070" s="6">
        <v>19.102957060000001</v>
      </c>
      <c r="H2070" s="6">
        <v>6.0410473244324303E-2</v>
      </c>
      <c r="I2070" s="6">
        <v>0.64885614883819998</v>
      </c>
      <c r="J2070" s="6">
        <v>0.15900370837871999</v>
      </c>
      <c r="K2070" s="6">
        <v>0.16430118528792501</v>
      </c>
      <c r="L2070" s="6">
        <v>0.189267213403537</v>
      </c>
      <c r="M2070" s="6">
        <v>0.11090205633387</v>
      </c>
      <c r="N2070" s="6">
        <v>7.6641162358839707E-2</v>
      </c>
      <c r="O2070" s="6">
        <v>4.6160160497334297E-2</v>
      </c>
      <c r="P2070" s="6">
        <v>0.13162340569571301</v>
      </c>
      <c r="Q2070" s="7">
        <v>1</v>
      </c>
      <c r="R2070" s="8">
        <v>2.135900837696322E-2</v>
      </c>
      <c r="S2070" s="8">
        <v>19.100000000000001</v>
      </c>
      <c r="T2070" s="6"/>
    </row>
    <row r="2071" spans="1:20" x14ac:dyDescent="0.2">
      <c r="A2071" s="7">
        <v>92306.812899999306</v>
      </c>
      <c r="B2071" s="7">
        <v>436717.69810000103</v>
      </c>
      <c r="C2071" s="1" t="s">
        <v>4157</v>
      </c>
      <c r="D2071" s="1" t="s">
        <v>4158</v>
      </c>
      <c r="E2071" s="6">
        <v>19.507323379999999</v>
      </c>
      <c r="F2071" s="6">
        <v>18.937323379999999</v>
      </c>
      <c r="G2071" s="6">
        <v>18.937323379999999</v>
      </c>
      <c r="H2071" s="6">
        <v>8.3178892045650293E-2</v>
      </c>
      <c r="I2071" s="6">
        <v>0.129917036087695</v>
      </c>
      <c r="J2071" s="6">
        <v>0.26790643670150099</v>
      </c>
      <c r="K2071" s="6">
        <v>0.252491168702348</v>
      </c>
      <c r="L2071" s="6">
        <v>0.25729546290909799</v>
      </c>
      <c r="M2071" s="6">
        <v>0.13123904287077001</v>
      </c>
      <c r="N2071" s="6">
        <v>7.5998464555378495E-2</v>
      </c>
      <c r="O2071" s="6">
        <v>4.800522435422E-2</v>
      </c>
      <c r="P2071" s="6">
        <v>0.15537672642164699</v>
      </c>
      <c r="Q2071" s="7">
        <v>1</v>
      </c>
      <c r="R2071" s="8">
        <v>2.778310748155946E-2</v>
      </c>
      <c r="S2071" s="8">
        <v>18.98</v>
      </c>
      <c r="T2071" s="6"/>
    </row>
    <row r="2072" spans="1:20" x14ac:dyDescent="0.2">
      <c r="A2072" s="7">
        <v>161914.37656968599</v>
      </c>
      <c r="B2072" s="7">
        <v>385791.09732105501</v>
      </c>
      <c r="C2072" s="1" t="s">
        <v>4159</v>
      </c>
      <c r="D2072" s="1" t="s">
        <v>4160</v>
      </c>
      <c r="E2072" s="6">
        <v>19.507263949999999</v>
      </c>
      <c r="F2072" s="6">
        <v>19.259263950000001</v>
      </c>
      <c r="G2072" s="6">
        <v>19.259263950000001</v>
      </c>
      <c r="H2072" s="6">
        <v>3.52528834683025E-2</v>
      </c>
      <c r="I2072" s="6">
        <v>8.9817327818088197E-2</v>
      </c>
      <c r="J2072" s="6">
        <v>0.161269115335647</v>
      </c>
      <c r="K2072" s="6">
        <v>3.08792893341675E-2</v>
      </c>
      <c r="L2072" s="6">
        <v>0.16424710211747601</v>
      </c>
      <c r="M2072" s="6">
        <v>3.0408339967981798E-2</v>
      </c>
      <c r="N2072" s="6">
        <v>6.2781635754055501E-2</v>
      </c>
      <c r="O2072" s="6">
        <v>4.6234352656703802E-2</v>
      </c>
      <c r="P2072" s="6">
        <v>0.20736480744763</v>
      </c>
      <c r="Q2072" s="7">
        <v>1</v>
      </c>
      <c r="R2072" s="8">
        <v>0.74327649240393201</v>
      </c>
      <c r="S2072" s="8">
        <v>11.19</v>
      </c>
      <c r="T2072" s="6"/>
    </row>
    <row r="2073" spans="1:20" x14ac:dyDescent="0.2">
      <c r="A2073" s="7">
        <v>92332.079500000895</v>
      </c>
      <c r="B2073" s="7">
        <v>436386.07290000102</v>
      </c>
      <c r="C2073" s="1" t="s">
        <v>4161</v>
      </c>
      <c r="D2073" s="1" t="s">
        <v>4162</v>
      </c>
      <c r="E2073" s="6">
        <v>19.506922209999999</v>
      </c>
      <c r="F2073" s="6">
        <v>18.936922209999999</v>
      </c>
      <c r="G2073" s="6">
        <v>18.936922209999999</v>
      </c>
      <c r="H2073" s="6">
        <v>8.3178892045650293E-2</v>
      </c>
      <c r="I2073" s="6">
        <v>0.129917036087695</v>
      </c>
      <c r="J2073" s="6">
        <v>0.26790643670150099</v>
      </c>
      <c r="K2073" s="6">
        <v>0.252491168702348</v>
      </c>
      <c r="L2073" s="6">
        <v>0.25729546290909799</v>
      </c>
      <c r="M2073" s="6">
        <v>0.13123904287077001</v>
      </c>
      <c r="N2073" s="6">
        <v>7.5998464555378495E-2</v>
      </c>
      <c r="O2073" s="6">
        <v>4.800522435422E-2</v>
      </c>
      <c r="P2073" s="6">
        <v>0.15537672642164699</v>
      </c>
      <c r="Q2073" s="7">
        <v>1</v>
      </c>
      <c r="R2073" s="8">
        <v>2.7761971022128483E-2</v>
      </c>
      <c r="S2073" s="8">
        <v>18.98</v>
      </c>
      <c r="T2073" s="6"/>
    </row>
    <row r="2074" spans="1:20" x14ac:dyDescent="0.2">
      <c r="A2074" s="7">
        <v>93295.701299998895</v>
      </c>
      <c r="B2074" s="7">
        <v>437466.67179999902</v>
      </c>
      <c r="C2074" s="1" t="s">
        <v>4163</v>
      </c>
      <c r="D2074" s="1" t="s">
        <v>4164</v>
      </c>
      <c r="E2074" s="6">
        <v>19.50656013</v>
      </c>
      <c r="F2074" s="6">
        <v>18.949560129999998</v>
      </c>
      <c r="G2074" s="6">
        <v>18.949560129999998</v>
      </c>
      <c r="H2074" s="6">
        <v>9.0949789422754099E-2</v>
      </c>
      <c r="I2074" s="6">
        <v>0.13467097623964699</v>
      </c>
      <c r="J2074" s="6">
        <v>0.26345667031543002</v>
      </c>
      <c r="K2074" s="6">
        <v>0.212791375320737</v>
      </c>
      <c r="L2074" s="6">
        <v>0.26808956888699498</v>
      </c>
      <c r="M2074" s="6">
        <v>0.12928758076484101</v>
      </c>
      <c r="N2074" s="6">
        <v>7.8776700388881404E-2</v>
      </c>
      <c r="O2074" s="6">
        <v>5.3293541362579702E-2</v>
      </c>
      <c r="P2074" s="6">
        <v>0.15982368035177</v>
      </c>
      <c r="Q2074" s="7">
        <v>1</v>
      </c>
      <c r="R2074" s="8">
        <v>4.5928157104557742E-2</v>
      </c>
      <c r="S2074" s="8">
        <v>18.649999999999999</v>
      </c>
      <c r="T2074" s="6"/>
    </row>
    <row r="2075" spans="1:20" x14ac:dyDescent="0.2">
      <c r="A2075" s="7">
        <v>195666.79373</v>
      </c>
      <c r="B2075" s="7">
        <v>444168.90976000199</v>
      </c>
      <c r="C2075" s="1" t="s">
        <v>4165</v>
      </c>
      <c r="D2075" s="1" t="s">
        <v>4166</v>
      </c>
      <c r="E2075" s="6">
        <v>19.505887659999999</v>
      </c>
      <c r="F2075" s="6">
        <v>19.263887660000002</v>
      </c>
      <c r="G2075" s="6">
        <v>19.263887660000002</v>
      </c>
      <c r="H2075" s="6">
        <v>3.4712576454669797E-2</v>
      </c>
      <c r="I2075" s="6">
        <v>0.22004081370085299</v>
      </c>
      <c r="J2075" s="6">
        <v>0.12257163538315199</v>
      </c>
      <c r="K2075" s="6">
        <v>7.3509191891645398E-2</v>
      </c>
      <c r="L2075" s="6">
        <v>0.11959450803602099</v>
      </c>
      <c r="M2075" s="6">
        <v>2.9794051175147399E-2</v>
      </c>
      <c r="N2075" s="6">
        <v>7.5882496094059296E-2</v>
      </c>
      <c r="O2075" s="6">
        <v>4.1630182785697203E-2</v>
      </c>
      <c r="P2075" s="6">
        <v>0.17512445786738201</v>
      </c>
      <c r="Q2075" s="7">
        <v>1</v>
      </c>
      <c r="R2075" s="8">
        <v>0.76843949773345421</v>
      </c>
      <c r="S2075" s="8">
        <v>11.03</v>
      </c>
      <c r="T2075" s="6"/>
    </row>
    <row r="2076" spans="1:20" x14ac:dyDescent="0.2">
      <c r="A2076" s="7">
        <v>209149.0711</v>
      </c>
      <c r="B2076" s="7">
        <v>509754.52719999797</v>
      </c>
      <c r="C2076" s="1" t="s">
        <v>4167</v>
      </c>
      <c r="D2076" s="1" t="s">
        <v>4168</v>
      </c>
      <c r="E2076" s="6">
        <v>19.505607909999998</v>
      </c>
      <c r="F2076" s="6">
        <v>19.38460791</v>
      </c>
      <c r="G2076" s="6">
        <v>19.38460791</v>
      </c>
      <c r="H2076" s="6">
        <v>2.09349672670282E-2</v>
      </c>
      <c r="I2076" s="6">
        <v>0.34880967978796601</v>
      </c>
      <c r="J2076" s="6">
        <v>2.5306975787811398E-2</v>
      </c>
      <c r="K2076" s="6">
        <v>2.0781949178475999E-2</v>
      </c>
      <c r="L2076" s="6">
        <v>6.5228730593498499E-2</v>
      </c>
      <c r="M2076" s="6">
        <v>3.3997010750698602E-2</v>
      </c>
      <c r="N2076" s="6">
        <v>0.29800186397400402</v>
      </c>
      <c r="O2076" s="6">
        <v>1.7969054751794399E-2</v>
      </c>
      <c r="P2076" s="6">
        <v>7.42968941519839E-2</v>
      </c>
      <c r="Q2076" s="7">
        <v>1</v>
      </c>
      <c r="R2076" s="8">
        <v>0.85414523859315583</v>
      </c>
      <c r="S2076" s="8">
        <v>10.52</v>
      </c>
      <c r="T2076" s="6"/>
    </row>
    <row r="2077" spans="1:20" x14ac:dyDescent="0.2">
      <c r="A2077" s="7">
        <v>92308.566300000995</v>
      </c>
      <c r="B2077" s="7">
        <v>436697.34780000203</v>
      </c>
      <c r="C2077" s="1" t="s">
        <v>4169</v>
      </c>
      <c r="D2077" s="1" t="s">
        <v>4170</v>
      </c>
      <c r="E2077" s="6">
        <v>19.503602579999999</v>
      </c>
      <c r="F2077" s="6">
        <v>18.933602579999999</v>
      </c>
      <c r="G2077" s="6">
        <v>18.933602579999999</v>
      </c>
      <c r="H2077" s="6">
        <v>8.3178892045650293E-2</v>
      </c>
      <c r="I2077" s="6">
        <v>0.129917036087695</v>
      </c>
      <c r="J2077" s="6">
        <v>0.26790643670150099</v>
      </c>
      <c r="K2077" s="6">
        <v>0.252491168702348</v>
      </c>
      <c r="L2077" s="6">
        <v>0.25729546290909799</v>
      </c>
      <c r="M2077" s="6">
        <v>0.13123904287077001</v>
      </c>
      <c r="N2077" s="6">
        <v>7.5998464555378495E-2</v>
      </c>
      <c r="O2077" s="6">
        <v>4.800522435422E-2</v>
      </c>
      <c r="P2077" s="6">
        <v>0.15537672642164699</v>
      </c>
      <c r="Q2077" s="7">
        <v>1</v>
      </c>
      <c r="R2077" s="8">
        <v>2.7587069546891389E-2</v>
      </c>
      <c r="S2077" s="8">
        <v>18.98</v>
      </c>
      <c r="T2077" s="6"/>
    </row>
    <row r="2078" spans="1:20" x14ac:dyDescent="0.2">
      <c r="A2078" s="7">
        <v>86925.163071895804</v>
      </c>
      <c r="B2078" s="7">
        <v>454111.73901960702</v>
      </c>
      <c r="C2078" s="1" t="s">
        <v>4171</v>
      </c>
      <c r="D2078" s="1" t="s">
        <v>4172</v>
      </c>
      <c r="E2078" s="6">
        <v>19.50355476</v>
      </c>
      <c r="F2078" s="6">
        <v>19.171554759999999</v>
      </c>
      <c r="G2078" s="6">
        <v>19.171554759999999</v>
      </c>
      <c r="H2078" s="6">
        <v>5.4048742153580701E-2</v>
      </c>
      <c r="I2078" s="6">
        <v>0.48000849375476001</v>
      </c>
      <c r="J2078" s="6">
        <v>0.224375978888563</v>
      </c>
      <c r="K2078" s="6">
        <v>5.1544263292021997E-2</v>
      </c>
      <c r="L2078" s="6">
        <v>0.21460754197325399</v>
      </c>
      <c r="M2078" s="6">
        <v>0.14934063852238599</v>
      </c>
      <c r="N2078" s="6">
        <v>7.3285209059803402E-2</v>
      </c>
      <c r="O2078" s="6">
        <v>4.0503669815322503E-2</v>
      </c>
      <c r="P2078" s="6">
        <v>0.195090357745583</v>
      </c>
      <c r="Q2078" s="7">
        <v>1</v>
      </c>
      <c r="R2078" s="8">
        <v>0.13989215429573354</v>
      </c>
      <c r="S2078" s="8">
        <v>17.11</v>
      </c>
      <c r="T2078" s="6"/>
    </row>
    <row r="2079" spans="1:20" x14ac:dyDescent="0.2">
      <c r="A2079" s="7">
        <v>190373.58509999901</v>
      </c>
      <c r="B2079" s="7">
        <v>448011.02620000002</v>
      </c>
      <c r="C2079" s="1" t="s">
        <v>4173</v>
      </c>
      <c r="D2079" s="1" t="s">
        <v>4174</v>
      </c>
      <c r="E2079" s="6">
        <v>19.501437660000001</v>
      </c>
      <c r="F2079" s="6">
        <v>19.325237659999999</v>
      </c>
      <c r="G2079" s="6">
        <v>19.325237659999999</v>
      </c>
      <c r="H2079" s="6">
        <v>2.9251520577729902E-2</v>
      </c>
      <c r="I2079" s="6">
        <v>0.271601156518745</v>
      </c>
      <c r="J2079" s="6">
        <v>4.4893016376705903E-2</v>
      </c>
      <c r="K2079" s="6">
        <v>5.9702915223172698E-2</v>
      </c>
      <c r="L2079" s="6">
        <v>9.1331585066520005E-2</v>
      </c>
      <c r="M2079" s="6">
        <v>3.1109445356065499E-2</v>
      </c>
      <c r="N2079" s="6">
        <v>5.7336947182389401E-2</v>
      </c>
      <c r="O2079" s="6">
        <v>2.4052504544018399E-2</v>
      </c>
      <c r="P2079" s="6">
        <v>7.9212396189961495E-2</v>
      </c>
      <c r="Q2079" s="7">
        <v>1</v>
      </c>
      <c r="R2079" s="8">
        <v>1.2216265276828435</v>
      </c>
      <c r="S2079" s="8">
        <v>8.7780000000000005</v>
      </c>
      <c r="T2079" s="6"/>
    </row>
    <row r="2080" spans="1:20" x14ac:dyDescent="0.2">
      <c r="A2080" s="7">
        <v>92488.259700000301</v>
      </c>
      <c r="B2080" s="7">
        <v>436043.728</v>
      </c>
      <c r="C2080" s="1" t="s">
        <v>4175</v>
      </c>
      <c r="D2080" s="1" t="s">
        <v>4176</v>
      </c>
      <c r="E2080" s="6">
        <v>19.501252239999999</v>
      </c>
      <c r="F2080" s="6">
        <v>18.931252239999999</v>
      </c>
      <c r="G2080" s="6">
        <v>18.931252239999999</v>
      </c>
      <c r="H2080" s="6">
        <v>8.3178892045650293E-2</v>
      </c>
      <c r="I2080" s="6">
        <v>0.129917036087695</v>
      </c>
      <c r="J2080" s="6">
        <v>0.26790643670150099</v>
      </c>
      <c r="K2080" s="6">
        <v>0.252491168702348</v>
      </c>
      <c r="L2080" s="6">
        <v>0.25729546290909799</v>
      </c>
      <c r="M2080" s="6">
        <v>0.13123904287077001</v>
      </c>
      <c r="N2080" s="6">
        <v>7.5998464555378495E-2</v>
      </c>
      <c r="O2080" s="6">
        <v>4.800522435422E-2</v>
      </c>
      <c r="P2080" s="6">
        <v>0.15537672642164699</v>
      </c>
      <c r="Q2080" s="7">
        <v>1</v>
      </c>
      <c r="R2080" s="8">
        <v>2.7463237091675398E-2</v>
      </c>
      <c r="S2080" s="8">
        <v>18.98</v>
      </c>
      <c r="T2080" s="6"/>
    </row>
    <row r="2081" spans="1:20" x14ac:dyDescent="0.2">
      <c r="A2081" s="7">
        <v>104746.944954309</v>
      </c>
      <c r="B2081" s="7">
        <v>424727.15278784401</v>
      </c>
      <c r="C2081" s="1" t="s">
        <v>4177</v>
      </c>
      <c r="D2081" s="1" t="s">
        <v>4178</v>
      </c>
      <c r="E2081" s="6">
        <v>19.500311530000001</v>
      </c>
      <c r="F2081" s="6">
        <v>19.029311530000001</v>
      </c>
      <c r="G2081" s="6">
        <v>19.029311530000001</v>
      </c>
      <c r="H2081" s="6">
        <v>6.7017265421319097E-2</v>
      </c>
      <c r="I2081" s="6">
        <v>0.38779838816682299</v>
      </c>
      <c r="J2081" s="6">
        <v>0.22948074966408599</v>
      </c>
      <c r="K2081" s="6">
        <v>0.267107560274434</v>
      </c>
      <c r="L2081" s="6">
        <v>0.16686752415004399</v>
      </c>
      <c r="M2081" s="6">
        <v>9.5675644130511703E-2</v>
      </c>
      <c r="N2081" s="6">
        <v>7.7346411332276099E-2</v>
      </c>
      <c r="O2081" s="6">
        <v>4.53051202524394E-2</v>
      </c>
      <c r="P2081" s="6">
        <v>0.13762481990619499</v>
      </c>
      <c r="Q2081" s="7">
        <v>1</v>
      </c>
      <c r="R2081" s="8">
        <v>0.11813712901376146</v>
      </c>
      <c r="S2081" s="8">
        <v>17.440000000000001</v>
      </c>
      <c r="T2081" s="6"/>
    </row>
    <row r="2082" spans="1:20" x14ac:dyDescent="0.2">
      <c r="A2082" s="7">
        <v>192911.02493000001</v>
      </c>
      <c r="B2082" s="7">
        <v>438554.72936000198</v>
      </c>
      <c r="C2082" s="1" t="s">
        <v>4179</v>
      </c>
      <c r="D2082" s="1" t="s">
        <v>4180</v>
      </c>
      <c r="E2082" s="6">
        <v>19.499497779999999</v>
      </c>
      <c r="F2082" s="6">
        <v>19.282797779999999</v>
      </c>
      <c r="G2082" s="6">
        <v>19.282797779999999</v>
      </c>
      <c r="H2082" s="6">
        <v>3.1048680402489801E-2</v>
      </c>
      <c r="I2082" s="6">
        <v>8.1708988230930105E-2</v>
      </c>
      <c r="J2082" s="6">
        <v>0.15045073186326699</v>
      </c>
      <c r="K2082" s="6">
        <v>6.8799533468494795E-2</v>
      </c>
      <c r="L2082" s="6">
        <v>7.9767063028462801E-2</v>
      </c>
      <c r="M2082" s="6">
        <v>2.9249568132579399E-2</v>
      </c>
      <c r="N2082" s="6">
        <v>0.106378446307014</v>
      </c>
      <c r="O2082" s="6">
        <v>3.3105011490079703E-2</v>
      </c>
      <c r="P2082" s="6">
        <v>9.4347775739810805E-2</v>
      </c>
      <c r="Q2082" s="7">
        <v>1</v>
      </c>
      <c r="R2082" s="8">
        <v>1.2295332471987193</v>
      </c>
      <c r="S2082" s="8">
        <v>8.7460000000000004</v>
      </c>
      <c r="T2082" s="6"/>
    </row>
    <row r="2083" spans="1:20" x14ac:dyDescent="0.2">
      <c r="A2083" s="7">
        <v>104294.000300001</v>
      </c>
      <c r="B2083" s="7">
        <v>445960.52600000001</v>
      </c>
      <c r="C2083" s="1" t="s">
        <v>4181</v>
      </c>
      <c r="D2083" s="1" t="s">
        <v>4182</v>
      </c>
      <c r="E2083" s="6">
        <v>19.499397850000001</v>
      </c>
      <c r="F2083" s="6">
        <v>19.17539785</v>
      </c>
      <c r="G2083" s="6">
        <v>19.17539785</v>
      </c>
      <c r="H2083" s="6">
        <v>5.0261330658749603E-2</v>
      </c>
      <c r="I2083" s="6">
        <v>0.345447680673935</v>
      </c>
      <c r="J2083" s="6">
        <v>6.72244755036491E-2</v>
      </c>
      <c r="K2083" s="6">
        <v>7.7003398363342801E-2</v>
      </c>
      <c r="L2083" s="6">
        <v>0.111456747580423</v>
      </c>
      <c r="M2083" s="6">
        <v>9.2790968075378205E-2</v>
      </c>
      <c r="N2083" s="6">
        <v>0.20018751307416399</v>
      </c>
      <c r="O2083" s="6">
        <v>4.0123956981720603E-2</v>
      </c>
      <c r="P2083" s="6">
        <v>0.17778666277629099</v>
      </c>
      <c r="Q2083" s="7">
        <v>1</v>
      </c>
      <c r="R2083" s="8">
        <v>0.42957462243401762</v>
      </c>
      <c r="S2083" s="8">
        <v>13.64</v>
      </c>
      <c r="T2083" s="6"/>
    </row>
    <row r="2084" spans="1:20" x14ac:dyDescent="0.2">
      <c r="A2084" s="7">
        <v>92272.484900001393</v>
      </c>
      <c r="B2084" s="7">
        <v>436474.01799999899</v>
      </c>
      <c r="C2084" s="1" t="s">
        <v>4183</v>
      </c>
      <c r="D2084" s="1" t="s">
        <v>4184</v>
      </c>
      <c r="E2084" s="6">
        <v>19.499389709999999</v>
      </c>
      <c r="F2084" s="6">
        <v>18.929389709999999</v>
      </c>
      <c r="G2084" s="6">
        <v>18.929389709999999</v>
      </c>
      <c r="H2084" s="6">
        <v>8.3178892045650293E-2</v>
      </c>
      <c r="I2084" s="6">
        <v>0.129917036087695</v>
      </c>
      <c r="J2084" s="6">
        <v>0.26790643670150099</v>
      </c>
      <c r="K2084" s="6">
        <v>0.252491168702348</v>
      </c>
      <c r="L2084" s="6">
        <v>0.25729546290909799</v>
      </c>
      <c r="M2084" s="6">
        <v>0.13123904287077001</v>
      </c>
      <c r="N2084" s="6">
        <v>7.5998464555378495E-2</v>
      </c>
      <c r="O2084" s="6">
        <v>4.800522435422E-2</v>
      </c>
      <c r="P2084" s="6">
        <v>0.15537672642164699</v>
      </c>
      <c r="Q2084" s="7">
        <v>1</v>
      </c>
      <c r="R2084" s="8">
        <v>2.7365105900948296E-2</v>
      </c>
      <c r="S2084" s="8">
        <v>18.98</v>
      </c>
      <c r="T2084" s="6"/>
    </row>
    <row r="2085" spans="1:20" x14ac:dyDescent="0.2">
      <c r="A2085" s="7">
        <v>87967.736499998704</v>
      </c>
      <c r="B2085" s="7">
        <v>437641.59620000003</v>
      </c>
      <c r="C2085" s="1" t="s">
        <v>4185</v>
      </c>
      <c r="D2085" s="1" t="s">
        <v>4186</v>
      </c>
      <c r="E2085" s="6">
        <v>19.499322249999999</v>
      </c>
      <c r="F2085" s="6">
        <v>18.935322249999999</v>
      </c>
      <c r="G2085" s="6">
        <v>18.935322249999999</v>
      </c>
      <c r="H2085" s="6">
        <v>0.10864329282687001</v>
      </c>
      <c r="I2085" s="6">
        <v>0.32721171810623001</v>
      </c>
      <c r="J2085" s="6">
        <v>0.24572930101061199</v>
      </c>
      <c r="K2085" s="6">
        <v>0.168095581306862</v>
      </c>
      <c r="L2085" s="6">
        <v>0.217654454064657</v>
      </c>
      <c r="M2085" s="6">
        <v>0.15104342319487199</v>
      </c>
      <c r="N2085" s="6">
        <v>6.9598656513750398E-2</v>
      </c>
      <c r="O2085" s="6">
        <v>5.0859742516530602E-2</v>
      </c>
      <c r="P2085" s="6">
        <v>0.127457111957548</v>
      </c>
      <c r="Q2085" s="7">
        <v>1</v>
      </c>
      <c r="R2085" s="8">
        <v>0.12323284850230411</v>
      </c>
      <c r="S2085" s="8">
        <v>17.36</v>
      </c>
      <c r="T2085" s="6"/>
    </row>
    <row r="2086" spans="1:20" x14ac:dyDescent="0.2">
      <c r="A2086" s="7">
        <v>201777.99062999999</v>
      </c>
      <c r="B2086" s="7">
        <v>439094.32016000198</v>
      </c>
      <c r="C2086" s="1" t="s">
        <v>4187</v>
      </c>
      <c r="D2086" s="1" t="s">
        <v>4188</v>
      </c>
      <c r="E2086" s="6">
        <v>19.499025970000002</v>
      </c>
      <c r="F2086" s="6">
        <v>19.323325969999999</v>
      </c>
      <c r="G2086" s="6">
        <v>-999</v>
      </c>
      <c r="H2086" s="6">
        <v>2.97521245901868E-2</v>
      </c>
      <c r="I2086" s="6">
        <v>0.128953002631323</v>
      </c>
      <c r="J2086" s="6">
        <v>0.11712483048387499</v>
      </c>
      <c r="K2086" s="6">
        <v>5.9345333738817001E-2</v>
      </c>
      <c r="L2086" s="6">
        <v>7.4539980542192505E-2</v>
      </c>
      <c r="M2086" s="6">
        <v>2.63895119006409E-2</v>
      </c>
      <c r="N2086" s="6">
        <v>0.11820977941885499</v>
      </c>
      <c r="O2086" s="6">
        <v>2.9303652983461499E-2</v>
      </c>
      <c r="P2086" s="6">
        <v>8.2586798831583694E-2</v>
      </c>
      <c r="Q2086" s="7">
        <v>2</v>
      </c>
      <c r="R2086" s="8">
        <v>1.2282054588047084</v>
      </c>
      <c r="S2086" s="8">
        <v>8.7509999999999994</v>
      </c>
      <c r="T2086" s="6"/>
    </row>
    <row r="2087" spans="1:20" x14ac:dyDescent="0.2">
      <c r="A2087" s="7">
        <v>92469.781100001201</v>
      </c>
      <c r="B2087" s="7">
        <v>436029.18870000198</v>
      </c>
      <c r="C2087" s="1" t="s">
        <v>4189</v>
      </c>
      <c r="D2087" s="1" t="s">
        <v>4190</v>
      </c>
      <c r="E2087" s="6">
        <v>19.498489549999999</v>
      </c>
      <c r="F2087" s="6">
        <v>18.928489549999998</v>
      </c>
      <c r="G2087" s="6">
        <v>18.928489549999998</v>
      </c>
      <c r="H2087" s="6">
        <v>8.3178892045650293E-2</v>
      </c>
      <c r="I2087" s="6">
        <v>0.129917036087695</v>
      </c>
      <c r="J2087" s="6">
        <v>0.26790643670150099</v>
      </c>
      <c r="K2087" s="6">
        <v>0.252491168702348</v>
      </c>
      <c r="L2087" s="6">
        <v>0.25729546290909799</v>
      </c>
      <c r="M2087" s="6">
        <v>0.13123904287077001</v>
      </c>
      <c r="N2087" s="6">
        <v>7.5998464555378495E-2</v>
      </c>
      <c r="O2087" s="6">
        <v>4.800522435422E-2</v>
      </c>
      <c r="P2087" s="6">
        <v>0.15537672642164699</v>
      </c>
      <c r="Q2087" s="7">
        <v>1</v>
      </c>
      <c r="R2087" s="8">
        <v>2.7317679135932464E-2</v>
      </c>
      <c r="S2087" s="8">
        <v>18.98</v>
      </c>
      <c r="T2087" s="6"/>
    </row>
    <row r="2088" spans="1:20" x14ac:dyDescent="0.2">
      <c r="A2088" s="7">
        <v>92924.830400001301</v>
      </c>
      <c r="B2088" s="7">
        <v>436927.15729999897</v>
      </c>
      <c r="C2088" s="1" t="s">
        <v>4191</v>
      </c>
      <c r="D2088" s="1" t="s">
        <v>4192</v>
      </c>
      <c r="E2088" s="6">
        <v>19.4982677</v>
      </c>
      <c r="F2088" s="6">
        <v>18.928267699999999</v>
      </c>
      <c r="G2088" s="6">
        <v>18.928267699999999</v>
      </c>
      <c r="H2088" s="6">
        <v>8.3178892045650293E-2</v>
      </c>
      <c r="I2088" s="6">
        <v>0.129917036087695</v>
      </c>
      <c r="J2088" s="6">
        <v>0.26790643670150099</v>
      </c>
      <c r="K2088" s="6">
        <v>0.252491168702348</v>
      </c>
      <c r="L2088" s="6">
        <v>0.25729546290909799</v>
      </c>
      <c r="M2088" s="6">
        <v>0.13123904287077001</v>
      </c>
      <c r="N2088" s="6">
        <v>7.5998464555378495E-2</v>
      </c>
      <c r="O2088" s="6">
        <v>4.800522435422E-2</v>
      </c>
      <c r="P2088" s="6">
        <v>0.15537672642164699</v>
      </c>
      <c r="Q2088" s="7">
        <v>1</v>
      </c>
      <c r="R2088" s="8">
        <v>2.7305990516332933E-2</v>
      </c>
      <c r="S2088" s="8">
        <v>18.98</v>
      </c>
      <c r="T2088" s="6"/>
    </row>
    <row r="2089" spans="1:20" x14ac:dyDescent="0.2">
      <c r="A2089" s="7">
        <v>86701.534800000503</v>
      </c>
      <c r="B2089" s="7">
        <v>454311.52010000101</v>
      </c>
      <c r="C2089" s="1" t="s">
        <v>4193</v>
      </c>
      <c r="D2089" s="1" t="s">
        <v>4194</v>
      </c>
      <c r="E2089" s="6">
        <v>19.498258969999998</v>
      </c>
      <c r="F2089" s="6">
        <v>19.166258970000001</v>
      </c>
      <c r="G2089" s="6">
        <v>19.166258970000001</v>
      </c>
      <c r="H2089" s="6">
        <v>5.4048742153580701E-2</v>
      </c>
      <c r="I2089" s="6">
        <v>0.48000849375476001</v>
      </c>
      <c r="J2089" s="6">
        <v>0.224375978888563</v>
      </c>
      <c r="K2089" s="6">
        <v>5.1544263292021997E-2</v>
      </c>
      <c r="L2089" s="6">
        <v>0.21460754197325399</v>
      </c>
      <c r="M2089" s="6">
        <v>0.14934063852238599</v>
      </c>
      <c r="N2089" s="6">
        <v>7.3285209059803402E-2</v>
      </c>
      <c r="O2089" s="6">
        <v>4.0503669815322503E-2</v>
      </c>
      <c r="P2089" s="6">
        <v>0.195090357745583</v>
      </c>
      <c r="Q2089" s="7">
        <v>1</v>
      </c>
      <c r="R2089" s="8">
        <v>0.13958263997662179</v>
      </c>
      <c r="S2089" s="8">
        <v>17.11</v>
      </c>
      <c r="T2089" s="6"/>
    </row>
    <row r="2090" spans="1:20" x14ac:dyDescent="0.2">
      <c r="A2090" s="7">
        <v>197305.31709999999</v>
      </c>
      <c r="B2090" s="7">
        <v>480483.136300001</v>
      </c>
      <c r="C2090" s="1" t="s">
        <v>4195</v>
      </c>
      <c r="D2090" s="1" t="s">
        <v>4196</v>
      </c>
      <c r="E2090" s="6">
        <v>19.498038050000002</v>
      </c>
      <c r="F2090" s="6">
        <v>19.363738049999998</v>
      </c>
      <c r="G2090" s="6">
        <v>19.363738049999998</v>
      </c>
      <c r="H2090" s="6">
        <v>2.4267410151395601E-2</v>
      </c>
      <c r="I2090" s="6">
        <v>0.35843705174901702</v>
      </c>
      <c r="J2090" s="6">
        <v>2.9197635056332199E-2</v>
      </c>
      <c r="K2090" s="6">
        <v>2.56801915009452E-2</v>
      </c>
      <c r="L2090" s="6">
        <v>7.5760291903399196E-2</v>
      </c>
      <c r="M2090" s="6">
        <v>3.32217018958482E-2</v>
      </c>
      <c r="N2090" s="6">
        <v>0.138463924046418</v>
      </c>
      <c r="O2090" s="6">
        <v>1.8029431797359999E-2</v>
      </c>
      <c r="P2090" s="6">
        <v>6.8049787746678095E-2</v>
      </c>
      <c r="Q2090" s="7">
        <v>1</v>
      </c>
      <c r="R2090" s="8">
        <v>1.1010816864224142</v>
      </c>
      <c r="S2090" s="8">
        <v>9.2799999999999994</v>
      </c>
      <c r="T2090" s="6"/>
    </row>
    <row r="2091" spans="1:20" x14ac:dyDescent="0.2">
      <c r="A2091" s="7">
        <v>112186.70320000099</v>
      </c>
      <c r="B2091" s="7">
        <v>481760.694699999</v>
      </c>
      <c r="C2091" s="1" t="s">
        <v>4197</v>
      </c>
      <c r="D2091" s="1" t="s">
        <v>4198</v>
      </c>
      <c r="E2091" s="6">
        <v>19.49651295</v>
      </c>
      <c r="F2091" s="6">
        <v>18.66251295</v>
      </c>
      <c r="G2091" s="6">
        <v>18.66251295</v>
      </c>
      <c r="H2091" s="6">
        <v>4.0461572694715099E-2</v>
      </c>
      <c r="I2091" s="6">
        <v>0.518345851088438</v>
      </c>
      <c r="J2091" s="6">
        <v>9.7454600312323697E-2</v>
      </c>
      <c r="K2091" s="6">
        <v>3.9028676941938699E-2</v>
      </c>
      <c r="L2091" s="6">
        <v>0.117331180718139</v>
      </c>
      <c r="M2091" s="6">
        <v>0.10779513339510299</v>
      </c>
      <c r="N2091" s="6">
        <v>7.2032879320633805E-2</v>
      </c>
      <c r="O2091" s="6">
        <v>2.3233279441762001E-2</v>
      </c>
      <c r="P2091" s="6">
        <v>1.05183984919538</v>
      </c>
      <c r="Q2091" s="7">
        <v>1</v>
      </c>
      <c r="R2091" s="8">
        <v>0.10336802207130717</v>
      </c>
      <c r="S2091" s="8">
        <v>17.670000000000002</v>
      </c>
      <c r="T2091" s="6"/>
    </row>
    <row r="2092" spans="1:20" x14ac:dyDescent="0.2">
      <c r="A2092" s="7">
        <v>93235.988600000695</v>
      </c>
      <c r="B2092" s="7">
        <v>437648.465399999</v>
      </c>
      <c r="C2092" s="1" t="s">
        <v>4199</v>
      </c>
      <c r="D2092" s="1" t="s">
        <v>4200</v>
      </c>
      <c r="E2092" s="6">
        <v>19.496229199999998</v>
      </c>
      <c r="F2092" s="6">
        <v>18.9392292</v>
      </c>
      <c r="G2092" s="6">
        <v>18.9392292</v>
      </c>
      <c r="H2092" s="6">
        <v>9.0949789422754099E-2</v>
      </c>
      <c r="I2092" s="6">
        <v>0.13467097623964699</v>
      </c>
      <c r="J2092" s="6">
        <v>0.26345667031543002</v>
      </c>
      <c r="K2092" s="6">
        <v>0.212791375320737</v>
      </c>
      <c r="L2092" s="6">
        <v>0.26808956888699498</v>
      </c>
      <c r="M2092" s="6">
        <v>0.12928758076484101</v>
      </c>
      <c r="N2092" s="6">
        <v>7.8776700388881404E-2</v>
      </c>
      <c r="O2092" s="6">
        <v>5.3293541362579702E-2</v>
      </c>
      <c r="P2092" s="6">
        <v>0.15982368035177</v>
      </c>
      <c r="Q2092" s="7">
        <v>1</v>
      </c>
      <c r="R2092" s="8">
        <v>4.5374219839142083E-2</v>
      </c>
      <c r="S2092" s="8">
        <v>18.649999999999999</v>
      </c>
      <c r="T2092" s="6"/>
    </row>
    <row r="2093" spans="1:20" x14ac:dyDescent="0.2">
      <c r="A2093" s="7">
        <v>97816.389899998903</v>
      </c>
      <c r="B2093" s="7">
        <v>434244.19489999901</v>
      </c>
      <c r="C2093" s="1" t="s">
        <v>4201</v>
      </c>
      <c r="D2093" s="1" t="s">
        <v>4202</v>
      </c>
      <c r="E2093" s="6">
        <v>19.495645459999999</v>
      </c>
      <c r="F2093" s="6">
        <v>19.090645460000001</v>
      </c>
      <c r="G2093" s="6">
        <v>19.090645460000001</v>
      </c>
      <c r="H2093" s="6">
        <v>6.0410473244324303E-2</v>
      </c>
      <c r="I2093" s="6">
        <v>0.64885614883819998</v>
      </c>
      <c r="J2093" s="6">
        <v>0.15900370837871999</v>
      </c>
      <c r="K2093" s="6">
        <v>0.16430118528792501</v>
      </c>
      <c r="L2093" s="6">
        <v>0.189267213403537</v>
      </c>
      <c r="M2093" s="6">
        <v>0.11090205633387</v>
      </c>
      <c r="N2093" s="6">
        <v>7.6641162358839707E-2</v>
      </c>
      <c r="O2093" s="6">
        <v>4.6160160497334297E-2</v>
      </c>
      <c r="P2093" s="6">
        <v>0.13162340569571301</v>
      </c>
      <c r="Q2093" s="7">
        <v>1</v>
      </c>
      <c r="R2093" s="8">
        <v>2.071442198952865E-2</v>
      </c>
      <c r="S2093" s="8">
        <v>19.100000000000001</v>
      </c>
      <c r="T2093" s="6"/>
    </row>
    <row r="2094" spans="1:20" x14ac:dyDescent="0.2">
      <c r="A2094" s="7">
        <v>85044.428199999005</v>
      </c>
      <c r="B2094" s="7">
        <v>438055.275199998</v>
      </c>
      <c r="C2094" s="1" t="s">
        <v>4203</v>
      </c>
      <c r="D2094" s="1" t="s">
        <v>4204</v>
      </c>
      <c r="E2094" s="6">
        <v>19.494511750000001</v>
      </c>
      <c r="F2094" s="6">
        <v>18.954511750000002</v>
      </c>
      <c r="G2094" s="6">
        <v>18.954511750000002</v>
      </c>
      <c r="H2094" s="6">
        <v>0.113502876519013</v>
      </c>
      <c r="I2094" s="6">
        <v>0.28272244371343203</v>
      </c>
      <c r="J2094" s="6">
        <v>0.20919288099483599</v>
      </c>
      <c r="K2094" s="6">
        <v>0.14440368000000001</v>
      </c>
      <c r="L2094" s="6">
        <v>0.189461405604434</v>
      </c>
      <c r="M2094" s="6">
        <v>0.15793375718215399</v>
      </c>
      <c r="N2094" s="6">
        <v>7.3981065910675506E-2</v>
      </c>
      <c r="O2094" s="6">
        <v>4.9217333038690698E-2</v>
      </c>
      <c r="P2094" s="6">
        <v>0.104881539697966</v>
      </c>
      <c r="Q2094" s="7">
        <v>1</v>
      </c>
      <c r="R2094" s="8">
        <v>0.2283876339004412</v>
      </c>
      <c r="S2094" s="8">
        <v>15.87</v>
      </c>
      <c r="T2094" s="6"/>
    </row>
    <row r="2095" spans="1:20" x14ac:dyDescent="0.2">
      <c r="A2095" s="7">
        <v>156690.49232167201</v>
      </c>
      <c r="B2095" s="7">
        <v>461758.12969429401</v>
      </c>
      <c r="C2095" s="1" t="s">
        <v>4205</v>
      </c>
      <c r="D2095" s="1" t="s">
        <v>4206</v>
      </c>
      <c r="E2095" s="6">
        <v>19.494499130000001</v>
      </c>
      <c r="F2095" s="6">
        <v>19.271499129999999</v>
      </c>
      <c r="G2095" s="6">
        <v>19.271499129999999</v>
      </c>
      <c r="H2095" s="6">
        <v>3.0868431189952701E-2</v>
      </c>
      <c r="I2095" s="6">
        <v>0.46495961313087603</v>
      </c>
      <c r="J2095" s="6">
        <v>0.104093072593835</v>
      </c>
      <c r="K2095" s="6">
        <v>4.0449206407261198E-2</v>
      </c>
      <c r="L2095" s="6">
        <v>0.104719012066187</v>
      </c>
      <c r="M2095" s="6">
        <v>4.8224259718719201E-2</v>
      </c>
      <c r="N2095" s="6">
        <v>9.4516797559226304E-2</v>
      </c>
      <c r="O2095" s="6">
        <v>2.7733932632667501E-2</v>
      </c>
      <c r="P2095" s="6">
        <v>0.10785798295915899</v>
      </c>
      <c r="Q2095" s="7">
        <v>1</v>
      </c>
      <c r="R2095" s="8">
        <v>0.64095110521885523</v>
      </c>
      <c r="S2095" s="8">
        <v>11.88</v>
      </c>
      <c r="T2095" s="6"/>
    </row>
    <row r="2096" spans="1:20" x14ac:dyDescent="0.2">
      <c r="A2096" s="7">
        <v>109669.414999999</v>
      </c>
      <c r="B2096" s="7">
        <v>507881.69170000002</v>
      </c>
      <c r="C2096" s="1" t="s">
        <v>4207</v>
      </c>
      <c r="D2096" s="1" t="s">
        <v>4208</v>
      </c>
      <c r="E2096" s="6">
        <v>19.494207200000002</v>
      </c>
      <c r="F2096" s="6">
        <v>19.308207199999998</v>
      </c>
      <c r="G2096" s="6">
        <v>19.308207199999998</v>
      </c>
      <c r="H2096" s="6">
        <v>6.7142626357919094E-2</v>
      </c>
      <c r="I2096" s="6">
        <v>0.29667836751467203</v>
      </c>
      <c r="J2096" s="6">
        <v>4.83962263097465E-2</v>
      </c>
      <c r="K2096" s="6">
        <v>2.54171385355649E-2</v>
      </c>
      <c r="L2096" s="6">
        <v>7.0781951517760094E-2</v>
      </c>
      <c r="M2096" s="6">
        <v>0.127761811680108</v>
      </c>
      <c r="N2096" s="6">
        <v>0.15271650097401401</v>
      </c>
      <c r="O2096" s="6">
        <v>2.2425897552188399E-2</v>
      </c>
      <c r="P2096" s="6">
        <v>0.101238780709871</v>
      </c>
      <c r="Q2096" s="7">
        <v>1</v>
      </c>
      <c r="R2096" s="8">
        <v>0.84604234848484861</v>
      </c>
      <c r="S2096" s="8">
        <v>10.56</v>
      </c>
      <c r="T2096" s="6"/>
    </row>
    <row r="2097" spans="1:20" x14ac:dyDescent="0.2">
      <c r="A2097" s="7">
        <v>188574.45035323899</v>
      </c>
      <c r="B2097" s="7">
        <v>437392.14675225201</v>
      </c>
      <c r="C2097" s="1" t="s">
        <v>4209</v>
      </c>
      <c r="D2097" s="1" t="s">
        <v>4210</v>
      </c>
      <c r="E2097" s="6">
        <v>19.493185239999999</v>
      </c>
      <c r="F2097" s="6">
        <v>19.23518524</v>
      </c>
      <c r="G2097" s="6">
        <v>19.23518524</v>
      </c>
      <c r="H2097" s="6">
        <v>3.01222413761153E-2</v>
      </c>
      <c r="I2097" s="6">
        <v>0.37093291943370799</v>
      </c>
      <c r="J2097" s="6">
        <v>7.4238893844464804E-2</v>
      </c>
      <c r="K2097" s="6">
        <v>6.9829196328675597E-2</v>
      </c>
      <c r="L2097" s="6">
        <v>8.1471030555754206E-2</v>
      </c>
      <c r="M2097" s="6">
        <v>3.01108304739648E-2</v>
      </c>
      <c r="N2097" s="6">
        <v>0.12555252287524701</v>
      </c>
      <c r="O2097" s="6">
        <v>2.8939356257253999E-2</v>
      </c>
      <c r="P2097" s="6">
        <v>0.10039918900417499</v>
      </c>
      <c r="Q2097" s="7">
        <v>1</v>
      </c>
      <c r="R2097" s="8">
        <v>0.75298428417266194</v>
      </c>
      <c r="S2097" s="8">
        <v>11.12</v>
      </c>
      <c r="T2097" s="6"/>
    </row>
    <row r="2098" spans="1:20" x14ac:dyDescent="0.2">
      <c r="A2098" s="7">
        <v>109679.261500001</v>
      </c>
      <c r="B2098" s="7">
        <v>507782.115400001</v>
      </c>
      <c r="C2098" s="1" t="s">
        <v>4211</v>
      </c>
      <c r="D2098" s="1" t="s">
        <v>4212</v>
      </c>
      <c r="E2098" s="6">
        <v>19.4929676</v>
      </c>
      <c r="F2098" s="6">
        <v>19.3069676</v>
      </c>
      <c r="G2098" s="6">
        <v>19.3069676</v>
      </c>
      <c r="H2098" s="6">
        <v>6.7142626357919094E-2</v>
      </c>
      <c r="I2098" s="6">
        <v>0.29667836751467203</v>
      </c>
      <c r="J2098" s="6">
        <v>4.83962263097465E-2</v>
      </c>
      <c r="K2098" s="6">
        <v>2.54171385355649E-2</v>
      </c>
      <c r="L2098" s="6">
        <v>7.0781951517760094E-2</v>
      </c>
      <c r="M2098" s="6">
        <v>0.127761811680108</v>
      </c>
      <c r="N2098" s="6">
        <v>0.15271650097401401</v>
      </c>
      <c r="O2098" s="6">
        <v>2.2425897552188399E-2</v>
      </c>
      <c r="P2098" s="6">
        <v>0.101238780709871</v>
      </c>
      <c r="Q2098" s="7">
        <v>1</v>
      </c>
      <c r="R2098" s="8">
        <v>0.84592496212121204</v>
      </c>
      <c r="S2098" s="8">
        <v>10.56</v>
      </c>
      <c r="T2098" s="6"/>
    </row>
    <row r="2099" spans="1:20" x14ac:dyDescent="0.2">
      <c r="A2099" s="7">
        <v>108607.935800001</v>
      </c>
      <c r="B2099" s="7">
        <v>451062.13250000001</v>
      </c>
      <c r="C2099" s="1" t="s">
        <v>4213</v>
      </c>
      <c r="D2099" s="1" t="s">
        <v>4214</v>
      </c>
      <c r="E2099" s="6">
        <v>19.492964780000001</v>
      </c>
      <c r="F2099" s="6">
        <v>19.226964779999999</v>
      </c>
      <c r="G2099" s="6">
        <v>19.226964779999999</v>
      </c>
      <c r="H2099" s="6">
        <v>4.5122732671712601E-2</v>
      </c>
      <c r="I2099" s="6">
        <v>0.36404753920160499</v>
      </c>
      <c r="J2099" s="6">
        <v>6.8240544776793796E-2</v>
      </c>
      <c r="K2099" s="6">
        <v>6.0593246986345203E-2</v>
      </c>
      <c r="L2099" s="6">
        <v>0.110134413198768</v>
      </c>
      <c r="M2099" s="6">
        <v>8.5985456297451399E-2</v>
      </c>
      <c r="N2099" s="6">
        <v>0.32424412834774902</v>
      </c>
      <c r="O2099" s="6">
        <v>3.5478321246535702E-2</v>
      </c>
      <c r="P2099" s="6">
        <v>0.106410540844307</v>
      </c>
      <c r="Q2099" s="7">
        <v>1</v>
      </c>
      <c r="R2099" s="8">
        <v>0.4115108457639392</v>
      </c>
      <c r="S2099" s="8">
        <v>13.81</v>
      </c>
      <c r="T2099" s="6"/>
    </row>
    <row r="2100" spans="1:20" x14ac:dyDescent="0.2">
      <c r="A2100" s="7">
        <v>195268.92807483199</v>
      </c>
      <c r="B2100" s="7">
        <v>443679.05181603797</v>
      </c>
      <c r="C2100" s="1" t="s">
        <v>4215</v>
      </c>
      <c r="D2100" s="1" t="s">
        <v>4216</v>
      </c>
      <c r="E2100" s="6">
        <v>19.492802900000001</v>
      </c>
      <c r="F2100" s="6">
        <v>19.214802899999999</v>
      </c>
      <c r="G2100" s="6">
        <v>19.214802899999999</v>
      </c>
      <c r="H2100" s="6">
        <v>3.7346461437259601E-2</v>
      </c>
      <c r="I2100" s="6">
        <v>0.278676826719501</v>
      </c>
      <c r="J2100" s="6">
        <v>0.11170072745767599</v>
      </c>
      <c r="K2100" s="6">
        <v>6.7530844426575504E-2</v>
      </c>
      <c r="L2100" s="6">
        <v>9.8833490682855102E-2</v>
      </c>
      <c r="M2100" s="6">
        <v>2.9256774812061199E-2</v>
      </c>
      <c r="N2100" s="6">
        <v>9.4582139553494302E-2</v>
      </c>
      <c r="O2100" s="6">
        <v>2.7975330220531801E-2</v>
      </c>
      <c r="P2100" s="6">
        <v>0.381441681225965</v>
      </c>
      <c r="Q2100" s="7">
        <v>1</v>
      </c>
      <c r="R2100" s="8">
        <v>0.45577318147871548</v>
      </c>
      <c r="S2100" s="8">
        <v>13.39</v>
      </c>
      <c r="T2100" s="6"/>
    </row>
    <row r="2101" spans="1:20" x14ac:dyDescent="0.2">
      <c r="A2101" s="7">
        <v>209112.60240000099</v>
      </c>
      <c r="B2101" s="7">
        <v>509661.38650000101</v>
      </c>
      <c r="C2101" s="1" t="s">
        <v>4217</v>
      </c>
      <c r="D2101" s="1" t="s">
        <v>4218</v>
      </c>
      <c r="E2101" s="6">
        <v>19.4925447</v>
      </c>
      <c r="F2101" s="6">
        <v>19.371544700000001</v>
      </c>
      <c r="G2101" s="6">
        <v>19.371544700000001</v>
      </c>
      <c r="H2101" s="6">
        <v>2.09349672670282E-2</v>
      </c>
      <c r="I2101" s="6">
        <v>0.34880967978796601</v>
      </c>
      <c r="J2101" s="6">
        <v>2.5306975787811398E-2</v>
      </c>
      <c r="K2101" s="6">
        <v>2.0781949178475999E-2</v>
      </c>
      <c r="L2101" s="6">
        <v>6.5228730593498499E-2</v>
      </c>
      <c r="M2101" s="6">
        <v>3.3997010750698602E-2</v>
      </c>
      <c r="N2101" s="6">
        <v>0.29800186397400402</v>
      </c>
      <c r="O2101" s="6">
        <v>1.7969054751794399E-2</v>
      </c>
      <c r="P2101" s="6">
        <v>7.42968941519839E-2</v>
      </c>
      <c r="Q2101" s="7">
        <v>1</v>
      </c>
      <c r="R2101" s="8">
        <v>0.8529034885931559</v>
      </c>
      <c r="S2101" s="8">
        <v>10.52</v>
      </c>
      <c r="T2101" s="6"/>
    </row>
    <row r="2102" spans="1:20" x14ac:dyDescent="0.2">
      <c r="A2102" s="7">
        <v>208806.16329999999</v>
      </c>
      <c r="B2102" s="7">
        <v>508733.96930000198</v>
      </c>
      <c r="C2102" s="1" t="s">
        <v>4219</v>
      </c>
      <c r="D2102" s="1" t="s">
        <v>4220</v>
      </c>
      <c r="E2102" s="6">
        <v>19.492302370000001</v>
      </c>
      <c r="F2102" s="6">
        <v>19.371302369999999</v>
      </c>
      <c r="G2102" s="6">
        <v>19.371302369999999</v>
      </c>
      <c r="H2102" s="6">
        <v>2.1286078309518602E-2</v>
      </c>
      <c r="I2102" s="6">
        <v>0.438184503362752</v>
      </c>
      <c r="J2102" s="6">
        <v>2.8136374704128199E-2</v>
      </c>
      <c r="K2102" s="6">
        <v>2.12592341053678E-2</v>
      </c>
      <c r="L2102" s="6">
        <v>6.7268744266853198E-2</v>
      </c>
      <c r="M2102" s="6">
        <v>3.4371167071601802E-2</v>
      </c>
      <c r="N2102" s="6">
        <v>0.32505386471749398</v>
      </c>
      <c r="O2102" s="6">
        <v>1.8026618447906099E-2</v>
      </c>
      <c r="P2102" s="6">
        <v>7.5934634385335806E-2</v>
      </c>
      <c r="Q2102" s="7">
        <v>1</v>
      </c>
      <c r="R2102" s="8">
        <v>0.65329112553011048</v>
      </c>
      <c r="S2102" s="8">
        <v>11.79</v>
      </c>
      <c r="T2102" s="6"/>
    </row>
    <row r="2103" spans="1:20" x14ac:dyDescent="0.2">
      <c r="A2103" s="7">
        <v>207287.748599999</v>
      </c>
      <c r="B2103" s="7">
        <v>505540.176199999</v>
      </c>
      <c r="C2103" s="1" t="s">
        <v>4221</v>
      </c>
      <c r="D2103" s="1" t="s">
        <v>4222</v>
      </c>
      <c r="E2103" s="6">
        <v>19.492203450000002</v>
      </c>
      <c r="F2103" s="6">
        <v>19.33420345</v>
      </c>
      <c r="G2103" s="6">
        <v>19.33420345</v>
      </c>
      <c r="H2103" s="6">
        <v>2.3409513383913401E-2</v>
      </c>
      <c r="I2103" s="6">
        <v>0.33609450943705499</v>
      </c>
      <c r="J2103" s="6">
        <v>6.3761401741125295E-2</v>
      </c>
      <c r="K2103" s="6">
        <v>2.55769784385864E-2</v>
      </c>
      <c r="L2103" s="6">
        <v>0.110177750750206</v>
      </c>
      <c r="M2103" s="6">
        <v>3.57582472020396E-2</v>
      </c>
      <c r="N2103" s="6">
        <v>0.14700692985632799</v>
      </c>
      <c r="O2103" s="6">
        <v>2.0359835364052E-2</v>
      </c>
      <c r="P2103" s="6">
        <v>0.12913263934619201</v>
      </c>
      <c r="Q2103" s="7">
        <v>1</v>
      </c>
      <c r="R2103" s="8">
        <v>0.85817001429933282</v>
      </c>
      <c r="S2103" s="8">
        <v>10.49</v>
      </c>
      <c r="T2103" s="6"/>
    </row>
    <row r="2104" spans="1:20" x14ac:dyDescent="0.2">
      <c r="A2104" s="7">
        <v>93717.641499999896</v>
      </c>
      <c r="B2104" s="7">
        <v>437769.92849999998</v>
      </c>
      <c r="C2104" s="1" t="s">
        <v>4223</v>
      </c>
      <c r="D2104" s="1" t="s">
        <v>4224</v>
      </c>
      <c r="E2104" s="6">
        <v>19.492062409999999</v>
      </c>
      <c r="F2104" s="6">
        <v>18.93506241</v>
      </c>
      <c r="G2104" s="6">
        <v>18.93506241</v>
      </c>
      <c r="H2104" s="6">
        <v>9.0949789422754099E-2</v>
      </c>
      <c r="I2104" s="6">
        <v>0.13467097623964699</v>
      </c>
      <c r="J2104" s="6">
        <v>0.26345667031543002</v>
      </c>
      <c r="K2104" s="6">
        <v>0.212791375320737</v>
      </c>
      <c r="L2104" s="6">
        <v>0.26808956888699498</v>
      </c>
      <c r="M2104" s="6">
        <v>0.12928758076484101</v>
      </c>
      <c r="N2104" s="6">
        <v>7.8776700388881404E-2</v>
      </c>
      <c r="O2104" s="6">
        <v>5.3293541362579702E-2</v>
      </c>
      <c r="P2104" s="6">
        <v>0.15982368035177</v>
      </c>
      <c r="Q2104" s="7">
        <v>1</v>
      </c>
      <c r="R2104" s="8">
        <v>4.5150799463806998E-2</v>
      </c>
      <c r="S2104" s="8">
        <v>18.649999999999999</v>
      </c>
      <c r="T2104" s="6"/>
    </row>
    <row r="2105" spans="1:20" x14ac:dyDescent="0.2">
      <c r="A2105" s="7">
        <v>164502.67390000101</v>
      </c>
      <c r="B2105" s="7">
        <v>474700.93089999998</v>
      </c>
      <c r="C2105" s="1" t="s">
        <v>4225</v>
      </c>
      <c r="D2105" s="1" t="s">
        <v>4226</v>
      </c>
      <c r="E2105" s="6">
        <v>19.490580569999999</v>
      </c>
      <c r="F2105" s="6">
        <v>19.34058057</v>
      </c>
      <c r="G2105" s="6">
        <v>-999</v>
      </c>
      <c r="H2105" s="6">
        <v>2.9428186021760599E-2</v>
      </c>
      <c r="I2105" s="6">
        <v>0.39426884456220301</v>
      </c>
      <c r="J2105" s="6">
        <v>3.8686804120156397E-2</v>
      </c>
      <c r="K2105" s="6">
        <v>3.5041143196632603E-2</v>
      </c>
      <c r="L2105" s="6">
        <v>8.3269491816322094E-2</v>
      </c>
      <c r="M2105" s="6">
        <v>4.7545712560357001E-2</v>
      </c>
      <c r="N2105" s="6">
        <v>0.17945505529842601</v>
      </c>
      <c r="O2105" s="6">
        <v>2.3381286786625599E-2</v>
      </c>
      <c r="P2105" s="6">
        <v>8.9347153045308006E-2</v>
      </c>
      <c r="Q2105" s="7">
        <v>2</v>
      </c>
      <c r="R2105" s="8">
        <v>0.81815117257462666</v>
      </c>
      <c r="S2105" s="8">
        <v>10.72</v>
      </c>
      <c r="T2105" s="6"/>
    </row>
    <row r="2106" spans="1:20" x14ac:dyDescent="0.2">
      <c r="A2106" s="7">
        <v>93397.25</v>
      </c>
      <c r="B2106" s="7">
        <v>437264.94999999902</v>
      </c>
      <c r="C2106" s="1" t="s">
        <v>4227</v>
      </c>
      <c r="D2106" s="1" t="s">
        <v>4228</v>
      </c>
      <c r="E2106" s="6">
        <v>19.489876519999999</v>
      </c>
      <c r="F2106" s="6">
        <v>18.932876520000001</v>
      </c>
      <c r="G2106" s="6">
        <v>18.932876520000001</v>
      </c>
      <c r="H2106" s="6">
        <v>9.0949789422754099E-2</v>
      </c>
      <c r="I2106" s="6">
        <v>0.13467097623964699</v>
      </c>
      <c r="J2106" s="6">
        <v>0.26345667031543002</v>
      </c>
      <c r="K2106" s="6">
        <v>0.212791375320737</v>
      </c>
      <c r="L2106" s="6">
        <v>0.26808956888699498</v>
      </c>
      <c r="M2106" s="6">
        <v>0.12928758076484101</v>
      </c>
      <c r="N2106" s="6">
        <v>7.8776700388881404E-2</v>
      </c>
      <c r="O2106" s="6">
        <v>5.3293541362579702E-2</v>
      </c>
      <c r="P2106" s="6">
        <v>0.15982368035177</v>
      </c>
      <c r="Q2106" s="7">
        <v>1</v>
      </c>
      <c r="R2106" s="8">
        <v>4.5033593565683684E-2</v>
      </c>
      <c r="S2106" s="8">
        <v>18.649999999999999</v>
      </c>
      <c r="T2106" s="6"/>
    </row>
    <row r="2107" spans="1:20" x14ac:dyDescent="0.2">
      <c r="A2107" s="7">
        <v>162493.9866</v>
      </c>
      <c r="B2107" s="7">
        <v>473493.45690000098</v>
      </c>
      <c r="C2107" s="1" t="s">
        <v>4229</v>
      </c>
      <c r="D2107" s="1" t="s">
        <v>4230</v>
      </c>
      <c r="E2107" s="6">
        <v>19.48981062</v>
      </c>
      <c r="F2107" s="6">
        <v>19.32681062</v>
      </c>
      <c r="G2107" s="6">
        <v>-999</v>
      </c>
      <c r="H2107" s="6">
        <v>3.0519438190318299E-2</v>
      </c>
      <c r="I2107" s="6">
        <v>0.41653571802612799</v>
      </c>
      <c r="J2107" s="6">
        <v>4.9701727108903603E-2</v>
      </c>
      <c r="K2107" s="6">
        <v>3.6246847857462502E-2</v>
      </c>
      <c r="L2107" s="6">
        <v>9.4384999843776907E-2</v>
      </c>
      <c r="M2107" s="6">
        <v>4.8389132391054301E-2</v>
      </c>
      <c r="N2107" s="6">
        <v>0.18802439027777901</v>
      </c>
      <c r="O2107" s="6">
        <v>2.4964838544917201E-2</v>
      </c>
      <c r="P2107" s="6">
        <v>0.10559029007711</v>
      </c>
      <c r="Q2107" s="7">
        <v>2</v>
      </c>
      <c r="R2107" s="8">
        <v>0.69919883347863987</v>
      </c>
      <c r="S2107" s="8">
        <v>11.47</v>
      </c>
      <c r="T2107" s="6"/>
    </row>
    <row r="2108" spans="1:20" x14ac:dyDescent="0.2">
      <c r="A2108" s="7">
        <v>209076.22159999999</v>
      </c>
      <c r="B2108" s="7">
        <v>509568.25340000202</v>
      </c>
      <c r="C2108" s="1" t="s">
        <v>4231</v>
      </c>
      <c r="D2108" s="1" t="s">
        <v>4232</v>
      </c>
      <c r="E2108" s="6">
        <v>19.48973612</v>
      </c>
      <c r="F2108" s="6">
        <v>19.368736120000001</v>
      </c>
      <c r="G2108" s="6">
        <v>19.368736120000001</v>
      </c>
      <c r="H2108" s="6">
        <v>2.09349672670282E-2</v>
      </c>
      <c r="I2108" s="6">
        <v>0.34880967978796601</v>
      </c>
      <c r="J2108" s="6">
        <v>2.5306975787811398E-2</v>
      </c>
      <c r="K2108" s="6">
        <v>2.0781949178475999E-2</v>
      </c>
      <c r="L2108" s="6">
        <v>6.5228730593498499E-2</v>
      </c>
      <c r="M2108" s="6">
        <v>3.3997010750698602E-2</v>
      </c>
      <c r="N2108" s="6">
        <v>0.29800186397400402</v>
      </c>
      <c r="O2108" s="6">
        <v>1.7969054751794399E-2</v>
      </c>
      <c r="P2108" s="6">
        <v>7.42968941519839E-2</v>
      </c>
      <c r="Q2108" s="7">
        <v>1</v>
      </c>
      <c r="R2108" s="8">
        <v>0.85263651330798484</v>
      </c>
      <c r="S2108" s="8">
        <v>10.52</v>
      </c>
      <c r="T2108" s="6"/>
    </row>
    <row r="2109" spans="1:20" x14ac:dyDescent="0.2">
      <c r="A2109" s="7">
        <v>157154.18019999901</v>
      </c>
      <c r="B2109" s="7">
        <v>463194.20859999902</v>
      </c>
      <c r="C2109" s="1" t="s">
        <v>4233</v>
      </c>
      <c r="D2109" s="1" t="s">
        <v>4234</v>
      </c>
      <c r="E2109" s="6">
        <v>19.489266690000001</v>
      </c>
      <c r="F2109" s="6">
        <v>19.20326669</v>
      </c>
      <c r="G2109" s="6">
        <v>19.20326669</v>
      </c>
      <c r="H2109" s="6">
        <v>3.1503805490072603E-2</v>
      </c>
      <c r="I2109" s="6">
        <v>0.49246285892066799</v>
      </c>
      <c r="J2109" s="6">
        <v>0.27249733518833802</v>
      </c>
      <c r="K2109" s="6">
        <v>3.9433025461229898E-2</v>
      </c>
      <c r="L2109" s="6">
        <v>0.125198724191533</v>
      </c>
      <c r="M2109" s="6">
        <v>4.9068416996590397E-2</v>
      </c>
      <c r="N2109" s="6">
        <v>0.103350076328509</v>
      </c>
      <c r="O2109" s="6">
        <v>2.89137885785179E-2</v>
      </c>
      <c r="P2109" s="6">
        <v>0.10852303179772201</v>
      </c>
      <c r="Q2109" s="7">
        <v>1</v>
      </c>
      <c r="R2109" s="8">
        <v>0.36670874403927078</v>
      </c>
      <c r="S2109" s="8">
        <v>14.26</v>
      </c>
      <c r="T2109" s="6"/>
    </row>
    <row r="2110" spans="1:20" x14ac:dyDescent="0.2">
      <c r="A2110" s="7">
        <v>133213.512747075</v>
      </c>
      <c r="B2110" s="7">
        <v>448854.82092722098</v>
      </c>
      <c r="C2110" s="1" t="s">
        <v>4235</v>
      </c>
      <c r="D2110" s="1" t="s">
        <v>4236</v>
      </c>
      <c r="E2110" s="6">
        <v>19.488881800000001</v>
      </c>
      <c r="F2110" s="6">
        <v>19.136881800000001</v>
      </c>
      <c r="G2110" s="6">
        <v>19.136881800000001</v>
      </c>
      <c r="H2110" s="6">
        <v>4.1330615241175699E-2</v>
      </c>
      <c r="I2110" s="6">
        <v>0.18454482876356801</v>
      </c>
      <c r="J2110" s="6">
        <v>0.153150471362548</v>
      </c>
      <c r="K2110" s="6">
        <v>8.6203010145155398E-2</v>
      </c>
      <c r="L2110" s="6">
        <v>0.13561389838041299</v>
      </c>
      <c r="M2110" s="6">
        <v>5.7971281322256998E-2</v>
      </c>
      <c r="N2110" s="6">
        <v>7.8566786362951904E-2</v>
      </c>
      <c r="O2110" s="6">
        <v>3.02903060385936E-2</v>
      </c>
      <c r="P2110" s="6">
        <v>0.12763838347161999</v>
      </c>
      <c r="Q2110" s="7">
        <v>1</v>
      </c>
      <c r="R2110" s="8">
        <v>0.8265118837863169</v>
      </c>
      <c r="S2110" s="8">
        <v>10.67</v>
      </c>
      <c r="T2110" s="6"/>
    </row>
    <row r="2111" spans="1:20" x14ac:dyDescent="0.2">
      <c r="A2111" s="7">
        <v>105262.989399999</v>
      </c>
      <c r="B2111" s="7">
        <v>448610.24509999901</v>
      </c>
      <c r="C2111" s="1" t="s">
        <v>4237</v>
      </c>
      <c r="D2111" s="1" t="s">
        <v>4238</v>
      </c>
      <c r="E2111" s="6">
        <v>19.488531269999999</v>
      </c>
      <c r="F2111" s="6">
        <v>19.12853127</v>
      </c>
      <c r="G2111" s="6">
        <v>-999</v>
      </c>
      <c r="H2111" s="6">
        <v>5.5272708416067802E-2</v>
      </c>
      <c r="I2111" s="6">
        <v>0.458289484182336</v>
      </c>
      <c r="J2111" s="6">
        <v>0.10077196716403</v>
      </c>
      <c r="K2111" s="6">
        <v>7.7768415709962499E-2</v>
      </c>
      <c r="L2111" s="6">
        <v>0.190764809090539</v>
      </c>
      <c r="M2111" s="6">
        <v>9.70406701930598E-2</v>
      </c>
      <c r="N2111" s="6">
        <v>0.12389603767662399</v>
      </c>
      <c r="O2111" s="6">
        <v>3.4325658205199103E-2</v>
      </c>
      <c r="P2111" s="6">
        <v>0.27722607545904498</v>
      </c>
      <c r="Q2111" s="7">
        <v>2</v>
      </c>
      <c r="R2111" s="8">
        <v>0.19929423199999996</v>
      </c>
      <c r="S2111" s="8">
        <v>16.25</v>
      </c>
      <c r="T2111" s="6"/>
    </row>
    <row r="2112" spans="1:20" x14ac:dyDescent="0.2">
      <c r="A2112" s="7">
        <v>109659.0874</v>
      </c>
      <c r="B2112" s="7">
        <v>507981.14119999902</v>
      </c>
      <c r="C2112" s="1" t="s">
        <v>4239</v>
      </c>
      <c r="D2112" s="1" t="s">
        <v>4240</v>
      </c>
      <c r="E2112" s="6">
        <v>19.488516789999998</v>
      </c>
      <c r="F2112" s="6">
        <v>19.302516789999999</v>
      </c>
      <c r="G2112" s="6">
        <v>19.302516789999999</v>
      </c>
      <c r="H2112" s="6">
        <v>6.7142626357919094E-2</v>
      </c>
      <c r="I2112" s="6">
        <v>0.29667836751467203</v>
      </c>
      <c r="J2112" s="6">
        <v>4.83962263097465E-2</v>
      </c>
      <c r="K2112" s="6">
        <v>2.54171385355649E-2</v>
      </c>
      <c r="L2112" s="6">
        <v>7.0781951517760094E-2</v>
      </c>
      <c r="M2112" s="6">
        <v>0.127761811680108</v>
      </c>
      <c r="N2112" s="6">
        <v>0.15271650097401401</v>
      </c>
      <c r="O2112" s="6">
        <v>2.2425897552188399E-2</v>
      </c>
      <c r="P2112" s="6">
        <v>0.101238780709871</v>
      </c>
      <c r="Q2112" s="7">
        <v>1</v>
      </c>
      <c r="R2112" s="8">
        <v>0.84550348390151497</v>
      </c>
      <c r="S2112" s="8">
        <v>10.56</v>
      </c>
      <c r="T2112" s="6"/>
    </row>
    <row r="2113" spans="1:20" x14ac:dyDescent="0.2">
      <c r="A2113" s="7">
        <v>209039.91910000201</v>
      </c>
      <c r="B2113" s="7">
        <v>509475.07420000102</v>
      </c>
      <c r="C2113" s="1" t="s">
        <v>4241</v>
      </c>
      <c r="D2113" s="1" t="s">
        <v>4242</v>
      </c>
      <c r="E2113" s="6">
        <v>19.488348590000001</v>
      </c>
      <c r="F2113" s="6">
        <v>19.367348589999999</v>
      </c>
      <c r="G2113" s="6">
        <v>19.367348589999999</v>
      </c>
      <c r="H2113" s="6">
        <v>2.09349672670282E-2</v>
      </c>
      <c r="I2113" s="6">
        <v>0.34880967978796601</v>
      </c>
      <c r="J2113" s="6">
        <v>2.5306975787811398E-2</v>
      </c>
      <c r="K2113" s="6">
        <v>2.0781949178475999E-2</v>
      </c>
      <c r="L2113" s="6">
        <v>6.5228730593498499E-2</v>
      </c>
      <c r="M2113" s="6">
        <v>3.3997010750698602E-2</v>
      </c>
      <c r="N2113" s="6">
        <v>0.29800186397400402</v>
      </c>
      <c r="O2113" s="6">
        <v>1.7969054751794399E-2</v>
      </c>
      <c r="P2113" s="6">
        <v>7.42968941519839E-2</v>
      </c>
      <c r="Q2113" s="7">
        <v>1</v>
      </c>
      <c r="R2113" s="8">
        <v>0.85250461882129291</v>
      </c>
      <c r="S2113" s="8">
        <v>10.52</v>
      </c>
      <c r="T2113" s="6"/>
    </row>
    <row r="2114" spans="1:20" x14ac:dyDescent="0.2">
      <c r="A2114" s="7">
        <v>159529.82106723101</v>
      </c>
      <c r="B2114" s="7">
        <v>382843.94035574398</v>
      </c>
      <c r="C2114" s="1" t="s">
        <v>4243</v>
      </c>
      <c r="D2114" s="1" t="s">
        <v>4244</v>
      </c>
      <c r="E2114" s="6">
        <v>19.488089609999999</v>
      </c>
      <c r="F2114" s="6">
        <v>19.226089609999999</v>
      </c>
      <c r="G2114" s="6">
        <v>19.226089609999999</v>
      </c>
      <c r="H2114" s="6">
        <v>4.2290074719957403E-2</v>
      </c>
      <c r="I2114" s="6">
        <v>0.11639769914242</v>
      </c>
      <c r="J2114" s="6">
        <v>0.183627140266131</v>
      </c>
      <c r="K2114" s="6">
        <v>2.9643134929510501E-2</v>
      </c>
      <c r="L2114" s="6">
        <v>0.14637840325779</v>
      </c>
      <c r="M2114" s="6">
        <v>3.0128050593671799E-2</v>
      </c>
      <c r="N2114" s="6">
        <v>5.8932270228193903E-2</v>
      </c>
      <c r="O2114" s="6">
        <v>3.7224739259937099E-2</v>
      </c>
      <c r="P2114" s="6">
        <v>0.16876148169813501</v>
      </c>
      <c r="Q2114" s="7">
        <v>1</v>
      </c>
      <c r="R2114" s="8">
        <v>0.76522550815217405</v>
      </c>
      <c r="S2114" s="8">
        <v>11.04</v>
      </c>
      <c r="T2114" s="6"/>
    </row>
    <row r="2115" spans="1:20" x14ac:dyDescent="0.2">
      <c r="A2115" s="7">
        <v>162653.90954571299</v>
      </c>
      <c r="B2115" s="7">
        <v>380874.90954571299</v>
      </c>
      <c r="C2115" s="1" t="s">
        <v>4245</v>
      </c>
      <c r="D2115" s="1" t="s">
        <v>4246</v>
      </c>
      <c r="E2115" s="6">
        <v>19.487699500000002</v>
      </c>
      <c r="F2115" s="6">
        <v>19.2686995</v>
      </c>
      <c r="G2115" s="6">
        <v>19.2686995</v>
      </c>
      <c r="H2115" s="6">
        <v>3.2742324528732297E-2</v>
      </c>
      <c r="I2115" s="6">
        <v>0.18729422323688499</v>
      </c>
      <c r="J2115" s="6">
        <v>0.19155422736446401</v>
      </c>
      <c r="K2115" s="6">
        <v>2.61977055874636E-2</v>
      </c>
      <c r="L2115" s="6">
        <v>0.10316435233043</v>
      </c>
      <c r="M2115" s="6">
        <v>2.8473553785911002E-2</v>
      </c>
      <c r="N2115" s="6">
        <v>6.24123915947171E-2</v>
      </c>
      <c r="O2115" s="6">
        <v>3.85037075281085E-2</v>
      </c>
      <c r="P2115" s="6">
        <v>8.8422965513180907E-2</v>
      </c>
      <c r="Q2115" s="7">
        <v>1</v>
      </c>
      <c r="R2115" s="8">
        <v>0.87201724303554284</v>
      </c>
      <c r="S2115" s="8">
        <v>10.41</v>
      </c>
      <c r="T2115" s="6"/>
    </row>
    <row r="2116" spans="1:20" x14ac:dyDescent="0.2">
      <c r="A2116" s="7">
        <v>188210.848395484</v>
      </c>
      <c r="B2116" s="7">
        <v>428441.86455784499</v>
      </c>
      <c r="C2116" s="1" t="s">
        <v>4247</v>
      </c>
      <c r="D2116" s="1" t="s">
        <v>4248</v>
      </c>
      <c r="E2116" s="6">
        <v>19.487185190000002</v>
      </c>
      <c r="F2116" s="6">
        <v>19.210185190000001</v>
      </c>
      <c r="G2116" s="6">
        <v>19.210185190000001</v>
      </c>
      <c r="H2116" s="6">
        <v>3.5956605543635702E-2</v>
      </c>
      <c r="I2116" s="6">
        <v>7.4352893707610404E-2</v>
      </c>
      <c r="J2116" s="6">
        <v>0.297463141615808</v>
      </c>
      <c r="K2116" s="6">
        <v>0.112006705609579</v>
      </c>
      <c r="L2116" s="6">
        <v>0.13714857732805499</v>
      </c>
      <c r="M2116" s="6">
        <v>3.1661614920495303E-2</v>
      </c>
      <c r="N2116" s="6">
        <v>7.9487783337437903E-2</v>
      </c>
      <c r="O2116" s="6">
        <v>4.7286373650475402E-2</v>
      </c>
      <c r="P2116" s="6">
        <v>0.11540035765325</v>
      </c>
      <c r="Q2116" s="7">
        <v>1</v>
      </c>
      <c r="R2116" s="8">
        <v>0.63895586122792269</v>
      </c>
      <c r="S2116" s="8">
        <v>11.89</v>
      </c>
      <c r="T2116" s="6"/>
    </row>
    <row r="2117" spans="1:20" x14ac:dyDescent="0.2">
      <c r="A2117" s="7">
        <v>91454.100000001505</v>
      </c>
      <c r="B2117" s="7">
        <v>437377.37000000098</v>
      </c>
      <c r="C2117" s="1" t="s">
        <v>4249</v>
      </c>
      <c r="D2117" s="1" t="s">
        <v>4250</v>
      </c>
      <c r="E2117" s="6">
        <v>19.48692934</v>
      </c>
      <c r="F2117" s="6">
        <v>18.93792934</v>
      </c>
      <c r="G2117" s="6">
        <v>18.93792934</v>
      </c>
      <c r="H2117" s="6">
        <v>8.4676323983474203E-2</v>
      </c>
      <c r="I2117" s="6">
        <v>0.132277427710601</v>
      </c>
      <c r="J2117" s="6">
        <v>0.23530698263102501</v>
      </c>
      <c r="K2117" s="6">
        <v>0.17765558658556199</v>
      </c>
      <c r="L2117" s="6">
        <v>0.255364984893243</v>
      </c>
      <c r="M2117" s="6">
        <v>0.137776230704271</v>
      </c>
      <c r="N2117" s="6">
        <v>6.9882994676153207E-2</v>
      </c>
      <c r="O2117" s="6">
        <v>5.5357534227517401E-2</v>
      </c>
      <c r="P2117" s="6">
        <v>0.14989475531732299</v>
      </c>
      <c r="Q2117" s="7">
        <v>1</v>
      </c>
      <c r="R2117" s="8">
        <v>0.11929519471568062</v>
      </c>
      <c r="S2117" s="8">
        <v>17.41</v>
      </c>
      <c r="T2117" s="6"/>
    </row>
    <row r="2118" spans="1:20" x14ac:dyDescent="0.2">
      <c r="A2118" s="7">
        <v>168346.286400001</v>
      </c>
      <c r="B2118" s="7">
        <v>405881.57130000001</v>
      </c>
      <c r="C2118" s="1" t="s">
        <v>4251</v>
      </c>
      <c r="D2118" s="1" t="s">
        <v>4252</v>
      </c>
      <c r="E2118" s="6">
        <v>19.486847430000001</v>
      </c>
      <c r="F2118" s="6">
        <v>19.315847430000002</v>
      </c>
      <c r="G2118" s="6">
        <v>19.315847430000002</v>
      </c>
      <c r="H2118" s="6">
        <v>3.2978859690277501E-2</v>
      </c>
      <c r="I2118" s="6">
        <v>0.34117339337401098</v>
      </c>
      <c r="J2118" s="6">
        <v>5.3058663741073403E-2</v>
      </c>
      <c r="K2118" s="6">
        <v>3.1812660196622003E-2</v>
      </c>
      <c r="L2118" s="6">
        <v>9.3435509081203502E-2</v>
      </c>
      <c r="M2118" s="6">
        <v>3.3982633344999097E-2</v>
      </c>
      <c r="N2118" s="6">
        <v>0.17339644217893899</v>
      </c>
      <c r="O2118" s="6">
        <v>2.83618537748959E-2</v>
      </c>
      <c r="P2118" s="6">
        <v>9.6222455047293098E-2</v>
      </c>
      <c r="Q2118" s="7">
        <v>1</v>
      </c>
      <c r="R2118" s="8">
        <v>0.73524910329474624</v>
      </c>
      <c r="S2118" s="8">
        <v>11.23</v>
      </c>
      <c r="T2118" s="6"/>
    </row>
    <row r="2119" spans="1:20" x14ac:dyDescent="0.2">
      <c r="A2119" s="7">
        <v>113230.180100001</v>
      </c>
      <c r="B2119" s="7">
        <v>477338.20800000097</v>
      </c>
      <c r="C2119" s="1" t="s">
        <v>4253</v>
      </c>
      <c r="D2119" s="1" t="s">
        <v>4254</v>
      </c>
      <c r="E2119" s="6">
        <v>19.486137469999999</v>
      </c>
      <c r="F2119" s="6">
        <v>19.025137470000001</v>
      </c>
      <c r="G2119" s="6">
        <v>19.025137470000001</v>
      </c>
      <c r="H2119" s="6">
        <v>3.8551073224228002E-2</v>
      </c>
      <c r="I2119" s="6">
        <v>0.10437666583911601</v>
      </c>
      <c r="J2119" s="6">
        <v>0.105629859477406</v>
      </c>
      <c r="K2119" s="6">
        <v>3.90434479066935E-2</v>
      </c>
      <c r="L2119" s="6">
        <v>0.100764351443542</v>
      </c>
      <c r="M2119" s="6">
        <v>9.6203519666364506E-2</v>
      </c>
      <c r="N2119" s="6">
        <v>7.5419500864622693E-2</v>
      </c>
      <c r="O2119" s="6">
        <v>2.3937823994466201E-2</v>
      </c>
      <c r="P2119" s="6">
        <v>0.52792322386005597</v>
      </c>
      <c r="Q2119" s="7">
        <v>1</v>
      </c>
      <c r="R2119" s="8">
        <v>0.5736200815634338</v>
      </c>
      <c r="S2119" s="8">
        <v>12.382999999999999</v>
      </c>
      <c r="T2119" s="6"/>
    </row>
    <row r="2120" spans="1:20" x14ac:dyDescent="0.2">
      <c r="A2120" s="7">
        <v>92056.160999998494</v>
      </c>
      <c r="B2120" s="7">
        <v>436972.45019999897</v>
      </c>
      <c r="C2120" s="1" t="s">
        <v>4255</v>
      </c>
      <c r="D2120" s="1" t="s">
        <v>4256</v>
      </c>
      <c r="E2120" s="6">
        <v>19.485131079999999</v>
      </c>
      <c r="F2120" s="6">
        <v>18.915131079999998</v>
      </c>
      <c r="G2120" s="6">
        <v>18.915131079999998</v>
      </c>
      <c r="H2120" s="6">
        <v>8.3178892045650293E-2</v>
      </c>
      <c r="I2120" s="6">
        <v>0.129917036087695</v>
      </c>
      <c r="J2120" s="6">
        <v>0.26790643670150099</v>
      </c>
      <c r="K2120" s="6">
        <v>0.252491168702348</v>
      </c>
      <c r="L2120" s="6">
        <v>0.25729546290909799</v>
      </c>
      <c r="M2120" s="6">
        <v>0.13123904287077001</v>
      </c>
      <c r="N2120" s="6">
        <v>7.5998464555378495E-2</v>
      </c>
      <c r="O2120" s="6">
        <v>4.800522435422E-2</v>
      </c>
      <c r="P2120" s="6">
        <v>0.15537672642164699</v>
      </c>
      <c r="Q2120" s="7">
        <v>1</v>
      </c>
      <c r="R2120" s="8">
        <v>2.6613860906216973E-2</v>
      </c>
      <c r="S2120" s="8">
        <v>18.98</v>
      </c>
      <c r="T2120" s="6"/>
    </row>
    <row r="2121" spans="1:20" x14ac:dyDescent="0.2">
      <c r="A2121" s="7">
        <v>146886.485800002</v>
      </c>
      <c r="B2121" s="7">
        <v>457831.43580000103</v>
      </c>
      <c r="C2121" s="1" t="s">
        <v>4257</v>
      </c>
      <c r="D2121" s="1" t="s">
        <v>4258</v>
      </c>
      <c r="E2121" s="6">
        <v>19.484877780000001</v>
      </c>
      <c r="F2121" s="6">
        <v>19.22187778</v>
      </c>
      <c r="G2121" s="6">
        <v>19.22187778</v>
      </c>
      <c r="H2121" s="6">
        <v>3.15325570888133E-2</v>
      </c>
      <c r="I2121" s="6">
        <v>0.34292678984741798</v>
      </c>
      <c r="J2121" s="6">
        <v>8.8784357993650295E-2</v>
      </c>
      <c r="K2121" s="6">
        <v>4.6826215829875499E-2</v>
      </c>
      <c r="L2121" s="6">
        <v>0.103964356922887</v>
      </c>
      <c r="M2121" s="6">
        <v>4.9397619976582999E-2</v>
      </c>
      <c r="N2121" s="6">
        <v>6.1545596742132301E-2</v>
      </c>
      <c r="O2121" s="6">
        <v>2.6881879026826799E-2</v>
      </c>
      <c r="P2121" s="6">
        <v>0.108028701681968</v>
      </c>
      <c r="Q2121" s="7">
        <v>1</v>
      </c>
      <c r="R2121" s="8">
        <v>0.91591718584070814</v>
      </c>
      <c r="S2121" s="8">
        <v>10.17</v>
      </c>
      <c r="T2121" s="6"/>
    </row>
    <row r="2122" spans="1:20" x14ac:dyDescent="0.2">
      <c r="A2122" s="7">
        <v>85563.688400000305</v>
      </c>
      <c r="B2122" s="7">
        <v>438031.07449999801</v>
      </c>
      <c r="C2122" s="1" t="s">
        <v>4259</v>
      </c>
      <c r="D2122" s="1" t="s">
        <v>4260</v>
      </c>
      <c r="E2122" s="6">
        <v>19.484812260000002</v>
      </c>
      <c r="F2122" s="6">
        <v>18.944812259999999</v>
      </c>
      <c r="G2122" s="6">
        <v>18.944812259999999</v>
      </c>
      <c r="H2122" s="6">
        <v>0.113502876519013</v>
      </c>
      <c r="I2122" s="6">
        <v>0.28272244371343203</v>
      </c>
      <c r="J2122" s="6">
        <v>0.20919288099483599</v>
      </c>
      <c r="K2122" s="6">
        <v>0.14440368000000001</v>
      </c>
      <c r="L2122" s="6">
        <v>0.189461405604434</v>
      </c>
      <c r="M2122" s="6">
        <v>0.15793375718215399</v>
      </c>
      <c r="N2122" s="6">
        <v>7.3981065910675506E-2</v>
      </c>
      <c r="O2122" s="6">
        <v>4.9217333038690698E-2</v>
      </c>
      <c r="P2122" s="6">
        <v>0.104881539697966</v>
      </c>
      <c r="Q2122" s="7">
        <v>1</v>
      </c>
      <c r="R2122" s="8">
        <v>0.22777644990548221</v>
      </c>
      <c r="S2122" s="8">
        <v>15.87</v>
      </c>
      <c r="T2122" s="6"/>
    </row>
    <row r="2123" spans="1:20" x14ac:dyDescent="0.2">
      <c r="A2123" s="7">
        <v>209987.35909999901</v>
      </c>
      <c r="B2123" s="7">
        <v>511944.50710000098</v>
      </c>
      <c r="C2123" s="1" t="s">
        <v>4261</v>
      </c>
      <c r="D2123" s="1" t="s">
        <v>4262</v>
      </c>
      <c r="E2123" s="6">
        <v>19.48466208</v>
      </c>
      <c r="F2123" s="6">
        <v>19.338662079999999</v>
      </c>
      <c r="G2123" s="6">
        <v>19.338662079999999</v>
      </c>
      <c r="H2123" s="6">
        <v>2.0916007703424201E-2</v>
      </c>
      <c r="I2123" s="6">
        <v>0.42961018326922401</v>
      </c>
      <c r="J2123" s="6">
        <v>5.6313487562936498E-2</v>
      </c>
      <c r="K2123" s="6">
        <v>2.0626112022762402E-2</v>
      </c>
      <c r="L2123" s="6">
        <v>9.0342630780869307E-2</v>
      </c>
      <c r="M2123" s="6">
        <v>3.44092602349962E-2</v>
      </c>
      <c r="N2123" s="6">
        <v>0.30135733557780298</v>
      </c>
      <c r="O2123" s="6">
        <v>1.8036450757001998E-2</v>
      </c>
      <c r="P2123" s="6">
        <v>9.0009666345539294E-2</v>
      </c>
      <c r="Q2123" s="7">
        <v>1</v>
      </c>
      <c r="R2123" s="8">
        <v>0.6089729215524361</v>
      </c>
      <c r="S2123" s="8">
        <v>12.11</v>
      </c>
      <c r="T2123" s="6"/>
    </row>
    <row r="2124" spans="1:20" x14ac:dyDescent="0.2">
      <c r="A2124" s="7">
        <v>122137.312738326</v>
      </c>
      <c r="B2124" s="7">
        <v>487919.01511732902</v>
      </c>
      <c r="C2124" s="1" t="s">
        <v>4263</v>
      </c>
      <c r="D2124" s="1" t="s">
        <v>4264</v>
      </c>
      <c r="E2124" s="6">
        <v>19.484398389999999</v>
      </c>
      <c r="F2124" s="6">
        <v>18.837398390000001</v>
      </c>
      <c r="G2124" s="6">
        <v>18.837398390000001</v>
      </c>
      <c r="H2124" s="6">
        <v>5.4011270811672701E-2</v>
      </c>
      <c r="I2124" s="6">
        <v>0.105542271437638</v>
      </c>
      <c r="J2124" s="6">
        <v>0.23465119836295101</v>
      </c>
      <c r="K2124" s="6">
        <v>0.12167372685106401</v>
      </c>
      <c r="L2124" s="6">
        <v>0.22210140976811499</v>
      </c>
      <c r="M2124" s="6">
        <v>0.1801170413881</v>
      </c>
      <c r="N2124" s="6">
        <v>6.4224209050635098E-2</v>
      </c>
      <c r="O2124" s="6">
        <v>4.6587208943200099E-2</v>
      </c>
      <c r="P2124" s="6">
        <v>0.201227754609866</v>
      </c>
      <c r="Q2124" s="7">
        <v>1</v>
      </c>
      <c r="R2124" s="8">
        <v>0.13149816434378631</v>
      </c>
      <c r="S2124" s="8">
        <v>17.22</v>
      </c>
      <c r="T2124" s="6"/>
    </row>
    <row r="2125" spans="1:20" x14ac:dyDescent="0.2">
      <c r="A2125" s="7">
        <v>162581.16990000001</v>
      </c>
      <c r="B2125" s="7">
        <v>473542.421399999</v>
      </c>
      <c r="C2125" s="1" t="s">
        <v>4265</v>
      </c>
      <c r="D2125" s="1" t="s">
        <v>4266</v>
      </c>
      <c r="E2125" s="6">
        <v>19.483871659999998</v>
      </c>
      <c r="F2125" s="6">
        <v>19.320871660000002</v>
      </c>
      <c r="G2125" s="6">
        <v>-999</v>
      </c>
      <c r="H2125" s="6">
        <v>3.0519438190318299E-2</v>
      </c>
      <c r="I2125" s="6">
        <v>0.41653571802612799</v>
      </c>
      <c r="J2125" s="6">
        <v>4.9701727108903603E-2</v>
      </c>
      <c r="K2125" s="6">
        <v>3.6246847857462502E-2</v>
      </c>
      <c r="L2125" s="6">
        <v>9.4384999843776907E-2</v>
      </c>
      <c r="M2125" s="6">
        <v>4.8389132391054301E-2</v>
      </c>
      <c r="N2125" s="6">
        <v>0.18802439027777901</v>
      </c>
      <c r="O2125" s="6">
        <v>2.4964838544917201E-2</v>
      </c>
      <c r="P2125" s="6">
        <v>0.10559029007711</v>
      </c>
      <c r="Q2125" s="7">
        <v>2</v>
      </c>
      <c r="R2125" s="8">
        <v>0.69868105143853509</v>
      </c>
      <c r="S2125" s="8">
        <v>11.47</v>
      </c>
      <c r="T2125" s="6"/>
    </row>
    <row r="2126" spans="1:20" x14ac:dyDescent="0.2">
      <c r="A2126" s="7">
        <v>169976.44860000201</v>
      </c>
      <c r="B2126" s="7">
        <v>448963.399099998</v>
      </c>
      <c r="C2126" s="1" t="s">
        <v>4267</v>
      </c>
      <c r="D2126" s="1" t="s">
        <v>4268</v>
      </c>
      <c r="E2126" s="6">
        <v>19.483791</v>
      </c>
      <c r="F2126" s="6">
        <v>19.311591</v>
      </c>
      <c r="G2126" s="6">
        <v>19.311591</v>
      </c>
      <c r="H2126" s="6">
        <v>3.0622633414701401E-2</v>
      </c>
      <c r="I2126" s="6">
        <v>0.212975360629343</v>
      </c>
      <c r="J2126" s="6">
        <v>5.3691608541477601E-2</v>
      </c>
      <c r="K2126" s="6">
        <v>4.8944116998815998E-2</v>
      </c>
      <c r="L2126" s="6">
        <v>9.9804581789450703E-2</v>
      </c>
      <c r="M2126" s="6">
        <v>3.7288577834283201E-2</v>
      </c>
      <c r="N2126" s="6">
        <v>0.194771090347858</v>
      </c>
      <c r="O2126" s="6">
        <v>2.4768550331931E-2</v>
      </c>
      <c r="P2126" s="6">
        <v>9.9796696842828006E-2</v>
      </c>
      <c r="Q2126" s="7">
        <v>1</v>
      </c>
      <c r="R2126" s="8">
        <v>1.014453163771712</v>
      </c>
      <c r="S2126" s="8">
        <v>9.6720000000000006</v>
      </c>
      <c r="T2126" s="6"/>
    </row>
    <row r="2127" spans="1:20" x14ac:dyDescent="0.2">
      <c r="A2127" s="7">
        <v>93974.570000000298</v>
      </c>
      <c r="B2127" s="7">
        <v>437509.80999999901</v>
      </c>
      <c r="C2127" s="1" t="s">
        <v>4269</v>
      </c>
      <c r="D2127" s="1" t="s">
        <v>4270</v>
      </c>
      <c r="E2127" s="6">
        <v>19.483740730000001</v>
      </c>
      <c r="F2127" s="6">
        <v>18.926740729999999</v>
      </c>
      <c r="G2127" s="6">
        <v>18.926740729999999</v>
      </c>
      <c r="H2127" s="6">
        <v>9.0949789422754099E-2</v>
      </c>
      <c r="I2127" s="6">
        <v>0.13467097623964699</v>
      </c>
      <c r="J2127" s="6">
        <v>0.26345667031543002</v>
      </c>
      <c r="K2127" s="6">
        <v>0.212791375320737</v>
      </c>
      <c r="L2127" s="6">
        <v>0.26808956888699498</v>
      </c>
      <c r="M2127" s="6">
        <v>0.12928758076484101</v>
      </c>
      <c r="N2127" s="6">
        <v>7.8776700388881404E-2</v>
      </c>
      <c r="O2127" s="6">
        <v>5.3293541362579702E-2</v>
      </c>
      <c r="P2127" s="6">
        <v>0.15982368035177</v>
      </c>
      <c r="Q2127" s="7">
        <v>1</v>
      </c>
      <c r="R2127" s="8">
        <v>4.470459678284195E-2</v>
      </c>
      <c r="S2127" s="8">
        <v>18.649999999999999</v>
      </c>
      <c r="T2127" s="6"/>
    </row>
    <row r="2128" spans="1:20" x14ac:dyDescent="0.2">
      <c r="A2128" s="7">
        <v>102097.089600001</v>
      </c>
      <c r="B2128" s="7">
        <v>443627.265799999</v>
      </c>
      <c r="C2128" s="1" t="s">
        <v>4271</v>
      </c>
      <c r="D2128" s="1" t="s">
        <v>4272</v>
      </c>
      <c r="E2128" s="6">
        <v>19.483270350000002</v>
      </c>
      <c r="F2128" s="6">
        <v>19.147270349999999</v>
      </c>
      <c r="G2128" s="6">
        <v>19.147270349999999</v>
      </c>
      <c r="H2128" s="6">
        <v>5.6425747524968102E-2</v>
      </c>
      <c r="I2128" s="6">
        <v>0.29266217943002298</v>
      </c>
      <c r="J2128" s="6">
        <v>0.100657578567071</v>
      </c>
      <c r="K2128" s="6">
        <v>0.101094563218769</v>
      </c>
      <c r="L2128" s="6">
        <v>0.153837996130194</v>
      </c>
      <c r="M2128" s="6">
        <v>0.106954722673649</v>
      </c>
      <c r="N2128" s="6">
        <v>0.151243869081994</v>
      </c>
      <c r="O2128" s="6">
        <v>4.1402399218088699E-2</v>
      </c>
      <c r="P2128" s="6">
        <v>0.16417651711554601</v>
      </c>
      <c r="Q2128" s="7">
        <v>1</v>
      </c>
      <c r="R2128" s="8">
        <v>0.39765210545193702</v>
      </c>
      <c r="S2128" s="8">
        <v>13.94</v>
      </c>
      <c r="T2128" s="6"/>
    </row>
    <row r="2129" spans="1:20" x14ac:dyDescent="0.2">
      <c r="A2129" s="7">
        <v>95584.947599999607</v>
      </c>
      <c r="B2129" s="7">
        <v>440868.34099999798</v>
      </c>
      <c r="C2129" s="1" t="s">
        <v>4273</v>
      </c>
      <c r="D2129" s="1" t="s">
        <v>4274</v>
      </c>
      <c r="E2129" s="6">
        <v>19.48264923</v>
      </c>
      <c r="F2129" s="6">
        <v>19.091649230000002</v>
      </c>
      <c r="G2129" s="6">
        <v>19.091649230000002</v>
      </c>
      <c r="H2129" s="6">
        <v>6.6164330844942498E-2</v>
      </c>
      <c r="I2129" s="6">
        <v>0.53575033423990204</v>
      </c>
      <c r="J2129" s="6">
        <v>0.23916224860659699</v>
      </c>
      <c r="K2129" s="6">
        <v>0.111275058159468</v>
      </c>
      <c r="L2129" s="6">
        <v>0.21404486048874599</v>
      </c>
      <c r="M2129" s="6">
        <v>0.117035317247491</v>
      </c>
      <c r="N2129" s="6">
        <v>7.7328577314193805E-2</v>
      </c>
      <c r="O2129" s="6">
        <v>4.25310795149237E-2</v>
      </c>
      <c r="P2129" s="6">
        <v>0.15646017315590399</v>
      </c>
      <c r="Q2129" s="7">
        <v>1</v>
      </c>
      <c r="R2129" s="8">
        <v>6.8713616566099797E-2</v>
      </c>
      <c r="S2129" s="8">
        <v>18.23</v>
      </c>
      <c r="T2129" s="6"/>
    </row>
    <row r="2130" spans="1:20" x14ac:dyDescent="0.2">
      <c r="A2130" s="7">
        <v>93244.806499999002</v>
      </c>
      <c r="B2130" s="7">
        <v>437098.90210000001</v>
      </c>
      <c r="C2130" s="1" t="s">
        <v>4275</v>
      </c>
      <c r="D2130" s="1" t="s">
        <v>4276</v>
      </c>
      <c r="E2130" s="6">
        <v>19.48253909</v>
      </c>
      <c r="F2130" s="6">
        <v>18.925539090000001</v>
      </c>
      <c r="G2130" s="6">
        <v>18.925539090000001</v>
      </c>
      <c r="H2130" s="6">
        <v>9.0949789422754099E-2</v>
      </c>
      <c r="I2130" s="6">
        <v>0.13467097623964699</v>
      </c>
      <c r="J2130" s="6">
        <v>0.26345667031543002</v>
      </c>
      <c r="K2130" s="6">
        <v>0.212791375320737</v>
      </c>
      <c r="L2130" s="6">
        <v>0.26808956888699498</v>
      </c>
      <c r="M2130" s="6">
        <v>0.12928758076484101</v>
      </c>
      <c r="N2130" s="6">
        <v>7.8776700388881404E-2</v>
      </c>
      <c r="O2130" s="6">
        <v>5.3293541362579702E-2</v>
      </c>
      <c r="P2130" s="6">
        <v>0.15982368035177</v>
      </c>
      <c r="Q2130" s="7">
        <v>1</v>
      </c>
      <c r="R2130" s="8">
        <v>4.4640165683646163E-2</v>
      </c>
      <c r="S2130" s="8">
        <v>18.649999999999999</v>
      </c>
      <c r="T2130" s="6"/>
    </row>
    <row r="2131" spans="1:20" x14ac:dyDescent="0.2">
      <c r="A2131" s="7">
        <v>92073.568300001294</v>
      </c>
      <c r="B2131" s="7">
        <v>436880.78209999902</v>
      </c>
      <c r="C2131" s="1" t="s">
        <v>4277</v>
      </c>
      <c r="D2131" s="1" t="s">
        <v>4278</v>
      </c>
      <c r="E2131" s="6">
        <v>19.482274799999999</v>
      </c>
      <c r="F2131" s="6">
        <v>18.912274799999999</v>
      </c>
      <c r="G2131" s="6">
        <v>18.912274799999999</v>
      </c>
      <c r="H2131" s="6">
        <v>8.3178892045650293E-2</v>
      </c>
      <c r="I2131" s="6">
        <v>0.129917036087695</v>
      </c>
      <c r="J2131" s="6">
        <v>0.26790643670150099</v>
      </c>
      <c r="K2131" s="6">
        <v>0.252491168702348</v>
      </c>
      <c r="L2131" s="6">
        <v>0.25729546290909799</v>
      </c>
      <c r="M2131" s="6">
        <v>0.13123904287077001</v>
      </c>
      <c r="N2131" s="6">
        <v>7.5998464555378495E-2</v>
      </c>
      <c r="O2131" s="6">
        <v>4.800522435422E-2</v>
      </c>
      <c r="P2131" s="6">
        <v>0.15537672642164699</v>
      </c>
      <c r="Q2131" s="7">
        <v>1</v>
      </c>
      <c r="R2131" s="8">
        <v>2.6463371970495184E-2</v>
      </c>
      <c r="S2131" s="8">
        <v>18.98</v>
      </c>
      <c r="T2131" s="6"/>
    </row>
    <row r="2132" spans="1:20" x14ac:dyDescent="0.2">
      <c r="A2132" s="7">
        <v>109688.66439999999</v>
      </c>
      <c r="B2132" s="7">
        <v>507682.54180000001</v>
      </c>
      <c r="C2132" s="1" t="s">
        <v>4279</v>
      </c>
      <c r="D2132" s="1" t="s">
        <v>4280</v>
      </c>
      <c r="E2132" s="6">
        <v>19.480483060000001</v>
      </c>
      <c r="F2132" s="6">
        <v>19.294483060000001</v>
      </c>
      <c r="G2132" s="6">
        <v>19.294483060000001</v>
      </c>
      <c r="H2132" s="6">
        <v>6.7142626357919094E-2</v>
      </c>
      <c r="I2132" s="6">
        <v>0.29667836751467203</v>
      </c>
      <c r="J2132" s="6">
        <v>4.83962263097465E-2</v>
      </c>
      <c r="K2132" s="6">
        <v>2.54171385355649E-2</v>
      </c>
      <c r="L2132" s="6">
        <v>7.0781951517760094E-2</v>
      </c>
      <c r="M2132" s="6">
        <v>0.127761811680108</v>
      </c>
      <c r="N2132" s="6">
        <v>0.15271650097401401</v>
      </c>
      <c r="O2132" s="6">
        <v>2.2425897552188399E-2</v>
      </c>
      <c r="P2132" s="6">
        <v>0.101238780709871</v>
      </c>
      <c r="Q2132" s="7">
        <v>1</v>
      </c>
      <c r="R2132" s="8">
        <v>0.84474271401515155</v>
      </c>
      <c r="S2132" s="8">
        <v>10.56</v>
      </c>
      <c r="T2132" s="6"/>
    </row>
    <row r="2133" spans="1:20" x14ac:dyDescent="0.2">
      <c r="A2133" s="7">
        <v>103502.555599999</v>
      </c>
      <c r="B2133" s="7">
        <v>425039.22340000002</v>
      </c>
      <c r="C2133" s="1" t="s">
        <v>4281</v>
      </c>
      <c r="D2133" s="1" t="s">
        <v>4282</v>
      </c>
      <c r="E2133" s="6">
        <v>19.480472590000002</v>
      </c>
      <c r="F2133" s="6">
        <v>19.032472590000001</v>
      </c>
      <c r="G2133" s="6">
        <v>19.032472590000001</v>
      </c>
      <c r="H2133" s="6">
        <v>6.1982690163639699E-2</v>
      </c>
      <c r="I2133" s="6">
        <v>0.51559536416491003</v>
      </c>
      <c r="J2133" s="6">
        <v>0.236080178481166</v>
      </c>
      <c r="K2133" s="6">
        <v>0.22183259636411601</v>
      </c>
      <c r="L2133" s="6">
        <v>0.15406518813303399</v>
      </c>
      <c r="M2133" s="6">
        <v>8.9539044061177797E-2</v>
      </c>
      <c r="N2133" s="6">
        <v>7.8112111238245199E-2</v>
      </c>
      <c r="O2133" s="6">
        <v>4.2381642417924602E-2</v>
      </c>
      <c r="P2133" s="6">
        <v>0.139006741616266</v>
      </c>
      <c r="Q2133" s="7">
        <v>1</v>
      </c>
      <c r="R2133" s="8">
        <v>8.104731354051066E-2</v>
      </c>
      <c r="S2133" s="8">
        <v>18.02</v>
      </c>
      <c r="T2133" s="6"/>
    </row>
    <row r="2134" spans="1:20" x14ac:dyDescent="0.2">
      <c r="A2134" s="7">
        <v>181817.07059999899</v>
      </c>
      <c r="B2134" s="7">
        <v>427822.46469999797</v>
      </c>
      <c r="C2134" s="1" t="s">
        <v>4283</v>
      </c>
      <c r="D2134" s="1" t="s">
        <v>4284</v>
      </c>
      <c r="E2134" s="6">
        <v>19.480466939999999</v>
      </c>
      <c r="F2134" s="6">
        <v>19.278466940000001</v>
      </c>
      <c r="G2134" s="6">
        <v>19.278466940000001</v>
      </c>
      <c r="H2134" s="6">
        <v>3.7621462140474501E-2</v>
      </c>
      <c r="I2134" s="6">
        <v>0.40132384645541502</v>
      </c>
      <c r="J2134" s="6">
        <v>8.2849800727293199E-2</v>
      </c>
      <c r="K2134" s="6">
        <v>5.7835228588121297E-2</v>
      </c>
      <c r="L2134" s="6">
        <v>9.2730866494293906E-2</v>
      </c>
      <c r="M2134" s="6">
        <v>3.20795979189053E-2</v>
      </c>
      <c r="N2134" s="6">
        <v>0.16047450799275001</v>
      </c>
      <c r="O2134" s="6">
        <v>2.9956092478912798E-2</v>
      </c>
      <c r="P2134" s="6">
        <v>0.14163817631140399</v>
      </c>
      <c r="Q2134" s="7">
        <v>1</v>
      </c>
      <c r="R2134" s="8">
        <v>0.55346626315789482</v>
      </c>
      <c r="S2134" s="8">
        <v>12.54</v>
      </c>
      <c r="T2134" s="6"/>
    </row>
    <row r="2135" spans="1:20" x14ac:dyDescent="0.2">
      <c r="A2135" s="7">
        <v>162668.40569999799</v>
      </c>
      <c r="B2135" s="7">
        <v>473591.37319999898</v>
      </c>
      <c r="C2135" s="1" t="s">
        <v>4285</v>
      </c>
      <c r="D2135" s="1" t="s">
        <v>4286</v>
      </c>
      <c r="E2135" s="6">
        <v>19.479692459999999</v>
      </c>
      <c r="F2135" s="6">
        <v>19.316692459999999</v>
      </c>
      <c r="G2135" s="6">
        <v>-999</v>
      </c>
      <c r="H2135" s="6">
        <v>3.0519438190318299E-2</v>
      </c>
      <c r="I2135" s="6">
        <v>0.41653571802612799</v>
      </c>
      <c r="J2135" s="6">
        <v>4.9701727108903603E-2</v>
      </c>
      <c r="K2135" s="6">
        <v>3.6246847857462502E-2</v>
      </c>
      <c r="L2135" s="6">
        <v>9.4384999843776907E-2</v>
      </c>
      <c r="M2135" s="6">
        <v>4.8389132391054301E-2</v>
      </c>
      <c r="N2135" s="6">
        <v>0.18802439027777901</v>
      </c>
      <c r="O2135" s="6">
        <v>2.4964838544917201E-2</v>
      </c>
      <c r="P2135" s="6">
        <v>0.10559029007711</v>
      </c>
      <c r="Q2135" s="7">
        <v>2</v>
      </c>
      <c r="R2135" s="8">
        <v>0.69831669224062753</v>
      </c>
      <c r="S2135" s="8">
        <v>11.47</v>
      </c>
      <c r="T2135" s="6"/>
    </row>
    <row r="2136" spans="1:20" x14ac:dyDescent="0.2">
      <c r="A2136" s="7">
        <v>102901.2939872</v>
      </c>
      <c r="B2136" s="7">
        <v>425612.34760654299</v>
      </c>
      <c r="C2136" s="1" t="s">
        <v>4287</v>
      </c>
      <c r="D2136" s="1" t="s">
        <v>4288</v>
      </c>
      <c r="E2136" s="6">
        <v>19.479456840000001</v>
      </c>
      <c r="F2136" s="6">
        <v>19.055456840000002</v>
      </c>
      <c r="G2136" s="6">
        <v>19.055456840000002</v>
      </c>
      <c r="H2136" s="6">
        <v>6.4230956957996896E-2</v>
      </c>
      <c r="I2136" s="6">
        <v>0.38679071680259802</v>
      </c>
      <c r="J2136" s="6">
        <v>0.155881083569467</v>
      </c>
      <c r="K2136" s="6">
        <v>0.21290095342638399</v>
      </c>
      <c r="L2136" s="6">
        <v>0.15394154591253101</v>
      </c>
      <c r="M2136" s="6">
        <v>9.8977399428693005E-2</v>
      </c>
      <c r="N2136" s="6">
        <v>7.88777873883173E-2</v>
      </c>
      <c r="O2136" s="6">
        <v>4.2902657135147099E-2</v>
      </c>
      <c r="P2136" s="6">
        <v>0.11455643678963801</v>
      </c>
      <c r="Q2136" s="7">
        <v>1</v>
      </c>
      <c r="R2136" s="8">
        <v>0.23993996435391471</v>
      </c>
      <c r="S2136" s="8">
        <v>15.71</v>
      </c>
      <c r="T2136" s="6"/>
    </row>
    <row r="2137" spans="1:20" x14ac:dyDescent="0.2">
      <c r="A2137" s="7">
        <v>188803.78409999999</v>
      </c>
      <c r="B2137" s="7">
        <v>347529.327500001</v>
      </c>
      <c r="C2137" s="1" t="s">
        <v>4289</v>
      </c>
      <c r="D2137" s="1" t="s">
        <v>4290</v>
      </c>
      <c r="E2137" s="6">
        <v>19.479115090000001</v>
      </c>
      <c r="F2137" s="6">
        <v>19.224115090000002</v>
      </c>
      <c r="G2137" s="6">
        <v>19.224115090000002</v>
      </c>
      <c r="H2137" s="6">
        <v>3.4531477603067399E-2</v>
      </c>
      <c r="I2137" s="6">
        <v>0.48206090818516201</v>
      </c>
      <c r="J2137" s="6">
        <v>5.4549645134774102E-2</v>
      </c>
      <c r="K2137" s="6">
        <v>2.6581036293925098E-2</v>
      </c>
      <c r="L2137" s="6">
        <v>4.81373978780937E-2</v>
      </c>
      <c r="M2137" s="6">
        <v>1.5108184509597399E-2</v>
      </c>
      <c r="N2137" s="6">
        <v>8.9455562647289905E-2</v>
      </c>
      <c r="O2137" s="6">
        <v>1.6910779610356599E-2</v>
      </c>
      <c r="P2137" s="6">
        <v>6.3071395781488807E-2</v>
      </c>
      <c r="Q2137" s="7">
        <v>1</v>
      </c>
      <c r="R2137" s="8">
        <v>0.71169728383128283</v>
      </c>
      <c r="S2137" s="8">
        <v>11.38</v>
      </c>
      <c r="T2137" s="6"/>
    </row>
    <row r="2138" spans="1:20" x14ac:dyDescent="0.2">
      <c r="A2138" s="7">
        <v>162014.41383799</v>
      </c>
      <c r="B2138" s="7">
        <v>387022.36794656602</v>
      </c>
      <c r="C2138" s="1" t="s">
        <v>4291</v>
      </c>
      <c r="D2138" s="1" t="s">
        <v>4292</v>
      </c>
      <c r="E2138" s="6">
        <v>19.47840291</v>
      </c>
      <c r="F2138" s="6">
        <v>19.262402909999999</v>
      </c>
      <c r="G2138" s="6">
        <v>19.262402909999999</v>
      </c>
      <c r="H2138" s="6">
        <v>3.54128921733282E-2</v>
      </c>
      <c r="I2138" s="6">
        <v>8.6519432573621005E-2</v>
      </c>
      <c r="J2138" s="6">
        <v>0.140676722849358</v>
      </c>
      <c r="K2138" s="6">
        <v>3.1772517069772202E-2</v>
      </c>
      <c r="L2138" s="6">
        <v>0.141936540631041</v>
      </c>
      <c r="M2138" s="6">
        <v>3.0802330762862699E-2</v>
      </c>
      <c r="N2138" s="6">
        <v>6.9732049697974599E-2</v>
      </c>
      <c r="O2138" s="6">
        <v>4.7033590185567201E-2</v>
      </c>
      <c r="P2138" s="6">
        <v>0.18912132706008999</v>
      </c>
      <c r="Q2138" s="7">
        <v>1</v>
      </c>
      <c r="R2138" s="8">
        <v>0.86040142406876774</v>
      </c>
      <c r="S2138" s="8">
        <v>10.47</v>
      </c>
      <c r="T2138" s="6"/>
    </row>
    <row r="2139" spans="1:20" x14ac:dyDescent="0.2">
      <c r="A2139" s="7">
        <v>103264.2311</v>
      </c>
      <c r="B2139" s="7">
        <v>417864.97159999999</v>
      </c>
      <c r="C2139" s="1" t="s">
        <v>4293</v>
      </c>
      <c r="D2139" s="1" t="s">
        <v>4294</v>
      </c>
      <c r="E2139" s="6">
        <v>19.478258019999998</v>
      </c>
      <c r="F2139" s="6">
        <v>19.121258019999999</v>
      </c>
      <c r="G2139" s="6">
        <v>19.121258019999999</v>
      </c>
      <c r="H2139" s="6">
        <v>6.1853140257806402E-2</v>
      </c>
      <c r="I2139" s="6">
        <v>0.72217379239728896</v>
      </c>
      <c r="J2139" s="6">
        <v>3.8959685005350901E-2</v>
      </c>
      <c r="K2139" s="6">
        <v>0.17443681747217701</v>
      </c>
      <c r="L2139" s="6">
        <v>9.0486073690481894E-2</v>
      </c>
      <c r="M2139" s="6">
        <v>7.9413749369160805E-2</v>
      </c>
      <c r="N2139" s="6">
        <v>0.131084949056018</v>
      </c>
      <c r="O2139" s="6">
        <v>2.89466451998176E-2</v>
      </c>
      <c r="P2139" s="6">
        <v>7.6659818293413701E-2</v>
      </c>
      <c r="Q2139" s="7">
        <v>1</v>
      </c>
      <c r="R2139" s="8">
        <v>0.16916314645858332</v>
      </c>
      <c r="S2139" s="8">
        <v>16.66</v>
      </c>
      <c r="T2139" s="6"/>
    </row>
    <row r="2140" spans="1:20" x14ac:dyDescent="0.2">
      <c r="A2140" s="7">
        <v>208769.71559999901</v>
      </c>
      <c r="B2140" s="7">
        <v>508640.856199998</v>
      </c>
      <c r="C2140" s="1" t="s">
        <v>4295</v>
      </c>
      <c r="D2140" s="1" t="s">
        <v>4296</v>
      </c>
      <c r="E2140" s="6">
        <v>19.478194869999999</v>
      </c>
      <c r="F2140" s="6">
        <v>19.357194870000001</v>
      </c>
      <c r="G2140" s="6">
        <v>19.357194870000001</v>
      </c>
      <c r="H2140" s="6">
        <v>2.1286078309518602E-2</v>
      </c>
      <c r="I2140" s="6">
        <v>0.438184503362752</v>
      </c>
      <c r="J2140" s="6">
        <v>2.8136374704128199E-2</v>
      </c>
      <c r="K2140" s="6">
        <v>2.12592341053678E-2</v>
      </c>
      <c r="L2140" s="6">
        <v>6.7268744266853198E-2</v>
      </c>
      <c r="M2140" s="6">
        <v>3.4371167071601802E-2</v>
      </c>
      <c r="N2140" s="6">
        <v>0.32505386471749398</v>
      </c>
      <c r="O2140" s="6">
        <v>1.8026618447906099E-2</v>
      </c>
      <c r="P2140" s="6">
        <v>7.5934634385335806E-2</v>
      </c>
      <c r="Q2140" s="7">
        <v>1</v>
      </c>
      <c r="R2140" s="8">
        <v>0.65209456064461413</v>
      </c>
      <c r="S2140" s="8">
        <v>11.79</v>
      </c>
      <c r="T2140" s="6"/>
    </row>
    <row r="2141" spans="1:20" x14ac:dyDescent="0.2">
      <c r="A2141" s="7">
        <v>81584.596799999505</v>
      </c>
      <c r="B2141" s="7">
        <v>445878.52479999902</v>
      </c>
      <c r="C2141" s="1" t="s">
        <v>4297</v>
      </c>
      <c r="D2141" s="1" t="s">
        <v>4298</v>
      </c>
      <c r="E2141" s="6">
        <v>19.477524710000001</v>
      </c>
      <c r="F2141" s="6">
        <v>19.044524710000001</v>
      </c>
      <c r="G2141" s="6">
        <v>19.044524710000001</v>
      </c>
      <c r="H2141" s="6">
        <v>6.9909895110833398E-2</v>
      </c>
      <c r="I2141" s="6">
        <v>0.47010037174841701</v>
      </c>
      <c r="J2141" s="6">
        <v>0.124498018516361</v>
      </c>
      <c r="K2141" s="6">
        <v>7.1295379851676596E-2</v>
      </c>
      <c r="L2141" s="6">
        <v>0.135383472299754</v>
      </c>
      <c r="M2141" s="6">
        <v>0.16718357838266201</v>
      </c>
      <c r="N2141" s="6">
        <v>0.148792471518889</v>
      </c>
      <c r="O2141" s="6">
        <v>3.6019659206762103E-2</v>
      </c>
      <c r="P2141" s="6">
        <v>0.171153893295551</v>
      </c>
      <c r="Q2141" s="7">
        <v>1</v>
      </c>
      <c r="R2141" s="8">
        <v>0.1964081517199017</v>
      </c>
      <c r="S2141" s="8">
        <v>16.28</v>
      </c>
      <c r="T2141" s="6"/>
    </row>
    <row r="2142" spans="1:20" x14ac:dyDescent="0.2">
      <c r="A2142" s="7">
        <v>162232.40119999999</v>
      </c>
      <c r="B2142" s="7">
        <v>473346.54080000101</v>
      </c>
      <c r="C2142" s="1" t="s">
        <v>4299</v>
      </c>
      <c r="D2142" s="1" t="s">
        <v>4300</v>
      </c>
      <c r="E2142" s="6">
        <v>19.477503309999999</v>
      </c>
      <c r="F2142" s="6">
        <v>19.314503309999999</v>
      </c>
      <c r="G2142" s="6">
        <v>-999</v>
      </c>
      <c r="H2142" s="6">
        <v>3.0519438190318299E-2</v>
      </c>
      <c r="I2142" s="6">
        <v>0.41653571802612799</v>
      </c>
      <c r="J2142" s="6">
        <v>4.9701727108903603E-2</v>
      </c>
      <c r="K2142" s="6">
        <v>3.6246847857462502E-2</v>
      </c>
      <c r="L2142" s="6">
        <v>9.4384999843776907E-2</v>
      </c>
      <c r="M2142" s="6">
        <v>4.8389132391054301E-2</v>
      </c>
      <c r="N2142" s="6">
        <v>0.18802439027777901</v>
      </c>
      <c r="O2142" s="6">
        <v>2.4964838544917201E-2</v>
      </c>
      <c r="P2142" s="6">
        <v>0.10559029007711</v>
      </c>
      <c r="Q2142" s="7">
        <v>2</v>
      </c>
      <c r="R2142" s="8">
        <v>0.69812583347863977</v>
      </c>
      <c r="S2142" s="8">
        <v>11.47</v>
      </c>
      <c r="T2142" s="6"/>
    </row>
    <row r="2143" spans="1:20" x14ac:dyDescent="0.2">
      <c r="A2143" s="7">
        <v>203352.697000001</v>
      </c>
      <c r="B2143" s="7">
        <v>439209.533300001</v>
      </c>
      <c r="C2143" s="1" t="s">
        <v>4301</v>
      </c>
      <c r="D2143" s="1" t="s">
        <v>4302</v>
      </c>
      <c r="E2143" s="6">
        <v>19.476920710000002</v>
      </c>
      <c r="F2143" s="6">
        <v>19.307920710000001</v>
      </c>
      <c r="G2143" s="6">
        <v>19.307920710000001</v>
      </c>
      <c r="H2143" s="6">
        <v>2.9918878114720601E-2</v>
      </c>
      <c r="I2143" s="6">
        <v>0.286673770327528</v>
      </c>
      <c r="J2143" s="6">
        <v>6.3663681019771004E-2</v>
      </c>
      <c r="K2143" s="6">
        <v>5.42495436807095E-2</v>
      </c>
      <c r="L2143" s="6">
        <v>7.6053513892323302E-2</v>
      </c>
      <c r="M2143" s="6">
        <v>2.57790976229938E-2</v>
      </c>
      <c r="N2143" s="6">
        <v>0.14792656115636299</v>
      </c>
      <c r="O2143" s="6">
        <v>2.37949802583865E-2</v>
      </c>
      <c r="P2143" s="6">
        <v>0.12176720952070701</v>
      </c>
      <c r="Q2143" s="7">
        <v>1</v>
      </c>
      <c r="R2143" s="8">
        <v>0.8620383087954111</v>
      </c>
      <c r="S2143" s="8">
        <v>10.46</v>
      </c>
      <c r="T2143" s="6"/>
    </row>
    <row r="2144" spans="1:20" x14ac:dyDescent="0.2">
      <c r="A2144" s="7">
        <v>120219.17753763701</v>
      </c>
      <c r="B2144" s="7">
        <v>413860.903335854</v>
      </c>
      <c r="C2144" s="1" t="s">
        <v>4303</v>
      </c>
      <c r="D2144" s="1" t="s">
        <v>4304</v>
      </c>
      <c r="E2144" s="6">
        <v>19.47656877</v>
      </c>
      <c r="F2144" s="6">
        <v>19.12456877</v>
      </c>
      <c r="G2144" s="6">
        <v>19.12456877</v>
      </c>
      <c r="H2144" s="6">
        <v>5.8656301715164998E-2</v>
      </c>
      <c r="I2144" s="6">
        <v>0.36439123088755498</v>
      </c>
      <c r="J2144" s="6">
        <v>0.10318193642314499</v>
      </c>
      <c r="K2144" s="6">
        <v>9.7749885797950201E-2</v>
      </c>
      <c r="L2144" s="6">
        <v>0.11319184738047799</v>
      </c>
      <c r="M2144" s="6">
        <v>6.81779495721552E-2</v>
      </c>
      <c r="N2144" s="6">
        <v>0.110907187157124</v>
      </c>
      <c r="O2144" s="6">
        <v>2.90418405003883E-2</v>
      </c>
      <c r="P2144" s="6">
        <v>8.2320506134319696E-2</v>
      </c>
      <c r="Q2144" s="7">
        <v>1</v>
      </c>
      <c r="R2144" s="8">
        <v>0.51333090675990689</v>
      </c>
      <c r="S2144" s="8">
        <v>12.87</v>
      </c>
      <c r="T2144" s="6"/>
    </row>
    <row r="2145" spans="1:20" x14ac:dyDescent="0.2">
      <c r="A2145" s="7">
        <v>162842.794799998</v>
      </c>
      <c r="B2145" s="7">
        <v>473689.20400000003</v>
      </c>
      <c r="C2145" s="1" t="s">
        <v>4305</v>
      </c>
      <c r="D2145" s="1" t="s">
        <v>4306</v>
      </c>
      <c r="E2145" s="6">
        <v>19.474677239999998</v>
      </c>
      <c r="F2145" s="6">
        <v>19.311677240000002</v>
      </c>
      <c r="G2145" s="6">
        <v>-999</v>
      </c>
      <c r="H2145" s="6">
        <v>3.0519438190318299E-2</v>
      </c>
      <c r="I2145" s="6">
        <v>0.41653571802612799</v>
      </c>
      <c r="J2145" s="6">
        <v>4.9701727108903603E-2</v>
      </c>
      <c r="K2145" s="6">
        <v>3.6246847857462502E-2</v>
      </c>
      <c r="L2145" s="6">
        <v>9.4384999843776907E-2</v>
      </c>
      <c r="M2145" s="6">
        <v>4.8389132391054301E-2</v>
      </c>
      <c r="N2145" s="6">
        <v>0.18802439027777901</v>
      </c>
      <c r="O2145" s="6">
        <v>2.4964838544917201E-2</v>
      </c>
      <c r="P2145" s="6">
        <v>0.10559029007711</v>
      </c>
      <c r="Q2145" s="7">
        <v>2</v>
      </c>
      <c r="R2145" s="8">
        <v>0.6978794455100259</v>
      </c>
      <c r="S2145" s="8">
        <v>11.47</v>
      </c>
      <c r="T2145" s="6"/>
    </row>
    <row r="2146" spans="1:20" x14ac:dyDescent="0.2">
      <c r="A2146" s="7">
        <v>133542.80474290799</v>
      </c>
      <c r="B2146" s="7">
        <v>455589.11603156698</v>
      </c>
      <c r="C2146" s="1" t="s">
        <v>4307</v>
      </c>
      <c r="D2146" s="1" t="s">
        <v>4308</v>
      </c>
      <c r="E2146" s="6">
        <v>19.474570270000001</v>
      </c>
      <c r="F2146" s="6">
        <v>19.105570270000001</v>
      </c>
      <c r="G2146" s="6">
        <v>19.105570270000001</v>
      </c>
      <c r="H2146" s="6">
        <v>4.77454939694592E-2</v>
      </c>
      <c r="I2146" s="6">
        <v>0.41436137017707497</v>
      </c>
      <c r="J2146" s="6">
        <v>0.14633788196980799</v>
      </c>
      <c r="K2146" s="6">
        <v>0.139173244545712</v>
      </c>
      <c r="L2146" s="6">
        <v>0.40366247751384698</v>
      </c>
      <c r="M2146" s="6">
        <v>6.3027790016829399E-2</v>
      </c>
      <c r="N2146" s="6">
        <v>8.3209095084011794E-2</v>
      </c>
      <c r="O2146" s="6">
        <v>3.0535541998891601E-2</v>
      </c>
      <c r="P2146" s="6">
        <v>0.133605998121613</v>
      </c>
      <c r="Q2146" s="7">
        <v>1</v>
      </c>
      <c r="R2146" s="8">
        <v>0.18458456630170314</v>
      </c>
      <c r="S2146" s="8">
        <v>16.440000000000001</v>
      </c>
      <c r="T2146" s="6"/>
    </row>
    <row r="2147" spans="1:20" x14ac:dyDescent="0.2">
      <c r="A2147" s="7">
        <v>181769.823899999</v>
      </c>
      <c r="B2147" s="7">
        <v>427736.11589999899</v>
      </c>
      <c r="C2147" s="1" t="s">
        <v>4309</v>
      </c>
      <c r="D2147" s="1" t="s">
        <v>4310</v>
      </c>
      <c r="E2147" s="6">
        <v>19.474199670000001</v>
      </c>
      <c r="F2147" s="6">
        <v>19.272199669999999</v>
      </c>
      <c r="G2147" s="6">
        <v>19.272199669999999</v>
      </c>
      <c r="H2147" s="6">
        <v>3.7621462140474501E-2</v>
      </c>
      <c r="I2147" s="6">
        <v>0.40132384645541502</v>
      </c>
      <c r="J2147" s="6">
        <v>8.2849800727293199E-2</v>
      </c>
      <c r="K2147" s="6">
        <v>5.7835228588121297E-2</v>
      </c>
      <c r="L2147" s="6">
        <v>9.2730866494293906E-2</v>
      </c>
      <c r="M2147" s="6">
        <v>3.20795979189053E-2</v>
      </c>
      <c r="N2147" s="6">
        <v>0.16047450799275001</v>
      </c>
      <c r="O2147" s="6">
        <v>2.9956092478912798E-2</v>
      </c>
      <c r="P2147" s="6">
        <v>0.14163817631140399</v>
      </c>
      <c r="Q2147" s="7">
        <v>1</v>
      </c>
      <c r="R2147" s="8">
        <v>0.55296648086124423</v>
      </c>
      <c r="S2147" s="8">
        <v>12.54</v>
      </c>
      <c r="T2147" s="6"/>
    </row>
    <row r="2148" spans="1:20" x14ac:dyDescent="0.2">
      <c r="A2148" s="7">
        <v>162406.787500001</v>
      </c>
      <c r="B2148" s="7">
        <v>473444.48719999898</v>
      </c>
      <c r="C2148" s="1" t="s">
        <v>4311</v>
      </c>
      <c r="D2148" s="1" t="s">
        <v>4312</v>
      </c>
      <c r="E2148" s="6">
        <v>19.47341681</v>
      </c>
      <c r="F2148" s="6">
        <v>19.31041681</v>
      </c>
      <c r="G2148" s="6">
        <v>-999</v>
      </c>
      <c r="H2148" s="6">
        <v>3.0519438190318299E-2</v>
      </c>
      <c r="I2148" s="6">
        <v>0.41653571802612799</v>
      </c>
      <c r="J2148" s="6">
        <v>4.9701727108903603E-2</v>
      </c>
      <c r="K2148" s="6">
        <v>3.6246847857462502E-2</v>
      </c>
      <c r="L2148" s="6">
        <v>9.4384999843776907E-2</v>
      </c>
      <c r="M2148" s="6">
        <v>4.8389132391054301E-2</v>
      </c>
      <c r="N2148" s="6">
        <v>0.18802439027777901</v>
      </c>
      <c r="O2148" s="6">
        <v>2.4964838544917201E-2</v>
      </c>
      <c r="P2148" s="6">
        <v>0.10559029007711</v>
      </c>
      <c r="Q2148" s="7">
        <v>2</v>
      </c>
      <c r="R2148" s="8">
        <v>0.69776955623365289</v>
      </c>
      <c r="S2148" s="8">
        <v>11.47</v>
      </c>
      <c r="T2148" s="6"/>
    </row>
    <row r="2149" spans="1:20" x14ac:dyDescent="0.2">
      <c r="A2149" s="7">
        <v>103671.058990896</v>
      </c>
      <c r="B2149" s="7">
        <v>425749.94670798403</v>
      </c>
      <c r="C2149" s="1" t="s">
        <v>4313</v>
      </c>
      <c r="D2149" s="1" t="s">
        <v>4314</v>
      </c>
      <c r="E2149" s="6">
        <v>19.472923269999999</v>
      </c>
      <c r="F2149" s="6">
        <v>19.024923269999999</v>
      </c>
      <c r="G2149" s="6">
        <v>19.024923269999999</v>
      </c>
      <c r="H2149" s="6">
        <v>6.1982690163639699E-2</v>
      </c>
      <c r="I2149" s="6">
        <v>0.51559536416491003</v>
      </c>
      <c r="J2149" s="6">
        <v>0.236080178481166</v>
      </c>
      <c r="K2149" s="6">
        <v>0.22183259636411601</v>
      </c>
      <c r="L2149" s="6">
        <v>0.15406518813303399</v>
      </c>
      <c r="M2149" s="6">
        <v>8.9539044061177797E-2</v>
      </c>
      <c r="N2149" s="6">
        <v>7.8112111238245199E-2</v>
      </c>
      <c r="O2149" s="6">
        <v>4.2381642417924602E-2</v>
      </c>
      <c r="P2149" s="6">
        <v>0.139006741616266</v>
      </c>
      <c r="Q2149" s="7">
        <v>1</v>
      </c>
      <c r="R2149" s="8">
        <v>8.0628372364039927E-2</v>
      </c>
      <c r="S2149" s="8">
        <v>18.02</v>
      </c>
      <c r="T2149" s="6"/>
    </row>
    <row r="2150" spans="1:20" x14ac:dyDescent="0.2">
      <c r="A2150" s="7">
        <v>159498.82106723101</v>
      </c>
      <c r="B2150" s="7">
        <v>382936.94035574398</v>
      </c>
      <c r="C2150" s="1" t="s">
        <v>4315</v>
      </c>
      <c r="D2150" s="1" t="s">
        <v>4316</v>
      </c>
      <c r="E2150" s="6">
        <v>19.472906070000001</v>
      </c>
      <c r="F2150" s="6">
        <v>19.21090607</v>
      </c>
      <c r="G2150" s="6">
        <v>19.21090607</v>
      </c>
      <c r="H2150" s="6">
        <v>4.2290074719957403E-2</v>
      </c>
      <c r="I2150" s="6">
        <v>0.11639769914242</v>
      </c>
      <c r="J2150" s="6">
        <v>0.183627140266131</v>
      </c>
      <c r="K2150" s="6">
        <v>2.9643134929510501E-2</v>
      </c>
      <c r="L2150" s="6">
        <v>0.14637840325779</v>
      </c>
      <c r="M2150" s="6">
        <v>3.0128050593671799E-2</v>
      </c>
      <c r="N2150" s="6">
        <v>5.8932270228193903E-2</v>
      </c>
      <c r="O2150" s="6">
        <v>3.7224739259937099E-2</v>
      </c>
      <c r="P2150" s="6">
        <v>0.16876148169813501</v>
      </c>
      <c r="Q2150" s="7">
        <v>1</v>
      </c>
      <c r="R2150" s="8">
        <v>0.76385018750000022</v>
      </c>
      <c r="S2150" s="8">
        <v>11.04</v>
      </c>
      <c r="T2150" s="6"/>
    </row>
    <row r="2151" spans="1:20" x14ac:dyDescent="0.2">
      <c r="A2151" s="7">
        <v>82128.699728590305</v>
      </c>
      <c r="B2151" s="7">
        <v>455842.83495884697</v>
      </c>
      <c r="C2151" s="1" t="s">
        <v>4317</v>
      </c>
      <c r="D2151" s="1" t="s">
        <v>4318</v>
      </c>
      <c r="E2151" s="6">
        <v>19.472486020000002</v>
      </c>
      <c r="F2151" s="6">
        <v>19.009486020000001</v>
      </c>
      <c r="G2151" s="6">
        <v>19.009486020000001</v>
      </c>
      <c r="H2151" s="6">
        <v>5.8612673232435103E-2</v>
      </c>
      <c r="I2151" s="6">
        <v>8.6237925156826295E-2</v>
      </c>
      <c r="J2151" s="6">
        <v>0.414007507195707</v>
      </c>
      <c r="K2151" s="6">
        <v>7.2567081513616197E-2</v>
      </c>
      <c r="L2151" s="6">
        <v>0.31981727666831899</v>
      </c>
      <c r="M2151" s="6">
        <v>0.18311297932384099</v>
      </c>
      <c r="N2151" s="6">
        <v>6.6377396455648302E-2</v>
      </c>
      <c r="O2151" s="6">
        <v>5.3466560138912399E-2</v>
      </c>
      <c r="P2151" s="6">
        <v>0.28980963238596202</v>
      </c>
      <c r="Q2151" s="7">
        <v>1</v>
      </c>
      <c r="R2151" s="8">
        <v>7.7614057553956908E-2</v>
      </c>
      <c r="S2151" s="8">
        <v>18.07</v>
      </c>
      <c r="T2151" s="6"/>
    </row>
    <row r="2152" spans="1:20" x14ac:dyDescent="0.2">
      <c r="A2152" s="7">
        <v>186081.61199999999</v>
      </c>
      <c r="B2152" s="7">
        <v>419779.05220000102</v>
      </c>
      <c r="C2152" s="1" t="s">
        <v>4319</v>
      </c>
      <c r="D2152" s="1" t="s">
        <v>4320</v>
      </c>
      <c r="E2152" s="6">
        <v>19.472295559999999</v>
      </c>
      <c r="F2152" s="6">
        <v>19.30429556</v>
      </c>
      <c r="G2152" s="6">
        <v>19.30429556</v>
      </c>
      <c r="H2152" s="6">
        <v>2.9603354678258E-2</v>
      </c>
      <c r="I2152" s="6">
        <v>0.45776972394043502</v>
      </c>
      <c r="J2152" s="6">
        <v>5.8493772086517501E-2</v>
      </c>
      <c r="K2152" s="6">
        <v>6.0838261166516701E-2</v>
      </c>
      <c r="L2152" s="6">
        <v>7.4068422938384407E-2</v>
      </c>
      <c r="M2152" s="6">
        <v>2.9855128682066301E-2</v>
      </c>
      <c r="N2152" s="6">
        <v>0.147441285514571</v>
      </c>
      <c r="O2152" s="6">
        <v>2.9788148528130099E-2</v>
      </c>
      <c r="P2152" s="6">
        <v>0.112068426559899</v>
      </c>
      <c r="Q2152" s="7">
        <v>1</v>
      </c>
      <c r="R2152" s="8">
        <v>0.57670409392712552</v>
      </c>
      <c r="S2152" s="8">
        <v>12.35</v>
      </c>
      <c r="T2152" s="6"/>
    </row>
    <row r="2153" spans="1:20" x14ac:dyDescent="0.2">
      <c r="A2153" s="7">
        <v>82690.5621988536</v>
      </c>
      <c r="B2153" s="7">
        <v>455339.15324160701</v>
      </c>
      <c r="C2153" s="1" t="s">
        <v>4321</v>
      </c>
      <c r="D2153" s="1" t="s">
        <v>4322</v>
      </c>
      <c r="E2153" s="6">
        <v>19.472096019999999</v>
      </c>
      <c r="F2153" s="6">
        <v>19.009096020000001</v>
      </c>
      <c r="G2153" s="6">
        <v>19.009096020000001</v>
      </c>
      <c r="H2153" s="6">
        <v>5.8612673232435103E-2</v>
      </c>
      <c r="I2153" s="6">
        <v>8.6237925156826295E-2</v>
      </c>
      <c r="J2153" s="6">
        <v>0.414007507195707</v>
      </c>
      <c r="K2153" s="6">
        <v>7.2567081513616197E-2</v>
      </c>
      <c r="L2153" s="6">
        <v>0.31981727666831899</v>
      </c>
      <c r="M2153" s="6">
        <v>0.18311297932384099</v>
      </c>
      <c r="N2153" s="6">
        <v>6.6377396455648302E-2</v>
      </c>
      <c r="O2153" s="6">
        <v>5.3466560138912399E-2</v>
      </c>
      <c r="P2153" s="6">
        <v>0.28980963238596202</v>
      </c>
      <c r="Q2153" s="7">
        <v>1</v>
      </c>
      <c r="R2153" s="8">
        <v>7.7592474820143795E-2</v>
      </c>
      <c r="S2153" s="8">
        <v>18.07</v>
      </c>
      <c r="T2153" s="6"/>
    </row>
    <row r="2154" spans="1:20" x14ac:dyDescent="0.2">
      <c r="A2154" s="7">
        <v>185808.57409999901</v>
      </c>
      <c r="B2154" s="7">
        <v>343403.63300000102</v>
      </c>
      <c r="C2154" s="1" t="s">
        <v>4323</v>
      </c>
      <c r="D2154" s="1" t="s">
        <v>4324</v>
      </c>
      <c r="E2154" s="6">
        <v>19.47189332</v>
      </c>
      <c r="F2154" s="6">
        <v>19.173893320000001</v>
      </c>
      <c r="G2154" s="6">
        <v>19.173893320000001</v>
      </c>
      <c r="H2154" s="6">
        <v>3.7841568386451599E-2</v>
      </c>
      <c r="I2154" s="6">
        <v>0.42814598349729799</v>
      </c>
      <c r="J2154" s="6">
        <v>3.06058727542621E-2</v>
      </c>
      <c r="K2154" s="6">
        <v>3.1770991532258097E-2</v>
      </c>
      <c r="L2154" s="6">
        <v>4.3496026833064499E-2</v>
      </c>
      <c r="M2154" s="6">
        <v>1.51058345436585E-2</v>
      </c>
      <c r="N2154" s="6">
        <v>8.0279884175746399E-2</v>
      </c>
      <c r="O2154" s="6">
        <v>1.7043595542324201E-2</v>
      </c>
      <c r="P2154" s="6">
        <v>0.122888560417773</v>
      </c>
      <c r="Q2154" s="7">
        <v>1</v>
      </c>
      <c r="R2154" s="8">
        <v>0.72929780817051504</v>
      </c>
      <c r="S2154" s="8">
        <v>11.26</v>
      </c>
      <c r="T2154" s="6"/>
    </row>
    <row r="2155" spans="1:20" x14ac:dyDescent="0.2">
      <c r="A2155" s="7">
        <v>190276.26639999801</v>
      </c>
      <c r="B2155" s="7">
        <v>448034.17940000101</v>
      </c>
      <c r="C2155" s="1" t="s">
        <v>4325</v>
      </c>
      <c r="D2155" s="1" t="s">
        <v>4326</v>
      </c>
      <c r="E2155" s="6">
        <v>19.471252029999999</v>
      </c>
      <c r="F2155" s="6">
        <v>19.295052030000001</v>
      </c>
      <c r="G2155" s="6">
        <v>19.295052030000001</v>
      </c>
      <c r="H2155" s="6">
        <v>2.9251520577729902E-2</v>
      </c>
      <c r="I2155" s="6">
        <v>0.271601156518745</v>
      </c>
      <c r="J2155" s="6">
        <v>4.4893016376705903E-2</v>
      </c>
      <c r="K2155" s="6">
        <v>5.9702915223172698E-2</v>
      </c>
      <c r="L2155" s="6">
        <v>9.1331585066520005E-2</v>
      </c>
      <c r="M2155" s="6">
        <v>3.1109445356065499E-2</v>
      </c>
      <c r="N2155" s="6">
        <v>5.7336947182389401E-2</v>
      </c>
      <c r="O2155" s="6">
        <v>2.4052504544018399E-2</v>
      </c>
      <c r="P2155" s="6">
        <v>7.9212396189961495E-2</v>
      </c>
      <c r="Q2155" s="7">
        <v>1</v>
      </c>
      <c r="R2155" s="8">
        <v>1.2181877455001136</v>
      </c>
      <c r="S2155" s="8">
        <v>8.7780000000000005</v>
      </c>
      <c r="T2155" s="6"/>
    </row>
    <row r="2156" spans="1:20" x14ac:dyDescent="0.2">
      <c r="A2156" s="7">
        <v>161885.38159999999</v>
      </c>
      <c r="B2156" s="7">
        <v>473147.69110000099</v>
      </c>
      <c r="C2156" s="1" t="s">
        <v>4327</v>
      </c>
      <c r="D2156" s="1" t="s">
        <v>4328</v>
      </c>
      <c r="E2156" s="6">
        <v>19.47110537</v>
      </c>
      <c r="F2156" s="6">
        <v>19.275105369999999</v>
      </c>
      <c r="G2156" s="6">
        <v>-999</v>
      </c>
      <c r="H2156" s="6">
        <v>3.0924415972360699E-2</v>
      </c>
      <c r="I2156" s="6">
        <v>0.28981936038212103</v>
      </c>
      <c r="J2156" s="6">
        <v>4.5957914535090898E-2</v>
      </c>
      <c r="K2156" s="6">
        <v>3.6944665475569502E-2</v>
      </c>
      <c r="L2156" s="6">
        <v>9.6903599504094606E-2</v>
      </c>
      <c r="M2156" s="6">
        <v>4.8804349463365301E-2</v>
      </c>
      <c r="N2156" s="6">
        <v>0.18745552033195101</v>
      </c>
      <c r="O2156" s="6">
        <v>2.5655277524968802E-2</v>
      </c>
      <c r="P2156" s="6">
        <v>0.18678336970217499</v>
      </c>
      <c r="Q2156" s="7">
        <v>2</v>
      </c>
      <c r="R2156" s="8">
        <v>0.76688796460980047</v>
      </c>
      <c r="S2156" s="8">
        <v>11.02</v>
      </c>
      <c r="T2156" s="6"/>
    </row>
    <row r="2157" spans="1:20" x14ac:dyDescent="0.2">
      <c r="A2157" s="7">
        <v>94565.248199999303</v>
      </c>
      <c r="B2157" s="7">
        <v>440217.45479999902</v>
      </c>
      <c r="C2157" s="1" t="s">
        <v>4329</v>
      </c>
      <c r="D2157" s="1" t="s">
        <v>4330</v>
      </c>
      <c r="E2157" s="6">
        <v>19.47089661</v>
      </c>
      <c r="F2157" s="6">
        <v>19.085896609999999</v>
      </c>
      <c r="G2157" s="6">
        <v>19.085896609999999</v>
      </c>
      <c r="H2157" s="6">
        <v>6.6403629015139798E-2</v>
      </c>
      <c r="I2157" s="6">
        <v>0.524931301315129</v>
      </c>
      <c r="J2157" s="6">
        <v>0.14417749373399</v>
      </c>
      <c r="K2157" s="6">
        <v>0.10874592197305399</v>
      </c>
      <c r="L2157" s="6">
        <v>0.17868655554415899</v>
      </c>
      <c r="M2157" s="6">
        <v>0.115663028116017</v>
      </c>
      <c r="N2157" s="6">
        <v>8.0592884132952E-2</v>
      </c>
      <c r="O2157" s="6">
        <v>4.0179760986268E-2</v>
      </c>
      <c r="P2157" s="6">
        <v>0.14121068163885001</v>
      </c>
      <c r="Q2157" s="7">
        <v>1</v>
      </c>
      <c r="R2157" s="8">
        <v>0.17294557891566259</v>
      </c>
      <c r="S2157" s="8">
        <v>16.600000000000001</v>
      </c>
      <c r="T2157" s="6"/>
    </row>
    <row r="2158" spans="1:20" x14ac:dyDescent="0.2">
      <c r="A2158" s="7">
        <v>194304.916868309</v>
      </c>
      <c r="B2158" s="7">
        <v>443106.94260869297</v>
      </c>
      <c r="C2158" s="1" t="s">
        <v>4331</v>
      </c>
      <c r="D2158" s="1" t="s">
        <v>4332</v>
      </c>
      <c r="E2158" s="6">
        <v>19.470502660000001</v>
      </c>
      <c r="F2158" s="6">
        <v>19.191502660000001</v>
      </c>
      <c r="G2158" s="6">
        <v>19.191502660000001</v>
      </c>
      <c r="H2158" s="6">
        <v>3.4935770157029797E-2</v>
      </c>
      <c r="I2158" s="6">
        <v>0.1148663064231</v>
      </c>
      <c r="J2158" s="6">
        <v>0.17206251100528</v>
      </c>
      <c r="K2158" s="6">
        <v>6.8405125978102194E-2</v>
      </c>
      <c r="L2158" s="6">
        <v>0.117178741627676</v>
      </c>
      <c r="M2158" s="6">
        <v>2.9825877237342101E-2</v>
      </c>
      <c r="N2158" s="6">
        <v>7.6253016107004704E-2</v>
      </c>
      <c r="O2158" s="6">
        <v>3.4381174211919802E-2</v>
      </c>
      <c r="P2158" s="6">
        <v>0.335203598097357</v>
      </c>
      <c r="Q2158" s="7">
        <v>1</v>
      </c>
      <c r="R2158" s="8">
        <v>0.62796844983277589</v>
      </c>
      <c r="S2158" s="8">
        <v>11.96</v>
      </c>
      <c r="T2158" s="6"/>
    </row>
    <row r="2159" spans="1:20" x14ac:dyDescent="0.2">
      <c r="A2159" s="7">
        <v>82624.831799998894</v>
      </c>
      <c r="B2159" s="7">
        <v>436546.80900000001</v>
      </c>
      <c r="C2159" s="1" t="s">
        <v>4333</v>
      </c>
      <c r="D2159" s="1" t="s">
        <v>4334</v>
      </c>
      <c r="E2159" s="6">
        <v>19.470485549999999</v>
      </c>
      <c r="F2159" s="6">
        <v>18.708485549999999</v>
      </c>
      <c r="G2159" s="6">
        <v>18.708485549999999</v>
      </c>
      <c r="H2159" s="6">
        <v>0.16458771214861101</v>
      </c>
      <c r="I2159" s="6">
        <v>0.148666865389117</v>
      </c>
      <c r="J2159" s="6">
        <v>0.24066819867209999</v>
      </c>
      <c r="K2159" s="6">
        <v>0.177618829991053</v>
      </c>
      <c r="L2159" s="6">
        <v>0.17794780734048299</v>
      </c>
      <c r="M2159" s="6">
        <v>0.167785885802747</v>
      </c>
      <c r="N2159" s="6">
        <v>7.0791601761002604E-2</v>
      </c>
      <c r="O2159" s="6">
        <v>4.7533058455042902E-2</v>
      </c>
      <c r="P2159" s="6">
        <v>9.5350068230450294E-2</v>
      </c>
      <c r="Q2159" s="7">
        <v>1</v>
      </c>
      <c r="R2159" s="8">
        <v>0.24890863053239254</v>
      </c>
      <c r="S2159" s="8">
        <v>15.59</v>
      </c>
      <c r="T2159" s="6"/>
    </row>
    <row r="2160" spans="1:20" x14ac:dyDescent="0.2">
      <c r="A2160" s="7">
        <v>122303.55539999899</v>
      </c>
      <c r="B2160" s="7">
        <v>428000.83329999802</v>
      </c>
      <c r="C2160" s="1" t="s">
        <v>4335</v>
      </c>
      <c r="D2160" s="1" t="s">
        <v>4336</v>
      </c>
      <c r="E2160" s="6">
        <v>19.47029148</v>
      </c>
      <c r="F2160" s="6">
        <v>19.167291479999999</v>
      </c>
      <c r="G2160" s="6">
        <v>19.167291479999999</v>
      </c>
      <c r="H2160" s="6">
        <v>4.5778297894784797E-2</v>
      </c>
      <c r="I2160" s="6">
        <v>0.24228354165750701</v>
      </c>
      <c r="J2160" s="6">
        <v>5.4569304564460401E-2</v>
      </c>
      <c r="K2160" s="6">
        <v>0.11710884666409099</v>
      </c>
      <c r="L2160" s="6">
        <v>0.15435545125224301</v>
      </c>
      <c r="M2160" s="6">
        <v>6.4149485921405194E-2</v>
      </c>
      <c r="N2160" s="6">
        <v>0.16483594978753599</v>
      </c>
      <c r="O2160" s="6">
        <v>2.8343294060630599E-2</v>
      </c>
      <c r="P2160" s="6">
        <v>0.14970166426244</v>
      </c>
      <c r="Q2160" s="7">
        <v>1</v>
      </c>
      <c r="R2160" s="8">
        <v>0.57145209685230014</v>
      </c>
      <c r="S2160" s="8">
        <v>12.39</v>
      </c>
      <c r="T2160" s="6"/>
    </row>
    <row r="2161" spans="1:20" x14ac:dyDescent="0.2">
      <c r="A2161" s="7">
        <v>164422.65080000099</v>
      </c>
      <c r="B2161" s="7">
        <v>474641.93420000002</v>
      </c>
      <c r="C2161" s="1" t="s">
        <v>4337</v>
      </c>
      <c r="D2161" s="1" t="s">
        <v>4338</v>
      </c>
      <c r="E2161" s="6">
        <v>19.46983663</v>
      </c>
      <c r="F2161" s="6">
        <v>19.319836630000001</v>
      </c>
      <c r="G2161" s="6">
        <v>-999</v>
      </c>
      <c r="H2161" s="6">
        <v>2.9428186021760599E-2</v>
      </c>
      <c r="I2161" s="6">
        <v>0.39426884456220301</v>
      </c>
      <c r="J2161" s="6">
        <v>3.8686804120156397E-2</v>
      </c>
      <c r="K2161" s="6">
        <v>3.5041143196632603E-2</v>
      </c>
      <c r="L2161" s="6">
        <v>8.3269491816322094E-2</v>
      </c>
      <c r="M2161" s="6">
        <v>4.7545712560357001E-2</v>
      </c>
      <c r="N2161" s="6">
        <v>0.17945505529842601</v>
      </c>
      <c r="O2161" s="6">
        <v>2.3381286786625599E-2</v>
      </c>
      <c r="P2161" s="6">
        <v>8.9347153045308006E-2</v>
      </c>
      <c r="Q2161" s="7">
        <v>2</v>
      </c>
      <c r="R2161" s="8">
        <v>0.81621610354477603</v>
      </c>
      <c r="S2161" s="8">
        <v>10.72</v>
      </c>
      <c r="T2161" s="6"/>
    </row>
    <row r="2162" spans="1:20" x14ac:dyDescent="0.2">
      <c r="A2162" s="7">
        <v>167999.277800001</v>
      </c>
      <c r="B2162" s="7">
        <v>405600.61379999999</v>
      </c>
      <c r="C2162" s="1" t="s">
        <v>4339</v>
      </c>
      <c r="D2162" s="1" t="s">
        <v>4340</v>
      </c>
      <c r="E2162" s="6">
        <v>19.468944109999999</v>
      </c>
      <c r="F2162" s="6">
        <v>19.272944110000001</v>
      </c>
      <c r="G2162" s="6">
        <v>19.272944110000001</v>
      </c>
      <c r="H2162" s="6">
        <v>3.3844832176291299E-2</v>
      </c>
      <c r="I2162" s="6">
        <v>0.43070035272402102</v>
      </c>
      <c r="J2162" s="6">
        <v>6.1349059556130597E-2</v>
      </c>
      <c r="K2162" s="6">
        <v>3.17492140940192E-2</v>
      </c>
      <c r="L2162" s="6">
        <v>9.3127933643139496E-2</v>
      </c>
      <c r="M2162" s="6">
        <v>3.4313986964538197E-2</v>
      </c>
      <c r="N2162" s="6">
        <v>0.156985394693684</v>
      </c>
      <c r="O2162" s="6">
        <v>2.87598514341386E-2</v>
      </c>
      <c r="P2162" s="6">
        <v>0.119410584908953</v>
      </c>
      <c r="Q2162" s="7">
        <v>1</v>
      </c>
      <c r="R2162" s="8">
        <v>0.58027143749999988</v>
      </c>
      <c r="S2162" s="8">
        <v>12.32</v>
      </c>
      <c r="T2162" s="6"/>
    </row>
    <row r="2163" spans="1:20" x14ac:dyDescent="0.2">
      <c r="A2163" s="7">
        <v>100218.598900001</v>
      </c>
      <c r="B2163" s="7">
        <v>431147.13780000102</v>
      </c>
      <c r="C2163" s="1" t="s">
        <v>4341</v>
      </c>
      <c r="D2163" s="1" t="s">
        <v>4342</v>
      </c>
      <c r="E2163" s="6">
        <v>19.468249650000001</v>
      </c>
      <c r="F2163" s="6">
        <v>19.08724965</v>
      </c>
      <c r="G2163" s="6">
        <v>19.08724965</v>
      </c>
      <c r="H2163" s="6">
        <v>5.9136553144790202E-2</v>
      </c>
      <c r="I2163" s="6">
        <v>0.29242914710663198</v>
      </c>
      <c r="J2163" s="6">
        <v>0.16310710863066799</v>
      </c>
      <c r="K2163" s="6">
        <v>0.16662098128278999</v>
      </c>
      <c r="L2163" s="6">
        <v>0.24648730371448199</v>
      </c>
      <c r="M2163" s="6">
        <v>0.10939294604343899</v>
      </c>
      <c r="N2163" s="6">
        <v>9.0199854837598903E-2</v>
      </c>
      <c r="O2163" s="6">
        <v>4.8146267846810697E-2</v>
      </c>
      <c r="P2163" s="6">
        <v>0.118394100442797</v>
      </c>
      <c r="Q2163" s="7">
        <v>1</v>
      </c>
      <c r="R2163" s="8">
        <v>0.25439752899484541</v>
      </c>
      <c r="S2163" s="8">
        <v>15.52</v>
      </c>
      <c r="T2163" s="6"/>
    </row>
    <row r="2164" spans="1:20" x14ac:dyDescent="0.2">
      <c r="A2164" s="7">
        <v>93035.944200001701</v>
      </c>
      <c r="B2164" s="7">
        <v>437819.16629999899</v>
      </c>
      <c r="C2164" s="1" t="s">
        <v>4343</v>
      </c>
      <c r="D2164" s="1" t="s">
        <v>4344</v>
      </c>
      <c r="E2164" s="6">
        <v>19.468240170000001</v>
      </c>
      <c r="F2164" s="6">
        <v>18.911240169999999</v>
      </c>
      <c r="G2164" s="6">
        <v>18.911240169999999</v>
      </c>
      <c r="H2164" s="6">
        <v>9.0949789422754099E-2</v>
      </c>
      <c r="I2164" s="6">
        <v>0.13467097623964699</v>
      </c>
      <c r="J2164" s="6">
        <v>0.26345667031543002</v>
      </c>
      <c r="K2164" s="6">
        <v>0.212791375320737</v>
      </c>
      <c r="L2164" s="6">
        <v>0.26808956888699498</v>
      </c>
      <c r="M2164" s="6">
        <v>0.12928758076484101</v>
      </c>
      <c r="N2164" s="6">
        <v>7.8776700388881404E-2</v>
      </c>
      <c r="O2164" s="6">
        <v>5.3293541362579702E-2</v>
      </c>
      <c r="P2164" s="6">
        <v>0.15982368035177</v>
      </c>
      <c r="Q2164" s="7">
        <v>1</v>
      </c>
      <c r="R2164" s="8">
        <v>4.3873467560321872E-2</v>
      </c>
      <c r="S2164" s="8">
        <v>18.649999999999999</v>
      </c>
      <c r="T2164" s="6"/>
    </row>
    <row r="2165" spans="1:20" x14ac:dyDescent="0.2">
      <c r="A2165" s="7">
        <v>104560.170699999</v>
      </c>
      <c r="B2165" s="7">
        <v>411473.57820000098</v>
      </c>
      <c r="C2165" s="1" t="s">
        <v>4345</v>
      </c>
      <c r="D2165" s="1" t="s">
        <v>4346</v>
      </c>
      <c r="E2165" s="6">
        <v>19.46784594</v>
      </c>
      <c r="F2165" s="6">
        <v>19.090845940000001</v>
      </c>
      <c r="G2165" s="6">
        <v>19.090845940000001</v>
      </c>
      <c r="H2165" s="6">
        <v>6.6280778828338494E-2</v>
      </c>
      <c r="I2165" s="6">
        <v>0.70737219627558101</v>
      </c>
      <c r="J2165" s="6">
        <v>0.11395172785367901</v>
      </c>
      <c r="K2165" s="6">
        <v>8.1587734019547706E-2</v>
      </c>
      <c r="L2165" s="6">
        <v>8.8839114924431098E-2</v>
      </c>
      <c r="M2165" s="6">
        <v>7.5037246863644894E-2</v>
      </c>
      <c r="N2165" s="6">
        <v>0.118133989410988</v>
      </c>
      <c r="O2165" s="6">
        <v>3.0687530059894899E-2</v>
      </c>
      <c r="P2165" s="6">
        <v>0.132637312407034</v>
      </c>
      <c r="Q2165" s="7">
        <v>1</v>
      </c>
      <c r="R2165" s="8">
        <v>0.15262557371225574</v>
      </c>
      <c r="S2165" s="8">
        <v>16.89</v>
      </c>
      <c r="T2165" s="6"/>
    </row>
    <row r="2166" spans="1:20" x14ac:dyDescent="0.2">
      <c r="A2166" s="7">
        <v>91551.960499998197</v>
      </c>
      <c r="B2166" s="7">
        <v>439215.41369999998</v>
      </c>
      <c r="C2166" s="1" t="s">
        <v>4347</v>
      </c>
      <c r="D2166" s="1" t="s">
        <v>4348</v>
      </c>
      <c r="E2166" s="6">
        <v>19.467600210000001</v>
      </c>
      <c r="F2166" s="6">
        <v>19.00460021</v>
      </c>
      <c r="G2166" s="6">
        <v>19.00460021</v>
      </c>
      <c r="H2166" s="6">
        <v>7.8075567298365497E-2</v>
      </c>
      <c r="I2166" s="6">
        <v>0.29576655316039002</v>
      </c>
      <c r="J2166" s="6">
        <v>0.23537034665960599</v>
      </c>
      <c r="K2166" s="6">
        <v>0.131713967037903</v>
      </c>
      <c r="L2166" s="6">
        <v>0.2219054991461</v>
      </c>
      <c r="M2166" s="6">
        <v>0.13402877954460399</v>
      </c>
      <c r="N2166" s="6">
        <v>7.0547633423400702E-2</v>
      </c>
      <c r="O2166" s="6">
        <v>5.0769478317054598E-2</v>
      </c>
      <c r="P2166" s="6">
        <v>0.33081797411529301</v>
      </c>
      <c r="Q2166" s="7">
        <v>1</v>
      </c>
      <c r="R2166" s="8">
        <v>5.802175054347837E-2</v>
      </c>
      <c r="S2166" s="8">
        <v>18.399999999999999</v>
      </c>
      <c r="T2166" s="6"/>
    </row>
    <row r="2167" spans="1:20" x14ac:dyDescent="0.2">
      <c r="A2167" s="7">
        <v>114204.035700001</v>
      </c>
      <c r="B2167" s="7">
        <v>453059.17909999902</v>
      </c>
      <c r="C2167" s="1" t="s">
        <v>4349</v>
      </c>
      <c r="D2167" s="1" t="s">
        <v>4350</v>
      </c>
      <c r="E2167" s="6">
        <v>19.466827760000001</v>
      </c>
      <c r="F2167" s="6">
        <v>19.20982776</v>
      </c>
      <c r="G2167" s="6">
        <v>19.20982776</v>
      </c>
      <c r="H2167" s="6">
        <v>3.7887936323387397E-2</v>
      </c>
      <c r="I2167" s="6">
        <v>0.55733661835430603</v>
      </c>
      <c r="J2167" s="6">
        <v>4.6712546820641201E-2</v>
      </c>
      <c r="K2167" s="6">
        <v>5.4083155800302998E-2</v>
      </c>
      <c r="L2167" s="6">
        <v>9.2269320148864603E-2</v>
      </c>
      <c r="M2167" s="6">
        <v>7.4488829670155798E-2</v>
      </c>
      <c r="N2167" s="6">
        <v>0.25142120218439601</v>
      </c>
      <c r="O2167" s="6">
        <v>3.85771286498151E-2</v>
      </c>
      <c r="P2167" s="6">
        <v>8.9298755639385996E-2</v>
      </c>
      <c r="Q2167" s="7">
        <v>1</v>
      </c>
      <c r="R2167" s="8">
        <v>0.37769481670205235</v>
      </c>
      <c r="S2167" s="8">
        <v>14.13</v>
      </c>
      <c r="T2167" s="6"/>
    </row>
    <row r="2168" spans="1:20" x14ac:dyDescent="0.2">
      <c r="A2168" s="7">
        <v>96899.038800001101</v>
      </c>
      <c r="B2168" s="7">
        <v>440888.20159999997</v>
      </c>
      <c r="C2168" s="1" t="s">
        <v>4351</v>
      </c>
      <c r="D2168" s="1" t="s">
        <v>4352</v>
      </c>
      <c r="E2168" s="6">
        <v>19.466660950000001</v>
      </c>
      <c r="F2168" s="6">
        <v>19.08466095</v>
      </c>
      <c r="G2168" s="6">
        <v>19.08466095</v>
      </c>
      <c r="H2168" s="6">
        <v>6.6080590683938498E-2</v>
      </c>
      <c r="I2168" s="6">
        <v>0.66219496982455095</v>
      </c>
      <c r="J2168" s="6">
        <v>0.22750363883004401</v>
      </c>
      <c r="K2168" s="6">
        <v>0.11045524247814199</v>
      </c>
      <c r="L2168" s="6">
        <v>0.227131858544695</v>
      </c>
      <c r="M2168" s="6">
        <v>0.11434992942451799</v>
      </c>
      <c r="N2168" s="6">
        <v>7.9740587672711902E-2</v>
      </c>
      <c r="O2168" s="6">
        <v>4.0717348345769101E-2</v>
      </c>
      <c r="P2168" s="6">
        <v>0.115505079795423</v>
      </c>
      <c r="Q2168" s="7">
        <v>1</v>
      </c>
      <c r="R2168" s="8">
        <v>2.4022143608627027E-2</v>
      </c>
      <c r="S2168" s="8">
        <v>19.010000000000002</v>
      </c>
      <c r="T2168" s="6"/>
    </row>
    <row r="2169" spans="1:20" x14ac:dyDescent="0.2">
      <c r="A2169" s="7">
        <v>92270.357200000406</v>
      </c>
      <c r="B2169" s="7">
        <v>436533.88709999999</v>
      </c>
      <c r="C2169" s="1" t="s">
        <v>4353</v>
      </c>
      <c r="D2169" s="1" t="s">
        <v>4354</v>
      </c>
      <c r="E2169" s="6">
        <v>19.465780290000001</v>
      </c>
      <c r="F2169" s="6">
        <v>18.895780290000001</v>
      </c>
      <c r="G2169" s="6">
        <v>18.895780290000001</v>
      </c>
      <c r="H2169" s="6">
        <v>8.3178892045650293E-2</v>
      </c>
      <c r="I2169" s="6">
        <v>0.129917036087695</v>
      </c>
      <c r="J2169" s="6">
        <v>0.26790643670150099</v>
      </c>
      <c r="K2169" s="6">
        <v>0.252491168702348</v>
      </c>
      <c r="L2169" s="6">
        <v>0.25729546290909799</v>
      </c>
      <c r="M2169" s="6">
        <v>0.13123904287077001</v>
      </c>
      <c r="N2169" s="6">
        <v>7.5998464555378495E-2</v>
      </c>
      <c r="O2169" s="6">
        <v>4.800522435422E-2</v>
      </c>
      <c r="P2169" s="6">
        <v>0.15537672642164699</v>
      </c>
      <c r="Q2169" s="7">
        <v>1</v>
      </c>
      <c r="R2169" s="8">
        <v>2.559432507903061E-2</v>
      </c>
      <c r="S2169" s="8">
        <v>18.98</v>
      </c>
      <c r="T2169" s="6"/>
    </row>
    <row r="2170" spans="1:20" x14ac:dyDescent="0.2">
      <c r="A2170" s="7">
        <v>157751.14139999801</v>
      </c>
      <c r="B2170" s="7">
        <v>384028.27219999902</v>
      </c>
      <c r="C2170" s="1" t="s">
        <v>4355</v>
      </c>
      <c r="D2170" s="1" t="s">
        <v>4356</v>
      </c>
      <c r="E2170" s="6">
        <v>19.46504547</v>
      </c>
      <c r="F2170" s="6">
        <v>19.257045470000001</v>
      </c>
      <c r="G2170" s="6">
        <v>19.257045470000001</v>
      </c>
      <c r="H2170" s="6">
        <v>3.3519968323599401E-2</v>
      </c>
      <c r="I2170" s="6">
        <v>0.66618988052415096</v>
      </c>
      <c r="J2170" s="6">
        <v>8.3478045616889096E-2</v>
      </c>
      <c r="K2170" s="6">
        <v>2.0343679794041902E-2</v>
      </c>
      <c r="L2170" s="6">
        <v>0.11058656197896501</v>
      </c>
      <c r="M2170" s="6">
        <v>2.9442501424710801E-2</v>
      </c>
      <c r="N2170" s="6">
        <v>5.6484946768337499E-2</v>
      </c>
      <c r="O2170" s="6">
        <v>2.60985591855852E-2</v>
      </c>
      <c r="P2170" s="6">
        <v>0.40195992462710101</v>
      </c>
      <c r="Q2170" s="7">
        <v>1</v>
      </c>
      <c r="R2170" s="8">
        <v>0.14030729173989451</v>
      </c>
      <c r="S2170" s="8">
        <v>17.07</v>
      </c>
      <c r="T2170" s="6"/>
    </row>
    <row r="2171" spans="1:20" x14ac:dyDescent="0.2">
      <c r="A2171" s="7">
        <v>93726.168800000101</v>
      </c>
      <c r="B2171" s="7">
        <v>437869.5612</v>
      </c>
      <c r="C2171" s="1" t="s">
        <v>4357</v>
      </c>
      <c r="D2171" s="1" t="s">
        <v>4358</v>
      </c>
      <c r="E2171" s="6">
        <v>19.464138800000001</v>
      </c>
      <c r="F2171" s="6">
        <v>18.907138799999998</v>
      </c>
      <c r="G2171" s="6">
        <v>18.907138799999998</v>
      </c>
      <c r="H2171" s="6">
        <v>9.0949789422754099E-2</v>
      </c>
      <c r="I2171" s="6">
        <v>0.13467097623964699</v>
      </c>
      <c r="J2171" s="6">
        <v>0.26345667031543002</v>
      </c>
      <c r="K2171" s="6">
        <v>0.212791375320737</v>
      </c>
      <c r="L2171" s="6">
        <v>0.26808956888699498</v>
      </c>
      <c r="M2171" s="6">
        <v>0.12928758076484101</v>
      </c>
      <c r="N2171" s="6">
        <v>7.8776700388881404E-2</v>
      </c>
      <c r="O2171" s="6">
        <v>5.3293541362579702E-2</v>
      </c>
      <c r="P2171" s="6">
        <v>0.15982368035177</v>
      </c>
      <c r="Q2171" s="7">
        <v>1</v>
      </c>
      <c r="R2171" s="8">
        <v>4.3653554959785637E-2</v>
      </c>
      <c r="S2171" s="8">
        <v>18.649999999999999</v>
      </c>
      <c r="T2171" s="6"/>
    </row>
    <row r="2172" spans="1:20" x14ac:dyDescent="0.2">
      <c r="A2172" s="7">
        <v>162755.57800000199</v>
      </c>
      <c r="B2172" s="7">
        <v>473640.30790000001</v>
      </c>
      <c r="C2172" s="1" t="s">
        <v>4359</v>
      </c>
      <c r="D2172" s="1" t="s">
        <v>4360</v>
      </c>
      <c r="E2172" s="6">
        <v>19.463491049999998</v>
      </c>
      <c r="F2172" s="6">
        <v>19.300491050000002</v>
      </c>
      <c r="G2172" s="6">
        <v>-999</v>
      </c>
      <c r="H2172" s="6">
        <v>3.0519438190318299E-2</v>
      </c>
      <c r="I2172" s="6">
        <v>0.41653571802612799</v>
      </c>
      <c r="J2172" s="6">
        <v>4.9701727108903603E-2</v>
      </c>
      <c r="K2172" s="6">
        <v>3.6246847857462502E-2</v>
      </c>
      <c r="L2172" s="6">
        <v>9.4384999843776907E-2</v>
      </c>
      <c r="M2172" s="6">
        <v>4.8389132391054301E-2</v>
      </c>
      <c r="N2172" s="6">
        <v>0.18802439027777901</v>
      </c>
      <c r="O2172" s="6">
        <v>2.4964838544917201E-2</v>
      </c>
      <c r="P2172" s="6">
        <v>0.10559029007711</v>
      </c>
      <c r="Q2172" s="7">
        <v>2</v>
      </c>
      <c r="R2172" s="8">
        <v>0.69690418918918895</v>
      </c>
      <c r="S2172" s="8">
        <v>11.47</v>
      </c>
      <c r="T2172" s="6"/>
    </row>
    <row r="2173" spans="1:20" x14ac:dyDescent="0.2">
      <c r="A2173" s="7">
        <v>110334.16830593</v>
      </c>
      <c r="B2173" s="7">
        <v>427186.71808899101</v>
      </c>
      <c r="C2173" s="1" t="s">
        <v>4361</v>
      </c>
      <c r="D2173" s="1" t="s">
        <v>4362</v>
      </c>
      <c r="E2173" s="6">
        <v>19.463346219999998</v>
      </c>
      <c r="F2173" s="6">
        <v>19.102346220000001</v>
      </c>
      <c r="G2173" s="6">
        <v>19.102346220000001</v>
      </c>
      <c r="H2173" s="6">
        <v>5.9323340335680999E-2</v>
      </c>
      <c r="I2173" s="6">
        <v>0.62293847244896094</v>
      </c>
      <c r="J2173" s="6">
        <v>0.105909800564764</v>
      </c>
      <c r="K2173" s="6">
        <v>0.15644376173334401</v>
      </c>
      <c r="L2173" s="6">
        <v>0.14966008555900701</v>
      </c>
      <c r="M2173" s="6">
        <v>7.7486178965867E-2</v>
      </c>
      <c r="N2173" s="6">
        <v>0.18336106817328399</v>
      </c>
      <c r="O2173" s="6">
        <v>3.4514300767975903E-2</v>
      </c>
      <c r="P2173" s="6">
        <v>0.11164490267572399</v>
      </c>
      <c r="Q2173" s="7">
        <v>1</v>
      </c>
      <c r="R2173" s="8">
        <v>0.11858311609195402</v>
      </c>
      <c r="S2173" s="8">
        <v>17.399999999999999</v>
      </c>
      <c r="T2173" s="6"/>
    </row>
    <row r="2174" spans="1:20" x14ac:dyDescent="0.2">
      <c r="A2174" s="7">
        <v>168509.44080000001</v>
      </c>
      <c r="B2174" s="7">
        <v>405995.48330000002</v>
      </c>
      <c r="C2174" s="1" t="s">
        <v>4363</v>
      </c>
      <c r="D2174" s="1" t="s">
        <v>4364</v>
      </c>
      <c r="E2174" s="6">
        <v>19.46325646</v>
      </c>
      <c r="F2174" s="6">
        <v>19.292256460000001</v>
      </c>
      <c r="G2174" s="6">
        <v>19.292256460000001</v>
      </c>
      <c r="H2174" s="6">
        <v>3.2978859690277501E-2</v>
      </c>
      <c r="I2174" s="6">
        <v>0.34117339337401098</v>
      </c>
      <c r="J2174" s="6">
        <v>5.3058663741073403E-2</v>
      </c>
      <c r="K2174" s="6">
        <v>3.1812660196622003E-2</v>
      </c>
      <c r="L2174" s="6">
        <v>9.3435509081203502E-2</v>
      </c>
      <c r="M2174" s="6">
        <v>3.3982633344999097E-2</v>
      </c>
      <c r="N2174" s="6">
        <v>0.17339644217893899</v>
      </c>
      <c r="O2174" s="6">
        <v>2.83618537748959E-2</v>
      </c>
      <c r="P2174" s="6">
        <v>9.6222455047293098E-2</v>
      </c>
      <c r="Q2174" s="7">
        <v>1</v>
      </c>
      <c r="R2174" s="8">
        <v>0.73314839358860195</v>
      </c>
      <c r="S2174" s="8">
        <v>11.23</v>
      </c>
      <c r="T2174" s="6"/>
    </row>
    <row r="2175" spans="1:20" x14ac:dyDescent="0.2">
      <c r="A2175" s="7">
        <v>93602.559399999707</v>
      </c>
      <c r="B2175" s="7">
        <v>435237.47300000099</v>
      </c>
      <c r="C2175" s="1" t="s">
        <v>4365</v>
      </c>
      <c r="D2175" s="1" t="s">
        <v>4366</v>
      </c>
      <c r="E2175" s="6">
        <v>19.462926929999998</v>
      </c>
      <c r="F2175" s="6">
        <v>18.936926929999998</v>
      </c>
      <c r="G2175" s="6">
        <v>18.936926929999998</v>
      </c>
      <c r="H2175" s="6">
        <v>7.4966486543241104E-2</v>
      </c>
      <c r="I2175" s="6">
        <v>0.13734399549349999</v>
      </c>
      <c r="J2175" s="6">
        <v>0.281678503664197</v>
      </c>
      <c r="K2175" s="6">
        <v>0.23083395936296799</v>
      </c>
      <c r="L2175" s="6">
        <v>0.26972582207677298</v>
      </c>
      <c r="M2175" s="6">
        <v>0.12730867599128401</v>
      </c>
      <c r="N2175" s="6">
        <v>7.3242172404308803E-2</v>
      </c>
      <c r="O2175" s="6">
        <v>5.3557195480488498E-2</v>
      </c>
      <c r="P2175" s="6">
        <v>0.17550644713768099</v>
      </c>
      <c r="Q2175" s="7">
        <v>1</v>
      </c>
      <c r="R2175" s="8">
        <v>4.5831645889306764E-2</v>
      </c>
      <c r="S2175" s="8">
        <v>18.61</v>
      </c>
      <c r="T2175" s="6"/>
    </row>
    <row r="2176" spans="1:20" x14ac:dyDescent="0.2">
      <c r="A2176" s="7">
        <v>120027.89119999899</v>
      </c>
      <c r="B2176" s="7">
        <v>405409.5097</v>
      </c>
      <c r="C2176" s="1" t="s">
        <v>4367</v>
      </c>
      <c r="D2176" s="1" t="s">
        <v>4368</v>
      </c>
      <c r="E2176" s="6">
        <v>19.462488560000001</v>
      </c>
      <c r="F2176" s="6">
        <v>19.183488560000001</v>
      </c>
      <c r="G2176" s="6">
        <v>19.183488560000001</v>
      </c>
      <c r="H2176" s="6">
        <v>4.7905196069092E-2</v>
      </c>
      <c r="I2176" s="6">
        <v>0.27885593175115497</v>
      </c>
      <c r="J2176" s="6">
        <v>5.7231067291140802E-2</v>
      </c>
      <c r="K2176" s="6">
        <v>4.8436594259570198E-2</v>
      </c>
      <c r="L2176" s="6">
        <v>8.9101627434512498E-2</v>
      </c>
      <c r="M2176" s="6">
        <v>5.8000122227989601E-2</v>
      </c>
      <c r="N2176" s="6">
        <v>0.108476168836839</v>
      </c>
      <c r="O2176" s="6">
        <v>2.56186397686686E-2</v>
      </c>
      <c r="P2176" s="6">
        <v>0.130257259187427</v>
      </c>
      <c r="Q2176" s="7">
        <v>1</v>
      </c>
      <c r="R2176" s="8">
        <v>0.75022379136690664</v>
      </c>
      <c r="S2176" s="8">
        <v>11.12</v>
      </c>
      <c r="T2176" s="6"/>
    </row>
    <row r="2177" spans="1:20" x14ac:dyDescent="0.2">
      <c r="A2177" s="7">
        <v>130384.354482187</v>
      </c>
      <c r="B2177" s="7">
        <v>482502.90155749099</v>
      </c>
      <c r="C2177" s="1" t="s">
        <v>4369</v>
      </c>
      <c r="D2177" s="1" t="s">
        <v>4370</v>
      </c>
      <c r="E2177" s="6">
        <v>19.46220065</v>
      </c>
      <c r="F2177" s="6">
        <v>19.156200649999999</v>
      </c>
      <c r="G2177" s="6">
        <v>19.156200649999999</v>
      </c>
      <c r="H2177" s="6">
        <v>3.9715995027415997E-2</v>
      </c>
      <c r="I2177" s="6">
        <v>0.67843324151099504</v>
      </c>
      <c r="J2177" s="6">
        <v>5.81724143053731E-2</v>
      </c>
      <c r="K2177" s="6">
        <v>8.6912163494195394E-2</v>
      </c>
      <c r="L2177" s="6">
        <v>0.14501341650496399</v>
      </c>
      <c r="M2177" s="6">
        <v>8.2406745776459803E-2</v>
      </c>
      <c r="N2177" s="6">
        <v>0.19306244900547101</v>
      </c>
      <c r="O2177" s="6">
        <v>2.30968861912863E-2</v>
      </c>
      <c r="P2177" s="6">
        <v>0.226568576059234</v>
      </c>
      <c r="Q2177" s="7">
        <v>1</v>
      </c>
      <c r="R2177" s="8">
        <v>0.14550916127133617</v>
      </c>
      <c r="S2177" s="8">
        <v>16.989999999999998</v>
      </c>
      <c r="T2177" s="6"/>
    </row>
    <row r="2178" spans="1:20" x14ac:dyDescent="0.2">
      <c r="A2178" s="7">
        <v>126133.75979999801</v>
      </c>
      <c r="B2178" s="7">
        <v>432189.86949999997</v>
      </c>
      <c r="C2178" s="1" t="s">
        <v>4371</v>
      </c>
      <c r="D2178" s="1" t="s">
        <v>4372</v>
      </c>
      <c r="E2178" s="6">
        <v>19.461298620000001</v>
      </c>
      <c r="F2178" s="6">
        <v>19.209298619999998</v>
      </c>
      <c r="G2178" s="6">
        <v>19.209298619999998</v>
      </c>
      <c r="H2178" s="6">
        <v>3.9638098020403703E-2</v>
      </c>
      <c r="I2178" s="6">
        <v>0.43938914848640898</v>
      </c>
      <c r="J2178" s="6">
        <v>4.3050635317527397E-2</v>
      </c>
      <c r="K2178" s="6">
        <v>7.76231559320711E-2</v>
      </c>
      <c r="L2178" s="6">
        <v>9.4172675602114397E-2</v>
      </c>
      <c r="M2178" s="6">
        <v>5.64741609748401E-2</v>
      </c>
      <c r="N2178" s="6">
        <v>0.224091535058276</v>
      </c>
      <c r="O2178" s="6">
        <v>2.9380785819759999E-2</v>
      </c>
      <c r="P2178" s="6">
        <v>9.2260547401506299E-2</v>
      </c>
      <c r="Q2178" s="7">
        <v>1</v>
      </c>
      <c r="R2178" s="8">
        <v>0.51097038975155273</v>
      </c>
      <c r="S2178" s="8">
        <v>12.88</v>
      </c>
      <c r="T2178" s="6"/>
    </row>
    <row r="2179" spans="1:20" x14ac:dyDescent="0.2">
      <c r="A2179" s="7">
        <v>194437.89503000001</v>
      </c>
      <c r="B2179" s="7">
        <v>444633.73506000201</v>
      </c>
      <c r="C2179" s="1" t="s">
        <v>4373</v>
      </c>
      <c r="D2179" s="1" t="s">
        <v>4374</v>
      </c>
      <c r="E2179" s="6">
        <v>19.460210140000001</v>
      </c>
      <c r="F2179" s="6">
        <v>19.229210139999999</v>
      </c>
      <c r="G2179" s="6">
        <v>19.229210139999999</v>
      </c>
      <c r="H2179" s="6">
        <v>3.35109577538499E-2</v>
      </c>
      <c r="I2179" s="6">
        <v>0.37162204851166097</v>
      </c>
      <c r="J2179" s="6">
        <v>0.14857602855094201</v>
      </c>
      <c r="K2179" s="6">
        <v>7.1691649219334797E-2</v>
      </c>
      <c r="L2179" s="6">
        <v>0.145197633304048</v>
      </c>
      <c r="M2179" s="6">
        <v>3.0046039828642301E-2</v>
      </c>
      <c r="N2179" s="6">
        <v>7.0096510683180693E-2</v>
      </c>
      <c r="O2179" s="6">
        <v>4.0452709742823098E-2</v>
      </c>
      <c r="P2179" s="6">
        <v>0.12870816832027501</v>
      </c>
      <c r="Q2179" s="7">
        <v>1</v>
      </c>
      <c r="R2179" s="8">
        <v>0.5530893966480448</v>
      </c>
      <c r="S2179" s="8">
        <v>12.53</v>
      </c>
      <c r="T2179" s="6"/>
    </row>
    <row r="2180" spans="1:20" x14ac:dyDescent="0.2">
      <c r="A2180" s="7">
        <v>103650.809232799</v>
      </c>
      <c r="B2180" s="7">
        <v>425767.80316639098</v>
      </c>
      <c r="C2180" s="1" t="s">
        <v>4375</v>
      </c>
      <c r="D2180" s="1" t="s">
        <v>4376</v>
      </c>
      <c r="E2180" s="6">
        <v>19.45959985</v>
      </c>
      <c r="F2180" s="6">
        <v>19.01159985</v>
      </c>
      <c r="G2180" s="6">
        <v>19.01159985</v>
      </c>
      <c r="H2180" s="6">
        <v>6.1982690163639699E-2</v>
      </c>
      <c r="I2180" s="6">
        <v>0.51559536416491003</v>
      </c>
      <c r="J2180" s="6">
        <v>0.236080178481166</v>
      </c>
      <c r="K2180" s="6">
        <v>0.22183259636411601</v>
      </c>
      <c r="L2180" s="6">
        <v>0.15406518813303399</v>
      </c>
      <c r="M2180" s="6">
        <v>8.9539044061177797E-2</v>
      </c>
      <c r="N2180" s="6">
        <v>7.8112111238245199E-2</v>
      </c>
      <c r="O2180" s="6">
        <v>4.2381642417924602E-2</v>
      </c>
      <c r="P2180" s="6">
        <v>0.139006741616266</v>
      </c>
      <c r="Q2180" s="7">
        <v>1</v>
      </c>
      <c r="R2180" s="8">
        <v>7.9889003884572721E-2</v>
      </c>
      <c r="S2180" s="8">
        <v>18.02</v>
      </c>
      <c r="T2180" s="6"/>
    </row>
    <row r="2181" spans="1:20" x14ac:dyDescent="0.2">
      <c r="A2181" s="7">
        <v>156403.61589999899</v>
      </c>
      <c r="B2181" s="7">
        <v>386226.96489999798</v>
      </c>
      <c r="C2181" s="1" t="s">
        <v>4377</v>
      </c>
      <c r="D2181" s="1" t="s">
        <v>4378</v>
      </c>
      <c r="E2181" s="6">
        <v>19.457833919999999</v>
      </c>
      <c r="F2181" s="6">
        <v>19.146833919999999</v>
      </c>
      <c r="G2181" s="6">
        <v>19.146833919999999</v>
      </c>
      <c r="H2181" s="6">
        <v>3.8242469697804503E-2</v>
      </c>
      <c r="I2181" s="6">
        <v>0.56212363835907897</v>
      </c>
      <c r="J2181" s="6">
        <v>9.4224062374763398E-2</v>
      </c>
      <c r="K2181" s="6">
        <v>3.02030508785027E-2</v>
      </c>
      <c r="L2181" s="6">
        <v>0.15506827217793601</v>
      </c>
      <c r="M2181" s="6">
        <v>3.1384841248622203E-2</v>
      </c>
      <c r="N2181" s="6">
        <v>7.0551722166210404E-2</v>
      </c>
      <c r="O2181" s="6">
        <v>2.5141684235184401E-2</v>
      </c>
      <c r="P2181" s="6">
        <v>0.33182660430058603</v>
      </c>
      <c r="Q2181" s="7">
        <v>1</v>
      </c>
      <c r="R2181" s="8">
        <v>0.19961984710234279</v>
      </c>
      <c r="S2181" s="8">
        <v>16.22</v>
      </c>
      <c r="T2181" s="6"/>
    </row>
    <row r="2182" spans="1:20" x14ac:dyDescent="0.2">
      <c r="A2182" s="7">
        <v>115354.629900001</v>
      </c>
      <c r="B2182" s="7">
        <v>395204.801199999</v>
      </c>
      <c r="C2182" s="1" t="s">
        <v>4379</v>
      </c>
      <c r="D2182" s="1" t="s">
        <v>4380</v>
      </c>
      <c r="E2182" s="6">
        <v>19.456841740000002</v>
      </c>
      <c r="F2182" s="6">
        <v>19.238841740000002</v>
      </c>
      <c r="G2182" s="6">
        <v>19.238841740000002</v>
      </c>
      <c r="H2182" s="6">
        <v>3.6354777990828903E-2</v>
      </c>
      <c r="I2182" s="6">
        <v>0.64026330805266896</v>
      </c>
      <c r="J2182" s="6">
        <v>3.7009296273969101E-2</v>
      </c>
      <c r="K2182" s="6">
        <v>3.5588151635021999E-2</v>
      </c>
      <c r="L2182" s="6">
        <v>6.9591553502317396E-2</v>
      </c>
      <c r="M2182" s="6">
        <v>5.6047474772812397E-2</v>
      </c>
      <c r="N2182" s="6">
        <v>7.9653316230861596E-2</v>
      </c>
      <c r="O2182" s="6">
        <v>2.27313117071405E-2</v>
      </c>
      <c r="P2182" s="6">
        <v>5.4237785322395697E-2</v>
      </c>
      <c r="Q2182" s="7">
        <v>1</v>
      </c>
      <c r="R2182" s="8">
        <v>0.44553058989598815</v>
      </c>
      <c r="S2182" s="8">
        <v>13.46</v>
      </c>
      <c r="T2182" s="6"/>
    </row>
    <row r="2183" spans="1:20" x14ac:dyDescent="0.2">
      <c r="A2183" s="7">
        <v>97409.149199999898</v>
      </c>
      <c r="B2183" s="7">
        <v>434499.84400000097</v>
      </c>
      <c r="C2183" s="1" t="s">
        <v>4381</v>
      </c>
      <c r="D2183" s="1" t="s">
        <v>4382</v>
      </c>
      <c r="E2183" s="6">
        <v>19.455951469999999</v>
      </c>
      <c r="F2183" s="6">
        <v>19.050951470000001</v>
      </c>
      <c r="G2183" s="6">
        <v>19.050951470000001</v>
      </c>
      <c r="H2183" s="6">
        <v>6.0410473244324303E-2</v>
      </c>
      <c r="I2183" s="6">
        <v>0.64885614883819998</v>
      </c>
      <c r="J2183" s="6">
        <v>0.15900370837871999</v>
      </c>
      <c r="K2183" s="6">
        <v>0.16430118528792501</v>
      </c>
      <c r="L2183" s="6">
        <v>0.189267213403537</v>
      </c>
      <c r="M2183" s="6">
        <v>0.11090205633387</v>
      </c>
      <c r="N2183" s="6">
        <v>7.6641162358839707E-2</v>
      </c>
      <c r="O2183" s="6">
        <v>4.6160160497334297E-2</v>
      </c>
      <c r="P2183" s="6">
        <v>0.13162340569571301</v>
      </c>
      <c r="Q2183" s="7">
        <v>1</v>
      </c>
      <c r="R2183" s="8">
        <v>1.8636202617800902E-2</v>
      </c>
      <c r="S2183" s="8">
        <v>19.100000000000001</v>
      </c>
      <c r="T2183" s="6"/>
    </row>
    <row r="2184" spans="1:20" x14ac:dyDescent="0.2">
      <c r="A2184" s="7">
        <v>188537.80373638301</v>
      </c>
      <c r="B2184" s="7">
        <v>437006.14819366997</v>
      </c>
      <c r="C2184" s="1" t="s">
        <v>4383</v>
      </c>
      <c r="D2184" s="1" t="s">
        <v>4384</v>
      </c>
      <c r="E2184" s="6">
        <v>19.45586608</v>
      </c>
      <c r="F2184" s="6">
        <v>19.197866080000001</v>
      </c>
      <c r="G2184" s="6">
        <v>19.197866080000001</v>
      </c>
      <c r="H2184" s="6">
        <v>3.01222413761153E-2</v>
      </c>
      <c r="I2184" s="6">
        <v>0.37093291943370799</v>
      </c>
      <c r="J2184" s="6">
        <v>7.4238893844464804E-2</v>
      </c>
      <c r="K2184" s="6">
        <v>6.9829196328675597E-2</v>
      </c>
      <c r="L2184" s="6">
        <v>8.1471030555754206E-2</v>
      </c>
      <c r="M2184" s="6">
        <v>3.01108304739648E-2</v>
      </c>
      <c r="N2184" s="6">
        <v>0.12555252287524701</v>
      </c>
      <c r="O2184" s="6">
        <v>2.8939356257253999E-2</v>
      </c>
      <c r="P2184" s="6">
        <v>0.10039918900417499</v>
      </c>
      <c r="Q2184" s="7">
        <v>1</v>
      </c>
      <c r="R2184" s="8">
        <v>0.74962824460431665</v>
      </c>
      <c r="S2184" s="8">
        <v>11.12</v>
      </c>
      <c r="T2184" s="6"/>
    </row>
    <row r="2185" spans="1:20" x14ac:dyDescent="0.2">
      <c r="A2185" s="7">
        <v>168255.86389999799</v>
      </c>
      <c r="B2185" s="7">
        <v>405758.25160000101</v>
      </c>
      <c r="C2185" s="1" t="s">
        <v>4385</v>
      </c>
      <c r="D2185" s="1" t="s">
        <v>4386</v>
      </c>
      <c r="E2185" s="6">
        <v>19.455762920000002</v>
      </c>
      <c r="F2185" s="6">
        <v>19.284762919999999</v>
      </c>
      <c r="G2185" s="6">
        <v>19.284762919999999</v>
      </c>
      <c r="H2185" s="6">
        <v>3.2978859690277501E-2</v>
      </c>
      <c r="I2185" s="6">
        <v>0.34117339337401098</v>
      </c>
      <c r="J2185" s="6">
        <v>5.3058663741073403E-2</v>
      </c>
      <c r="K2185" s="6">
        <v>3.1812660196622003E-2</v>
      </c>
      <c r="L2185" s="6">
        <v>9.3435509081203502E-2</v>
      </c>
      <c r="M2185" s="6">
        <v>3.3982633344999097E-2</v>
      </c>
      <c r="N2185" s="6">
        <v>0.17339644217893899</v>
      </c>
      <c r="O2185" s="6">
        <v>2.83618537748959E-2</v>
      </c>
      <c r="P2185" s="6">
        <v>9.6222455047293098E-2</v>
      </c>
      <c r="Q2185" s="7">
        <v>1</v>
      </c>
      <c r="R2185" s="8">
        <v>0.73248111487088163</v>
      </c>
      <c r="S2185" s="8">
        <v>11.23</v>
      </c>
      <c r="T2185" s="6"/>
    </row>
    <row r="2186" spans="1:20" x14ac:dyDescent="0.2">
      <c r="A2186" s="7">
        <v>208733.38199999899</v>
      </c>
      <c r="B2186" s="7">
        <v>508547.73440000002</v>
      </c>
      <c r="C2186" s="1" t="s">
        <v>4387</v>
      </c>
      <c r="D2186" s="1" t="s">
        <v>4388</v>
      </c>
      <c r="E2186" s="6">
        <v>19.454404920000002</v>
      </c>
      <c r="F2186" s="6">
        <v>19.33340492</v>
      </c>
      <c r="G2186" s="6">
        <v>19.33340492</v>
      </c>
      <c r="H2186" s="6">
        <v>2.1286078309518602E-2</v>
      </c>
      <c r="I2186" s="6">
        <v>0.438184503362752</v>
      </c>
      <c r="J2186" s="6">
        <v>2.8136374704128199E-2</v>
      </c>
      <c r="K2186" s="6">
        <v>2.12592341053678E-2</v>
      </c>
      <c r="L2186" s="6">
        <v>6.7268744266853198E-2</v>
      </c>
      <c r="M2186" s="6">
        <v>3.4371167071601802E-2</v>
      </c>
      <c r="N2186" s="6">
        <v>0.32505386471749398</v>
      </c>
      <c r="O2186" s="6">
        <v>1.8026618447906099E-2</v>
      </c>
      <c r="P2186" s="6">
        <v>7.5934634385335806E-2</v>
      </c>
      <c r="Q2186" s="7">
        <v>1</v>
      </c>
      <c r="R2186" s="8">
        <v>0.65007675318066183</v>
      </c>
      <c r="S2186" s="8">
        <v>11.79</v>
      </c>
      <c r="T2186" s="6"/>
    </row>
    <row r="2187" spans="1:20" x14ac:dyDescent="0.2">
      <c r="A2187" s="7">
        <v>124043.72879999899</v>
      </c>
      <c r="B2187" s="7">
        <v>454845.97679999802</v>
      </c>
      <c r="C2187" s="1" t="s">
        <v>4389</v>
      </c>
      <c r="D2187" s="1" t="s">
        <v>4390</v>
      </c>
      <c r="E2187" s="6">
        <v>19.4537874</v>
      </c>
      <c r="F2187" s="6">
        <v>19.197787399999999</v>
      </c>
      <c r="G2187" s="6">
        <v>-999</v>
      </c>
      <c r="H2187" s="6">
        <v>3.7649234049828902E-2</v>
      </c>
      <c r="I2187" s="6">
        <v>0.55462686391595295</v>
      </c>
      <c r="J2187" s="6">
        <v>4.8255892036518699E-2</v>
      </c>
      <c r="K2187" s="6">
        <v>5.4933944525076502E-2</v>
      </c>
      <c r="L2187" s="6">
        <v>9.5120586201171795E-2</v>
      </c>
      <c r="M2187" s="6">
        <v>6.3284142411246802E-2</v>
      </c>
      <c r="N2187" s="6">
        <v>0.24137599649378599</v>
      </c>
      <c r="O2187" s="6">
        <v>2.2896240804760101E-2</v>
      </c>
      <c r="P2187" s="6">
        <v>9.5586543531886697E-2</v>
      </c>
      <c r="Q2187" s="7">
        <v>2</v>
      </c>
      <c r="R2187" s="8">
        <v>0.41174074020319307</v>
      </c>
      <c r="S2187" s="8">
        <v>13.78</v>
      </c>
      <c r="T2187" s="6"/>
    </row>
    <row r="2188" spans="1:20" x14ac:dyDescent="0.2">
      <c r="A2188" s="7">
        <v>162319.719500001</v>
      </c>
      <c r="B2188" s="7">
        <v>473395.44040000101</v>
      </c>
      <c r="C2188" s="1" t="s">
        <v>4391</v>
      </c>
      <c r="D2188" s="1" t="s">
        <v>4392</v>
      </c>
      <c r="E2188" s="6">
        <v>19.453762480000002</v>
      </c>
      <c r="F2188" s="6">
        <v>19.290762480000001</v>
      </c>
      <c r="G2188" s="6">
        <v>-999</v>
      </c>
      <c r="H2188" s="6">
        <v>3.0519438190318299E-2</v>
      </c>
      <c r="I2188" s="6">
        <v>0.41653571802612799</v>
      </c>
      <c r="J2188" s="6">
        <v>4.9701727108903603E-2</v>
      </c>
      <c r="K2188" s="6">
        <v>3.6246847857462502E-2</v>
      </c>
      <c r="L2188" s="6">
        <v>9.4384999843776907E-2</v>
      </c>
      <c r="M2188" s="6">
        <v>4.8389132391054301E-2</v>
      </c>
      <c r="N2188" s="6">
        <v>0.18802439027777901</v>
      </c>
      <c r="O2188" s="6">
        <v>2.4964838544917201E-2</v>
      </c>
      <c r="P2188" s="6">
        <v>0.10559029007711</v>
      </c>
      <c r="Q2188" s="7">
        <v>2</v>
      </c>
      <c r="R2188" s="8">
        <v>0.69605601394943339</v>
      </c>
      <c r="S2188" s="8">
        <v>11.47</v>
      </c>
      <c r="T2188" s="6"/>
    </row>
    <row r="2189" spans="1:20" x14ac:dyDescent="0.2">
      <c r="A2189" s="7">
        <v>122156.523194903</v>
      </c>
      <c r="B2189" s="7">
        <v>487959.391840089</v>
      </c>
      <c r="C2189" s="1" t="s">
        <v>4393</v>
      </c>
      <c r="D2189" s="1" t="s">
        <v>4394</v>
      </c>
      <c r="E2189" s="6">
        <v>19.453686709999999</v>
      </c>
      <c r="F2189" s="6">
        <v>18.806686710000001</v>
      </c>
      <c r="G2189" s="6">
        <v>18.806686710000001</v>
      </c>
      <c r="H2189" s="6">
        <v>5.4011270811672701E-2</v>
      </c>
      <c r="I2189" s="6">
        <v>0.105542271437638</v>
      </c>
      <c r="J2189" s="6">
        <v>0.23465119836295101</v>
      </c>
      <c r="K2189" s="6">
        <v>0.12167372685106401</v>
      </c>
      <c r="L2189" s="6">
        <v>0.22210140976811499</v>
      </c>
      <c r="M2189" s="6">
        <v>0.1801170413881</v>
      </c>
      <c r="N2189" s="6">
        <v>6.4224209050635098E-2</v>
      </c>
      <c r="O2189" s="6">
        <v>4.6587208943200099E-2</v>
      </c>
      <c r="P2189" s="6">
        <v>0.201227754609866</v>
      </c>
      <c r="Q2189" s="7">
        <v>1</v>
      </c>
      <c r="R2189" s="8">
        <v>0.12971467537746811</v>
      </c>
      <c r="S2189" s="8">
        <v>17.22</v>
      </c>
      <c r="T2189" s="6"/>
    </row>
    <row r="2190" spans="1:20" x14ac:dyDescent="0.2">
      <c r="A2190" s="7">
        <v>138836.15300000101</v>
      </c>
      <c r="B2190" s="7">
        <v>453881.334800001</v>
      </c>
      <c r="C2190" s="1" t="s">
        <v>4395</v>
      </c>
      <c r="D2190" s="1" t="s">
        <v>4396</v>
      </c>
      <c r="E2190" s="6">
        <v>19.453628259999999</v>
      </c>
      <c r="F2190" s="6">
        <v>19.157628259999999</v>
      </c>
      <c r="G2190" s="6">
        <v>19.157628259999999</v>
      </c>
      <c r="H2190" s="6">
        <v>3.62264001550636E-2</v>
      </c>
      <c r="I2190" s="6">
        <v>0.66597924052537505</v>
      </c>
      <c r="J2190" s="6">
        <v>0.102900813506223</v>
      </c>
      <c r="K2190" s="6">
        <v>6.4928586912785496E-2</v>
      </c>
      <c r="L2190" s="6">
        <v>0.12665310909292801</v>
      </c>
      <c r="M2190" s="6">
        <v>5.2794393441098597E-2</v>
      </c>
      <c r="N2190" s="6">
        <v>8.4503551105632096E-2</v>
      </c>
      <c r="O2190" s="6">
        <v>2.7281539155649102E-2</v>
      </c>
      <c r="P2190" s="6">
        <v>0.14674722241673799</v>
      </c>
      <c r="Q2190" s="7">
        <v>1</v>
      </c>
      <c r="R2190" s="8">
        <v>0.31089139218328832</v>
      </c>
      <c r="S2190" s="8">
        <v>14.84</v>
      </c>
      <c r="T2190" s="6"/>
    </row>
    <row r="2191" spans="1:20" x14ac:dyDescent="0.2">
      <c r="A2191" s="7">
        <v>91845.596099998802</v>
      </c>
      <c r="B2191" s="7">
        <v>438447.87799999898</v>
      </c>
      <c r="C2191" s="1" t="s">
        <v>4397</v>
      </c>
      <c r="D2191" s="1" t="s">
        <v>4398</v>
      </c>
      <c r="E2191" s="6">
        <v>19.45352072</v>
      </c>
      <c r="F2191" s="6">
        <v>18.92752072</v>
      </c>
      <c r="G2191" s="6">
        <v>18.92752072</v>
      </c>
      <c r="H2191" s="6">
        <v>8.3259797065018307E-2</v>
      </c>
      <c r="I2191" s="6">
        <v>0.14503337063656399</v>
      </c>
      <c r="J2191" s="6">
        <v>0.24367967914288399</v>
      </c>
      <c r="K2191" s="6">
        <v>0.16266994552984201</v>
      </c>
      <c r="L2191" s="6">
        <v>0.248877583075786</v>
      </c>
      <c r="M2191" s="6">
        <v>0.13842603608161</v>
      </c>
      <c r="N2191" s="6">
        <v>7.0662081409797697E-2</v>
      </c>
      <c r="O2191" s="6">
        <v>6.3690601137503799E-2</v>
      </c>
      <c r="P2191" s="6">
        <v>0.152255583541543</v>
      </c>
      <c r="Q2191" s="7">
        <v>1</v>
      </c>
      <c r="R2191" s="8">
        <v>0.11036077168949776</v>
      </c>
      <c r="S2191" s="8">
        <v>17.52</v>
      </c>
      <c r="T2191" s="6"/>
    </row>
    <row r="2192" spans="1:20" x14ac:dyDescent="0.2">
      <c r="A2192" s="7">
        <v>110948.455200001</v>
      </c>
      <c r="B2192" s="7">
        <v>477004.50869999803</v>
      </c>
      <c r="C2192" s="1" t="s">
        <v>4399</v>
      </c>
      <c r="D2192" s="1" t="s">
        <v>4400</v>
      </c>
      <c r="E2192" s="6">
        <v>19.453426669999999</v>
      </c>
      <c r="F2192" s="6">
        <v>19.030426670000001</v>
      </c>
      <c r="G2192" s="6">
        <v>19.030426670000001</v>
      </c>
      <c r="H2192" s="6">
        <v>4.0173401770192602E-2</v>
      </c>
      <c r="I2192" s="6">
        <v>0.227234381939768</v>
      </c>
      <c r="J2192" s="6">
        <v>0.10922751169899</v>
      </c>
      <c r="K2192" s="6">
        <v>3.8389690947071502E-2</v>
      </c>
      <c r="L2192" s="6">
        <v>0.184072047661785</v>
      </c>
      <c r="M2192" s="6">
        <v>0.105371953709039</v>
      </c>
      <c r="N2192" s="6">
        <v>9.7858336467061394E-2</v>
      </c>
      <c r="O2192" s="6">
        <v>2.34018652113419E-2</v>
      </c>
      <c r="P2192" s="6">
        <v>0.42743435600816798</v>
      </c>
      <c r="Q2192" s="7">
        <v>1</v>
      </c>
      <c r="R2192" s="8">
        <v>0.42620430131964798</v>
      </c>
      <c r="S2192" s="8">
        <v>13.64</v>
      </c>
      <c r="T2192" s="6"/>
    </row>
    <row r="2193" spans="1:20" x14ac:dyDescent="0.2">
      <c r="A2193" s="7">
        <v>84581.844133099294</v>
      </c>
      <c r="B2193" s="7">
        <v>453804.34652845701</v>
      </c>
      <c r="C2193" s="1" t="s">
        <v>4401</v>
      </c>
      <c r="D2193" s="1" t="s">
        <v>4402</v>
      </c>
      <c r="E2193" s="6">
        <v>19.45333218</v>
      </c>
      <c r="F2193" s="6">
        <v>19.04933218</v>
      </c>
      <c r="G2193" s="6">
        <v>19.04933218</v>
      </c>
      <c r="H2193" s="6">
        <v>6.12624750883781E-2</v>
      </c>
      <c r="I2193" s="6">
        <v>0.25979249243601699</v>
      </c>
      <c r="J2193" s="6">
        <v>0.25277427369682798</v>
      </c>
      <c r="K2193" s="6">
        <v>7.9759008642129703E-2</v>
      </c>
      <c r="L2193" s="6">
        <v>0.20392544138209301</v>
      </c>
      <c r="M2193" s="6">
        <v>0.17582880912277499</v>
      </c>
      <c r="N2193" s="6">
        <v>7.14246422223975E-2</v>
      </c>
      <c r="O2193" s="6">
        <v>4.9446824829506998E-2</v>
      </c>
      <c r="P2193" s="6">
        <v>0.22969849354286401</v>
      </c>
      <c r="Q2193" s="7">
        <v>1</v>
      </c>
      <c r="R2193" s="8">
        <v>0.19860333826247689</v>
      </c>
      <c r="S2193" s="8">
        <v>16.23</v>
      </c>
      <c r="T2193" s="6"/>
    </row>
    <row r="2194" spans="1:20" x14ac:dyDescent="0.2">
      <c r="A2194" s="7">
        <v>82042.180699256802</v>
      </c>
      <c r="B2194" s="7">
        <v>455828.66261424101</v>
      </c>
      <c r="C2194" s="1" t="s">
        <v>4403</v>
      </c>
      <c r="D2194" s="1" t="s">
        <v>4404</v>
      </c>
      <c r="E2194" s="6">
        <v>19.45332646</v>
      </c>
      <c r="F2194" s="6">
        <v>18.990326459999999</v>
      </c>
      <c r="G2194" s="6">
        <v>18.990326459999999</v>
      </c>
      <c r="H2194" s="6">
        <v>5.8612673232435103E-2</v>
      </c>
      <c r="I2194" s="6">
        <v>8.6237925156826295E-2</v>
      </c>
      <c r="J2194" s="6">
        <v>0.414007507195707</v>
      </c>
      <c r="K2194" s="6">
        <v>7.2567081513616197E-2</v>
      </c>
      <c r="L2194" s="6">
        <v>0.31981727666831899</v>
      </c>
      <c r="M2194" s="6">
        <v>0.18311297932384099</v>
      </c>
      <c r="N2194" s="6">
        <v>6.6377396455648302E-2</v>
      </c>
      <c r="O2194" s="6">
        <v>5.3466560138912399E-2</v>
      </c>
      <c r="P2194" s="6">
        <v>0.28980963238596202</v>
      </c>
      <c r="Q2194" s="7">
        <v>1</v>
      </c>
      <c r="R2194" s="8">
        <v>7.6553760929717718E-2</v>
      </c>
      <c r="S2194" s="8">
        <v>18.07</v>
      </c>
      <c r="T2194" s="6"/>
    </row>
    <row r="2195" spans="1:20" x14ac:dyDescent="0.2">
      <c r="A2195" s="7">
        <v>188555.52178016299</v>
      </c>
      <c r="B2195" s="7">
        <v>437199.24888719199</v>
      </c>
      <c r="C2195" s="1" t="s">
        <v>4405</v>
      </c>
      <c r="D2195" s="1" t="s">
        <v>4406</v>
      </c>
      <c r="E2195" s="6">
        <v>19.453176389999999</v>
      </c>
      <c r="F2195" s="6">
        <v>19.19517639</v>
      </c>
      <c r="G2195" s="6">
        <v>19.19517639</v>
      </c>
      <c r="H2195" s="6">
        <v>3.01222413761153E-2</v>
      </c>
      <c r="I2195" s="6">
        <v>0.37093291943370799</v>
      </c>
      <c r="J2195" s="6">
        <v>7.4238893844464804E-2</v>
      </c>
      <c r="K2195" s="6">
        <v>6.9829196328675597E-2</v>
      </c>
      <c r="L2195" s="6">
        <v>8.1471030555754206E-2</v>
      </c>
      <c r="M2195" s="6">
        <v>3.01108304739648E-2</v>
      </c>
      <c r="N2195" s="6">
        <v>0.12555252287524701</v>
      </c>
      <c r="O2195" s="6">
        <v>2.8939356257253999E-2</v>
      </c>
      <c r="P2195" s="6">
        <v>0.10039918900417499</v>
      </c>
      <c r="Q2195" s="7">
        <v>1</v>
      </c>
      <c r="R2195" s="8">
        <v>0.74938636600719433</v>
      </c>
      <c r="S2195" s="8">
        <v>11.12</v>
      </c>
      <c r="T2195" s="6"/>
    </row>
    <row r="2196" spans="1:20" x14ac:dyDescent="0.2">
      <c r="A2196" s="7">
        <v>95236.8553616399</v>
      </c>
      <c r="B2196" s="7">
        <v>451732.51547727099</v>
      </c>
      <c r="C2196" s="1" t="s">
        <v>4407</v>
      </c>
      <c r="D2196" s="1" t="s">
        <v>4408</v>
      </c>
      <c r="E2196" s="6">
        <v>19.452911719999999</v>
      </c>
      <c r="F2196" s="6">
        <v>19.08091172</v>
      </c>
      <c r="G2196" s="6">
        <v>19.08091172</v>
      </c>
      <c r="H2196" s="6">
        <v>5.71810192988347E-2</v>
      </c>
      <c r="I2196" s="6">
        <v>0.138284882777964</v>
      </c>
      <c r="J2196" s="6">
        <v>0.15963323459974499</v>
      </c>
      <c r="K2196" s="6">
        <v>7.96567411707262E-2</v>
      </c>
      <c r="L2196" s="6">
        <v>0.15946452790874399</v>
      </c>
      <c r="M2196" s="6">
        <v>0.13062869062808499</v>
      </c>
      <c r="N2196" s="6">
        <v>9.3939193581601105E-2</v>
      </c>
      <c r="O2196" s="6">
        <v>3.5480738843417299E-2</v>
      </c>
      <c r="P2196" s="6">
        <v>0.18648517869714801</v>
      </c>
      <c r="Q2196" s="7">
        <v>1</v>
      </c>
      <c r="R2196" s="8">
        <v>0.5438818825396825</v>
      </c>
      <c r="S2196" s="8">
        <v>12.6</v>
      </c>
      <c r="T2196" s="6"/>
    </row>
    <row r="2197" spans="1:20" x14ac:dyDescent="0.2">
      <c r="A2197" s="7">
        <v>92523.611800000101</v>
      </c>
      <c r="B2197" s="7">
        <v>436802.81309999898</v>
      </c>
      <c r="C2197" s="1" t="s">
        <v>4409</v>
      </c>
      <c r="D2197" s="1" t="s">
        <v>4410</v>
      </c>
      <c r="E2197" s="6">
        <v>19.45180345</v>
      </c>
      <c r="F2197" s="6">
        <v>18.88180345</v>
      </c>
      <c r="G2197" s="6">
        <v>18.88180345</v>
      </c>
      <c r="H2197" s="6">
        <v>8.3178892045650293E-2</v>
      </c>
      <c r="I2197" s="6">
        <v>0.129917036087695</v>
      </c>
      <c r="J2197" s="6">
        <v>0.26790643670150099</v>
      </c>
      <c r="K2197" s="6">
        <v>0.252491168702348</v>
      </c>
      <c r="L2197" s="6">
        <v>0.25729546290909799</v>
      </c>
      <c r="M2197" s="6">
        <v>0.13123904287077001</v>
      </c>
      <c r="N2197" s="6">
        <v>7.5998464555378495E-2</v>
      </c>
      <c r="O2197" s="6">
        <v>4.800522435422E-2</v>
      </c>
      <c r="P2197" s="6">
        <v>0.15537672642164699</v>
      </c>
      <c r="Q2197" s="7">
        <v>1</v>
      </c>
      <c r="R2197" s="8">
        <v>2.4857926765015775E-2</v>
      </c>
      <c r="S2197" s="8">
        <v>18.98</v>
      </c>
      <c r="T2197" s="6"/>
    </row>
    <row r="2198" spans="1:20" x14ac:dyDescent="0.2">
      <c r="A2198" s="7">
        <v>209954.793299999</v>
      </c>
      <c r="B2198" s="7">
        <v>511850.94399999798</v>
      </c>
      <c r="C2198" s="1" t="s">
        <v>4411</v>
      </c>
      <c r="D2198" s="1" t="s">
        <v>4412</v>
      </c>
      <c r="E2198" s="6">
        <v>19.451421979999999</v>
      </c>
      <c r="F2198" s="6">
        <v>19.305421979999998</v>
      </c>
      <c r="G2198" s="6">
        <v>19.305421979999998</v>
      </c>
      <c r="H2198" s="6">
        <v>2.0916007703424201E-2</v>
      </c>
      <c r="I2198" s="6">
        <v>0.42961018326922401</v>
      </c>
      <c r="J2198" s="6">
        <v>5.6313487562936498E-2</v>
      </c>
      <c r="K2198" s="6">
        <v>2.0626112022762402E-2</v>
      </c>
      <c r="L2198" s="6">
        <v>9.0342630780869307E-2</v>
      </c>
      <c r="M2198" s="6">
        <v>3.44092602349962E-2</v>
      </c>
      <c r="N2198" s="6">
        <v>0.30135733557780298</v>
      </c>
      <c r="O2198" s="6">
        <v>1.8036450757001998E-2</v>
      </c>
      <c r="P2198" s="6">
        <v>9.0009666345539294E-2</v>
      </c>
      <c r="Q2198" s="7">
        <v>1</v>
      </c>
      <c r="R2198" s="8">
        <v>0.60622807431874481</v>
      </c>
      <c r="S2198" s="8">
        <v>12.11</v>
      </c>
      <c r="T2198" s="6"/>
    </row>
    <row r="2199" spans="1:20" x14ac:dyDescent="0.2">
      <c r="A2199" s="7">
        <v>92394.308800000697</v>
      </c>
      <c r="B2199" s="7">
        <v>436751.86290000001</v>
      </c>
      <c r="C2199" s="1" t="s">
        <v>4413</v>
      </c>
      <c r="D2199" s="1" t="s">
        <v>4414</v>
      </c>
      <c r="E2199" s="6">
        <v>19.451053859999998</v>
      </c>
      <c r="F2199" s="6">
        <v>18.881053860000002</v>
      </c>
      <c r="G2199" s="6">
        <v>18.881053860000002</v>
      </c>
      <c r="H2199" s="6">
        <v>8.3178892045650293E-2</v>
      </c>
      <c r="I2199" s="6">
        <v>0.129917036087695</v>
      </c>
      <c r="J2199" s="6">
        <v>0.26790643670150099</v>
      </c>
      <c r="K2199" s="6">
        <v>0.252491168702348</v>
      </c>
      <c r="L2199" s="6">
        <v>0.25729546290909799</v>
      </c>
      <c r="M2199" s="6">
        <v>0.13123904287077001</v>
      </c>
      <c r="N2199" s="6">
        <v>7.5998464555378495E-2</v>
      </c>
      <c r="O2199" s="6">
        <v>4.800522435422E-2</v>
      </c>
      <c r="P2199" s="6">
        <v>0.15537672642164699</v>
      </c>
      <c r="Q2199" s="7">
        <v>1</v>
      </c>
      <c r="R2199" s="8">
        <v>2.481843308746037E-2</v>
      </c>
      <c r="S2199" s="8">
        <v>18.98</v>
      </c>
      <c r="T2199" s="6"/>
    </row>
    <row r="2200" spans="1:20" x14ac:dyDescent="0.2">
      <c r="A2200" s="7">
        <v>133557.80629999901</v>
      </c>
      <c r="B2200" s="7">
        <v>454929.24570000201</v>
      </c>
      <c r="C2200" s="1" t="s">
        <v>4415</v>
      </c>
      <c r="D2200" s="1" t="s">
        <v>4416</v>
      </c>
      <c r="E2200" s="6">
        <v>19.450991689999999</v>
      </c>
      <c r="F2200" s="6">
        <v>19.058991689999999</v>
      </c>
      <c r="G2200" s="6">
        <v>19.058991689999999</v>
      </c>
      <c r="H2200" s="6">
        <v>4.5268074956259702E-2</v>
      </c>
      <c r="I2200" s="6">
        <v>0.74928714645492001</v>
      </c>
      <c r="J2200" s="6">
        <v>0.214193837655834</v>
      </c>
      <c r="K2200" s="6">
        <v>8.9927803377431906E-2</v>
      </c>
      <c r="L2200" s="6">
        <v>0.26603063749350397</v>
      </c>
      <c r="M2200" s="6">
        <v>5.8349759352827303E-2</v>
      </c>
      <c r="N2200" s="6">
        <v>8.8517979710669104E-2</v>
      </c>
      <c r="O2200" s="6">
        <v>2.7018581249205899E-2</v>
      </c>
      <c r="P2200" s="6">
        <v>0.160135639498517</v>
      </c>
      <c r="Q2200" s="7">
        <v>1</v>
      </c>
      <c r="R2200" s="8">
        <v>2.9697813128639387E-2</v>
      </c>
      <c r="S2200" s="8">
        <v>18.89</v>
      </c>
      <c r="T2200" s="6"/>
    </row>
    <row r="2201" spans="1:20" x14ac:dyDescent="0.2">
      <c r="A2201" s="7">
        <v>181603.76179999899</v>
      </c>
      <c r="B2201" s="7">
        <v>426573.04569999903</v>
      </c>
      <c r="C2201" s="1" t="s">
        <v>4417</v>
      </c>
      <c r="D2201" s="1" t="s">
        <v>4418</v>
      </c>
      <c r="E2201" s="6">
        <v>19.450860209999998</v>
      </c>
      <c r="F2201" s="6">
        <v>19.208860210000001</v>
      </c>
      <c r="G2201" s="6">
        <v>19.208860210000001</v>
      </c>
      <c r="H2201" s="6">
        <v>3.9333266791165E-2</v>
      </c>
      <c r="I2201" s="6">
        <v>0.37479767853641199</v>
      </c>
      <c r="J2201" s="6">
        <v>0.149448072479094</v>
      </c>
      <c r="K2201" s="6">
        <v>7.1052092026817906E-2</v>
      </c>
      <c r="L2201" s="6">
        <v>0.110225745373279</v>
      </c>
      <c r="M2201" s="6">
        <v>3.3582981133217303E-2</v>
      </c>
      <c r="N2201" s="6">
        <v>0.100584620581068</v>
      </c>
      <c r="O2201" s="6">
        <v>3.2416774028851798E-2</v>
      </c>
      <c r="P2201" s="6">
        <v>0.110471823050297</v>
      </c>
      <c r="Q2201" s="7">
        <v>1</v>
      </c>
      <c r="R2201" s="8">
        <v>0.54986933944223082</v>
      </c>
      <c r="S2201" s="8">
        <v>12.55</v>
      </c>
      <c r="T2201" s="6"/>
    </row>
    <row r="2202" spans="1:20" x14ac:dyDescent="0.2">
      <c r="A2202" s="7">
        <v>91430.273200001597</v>
      </c>
      <c r="B2202" s="7">
        <v>451649.98270000098</v>
      </c>
      <c r="C2202" s="1" t="s">
        <v>4419</v>
      </c>
      <c r="D2202" s="1" t="s">
        <v>4420</v>
      </c>
      <c r="E2202" s="6">
        <v>19.45045348</v>
      </c>
      <c r="F2202" s="6">
        <v>19.100453479999999</v>
      </c>
      <c r="G2202" s="6">
        <v>19.100453479999999</v>
      </c>
      <c r="H2202" s="6">
        <v>5.7611666553357303E-2</v>
      </c>
      <c r="I2202" s="6">
        <v>0.36610678596127699</v>
      </c>
      <c r="J2202" s="6">
        <v>0.116320949388272</v>
      </c>
      <c r="K2202" s="6">
        <v>7.8895826728538301E-2</v>
      </c>
      <c r="L2202" s="6">
        <v>0.16765954648658701</v>
      </c>
      <c r="M2202" s="6">
        <v>0.141089838483799</v>
      </c>
      <c r="N2202" s="6">
        <v>8.8209415145821604E-2</v>
      </c>
      <c r="O2202" s="6">
        <v>4.1705406969156401E-2</v>
      </c>
      <c r="P2202" s="6">
        <v>0.10703203425232</v>
      </c>
      <c r="Q2202" s="7">
        <v>1</v>
      </c>
      <c r="R2202" s="8">
        <v>0.4043648722021661</v>
      </c>
      <c r="S2202" s="8">
        <v>13.85</v>
      </c>
      <c r="T2202" s="6"/>
    </row>
    <row r="2203" spans="1:20" x14ac:dyDescent="0.2">
      <c r="A2203" s="7">
        <v>162145.271699998</v>
      </c>
      <c r="B2203" s="7">
        <v>473297.555300001</v>
      </c>
      <c r="C2203" s="1" t="s">
        <v>4421</v>
      </c>
      <c r="D2203" s="1" t="s">
        <v>4422</v>
      </c>
      <c r="E2203" s="6">
        <v>19.44998966</v>
      </c>
      <c r="F2203" s="6">
        <v>19.28698966</v>
      </c>
      <c r="G2203" s="6">
        <v>-999</v>
      </c>
      <c r="H2203" s="6">
        <v>3.0519438190318299E-2</v>
      </c>
      <c r="I2203" s="6">
        <v>0.41653571802612799</v>
      </c>
      <c r="J2203" s="6">
        <v>4.9701727108903603E-2</v>
      </c>
      <c r="K2203" s="6">
        <v>3.6246847857462502E-2</v>
      </c>
      <c r="L2203" s="6">
        <v>9.4384999843776907E-2</v>
      </c>
      <c r="M2203" s="6">
        <v>4.8389132391054301E-2</v>
      </c>
      <c r="N2203" s="6">
        <v>0.18802439027777901</v>
      </c>
      <c r="O2203" s="6">
        <v>2.4964838544917201E-2</v>
      </c>
      <c r="P2203" s="6">
        <v>0.10559029007711</v>
      </c>
      <c r="Q2203" s="7">
        <v>2</v>
      </c>
      <c r="R2203" s="8">
        <v>0.69572708456843935</v>
      </c>
      <c r="S2203" s="8">
        <v>11.47</v>
      </c>
      <c r="T2203" s="6"/>
    </row>
    <row r="2204" spans="1:20" x14ac:dyDescent="0.2">
      <c r="A2204" s="7">
        <v>163567.76867004699</v>
      </c>
      <c r="B2204" s="7">
        <v>384652.91308920202</v>
      </c>
      <c r="C2204" s="1" t="s">
        <v>4423</v>
      </c>
      <c r="D2204" s="1" t="s">
        <v>4424</v>
      </c>
      <c r="E2204" s="6">
        <v>19.44862483</v>
      </c>
      <c r="F2204" s="6">
        <v>19.220624829999998</v>
      </c>
      <c r="G2204" s="6">
        <v>19.220624829999998</v>
      </c>
      <c r="H2204" s="6">
        <v>3.4360989751974498E-2</v>
      </c>
      <c r="I2204" s="6">
        <v>9.0816122114683998E-2</v>
      </c>
      <c r="J2204" s="6">
        <v>0.103668171294478</v>
      </c>
      <c r="K2204" s="6">
        <v>2.5946468446774101E-2</v>
      </c>
      <c r="L2204" s="6">
        <v>0.115226849679858</v>
      </c>
      <c r="M2204" s="6">
        <v>2.9165839474949901E-2</v>
      </c>
      <c r="N2204" s="6">
        <v>7.0511959726374293E-2</v>
      </c>
      <c r="O2204" s="6">
        <v>3.8291266737364098E-2</v>
      </c>
      <c r="P2204" s="6">
        <v>0.23768115097695899</v>
      </c>
      <c r="Q2204" s="7">
        <v>1</v>
      </c>
      <c r="R2204" s="8">
        <v>0.89373172638753662</v>
      </c>
      <c r="S2204" s="8">
        <v>10.27</v>
      </c>
      <c r="T2204" s="6"/>
    </row>
    <row r="2205" spans="1:20" x14ac:dyDescent="0.2">
      <c r="A2205" s="7">
        <v>151115.51660000201</v>
      </c>
      <c r="B2205" s="7">
        <v>414588.71009999898</v>
      </c>
      <c r="C2205" s="1" t="s">
        <v>4425</v>
      </c>
      <c r="D2205" s="1" t="s">
        <v>4426</v>
      </c>
      <c r="E2205" s="6">
        <v>19.44849387</v>
      </c>
      <c r="F2205" s="6">
        <v>19.182493869999998</v>
      </c>
      <c r="G2205" s="6">
        <v>19.182493869999998</v>
      </c>
      <c r="H2205" s="6">
        <v>4.0561381922882701E-2</v>
      </c>
      <c r="I2205" s="6">
        <v>0.75942589348191303</v>
      </c>
      <c r="J2205" s="6">
        <v>0.21001647046788099</v>
      </c>
      <c r="K2205" s="6">
        <v>4.5350441000454003E-2</v>
      </c>
      <c r="L2205" s="6">
        <v>0.11670538101293</v>
      </c>
      <c r="M2205" s="6">
        <v>4.1481000370683099E-2</v>
      </c>
      <c r="N2205" s="6">
        <v>8.8844652309594693E-2</v>
      </c>
      <c r="O2205" s="6">
        <v>3.2290625779983803E-2</v>
      </c>
      <c r="P2205" s="6">
        <v>8.4022166136513698E-2</v>
      </c>
      <c r="Q2205" s="7">
        <v>1</v>
      </c>
      <c r="R2205" s="8">
        <v>0.17798266929133846</v>
      </c>
      <c r="S2205" s="8">
        <v>16.510000000000002</v>
      </c>
      <c r="T2205" s="6"/>
    </row>
    <row r="2206" spans="1:20" x14ac:dyDescent="0.2">
      <c r="A2206" s="7">
        <v>93054.562399998307</v>
      </c>
      <c r="B2206" s="7">
        <v>437808.03449999902</v>
      </c>
      <c r="C2206" s="1" t="s">
        <v>4427</v>
      </c>
      <c r="D2206" s="1" t="s">
        <v>4428</v>
      </c>
      <c r="E2206" s="6">
        <v>19.44770389</v>
      </c>
      <c r="F2206" s="6">
        <v>18.890703890000001</v>
      </c>
      <c r="G2206" s="6">
        <v>18.890703890000001</v>
      </c>
      <c r="H2206" s="6">
        <v>9.0949789422754099E-2</v>
      </c>
      <c r="I2206" s="6">
        <v>0.13467097623964699</v>
      </c>
      <c r="J2206" s="6">
        <v>0.26345667031543002</v>
      </c>
      <c r="K2206" s="6">
        <v>0.212791375320737</v>
      </c>
      <c r="L2206" s="6">
        <v>0.26808956888699498</v>
      </c>
      <c r="M2206" s="6">
        <v>0.12928758076484101</v>
      </c>
      <c r="N2206" s="6">
        <v>7.8776700388881404E-2</v>
      </c>
      <c r="O2206" s="6">
        <v>5.3293541362579702E-2</v>
      </c>
      <c r="P2206" s="6">
        <v>0.15982368035177</v>
      </c>
      <c r="Q2206" s="7">
        <v>1</v>
      </c>
      <c r="R2206" s="8">
        <v>4.2772326541555022E-2</v>
      </c>
      <c r="S2206" s="8">
        <v>18.649999999999999</v>
      </c>
      <c r="T2206" s="6"/>
    </row>
    <row r="2207" spans="1:20" x14ac:dyDescent="0.2">
      <c r="A2207" s="7">
        <v>181692.81300000101</v>
      </c>
      <c r="B2207" s="7">
        <v>427552.60449999903</v>
      </c>
      <c r="C2207" s="1" t="s">
        <v>4429</v>
      </c>
      <c r="D2207" s="1" t="s">
        <v>4430</v>
      </c>
      <c r="E2207" s="6">
        <v>19.447524860000001</v>
      </c>
      <c r="F2207" s="6">
        <v>19.24552486</v>
      </c>
      <c r="G2207" s="6">
        <v>19.24552486</v>
      </c>
      <c r="H2207" s="6">
        <v>3.7621462140474501E-2</v>
      </c>
      <c r="I2207" s="6">
        <v>0.40132384645541502</v>
      </c>
      <c r="J2207" s="6">
        <v>8.2849800727293199E-2</v>
      </c>
      <c r="K2207" s="6">
        <v>5.7835228588121297E-2</v>
      </c>
      <c r="L2207" s="6">
        <v>9.2730866494293906E-2</v>
      </c>
      <c r="M2207" s="6">
        <v>3.20795979189053E-2</v>
      </c>
      <c r="N2207" s="6">
        <v>0.16047450799275001</v>
      </c>
      <c r="O2207" s="6">
        <v>2.9956092478912798E-2</v>
      </c>
      <c r="P2207" s="6">
        <v>0.14163817631140399</v>
      </c>
      <c r="Q2207" s="7">
        <v>1</v>
      </c>
      <c r="R2207" s="8">
        <v>0.55083930303030326</v>
      </c>
      <c r="S2207" s="8">
        <v>12.54</v>
      </c>
      <c r="T2207" s="6"/>
    </row>
    <row r="2208" spans="1:20" x14ac:dyDescent="0.2">
      <c r="A2208" s="7">
        <v>159667.48380000101</v>
      </c>
      <c r="B2208" s="7">
        <v>415042.19229999901</v>
      </c>
      <c r="C2208" s="1" t="s">
        <v>4431</v>
      </c>
      <c r="D2208" s="1" t="s">
        <v>4432</v>
      </c>
      <c r="E2208" s="6">
        <v>19.44733128</v>
      </c>
      <c r="F2208" s="6">
        <v>19.254331279999999</v>
      </c>
      <c r="G2208" s="6">
        <v>19.254331279999999</v>
      </c>
      <c r="H2208" s="6">
        <v>3.44299355999024E-2</v>
      </c>
      <c r="I2208" s="6">
        <v>0.27992079953285198</v>
      </c>
      <c r="J2208" s="6">
        <v>4.7060330107270003E-2</v>
      </c>
      <c r="K2208" s="6">
        <v>4.5015087822614298E-2</v>
      </c>
      <c r="L2208" s="6">
        <v>8.7009114906370796E-2</v>
      </c>
      <c r="M2208" s="6">
        <v>3.9503214424638201E-2</v>
      </c>
      <c r="N2208" s="6">
        <v>0.16555639937443201</v>
      </c>
      <c r="O2208" s="6">
        <v>2.9564924481504801E-2</v>
      </c>
      <c r="P2208" s="6">
        <v>9.2914925566693105E-2</v>
      </c>
      <c r="Q2208" s="7">
        <v>1</v>
      </c>
      <c r="R2208" s="8">
        <v>0.87173544562078908</v>
      </c>
      <c r="S2208" s="8">
        <v>10.39</v>
      </c>
      <c r="T2208" s="6"/>
    </row>
    <row r="2209" spans="1:20" x14ac:dyDescent="0.2">
      <c r="A2209" s="7">
        <v>118804.666099999</v>
      </c>
      <c r="B2209" s="7">
        <v>396721.86410000199</v>
      </c>
      <c r="C2209" s="1" t="s">
        <v>4433</v>
      </c>
      <c r="D2209" s="1" t="s">
        <v>4434</v>
      </c>
      <c r="E2209" s="6">
        <v>19.44707893</v>
      </c>
      <c r="F2209" s="6">
        <v>19.234078929999999</v>
      </c>
      <c r="G2209" s="6">
        <v>19.234078929999999</v>
      </c>
      <c r="H2209" s="6">
        <v>3.5982924354700303E-2</v>
      </c>
      <c r="I2209" s="6">
        <v>0.50477255778651298</v>
      </c>
      <c r="J2209" s="6">
        <v>3.4413129853585203E-2</v>
      </c>
      <c r="K2209" s="6">
        <v>3.5842575776905902E-2</v>
      </c>
      <c r="L2209" s="6">
        <v>6.9214178238258095E-2</v>
      </c>
      <c r="M2209" s="6">
        <v>5.5091166007757299E-2</v>
      </c>
      <c r="N2209" s="6">
        <v>0.106824445965134</v>
      </c>
      <c r="O2209" s="6">
        <v>1.99520372514633E-2</v>
      </c>
      <c r="P2209" s="6">
        <v>6.5463093291644306E-2</v>
      </c>
      <c r="Q2209" s="7">
        <v>1</v>
      </c>
      <c r="R2209" s="8">
        <v>0.5849290081499593</v>
      </c>
      <c r="S2209" s="8">
        <v>12.27</v>
      </c>
      <c r="T2209" s="6"/>
    </row>
    <row r="2210" spans="1:20" x14ac:dyDescent="0.2">
      <c r="A2210" s="7">
        <v>164579.657000001</v>
      </c>
      <c r="B2210" s="7">
        <v>474763.962699998</v>
      </c>
      <c r="C2210" s="1" t="s">
        <v>4435</v>
      </c>
      <c r="D2210" s="1" t="s">
        <v>4436</v>
      </c>
      <c r="E2210" s="6">
        <v>19.446712949999998</v>
      </c>
      <c r="F2210" s="6">
        <v>19.29671295</v>
      </c>
      <c r="G2210" s="6">
        <v>-999</v>
      </c>
      <c r="H2210" s="6">
        <v>2.9428186021760599E-2</v>
      </c>
      <c r="I2210" s="6">
        <v>0.39426884456220301</v>
      </c>
      <c r="J2210" s="6">
        <v>3.8686804120156397E-2</v>
      </c>
      <c r="K2210" s="6">
        <v>3.5041143196632603E-2</v>
      </c>
      <c r="L2210" s="6">
        <v>8.3269491816322094E-2</v>
      </c>
      <c r="M2210" s="6">
        <v>4.7545712560357001E-2</v>
      </c>
      <c r="N2210" s="6">
        <v>0.17945505529842601</v>
      </c>
      <c r="O2210" s="6">
        <v>2.3381286786625599E-2</v>
      </c>
      <c r="P2210" s="6">
        <v>8.9347153045308006E-2</v>
      </c>
      <c r="Q2210" s="7">
        <v>2</v>
      </c>
      <c r="R2210" s="8">
        <v>0.81405904384328331</v>
      </c>
      <c r="S2210" s="8">
        <v>10.72</v>
      </c>
      <c r="T2210" s="6"/>
    </row>
    <row r="2211" spans="1:20" x14ac:dyDescent="0.2">
      <c r="A2211" s="7">
        <v>118706.2914</v>
      </c>
      <c r="B2211" s="7">
        <v>396703.42190000002</v>
      </c>
      <c r="C2211" s="1" t="s">
        <v>4437</v>
      </c>
      <c r="D2211" s="1" t="s">
        <v>4438</v>
      </c>
      <c r="E2211" s="6">
        <v>19.44652769</v>
      </c>
      <c r="F2211" s="6">
        <v>19.233527689999999</v>
      </c>
      <c r="G2211" s="6">
        <v>19.233527689999999</v>
      </c>
      <c r="H2211" s="6">
        <v>3.5982924354700303E-2</v>
      </c>
      <c r="I2211" s="6">
        <v>0.50477255778651298</v>
      </c>
      <c r="J2211" s="6">
        <v>3.4413129853585203E-2</v>
      </c>
      <c r="K2211" s="6">
        <v>3.5842575776905902E-2</v>
      </c>
      <c r="L2211" s="6">
        <v>6.9214178238258095E-2</v>
      </c>
      <c r="M2211" s="6">
        <v>5.5091166007757299E-2</v>
      </c>
      <c r="N2211" s="6">
        <v>0.106824445965134</v>
      </c>
      <c r="O2211" s="6">
        <v>1.99520372514633E-2</v>
      </c>
      <c r="P2211" s="6">
        <v>6.5463093291644306E-2</v>
      </c>
      <c r="Q2211" s="7">
        <v>1</v>
      </c>
      <c r="R2211" s="8">
        <v>0.58488408231458844</v>
      </c>
      <c r="S2211" s="8">
        <v>12.27</v>
      </c>
      <c r="T2211" s="6"/>
    </row>
    <row r="2212" spans="1:20" x14ac:dyDescent="0.2">
      <c r="A2212" s="7">
        <v>102779.89350000001</v>
      </c>
      <c r="B2212" s="7">
        <v>416272.092</v>
      </c>
      <c r="C2212" s="1" t="s">
        <v>4439</v>
      </c>
      <c r="D2212" s="1" t="s">
        <v>4440</v>
      </c>
      <c r="E2212" s="6">
        <v>19.445763039999999</v>
      </c>
      <c r="F2212" s="6">
        <v>19.073763039999999</v>
      </c>
      <c r="G2212" s="6">
        <v>19.073763039999999</v>
      </c>
      <c r="H2212" s="6">
        <v>6.6543959039619599E-2</v>
      </c>
      <c r="I2212" s="6">
        <v>0.61057003481663996</v>
      </c>
      <c r="J2212" s="6">
        <v>3.7305894509451099E-2</v>
      </c>
      <c r="K2212" s="6">
        <v>0.24307131552116401</v>
      </c>
      <c r="L2212" s="6">
        <v>9.1105741909565802E-2</v>
      </c>
      <c r="M2212" s="6">
        <v>8.0347809557227895E-2</v>
      </c>
      <c r="N2212" s="6">
        <v>0.121575844448838</v>
      </c>
      <c r="O2212" s="6">
        <v>2.94509439837576E-2</v>
      </c>
      <c r="P2212" s="6">
        <v>9.4952658013078603E-2</v>
      </c>
      <c r="Q2212" s="7">
        <v>1</v>
      </c>
      <c r="R2212" s="8">
        <v>0.18716502075702079</v>
      </c>
      <c r="S2212" s="8">
        <v>16.38</v>
      </c>
      <c r="T2212" s="6"/>
    </row>
    <row r="2213" spans="1:20" x14ac:dyDescent="0.2">
      <c r="A2213" s="7">
        <v>166897.35770000101</v>
      </c>
      <c r="B2213" s="7">
        <v>372574.0319</v>
      </c>
      <c r="C2213" s="1" t="s">
        <v>4441</v>
      </c>
      <c r="D2213" s="1" t="s">
        <v>4442</v>
      </c>
      <c r="E2213" s="6">
        <v>19.445533480000002</v>
      </c>
      <c r="F2213" s="6">
        <v>19.30623348</v>
      </c>
      <c r="G2213" s="6">
        <v>-999</v>
      </c>
      <c r="H2213" s="6">
        <v>2.3017563443263101E-2</v>
      </c>
      <c r="I2213" s="6">
        <v>0.40031281974701199</v>
      </c>
      <c r="J2213" s="6">
        <v>3.4402572545551902E-2</v>
      </c>
      <c r="K2213" s="6">
        <v>1.6121268169476E-2</v>
      </c>
      <c r="L2213" s="6">
        <v>5.5671516354341199E-2</v>
      </c>
      <c r="M2213" s="6">
        <v>2.42300010238699E-2</v>
      </c>
      <c r="N2213" s="6">
        <v>0.119911157683688</v>
      </c>
      <c r="O2213" s="6">
        <v>1.8782948148047401E-2</v>
      </c>
      <c r="P2213" s="6">
        <v>4.8616757681446597E-2</v>
      </c>
      <c r="Q2213" s="7">
        <v>2</v>
      </c>
      <c r="R2213" s="8">
        <v>0.91393046062992145</v>
      </c>
      <c r="S2213" s="8">
        <v>10.16</v>
      </c>
      <c r="T2213" s="6"/>
    </row>
    <row r="2214" spans="1:20" x14ac:dyDescent="0.2">
      <c r="A2214" s="7">
        <v>91133.804600000396</v>
      </c>
      <c r="B2214" s="7">
        <v>438328.679699998</v>
      </c>
      <c r="C2214" s="1" t="s">
        <v>4443</v>
      </c>
      <c r="D2214" s="1" t="s">
        <v>4444</v>
      </c>
      <c r="E2214" s="6">
        <v>19.444115109999998</v>
      </c>
      <c r="F2214" s="6">
        <v>18.918115109999999</v>
      </c>
      <c r="G2214" s="6">
        <v>18.918115109999999</v>
      </c>
      <c r="H2214" s="6">
        <v>8.3259797065018307E-2</v>
      </c>
      <c r="I2214" s="6">
        <v>0.14503337063656399</v>
      </c>
      <c r="J2214" s="6">
        <v>0.24367967914288399</v>
      </c>
      <c r="K2214" s="6">
        <v>0.16266994552984201</v>
      </c>
      <c r="L2214" s="6">
        <v>0.248877583075786</v>
      </c>
      <c r="M2214" s="6">
        <v>0.13842603608161</v>
      </c>
      <c r="N2214" s="6">
        <v>7.0662081409797697E-2</v>
      </c>
      <c r="O2214" s="6">
        <v>6.3690601137503799E-2</v>
      </c>
      <c r="P2214" s="6">
        <v>0.152255583541543</v>
      </c>
      <c r="Q2214" s="7">
        <v>1</v>
      </c>
      <c r="R2214" s="8">
        <v>0.10982392180365291</v>
      </c>
      <c r="S2214" s="8">
        <v>17.52</v>
      </c>
      <c r="T2214" s="6"/>
    </row>
    <row r="2215" spans="1:20" x14ac:dyDescent="0.2">
      <c r="A2215" s="7">
        <v>162596.73550000001</v>
      </c>
      <c r="B2215" s="7">
        <v>473608.039099999</v>
      </c>
      <c r="C2215" s="1" t="s">
        <v>4445</v>
      </c>
      <c r="D2215" s="1" t="s">
        <v>4446</v>
      </c>
      <c r="E2215" s="6">
        <v>19.443100950000002</v>
      </c>
      <c r="F2215" s="6">
        <v>19.280100950000001</v>
      </c>
      <c r="G2215" s="6">
        <v>-999</v>
      </c>
      <c r="H2215" s="6">
        <v>3.0519438190318299E-2</v>
      </c>
      <c r="I2215" s="6">
        <v>0.41653571802612799</v>
      </c>
      <c r="J2215" s="6">
        <v>4.9701727108903603E-2</v>
      </c>
      <c r="K2215" s="6">
        <v>3.6246847857462502E-2</v>
      </c>
      <c r="L2215" s="6">
        <v>9.4384999843776907E-2</v>
      </c>
      <c r="M2215" s="6">
        <v>4.8389132391054301E-2</v>
      </c>
      <c r="N2215" s="6">
        <v>0.18802439027777901</v>
      </c>
      <c r="O2215" s="6">
        <v>2.4964838544917201E-2</v>
      </c>
      <c r="P2215" s="6">
        <v>0.10559029007711</v>
      </c>
      <c r="Q2215" s="7">
        <v>2</v>
      </c>
      <c r="R2215" s="8">
        <v>0.69512649956408024</v>
      </c>
      <c r="S2215" s="8">
        <v>11.47</v>
      </c>
      <c r="T2215" s="6"/>
    </row>
    <row r="2216" spans="1:20" x14ac:dyDescent="0.2">
      <c r="A2216" s="7">
        <v>195172.7906637</v>
      </c>
      <c r="B2216" s="7">
        <v>443639.28049673501</v>
      </c>
      <c r="C2216" s="1" t="s">
        <v>4447</v>
      </c>
      <c r="D2216" s="1" t="s">
        <v>4448</v>
      </c>
      <c r="E2216" s="6">
        <v>19.44242208</v>
      </c>
      <c r="F2216" s="6">
        <v>19.164422080000001</v>
      </c>
      <c r="G2216" s="6">
        <v>19.164422080000001</v>
      </c>
      <c r="H2216" s="6">
        <v>3.7346461437259601E-2</v>
      </c>
      <c r="I2216" s="6">
        <v>0.278676826719501</v>
      </c>
      <c r="J2216" s="6">
        <v>0.11170072745767599</v>
      </c>
      <c r="K2216" s="6">
        <v>6.7530844426575504E-2</v>
      </c>
      <c r="L2216" s="6">
        <v>9.8833490682855102E-2</v>
      </c>
      <c r="M2216" s="6">
        <v>2.9256774812061199E-2</v>
      </c>
      <c r="N2216" s="6">
        <v>9.4582139553494302E-2</v>
      </c>
      <c r="O2216" s="6">
        <v>2.7975330220531801E-2</v>
      </c>
      <c r="P2216" s="6">
        <v>0.381441681225965</v>
      </c>
      <c r="Q2216" s="7">
        <v>1</v>
      </c>
      <c r="R2216" s="8">
        <v>0.4520106109036594</v>
      </c>
      <c r="S2216" s="8">
        <v>13.39</v>
      </c>
      <c r="T2216" s="6"/>
    </row>
    <row r="2217" spans="1:20" x14ac:dyDescent="0.2">
      <c r="A2217" s="7">
        <v>85634.256400000304</v>
      </c>
      <c r="B2217" s="7">
        <v>436483.51249999902</v>
      </c>
      <c r="C2217" s="1" t="s">
        <v>4449</v>
      </c>
      <c r="D2217" s="1" t="s">
        <v>4450</v>
      </c>
      <c r="E2217" s="6">
        <v>19.441449209999998</v>
      </c>
      <c r="F2217" s="6">
        <v>18.818449210000001</v>
      </c>
      <c r="G2217" s="6">
        <v>18.818449210000001</v>
      </c>
      <c r="H2217" s="6">
        <v>0.13254688336555501</v>
      </c>
      <c r="I2217" s="6">
        <v>0.34766656511009902</v>
      </c>
      <c r="J2217" s="6">
        <v>0.26373707501268401</v>
      </c>
      <c r="K2217" s="6">
        <v>0.175954861515318</v>
      </c>
      <c r="L2217" s="6">
        <v>0.20405387273787001</v>
      </c>
      <c r="M2217" s="6">
        <v>0.15280728732167601</v>
      </c>
      <c r="N2217" s="6">
        <v>6.6558625841806496E-2</v>
      </c>
      <c r="O2217" s="6">
        <v>4.4985902047923597E-2</v>
      </c>
      <c r="P2217" s="6">
        <v>0.12142852550342401</v>
      </c>
      <c r="Q2217" s="7">
        <v>1</v>
      </c>
      <c r="R2217" s="8">
        <v>9.3444837457817606E-2</v>
      </c>
      <c r="S2217" s="8">
        <v>17.78</v>
      </c>
      <c r="T2217" s="6"/>
    </row>
    <row r="2218" spans="1:20" x14ac:dyDescent="0.2">
      <c r="A2218" s="7">
        <v>99906.579999998197</v>
      </c>
      <c r="B2218" s="7">
        <v>436362</v>
      </c>
      <c r="C2218" s="1" t="s">
        <v>4451</v>
      </c>
      <c r="D2218" s="1" t="s">
        <v>4452</v>
      </c>
      <c r="E2218" s="6">
        <v>19.441074459999999</v>
      </c>
      <c r="F2218" s="6">
        <v>18.97607446</v>
      </c>
      <c r="G2218" s="6">
        <v>18.97607446</v>
      </c>
      <c r="H2218" s="6">
        <v>6.3305953416632602E-2</v>
      </c>
      <c r="I2218" s="6">
        <v>0.15112728925972299</v>
      </c>
      <c r="J2218" s="6">
        <v>0.39211752631562602</v>
      </c>
      <c r="K2218" s="6">
        <v>0.196268271326281</v>
      </c>
      <c r="L2218" s="6">
        <v>0.17195619121429401</v>
      </c>
      <c r="M2218" s="6">
        <v>0.11039227239492699</v>
      </c>
      <c r="N2218" s="6">
        <v>8.5857299624698805E-2</v>
      </c>
      <c r="O2218" s="6">
        <v>4.8903405103591903E-2</v>
      </c>
      <c r="P2218" s="6">
        <v>0.161222468146557</v>
      </c>
      <c r="Q2218" s="7">
        <v>1</v>
      </c>
      <c r="R2218" s="8">
        <v>0.18687878266178271</v>
      </c>
      <c r="S2218" s="8">
        <v>16.38</v>
      </c>
      <c r="T2218" s="6"/>
    </row>
    <row r="2219" spans="1:20" x14ac:dyDescent="0.2">
      <c r="A2219" s="7">
        <v>92669.315000001297</v>
      </c>
      <c r="B2219" s="7">
        <v>436804.57910000201</v>
      </c>
      <c r="C2219" s="1" t="s">
        <v>4453</v>
      </c>
      <c r="D2219" s="1" t="s">
        <v>4454</v>
      </c>
      <c r="E2219" s="6">
        <v>19.440712869999999</v>
      </c>
      <c r="F2219" s="6">
        <v>18.870712869999998</v>
      </c>
      <c r="G2219" s="6">
        <v>18.870712869999998</v>
      </c>
      <c r="H2219" s="6">
        <v>8.3178892045650293E-2</v>
      </c>
      <c r="I2219" s="6">
        <v>0.129917036087695</v>
      </c>
      <c r="J2219" s="6">
        <v>0.26790643670150099</v>
      </c>
      <c r="K2219" s="6">
        <v>0.252491168702348</v>
      </c>
      <c r="L2219" s="6">
        <v>0.25729546290909799</v>
      </c>
      <c r="M2219" s="6">
        <v>0.13123904287077001</v>
      </c>
      <c r="N2219" s="6">
        <v>7.5998464555378495E-2</v>
      </c>
      <c r="O2219" s="6">
        <v>4.800522435422E-2</v>
      </c>
      <c r="P2219" s="6">
        <v>0.15537672642164699</v>
      </c>
      <c r="Q2219" s="7">
        <v>1</v>
      </c>
      <c r="R2219" s="8">
        <v>2.4273596944151647E-2</v>
      </c>
      <c r="S2219" s="8">
        <v>18.98</v>
      </c>
      <c r="T2219" s="6"/>
    </row>
    <row r="2220" spans="1:20" x14ac:dyDescent="0.2">
      <c r="A2220" s="7">
        <v>162930.02659999899</v>
      </c>
      <c r="B2220" s="7">
        <v>473738.129000001</v>
      </c>
      <c r="C2220" s="1" t="s">
        <v>4455</v>
      </c>
      <c r="D2220" s="1" t="s">
        <v>4456</v>
      </c>
      <c r="E2220" s="6">
        <v>19.440383369999999</v>
      </c>
      <c r="F2220" s="6">
        <v>19.277383369999999</v>
      </c>
      <c r="G2220" s="6">
        <v>-999</v>
      </c>
      <c r="H2220" s="6">
        <v>3.0519438190318299E-2</v>
      </c>
      <c r="I2220" s="6">
        <v>0.41653571802612799</v>
      </c>
      <c r="J2220" s="6">
        <v>4.9701727108903603E-2</v>
      </c>
      <c r="K2220" s="6">
        <v>3.6246847857462502E-2</v>
      </c>
      <c r="L2220" s="6">
        <v>9.4384999843776907E-2</v>
      </c>
      <c r="M2220" s="6">
        <v>4.8389132391054301E-2</v>
      </c>
      <c r="N2220" s="6">
        <v>0.18802439027777901</v>
      </c>
      <c r="O2220" s="6">
        <v>2.4964838544917201E-2</v>
      </c>
      <c r="P2220" s="6">
        <v>0.10559029007711</v>
      </c>
      <c r="Q2220" s="7">
        <v>2</v>
      </c>
      <c r="R2220" s="8">
        <v>0.69488957018308617</v>
      </c>
      <c r="S2220" s="8">
        <v>11.47</v>
      </c>
      <c r="T2220" s="6"/>
    </row>
    <row r="2221" spans="1:20" x14ac:dyDescent="0.2">
      <c r="A2221" s="7">
        <v>181661.15089999899</v>
      </c>
      <c r="B2221" s="7">
        <v>427458.309799999</v>
      </c>
      <c r="C2221" s="1" t="s">
        <v>4457</v>
      </c>
      <c r="D2221" s="1" t="s">
        <v>4458</v>
      </c>
      <c r="E2221" s="6">
        <v>19.440320140000001</v>
      </c>
      <c r="F2221" s="6">
        <v>19.238320139999999</v>
      </c>
      <c r="G2221" s="6">
        <v>19.238320139999999</v>
      </c>
      <c r="H2221" s="6">
        <v>3.7621462140474501E-2</v>
      </c>
      <c r="I2221" s="6">
        <v>0.40132384645541502</v>
      </c>
      <c r="J2221" s="6">
        <v>8.2849800727293199E-2</v>
      </c>
      <c r="K2221" s="6">
        <v>5.7835228588121297E-2</v>
      </c>
      <c r="L2221" s="6">
        <v>9.2730866494293906E-2</v>
      </c>
      <c r="M2221" s="6">
        <v>3.20795979189053E-2</v>
      </c>
      <c r="N2221" s="6">
        <v>0.16047450799275001</v>
      </c>
      <c r="O2221" s="6">
        <v>2.9956092478912798E-2</v>
      </c>
      <c r="P2221" s="6">
        <v>0.14163817631140399</v>
      </c>
      <c r="Q2221" s="7">
        <v>1</v>
      </c>
      <c r="R2221" s="8">
        <v>0.55026476395534307</v>
      </c>
      <c r="S2221" s="8">
        <v>12.54</v>
      </c>
      <c r="T2221" s="6"/>
    </row>
    <row r="2222" spans="1:20" x14ac:dyDescent="0.2">
      <c r="A2222" s="7">
        <v>124145.539999999</v>
      </c>
      <c r="B2222" s="7">
        <v>454852.82370000001</v>
      </c>
      <c r="C2222" s="1" t="s">
        <v>4459</v>
      </c>
      <c r="D2222" s="1" t="s">
        <v>4460</v>
      </c>
      <c r="E2222" s="6">
        <v>19.440198039999999</v>
      </c>
      <c r="F2222" s="6">
        <v>19.184198039999998</v>
      </c>
      <c r="G2222" s="6">
        <v>-999</v>
      </c>
      <c r="H2222" s="6">
        <v>3.7649234049828902E-2</v>
      </c>
      <c r="I2222" s="6">
        <v>0.55462686391595295</v>
      </c>
      <c r="J2222" s="6">
        <v>4.8255892036518699E-2</v>
      </c>
      <c r="K2222" s="6">
        <v>5.4933944525076502E-2</v>
      </c>
      <c r="L2222" s="6">
        <v>9.5120586201171795E-2</v>
      </c>
      <c r="M2222" s="6">
        <v>6.3284142411246802E-2</v>
      </c>
      <c r="N2222" s="6">
        <v>0.24137599649378599</v>
      </c>
      <c r="O2222" s="6">
        <v>2.2896240804760101E-2</v>
      </c>
      <c r="P2222" s="6">
        <v>9.5586543531886697E-2</v>
      </c>
      <c r="Q2222" s="7">
        <v>2</v>
      </c>
      <c r="R2222" s="8">
        <v>0.41075457474600868</v>
      </c>
      <c r="S2222" s="8">
        <v>13.78</v>
      </c>
      <c r="T2222" s="6"/>
    </row>
    <row r="2223" spans="1:20" x14ac:dyDescent="0.2">
      <c r="A2223" s="7">
        <v>92958.939899999605</v>
      </c>
      <c r="B2223" s="7">
        <v>436531.90349999798</v>
      </c>
      <c r="C2223" s="1" t="s">
        <v>4461</v>
      </c>
      <c r="D2223" s="1" t="s">
        <v>4462</v>
      </c>
      <c r="E2223" s="6">
        <v>19.43992682</v>
      </c>
      <c r="F2223" s="6">
        <v>18.86992682</v>
      </c>
      <c r="G2223" s="6">
        <v>18.86992682</v>
      </c>
      <c r="H2223" s="6">
        <v>8.3178892045650293E-2</v>
      </c>
      <c r="I2223" s="6">
        <v>0.129917036087695</v>
      </c>
      <c r="J2223" s="6">
        <v>0.26790643670150099</v>
      </c>
      <c r="K2223" s="6">
        <v>0.252491168702348</v>
      </c>
      <c r="L2223" s="6">
        <v>0.25729546290909799</v>
      </c>
      <c r="M2223" s="6">
        <v>0.13123904287077001</v>
      </c>
      <c r="N2223" s="6">
        <v>7.5998464555378495E-2</v>
      </c>
      <c r="O2223" s="6">
        <v>4.800522435422E-2</v>
      </c>
      <c r="P2223" s="6">
        <v>0.15537672642164699</v>
      </c>
      <c r="Q2223" s="7">
        <v>1</v>
      </c>
      <c r="R2223" s="8">
        <v>2.4232182297154885E-2</v>
      </c>
      <c r="S2223" s="8">
        <v>18.98</v>
      </c>
      <c r="T2223" s="6"/>
    </row>
    <row r="2224" spans="1:20" x14ac:dyDescent="0.2">
      <c r="A2224" s="7">
        <v>118213.537799999</v>
      </c>
      <c r="B2224" s="7">
        <v>483522.67709999898</v>
      </c>
      <c r="C2224" s="1" t="s">
        <v>4463</v>
      </c>
      <c r="D2224" s="1" t="s">
        <v>4464</v>
      </c>
      <c r="E2224" s="6">
        <v>19.439691209999999</v>
      </c>
      <c r="F2224" s="6">
        <v>19.002691209999998</v>
      </c>
      <c r="G2224" s="6">
        <v>19.002691209999998</v>
      </c>
      <c r="H2224" s="6">
        <v>4.7844261025945599E-2</v>
      </c>
      <c r="I2224" s="6">
        <v>0.49453171842381299</v>
      </c>
      <c r="J2224" s="6">
        <v>0.21901170250864499</v>
      </c>
      <c r="K2224" s="6">
        <v>4.7035078624145202E-2</v>
      </c>
      <c r="L2224" s="6">
        <v>0.333424743138588</v>
      </c>
      <c r="M2224" s="6">
        <v>0.109594548952561</v>
      </c>
      <c r="N2224" s="6">
        <v>6.22598338625985E-2</v>
      </c>
      <c r="O2224" s="6">
        <v>3.2476994668541398E-2</v>
      </c>
      <c r="P2224" s="6">
        <v>0.26778201302868798</v>
      </c>
      <c r="Q2224" s="7">
        <v>1</v>
      </c>
      <c r="R2224" s="8">
        <v>0.13218935410599869</v>
      </c>
      <c r="S2224" s="8">
        <v>17.170000000000002</v>
      </c>
      <c r="T2224" s="6"/>
    </row>
    <row r="2225" spans="1:20" x14ac:dyDescent="0.2">
      <c r="A2225" s="7">
        <v>157735.457199998</v>
      </c>
      <c r="B2225" s="7">
        <v>383933.21640000102</v>
      </c>
      <c r="C2225" s="1" t="s">
        <v>4465</v>
      </c>
      <c r="D2225" s="1" t="s">
        <v>4466</v>
      </c>
      <c r="E2225" s="6">
        <v>19.43940199</v>
      </c>
      <c r="F2225" s="6">
        <v>19.210401990000001</v>
      </c>
      <c r="G2225" s="6">
        <v>19.210401990000001</v>
      </c>
      <c r="H2225" s="6">
        <v>3.5728768038731901E-2</v>
      </c>
      <c r="I2225" s="6">
        <v>0.516506624098926</v>
      </c>
      <c r="J2225" s="6">
        <v>0.18646802716525501</v>
      </c>
      <c r="K2225" s="6">
        <v>2.5319516723575401E-2</v>
      </c>
      <c r="L2225" s="6">
        <v>0.12846995144575399</v>
      </c>
      <c r="M2225" s="6">
        <v>2.9978568843308899E-2</v>
      </c>
      <c r="N2225" s="6">
        <v>6.0460152357016801E-2</v>
      </c>
      <c r="O2225" s="6">
        <v>3.0678567758326201E-2</v>
      </c>
      <c r="P2225" s="6">
        <v>0.27366308639275699</v>
      </c>
      <c r="Q2225" s="7">
        <v>1</v>
      </c>
      <c r="R2225" s="8">
        <v>0.2373903239974538</v>
      </c>
      <c r="S2225" s="8">
        <v>15.71</v>
      </c>
      <c r="T2225" s="6"/>
    </row>
    <row r="2226" spans="1:20" x14ac:dyDescent="0.2">
      <c r="A2226" s="7">
        <v>181729.045600001</v>
      </c>
      <c r="B2226" s="7">
        <v>427645.37959999999</v>
      </c>
      <c r="C2226" s="1" t="s">
        <v>4467</v>
      </c>
      <c r="D2226" s="1" t="s">
        <v>4468</v>
      </c>
      <c r="E2226" s="6">
        <v>19.43807056</v>
      </c>
      <c r="F2226" s="6">
        <v>19.236070560000002</v>
      </c>
      <c r="G2226" s="6">
        <v>19.236070560000002</v>
      </c>
      <c r="H2226" s="6">
        <v>3.7621462140474501E-2</v>
      </c>
      <c r="I2226" s="6">
        <v>0.40132384645541502</v>
      </c>
      <c r="J2226" s="6">
        <v>8.2849800727293199E-2</v>
      </c>
      <c r="K2226" s="6">
        <v>5.7835228588121297E-2</v>
      </c>
      <c r="L2226" s="6">
        <v>9.2730866494293906E-2</v>
      </c>
      <c r="M2226" s="6">
        <v>3.20795979189053E-2</v>
      </c>
      <c r="N2226" s="6">
        <v>0.16047450799275001</v>
      </c>
      <c r="O2226" s="6">
        <v>2.9956092478912798E-2</v>
      </c>
      <c r="P2226" s="6">
        <v>0.14163817631140399</v>
      </c>
      <c r="Q2226" s="7">
        <v>1</v>
      </c>
      <c r="R2226" s="8">
        <v>0.55008537161084536</v>
      </c>
      <c r="S2226" s="8">
        <v>12.54</v>
      </c>
      <c r="T2226" s="6"/>
    </row>
    <row r="2227" spans="1:20" x14ac:dyDescent="0.2">
      <c r="A2227" s="7">
        <v>109987.2344</v>
      </c>
      <c r="B2227" s="7">
        <v>389696.15569999802</v>
      </c>
      <c r="C2227" s="1" t="s">
        <v>4469</v>
      </c>
      <c r="D2227" s="1" t="s">
        <v>4470</v>
      </c>
      <c r="E2227" s="6">
        <v>19.43779108</v>
      </c>
      <c r="F2227" s="6">
        <v>18.973791080000002</v>
      </c>
      <c r="G2227" s="6">
        <v>18.973791080000002</v>
      </c>
      <c r="H2227" s="6">
        <v>3.1749882025770899E-2</v>
      </c>
      <c r="I2227" s="6">
        <v>0.233624338329954</v>
      </c>
      <c r="J2227" s="6">
        <v>0.72207270691705105</v>
      </c>
      <c r="K2227" s="6">
        <v>3.19098051671717E-2</v>
      </c>
      <c r="L2227" s="6">
        <v>5.2146609869342303E-2</v>
      </c>
      <c r="M2227" s="6">
        <v>5.6807434869441398E-2</v>
      </c>
      <c r="N2227" s="6">
        <v>8.1662364517478797E-2</v>
      </c>
      <c r="O2227" s="6">
        <v>1.4538757009709099E-2</v>
      </c>
      <c r="P2227" s="6">
        <v>3.91070288539659E-2</v>
      </c>
      <c r="Q2227" s="7">
        <v>1</v>
      </c>
      <c r="R2227" s="8">
        <v>0.15977273747016696</v>
      </c>
      <c r="S2227" s="8">
        <v>16.760000000000002</v>
      </c>
      <c r="T2227" s="6"/>
    </row>
    <row r="2228" spans="1:20" x14ac:dyDescent="0.2">
      <c r="A2228" s="7">
        <v>188546.67093962501</v>
      </c>
      <c r="B2228" s="7">
        <v>437102.48273357301</v>
      </c>
      <c r="C2228" s="1" t="s">
        <v>4471</v>
      </c>
      <c r="D2228" s="1" t="s">
        <v>4472</v>
      </c>
      <c r="E2228" s="6">
        <v>19.43772448</v>
      </c>
      <c r="F2228" s="6">
        <v>19.179724480000001</v>
      </c>
      <c r="G2228" s="6">
        <v>19.179724480000001</v>
      </c>
      <c r="H2228" s="6">
        <v>3.01222413761153E-2</v>
      </c>
      <c r="I2228" s="6">
        <v>0.37093291943370799</v>
      </c>
      <c r="J2228" s="6">
        <v>7.4238893844464804E-2</v>
      </c>
      <c r="K2228" s="6">
        <v>6.9829196328675597E-2</v>
      </c>
      <c r="L2228" s="6">
        <v>8.1471030555754206E-2</v>
      </c>
      <c r="M2228" s="6">
        <v>3.01108304739648E-2</v>
      </c>
      <c r="N2228" s="6">
        <v>0.12555252287524701</v>
      </c>
      <c r="O2228" s="6">
        <v>2.8939356257253999E-2</v>
      </c>
      <c r="P2228" s="6">
        <v>0.10039918900417499</v>
      </c>
      <c r="Q2228" s="7">
        <v>1</v>
      </c>
      <c r="R2228" s="8">
        <v>0.74799680575539584</v>
      </c>
      <c r="S2228" s="8">
        <v>11.12</v>
      </c>
      <c r="T2228" s="6"/>
    </row>
    <row r="2229" spans="1:20" x14ac:dyDescent="0.2">
      <c r="A2229" s="7">
        <v>203529.81729999901</v>
      </c>
      <c r="B2229" s="7">
        <v>439026.78449999902</v>
      </c>
      <c r="C2229" s="1" t="s">
        <v>4473</v>
      </c>
      <c r="D2229" s="1" t="s">
        <v>4474</v>
      </c>
      <c r="E2229" s="6">
        <v>19.43765308</v>
      </c>
      <c r="F2229" s="6">
        <v>19.26865308</v>
      </c>
      <c r="G2229" s="6">
        <v>19.26865308</v>
      </c>
      <c r="H2229" s="6">
        <v>2.9918878114720601E-2</v>
      </c>
      <c r="I2229" s="6">
        <v>0.286673770327528</v>
      </c>
      <c r="J2229" s="6">
        <v>6.3663681019771004E-2</v>
      </c>
      <c r="K2229" s="6">
        <v>5.42495436807095E-2</v>
      </c>
      <c r="L2229" s="6">
        <v>7.6053513892323302E-2</v>
      </c>
      <c r="M2229" s="6">
        <v>2.57790976229938E-2</v>
      </c>
      <c r="N2229" s="6">
        <v>0.14792656115636299</v>
      </c>
      <c r="O2229" s="6">
        <v>2.37949802583865E-2</v>
      </c>
      <c r="P2229" s="6">
        <v>0.12176720952070701</v>
      </c>
      <c r="Q2229" s="7">
        <v>1</v>
      </c>
      <c r="R2229" s="8">
        <v>0.85828423326959835</v>
      </c>
      <c r="S2229" s="8">
        <v>10.46</v>
      </c>
      <c r="T2229" s="6"/>
    </row>
    <row r="2230" spans="1:20" x14ac:dyDescent="0.2">
      <c r="A2230" s="7">
        <v>114128.541693967</v>
      </c>
      <c r="B2230" s="7">
        <v>409176.47076239297</v>
      </c>
      <c r="C2230" s="1" t="s">
        <v>4475</v>
      </c>
      <c r="D2230" s="1" t="s">
        <v>4476</v>
      </c>
      <c r="E2230" s="6">
        <v>19.437525300000001</v>
      </c>
      <c r="F2230" s="6">
        <v>19.1435253</v>
      </c>
      <c r="G2230" s="6">
        <v>19.1435253</v>
      </c>
      <c r="H2230" s="6">
        <v>4.9269265912379401E-2</v>
      </c>
      <c r="I2230" s="6">
        <v>0.358060725916797</v>
      </c>
      <c r="J2230" s="6">
        <v>7.2310985388022497E-2</v>
      </c>
      <c r="K2230" s="6">
        <v>7.8502975695197902E-2</v>
      </c>
      <c r="L2230" s="6">
        <v>0.131473267420055</v>
      </c>
      <c r="M2230" s="6">
        <v>7.0607063028547398E-2</v>
      </c>
      <c r="N2230" s="6">
        <v>0.104938274697992</v>
      </c>
      <c r="O2230" s="6">
        <v>3.37571279353754E-2</v>
      </c>
      <c r="P2230" s="6">
        <v>0.120856612323867</v>
      </c>
      <c r="Q2230" s="7">
        <v>1</v>
      </c>
      <c r="R2230" s="8">
        <v>0.50328888631090496</v>
      </c>
      <c r="S2230" s="8">
        <v>12.93</v>
      </c>
      <c r="T2230" s="6"/>
    </row>
    <row r="2231" spans="1:20" x14ac:dyDescent="0.2">
      <c r="A2231" s="7">
        <v>87704.978700000793</v>
      </c>
      <c r="B2231" s="7">
        <v>454843.36520000198</v>
      </c>
      <c r="C2231" s="1" t="s">
        <v>4477</v>
      </c>
      <c r="D2231" s="1" t="s">
        <v>4478</v>
      </c>
      <c r="E2231" s="6">
        <v>19.436924399999999</v>
      </c>
      <c r="F2231" s="6">
        <v>19.087924399999999</v>
      </c>
      <c r="G2231" s="6">
        <v>19.087924399999999</v>
      </c>
      <c r="H2231" s="6">
        <v>5.6352344711577101E-2</v>
      </c>
      <c r="I2231" s="6">
        <v>0.446384625896936</v>
      </c>
      <c r="J2231" s="6">
        <v>0.22862940574663501</v>
      </c>
      <c r="K2231" s="6">
        <v>7.0895818445379996E-2</v>
      </c>
      <c r="L2231" s="6">
        <v>0.226531067593542</v>
      </c>
      <c r="M2231" s="6">
        <v>0.15844142398684799</v>
      </c>
      <c r="N2231" s="6">
        <v>8.69284718439223E-2</v>
      </c>
      <c r="O2231" s="6">
        <v>4.5398993847756697E-2</v>
      </c>
      <c r="P2231" s="6">
        <v>0.116988007756249</v>
      </c>
      <c r="Q2231" s="7">
        <v>1</v>
      </c>
      <c r="R2231" s="8">
        <v>0.16738284684684687</v>
      </c>
      <c r="S2231" s="8">
        <v>16.649999999999999</v>
      </c>
      <c r="T2231" s="6"/>
    </row>
    <row r="2232" spans="1:20" x14ac:dyDescent="0.2">
      <c r="A2232" s="7">
        <v>94387.371899999707</v>
      </c>
      <c r="B2232" s="7">
        <v>461239.36560000101</v>
      </c>
      <c r="C2232" s="1" t="s">
        <v>4479</v>
      </c>
      <c r="D2232" s="1" t="s">
        <v>4480</v>
      </c>
      <c r="E2232" s="6">
        <v>19.436818949999999</v>
      </c>
      <c r="F2232" s="6">
        <v>19.15581895</v>
      </c>
      <c r="G2232" s="6">
        <v>19.15581895</v>
      </c>
      <c r="H2232" s="6">
        <v>4.4135584574908501E-2</v>
      </c>
      <c r="I2232" s="6">
        <v>0.59229973524551904</v>
      </c>
      <c r="J2232" s="6">
        <v>0.13466986823657401</v>
      </c>
      <c r="K2232" s="6">
        <v>4.31605749644711E-2</v>
      </c>
      <c r="L2232" s="6">
        <v>0.23411406979347399</v>
      </c>
      <c r="M2232" s="6">
        <v>0.12352726886326899</v>
      </c>
      <c r="N2232" s="6">
        <v>0.13440716385478499</v>
      </c>
      <c r="O2232" s="6">
        <v>3.0880365766598701E-2</v>
      </c>
      <c r="P2232" s="6">
        <v>0.14528627430341201</v>
      </c>
      <c r="Q2232" s="7">
        <v>1</v>
      </c>
      <c r="R2232" s="8">
        <v>0.15695350892857132</v>
      </c>
      <c r="S2232" s="8">
        <v>16.8</v>
      </c>
      <c r="T2232" s="6"/>
    </row>
    <row r="2233" spans="1:20" x14ac:dyDescent="0.2">
      <c r="A2233" s="7">
        <v>179497.068</v>
      </c>
      <c r="B2233" s="7">
        <v>436483.68250000098</v>
      </c>
      <c r="C2233" s="1" t="s">
        <v>4481</v>
      </c>
      <c r="D2233" s="1" t="s">
        <v>4482</v>
      </c>
      <c r="E2233" s="6">
        <v>19.436437189999999</v>
      </c>
      <c r="F2233" s="6">
        <v>19.232437189999999</v>
      </c>
      <c r="G2233" s="6">
        <v>19.232437189999999</v>
      </c>
      <c r="H2233" s="6">
        <v>3.1647399053495201E-2</v>
      </c>
      <c r="I2233" s="6">
        <v>0.44299306521169801</v>
      </c>
      <c r="J2233" s="6">
        <v>5.2284069209127301E-2</v>
      </c>
      <c r="K2233" s="6">
        <v>8.1793788362543807E-2</v>
      </c>
      <c r="L2233" s="6">
        <v>0.102341748886404</v>
      </c>
      <c r="M2233" s="6">
        <v>3.2783567095493002E-2</v>
      </c>
      <c r="N2233" s="6">
        <v>0.15254793382722301</v>
      </c>
      <c r="O2233" s="6">
        <v>2.6395828164007599E-2</v>
      </c>
      <c r="P2233" s="6">
        <v>9.9659673139878696E-2</v>
      </c>
      <c r="Q2233" s="7">
        <v>1</v>
      </c>
      <c r="R2233" s="8">
        <v>0.59576660016420357</v>
      </c>
      <c r="S2233" s="8">
        <v>12.18</v>
      </c>
      <c r="T2233" s="6"/>
    </row>
    <row r="2234" spans="1:20" x14ac:dyDescent="0.2">
      <c r="A2234" s="7">
        <v>109376.55860000099</v>
      </c>
      <c r="B2234" s="7">
        <v>452001.31089999899</v>
      </c>
      <c r="C2234" s="1" t="s">
        <v>4483</v>
      </c>
      <c r="D2234" s="1" t="s">
        <v>4484</v>
      </c>
      <c r="E2234" s="6">
        <v>19.435753380000001</v>
      </c>
      <c r="F2234" s="6">
        <v>19.147753380000001</v>
      </c>
      <c r="G2234" s="6">
        <v>19.147753380000001</v>
      </c>
      <c r="H2234" s="6">
        <v>4.31573771962789E-2</v>
      </c>
      <c r="I2234" s="6">
        <v>0.44883947012741199</v>
      </c>
      <c r="J2234" s="6">
        <v>7.7547505960728097E-2</v>
      </c>
      <c r="K2234" s="6">
        <v>5.7311609016937902E-2</v>
      </c>
      <c r="L2234" s="6">
        <v>0.104629515374737</v>
      </c>
      <c r="M2234" s="6">
        <v>8.4664625479840702E-2</v>
      </c>
      <c r="N2234" s="6">
        <v>0.28899479803025302</v>
      </c>
      <c r="O2234" s="6">
        <v>3.8503117760724799E-2</v>
      </c>
      <c r="P2234" s="6">
        <v>0.174051283720357</v>
      </c>
      <c r="Q2234" s="7">
        <v>1</v>
      </c>
      <c r="R2234" s="8">
        <v>0.29399156990679109</v>
      </c>
      <c r="S2234" s="8">
        <v>15.02</v>
      </c>
      <c r="T2234" s="6"/>
    </row>
    <row r="2235" spans="1:20" x14ac:dyDescent="0.2">
      <c r="A2235" s="7">
        <v>117679.629812945</v>
      </c>
      <c r="B2235" s="7">
        <v>405685.144531317</v>
      </c>
      <c r="C2235" s="1" t="s">
        <v>4485</v>
      </c>
      <c r="D2235" s="1" t="s">
        <v>4486</v>
      </c>
      <c r="E2235" s="6">
        <v>19.43545125</v>
      </c>
      <c r="F2235" s="6">
        <v>19.160451250000001</v>
      </c>
      <c r="G2235" s="6">
        <v>19.160451250000001</v>
      </c>
      <c r="H2235" s="6">
        <v>4.7115745677296497E-2</v>
      </c>
      <c r="I2235" s="6">
        <v>0.112792911612869</v>
      </c>
      <c r="J2235" s="6">
        <v>0.110135951687774</v>
      </c>
      <c r="K2235" s="6">
        <v>7.2193112631035505E-2</v>
      </c>
      <c r="L2235" s="6">
        <v>0.10746781566460099</v>
      </c>
      <c r="M2235" s="6">
        <v>6.6637385184998094E-2</v>
      </c>
      <c r="N2235" s="6">
        <v>7.5909846715664198E-2</v>
      </c>
      <c r="O2235" s="6">
        <v>3.43830730751052E-2</v>
      </c>
      <c r="P2235" s="6">
        <v>8.56790601841637E-2</v>
      </c>
      <c r="Q2235" s="7">
        <v>1</v>
      </c>
      <c r="R2235" s="8">
        <v>0.95981156095593423</v>
      </c>
      <c r="S2235" s="8">
        <v>9.9169999999999998</v>
      </c>
      <c r="T2235" s="6"/>
    </row>
    <row r="2236" spans="1:20" x14ac:dyDescent="0.2">
      <c r="A2236" s="7">
        <v>163206.188460884</v>
      </c>
      <c r="B2236" s="7">
        <v>383303.125101146</v>
      </c>
      <c r="C2236" s="1" t="s">
        <v>4487</v>
      </c>
      <c r="D2236" s="1" t="s">
        <v>4488</v>
      </c>
      <c r="E2236" s="6">
        <v>19.435324810000001</v>
      </c>
      <c r="F2236" s="6">
        <v>19.204324809999999</v>
      </c>
      <c r="G2236" s="6">
        <v>19.204324809999999</v>
      </c>
      <c r="H2236" s="6">
        <v>4.0945448716597201E-2</v>
      </c>
      <c r="I2236" s="6">
        <v>8.9420940437007698E-2</v>
      </c>
      <c r="J2236" s="6">
        <v>0.148090824431236</v>
      </c>
      <c r="K2236" s="6">
        <v>2.96119703871883E-2</v>
      </c>
      <c r="L2236" s="6">
        <v>0.13179211124691001</v>
      </c>
      <c r="M2236" s="6">
        <v>2.9335538395298701E-2</v>
      </c>
      <c r="N2236" s="6">
        <v>6.2863534636047103E-2</v>
      </c>
      <c r="O2236" s="6">
        <v>4.5176356945513599E-2</v>
      </c>
      <c r="P2236" s="6">
        <v>0.203643050887515</v>
      </c>
      <c r="Q2236" s="7">
        <v>1</v>
      </c>
      <c r="R2236" s="8">
        <v>0.82149248453608259</v>
      </c>
      <c r="S2236" s="8">
        <v>10.67</v>
      </c>
      <c r="T2236" s="6"/>
    </row>
    <row r="2237" spans="1:20" x14ac:dyDescent="0.2">
      <c r="A2237" s="7">
        <v>123329.17849999999</v>
      </c>
      <c r="B2237" s="7">
        <v>421998.86329999898</v>
      </c>
      <c r="C2237" s="1" t="s">
        <v>4489</v>
      </c>
      <c r="D2237" s="1" t="s">
        <v>4490</v>
      </c>
      <c r="E2237" s="6">
        <v>19.433712</v>
      </c>
      <c r="F2237" s="6">
        <v>19.169712000000001</v>
      </c>
      <c r="G2237" s="6">
        <v>19.169712000000001</v>
      </c>
      <c r="H2237" s="6">
        <v>4.40079622155196E-2</v>
      </c>
      <c r="I2237" s="6">
        <v>0.44681095424658601</v>
      </c>
      <c r="J2237" s="6">
        <v>4.1515869099689101E-2</v>
      </c>
      <c r="K2237" s="6">
        <v>7.7829425008372394E-2</v>
      </c>
      <c r="L2237" s="6">
        <v>8.7290623931649894E-2</v>
      </c>
      <c r="M2237" s="6">
        <v>6.2967236437921306E-2</v>
      </c>
      <c r="N2237" s="6">
        <v>0.172592782405662</v>
      </c>
      <c r="O2237" s="6">
        <v>2.9435985253366301E-2</v>
      </c>
      <c r="P2237" s="6">
        <v>8.6226535751045094E-2</v>
      </c>
      <c r="Q2237" s="7">
        <v>1</v>
      </c>
      <c r="R2237" s="8">
        <v>0.52063474178403768</v>
      </c>
      <c r="S2237" s="8">
        <v>12.78</v>
      </c>
      <c r="T2237" s="6"/>
    </row>
    <row r="2238" spans="1:20" x14ac:dyDescent="0.2">
      <c r="A2238" s="7">
        <v>92233.000100001693</v>
      </c>
      <c r="B2238" s="7">
        <v>436626.65320000099</v>
      </c>
      <c r="C2238" s="1" t="s">
        <v>4491</v>
      </c>
      <c r="D2238" s="1" t="s">
        <v>4492</v>
      </c>
      <c r="E2238" s="6">
        <v>19.433418499999998</v>
      </c>
      <c r="F2238" s="6">
        <v>18.863418500000002</v>
      </c>
      <c r="G2238" s="6">
        <v>18.863418500000002</v>
      </c>
      <c r="H2238" s="6">
        <v>8.3178892045650293E-2</v>
      </c>
      <c r="I2238" s="6">
        <v>0.129917036087695</v>
      </c>
      <c r="J2238" s="6">
        <v>0.26790643670150099</v>
      </c>
      <c r="K2238" s="6">
        <v>0.252491168702348</v>
      </c>
      <c r="L2238" s="6">
        <v>0.25729546290909799</v>
      </c>
      <c r="M2238" s="6">
        <v>0.13123904287077001</v>
      </c>
      <c r="N2238" s="6">
        <v>7.5998464555378495E-2</v>
      </c>
      <c r="O2238" s="6">
        <v>4.800522435422E-2</v>
      </c>
      <c r="P2238" s="6">
        <v>0.15537672642164699</v>
      </c>
      <c r="Q2238" s="7">
        <v>1</v>
      </c>
      <c r="R2238" s="8">
        <v>2.3889278187565751E-2</v>
      </c>
      <c r="S2238" s="8">
        <v>18.98</v>
      </c>
      <c r="T2238" s="6"/>
    </row>
    <row r="2239" spans="1:20" x14ac:dyDescent="0.2">
      <c r="A2239" s="7">
        <v>112181.07389293</v>
      </c>
      <c r="B2239" s="7">
        <v>484325.97873024998</v>
      </c>
      <c r="C2239" s="1" t="s">
        <v>4493</v>
      </c>
      <c r="D2239" s="1" t="s">
        <v>4494</v>
      </c>
      <c r="E2239" s="6">
        <v>19.43334965</v>
      </c>
      <c r="F2239" s="6">
        <v>18.95334965</v>
      </c>
      <c r="G2239" s="6">
        <v>18.95334965</v>
      </c>
      <c r="H2239" s="6">
        <v>4.6741948867490897E-2</v>
      </c>
      <c r="I2239" s="6">
        <v>0.164778458259283</v>
      </c>
      <c r="J2239" s="6">
        <v>0.12054478572976</v>
      </c>
      <c r="K2239" s="6">
        <v>5.1206166286502097E-2</v>
      </c>
      <c r="L2239" s="6">
        <v>0.13600797392455999</v>
      </c>
      <c r="M2239" s="6">
        <v>0.12887045965458099</v>
      </c>
      <c r="N2239" s="6">
        <v>7.2497799053110296E-2</v>
      </c>
      <c r="O2239" s="6">
        <v>2.8669480968332099E-2</v>
      </c>
      <c r="P2239" s="6">
        <v>0.43462171159739099</v>
      </c>
      <c r="Q2239" s="7">
        <v>1</v>
      </c>
      <c r="R2239" s="8">
        <v>0.54073968524538185</v>
      </c>
      <c r="S2239" s="8">
        <v>12.613</v>
      </c>
      <c r="T2239" s="6"/>
    </row>
    <row r="2240" spans="1:20" x14ac:dyDescent="0.2">
      <c r="A2240" s="7">
        <v>163556.371800002</v>
      </c>
      <c r="B2240" s="7">
        <v>474144.79459999898</v>
      </c>
      <c r="C2240" s="1" t="s">
        <v>4495</v>
      </c>
      <c r="D2240" s="1" t="s">
        <v>4496</v>
      </c>
      <c r="E2240" s="6">
        <v>19.43218895</v>
      </c>
      <c r="F2240" s="6">
        <v>19.267188950000001</v>
      </c>
      <c r="G2240" s="6">
        <v>-999</v>
      </c>
      <c r="H2240" s="6">
        <v>2.95833747802004E-2</v>
      </c>
      <c r="I2240" s="6">
        <v>0.34572348717263601</v>
      </c>
      <c r="J2240" s="6">
        <v>5.6847222490324201E-2</v>
      </c>
      <c r="K2240" s="6">
        <v>3.5508770400146598E-2</v>
      </c>
      <c r="L2240" s="6">
        <v>8.3278578613648402E-2</v>
      </c>
      <c r="M2240" s="6">
        <v>4.78967142894434E-2</v>
      </c>
      <c r="N2240" s="6">
        <v>0.17844402107833601</v>
      </c>
      <c r="O2240" s="6">
        <v>3.0516945291513001E-2</v>
      </c>
      <c r="P2240" s="6">
        <v>9.1589394414082703E-2</v>
      </c>
      <c r="Q2240" s="7">
        <v>2</v>
      </c>
      <c r="R2240" s="8">
        <v>0.85244889895138232</v>
      </c>
      <c r="S2240" s="8">
        <v>10.49</v>
      </c>
      <c r="T2240" s="6"/>
    </row>
    <row r="2241" spans="1:20" x14ac:dyDescent="0.2">
      <c r="A2241" s="7">
        <v>186004.1587</v>
      </c>
      <c r="B2241" s="7">
        <v>420757.26209999999</v>
      </c>
      <c r="C2241" s="1" t="s">
        <v>4497</v>
      </c>
      <c r="D2241" s="1" t="s">
        <v>4498</v>
      </c>
      <c r="E2241" s="6">
        <v>19.431792829999999</v>
      </c>
      <c r="F2241" s="6">
        <v>19.198792829999999</v>
      </c>
      <c r="G2241" s="6">
        <v>19.198792829999999</v>
      </c>
      <c r="H2241" s="6">
        <v>2.8931792059929001E-2</v>
      </c>
      <c r="I2241" s="6">
        <v>0.42262974099908701</v>
      </c>
      <c r="J2241" s="6">
        <v>0.194372401878811</v>
      </c>
      <c r="K2241" s="6">
        <v>6.2064734643787103E-2</v>
      </c>
      <c r="L2241" s="6">
        <v>7.5114566657705106E-2</v>
      </c>
      <c r="M2241" s="6">
        <v>2.95928667127561E-2</v>
      </c>
      <c r="N2241" s="6">
        <v>0.14537280883039699</v>
      </c>
      <c r="O2241" s="6">
        <v>2.8848922478322301E-2</v>
      </c>
      <c r="P2241" s="6">
        <v>0.179439971685039</v>
      </c>
      <c r="Q2241" s="7">
        <v>1</v>
      </c>
      <c r="R2241" s="8">
        <v>0.3830457530249109</v>
      </c>
      <c r="S2241" s="8">
        <v>14.05</v>
      </c>
      <c r="T2241" s="6"/>
    </row>
    <row r="2242" spans="1:20" x14ac:dyDescent="0.2">
      <c r="A2242" s="7">
        <v>120355.693595762</v>
      </c>
      <c r="B2242" s="7">
        <v>493193.15515377501</v>
      </c>
      <c r="C2242" s="1" t="s">
        <v>4499</v>
      </c>
      <c r="D2242" s="1" t="s">
        <v>4500</v>
      </c>
      <c r="E2242" s="6">
        <v>19.43172311</v>
      </c>
      <c r="F2242" s="6">
        <v>18.956723109999999</v>
      </c>
      <c r="G2242" s="6">
        <v>18.956723109999999</v>
      </c>
      <c r="H2242" s="6">
        <v>6.0321348339348199E-2</v>
      </c>
      <c r="I2242" s="6">
        <v>0.45783014152474899</v>
      </c>
      <c r="J2242" s="6">
        <v>0.17554447241468099</v>
      </c>
      <c r="K2242" s="6">
        <v>7.4224110792010495E-2</v>
      </c>
      <c r="L2242" s="6">
        <v>0.112162296083438</v>
      </c>
      <c r="M2242" s="6">
        <v>0.19164216003461099</v>
      </c>
      <c r="N2242" s="6">
        <v>0.12654126949386099</v>
      </c>
      <c r="O2242" s="6">
        <v>2.8596197631975101E-2</v>
      </c>
      <c r="P2242" s="6">
        <v>0.20111107778600801</v>
      </c>
      <c r="Q2242" s="7">
        <v>1</v>
      </c>
      <c r="R2242" s="8">
        <v>0.20768944126786826</v>
      </c>
      <c r="S2242" s="8">
        <v>16.09</v>
      </c>
      <c r="T2242" s="6"/>
    </row>
    <row r="2243" spans="1:20" x14ac:dyDescent="0.2">
      <c r="A2243" s="7">
        <v>93639.199999999299</v>
      </c>
      <c r="B2243" s="7">
        <v>435291.53880000103</v>
      </c>
      <c r="C2243" s="1" t="s">
        <v>4501</v>
      </c>
      <c r="D2243" s="1" t="s">
        <v>4502</v>
      </c>
      <c r="E2243" s="6">
        <v>19.43083322</v>
      </c>
      <c r="F2243" s="6">
        <v>18.90483322</v>
      </c>
      <c r="G2243" s="6">
        <v>18.90483322</v>
      </c>
      <c r="H2243" s="6">
        <v>7.4966486543241104E-2</v>
      </c>
      <c r="I2243" s="6">
        <v>0.13734399549349999</v>
      </c>
      <c r="J2243" s="6">
        <v>0.281678503664197</v>
      </c>
      <c r="K2243" s="6">
        <v>0.23083395936296799</v>
      </c>
      <c r="L2243" s="6">
        <v>0.26972582207677298</v>
      </c>
      <c r="M2243" s="6">
        <v>0.12730867599128401</v>
      </c>
      <c r="N2243" s="6">
        <v>7.3242172404308803E-2</v>
      </c>
      <c r="O2243" s="6">
        <v>5.3557195480488498E-2</v>
      </c>
      <c r="P2243" s="6">
        <v>0.17550644713768099</v>
      </c>
      <c r="Q2243" s="7">
        <v>1</v>
      </c>
      <c r="R2243" s="8">
        <v>4.410710478237511E-2</v>
      </c>
      <c r="S2243" s="8">
        <v>18.61</v>
      </c>
      <c r="T2243" s="6"/>
    </row>
    <row r="2244" spans="1:20" x14ac:dyDescent="0.2">
      <c r="A2244" s="7">
        <v>92127.914200000494</v>
      </c>
      <c r="B2244" s="7">
        <v>436893.75329999998</v>
      </c>
      <c r="C2244" s="1" t="s">
        <v>4503</v>
      </c>
      <c r="D2244" s="1" t="s">
        <v>4504</v>
      </c>
      <c r="E2244" s="6">
        <v>19.430637900000001</v>
      </c>
      <c r="F2244" s="6">
        <v>18.8606379</v>
      </c>
      <c r="G2244" s="6">
        <v>18.8606379</v>
      </c>
      <c r="H2244" s="6">
        <v>8.3178892045650293E-2</v>
      </c>
      <c r="I2244" s="6">
        <v>0.129917036087695</v>
      </c>
      <c r="J2244" s="6">
        <v>0.26790643670150099</v>
      </c>
      <c r="K2244" s="6">
        <v>0.252491168702348</v>
      </c>
      <c r="L2244" s="6">
        <v>0.25729546290909799</v>
      </c>
      <c r="M2244" s="6">
        <v>0.13123904287077001</v>
      </c>
      <c r="N2244" s="6">
        <v>7.5998464555378495E-2</v>
      </c>
      <c r="O2244" s="6">
        <v>4.800522435422E-2</v>
      </c>
      <c r="P2244" s="6">
        <v>0.15537672642164699</v>
      </c>
      <c r="Q2244" s="7">
        <v>1</v>
      </c>
      <c r="R2244" s="8">
        <v>2.3742776606954702E-2</v>
      </c>
      <c r="S2244" s="8">
        <v>18.98</v>
      </c>
      <c r="T2244" s="6"/>
    </row>
    <row r="2245" spans="1:20" x14ac:dyDescent="0.2">
      <c r="A2245" s="7">
        <v>91668.192499999001</v>
      </c>
      <c r="B2245" s="7">
        <v>436445.95369999902</v>
      </c>
      <c r="C2245" s="1" t="s">
        <v>4505</v>
      </c>
      <c r="D2245" s="1" t="s">
        <v>4506</v>
      </c>
      <c r="E2245" s="6">
        <v>19.42966843</v>
      </c>
      <c r="F2245" s="6">
        <v>18.87766843</v>
      </c>
      <c r="G2245" s="6">
        <v>18.87766843</v>
      </c>
      <c r="H2245" s="6">
        <v>8.4459940159885005E-2</v>
      </c>
      <c r="I2245" s="6">
        <v>0.12980548386830401</v>
      </c>
      <c r="J2245" s="6">
        <v>0.23977233704657699</v>
      </c>
      <c r="K2245" s="6">
        <v>0.21121252978244601</v>
      </c>
      <c r="L2245" s="6">
        <v>0.24619048499842</v>
      </c>
      <c r="M2245" s="6">
        <v>0.137064328102423</v>
      </c>
      <c r="N2245" s="6">
        <v>6.8952246687337404E-2</v>
      </c>
      <c r="O2245" s="6">
        <v>5.3808427101816103E-2</v>
      </c>
      <c r="P2245" s="6">
        <v>0.136963543179658</v>
      </c>
      <c r="Q2245" s="7">
        <v>1</v>
      </c>
      <c r="R2245" s="8">
        <v>9.8963146493212667E-2</v>
      </c>
      <c r="S2245" s="8">
        <v>17.68</v>
      </c>
      <c r="T2245" s="6"/>
    </row>
    <row r="2246" spans="1:20" x14ac:dyDescent="0.2">
      <c r="A2246" s="7">
        <v>91985.094200000196</v>
      </c>
      <c r="B2246" s="7">
        <v>439596.890799999</v>
      </c>
      <c r="C2246" s="1" t="s">
        <v>4507</v>
      </c>
      <c r="D2246" s="1" t="s">
        <v>4508</v>
      </c>
      <c r="E2246" s="6">
        <v>19.429018979999999</v>
      </c>
      <c r="F2246" s="6">
        <v>18.966018980000001</v>
      </c>
      <c r="G2246" s="6">
        <v>18.966018980000001</v>
      </c>
      <c r="H2246" s="6">
        <v>7.8075567298365497E-2</v>
      </c>
      <c r="I2246" s="6">
        <v>0.29576655316039002</v>
      </c>
      <c r="J2246" s="6">
        <v>0.23537034665960599</v>
      </c>
      <c r="K2246" s="6">
        <v>0.131713967037903</v>
      </c>
      <c r="L2246" s="6">
        <v>0.2219054991461</v>
      </c>
      <c r="M2246" s="6">
        <v>0.13402877954460399</v>
      </c>
      <c r="N2246" s="6">
        <v>7.0547633423400702E-2</v>
      </c>
      <c r="O2246" s="6">
        <v>5.0769478317054598E-2</v>
      </c>
      <c r="P2246" s="6">
        <v>0.33081797411529301</v>
      </c>
      <c r="Q2246" s="7">
        <v>1</v>
      </c>
      <c r="R2246" s="8">
        <v>5.5924944565217398E-2</v>
      </c>
      <c r="S2246" s="8">
        <v>18.399999999999999</v>
      </c>
      <c r="T2246" s="6"/>
    </row>
    <row r="2247" spans="1:20" x14ac:dyDescent="0.2">
      <c r="A2247" s="7">
        <v>208697.03440000099</v>
      </c>
      <c r="B2247" s="7">
        <v>508454.54269999999</v>
      </c>
      <c r="C2247" s="1" t="s">
        <v>4509</v>
      </c>
      <c r="D2247" s="1" t="s">
        <v>4510</v>
      </c>
      <c r="E2247" s="6">
        <v>19.429003229999999</v>
      </c>
      <c r="F2247" s="6">
        <v>19.308003230000001</v>
      </c>
      <c r="G2247" s="6">
        <v>19.308003230000001</v>
      </c>
      <c r="H2247" s="6">
        <v>2.1286078309518602E-2</v>
      </c>
      <c r="I2247" s="6">
        <v>0.438184503362752</v>
      </c>
      <c r="J2247" s="6">
        <v>2.8136374704128199E-2</v>
      </c>
      <c r="K2247" s="6">
        <v>2.12592341053678E-2</v>
      </c>
      <c r="L2247" s="6">
        <v>6.7268744266853198E-2</v>
      </c>
      <c r="M2247" s="6">
        <v>3.4371167071601802E-2</v>
      </c>
      <c r="N2247" s="6">
        <v>0.32505386471749398</v>
      </c>
      <c r="O2247" s="6">
        <v>1.8026618447906099E-2</v>
      </c>
      <c r="P2247" s="6">
        <v>7.5934634385335806E-2</v>
      </c>
      <c r="Q2247" s="7">
        <v>1</v>
      </c>
      <c r="R2247" s="8">
        <v>0.6479222417302799</v>
      </c>
      <c r="S2247" s="8">
        <v>11.79</v>
      </c>
      <c r="T2247" s="6"/>
    </row>
    <row r="2248" spans="1:20" x14ac:dyDescent="0.2">
      <c r="A2248" s="7">
        <v>197247.526799999</v>
      </c>
      <c r="B2248" s="7">
        <v>482068.7181</v>
      </c>
      <c r="C2248" s="1" t="s">
        <v>4511</v>
      </c>
      <c r="D2248" s="1" t="s">
        <v>4512</v>
      </c>
      <c r="E2248" s="6">
        <v>19.428733640000001</v>
      </c>
      <c r="F2248" s="6">
        <v>19.295633639999998</v>
      </c>
      <c r="G2248" s="6">
        <v>19.295633639999998</v>
      </c>
      <c r="H2248" s="6">
        <v>2.4005694453603298E-2</v>
      </c>
      <c r="I2248" s="6">
        <v>0.364263673016887</v>
      </c>
      <c r="J2248" s="6">
        <v>2.8430798704990799E-2</v>
      </c>
      <c r="K2248" s="6">
        <v>2.54692361154671E-2</v>
      </c>
      <c r="L2248" s="6">
        <v>7.6198335106411094E-2</v>
      </c>
      <c r="M2248" s="6">
        <v>3.3493595957550602E-2</v>
      </c>
      <c r="N2248" s="6">
        <v>0.13646299586237901</v>
      </c>
      <c r="O2248" s="6">
        <v>1.8930277496463699E-2</v>
      </c>
      <c r="P2248" s="6">
        <v>7.3819886306612306E-2</v>
      </c>
      <c r="Q2248" s="7">
        <v>1</v>
      </c>
      <c r="R2248" s="8">
        <v>1.074168211807409</v>
      </c>
      <c r="S2248" s="8">
        <v>9.3670000000000009</v>
      </c>
      <c r="T2248" s="6"/>
    </row>
    <row r="2249" spans="1:20" x14ac:dyDescent="0.2">
      <c r="A2249" s="7">
        <v>133206.32072098801</v>
      </c>
      <c r="B2249" s="7">
        <v>448901.53740974702</v>
      </c>
      <c r="C2249" s="1" t="s">
        <v>4513</v>
      </c>
      <c r="D2249" s="1" t="s">
        <v>4514</v>
      </c>
      <c r="E2249" s="6">
        <v>19.428687140000001</v>
      </c>
      <c r="F2249" s="6">
        <v>19.076687140000001</v>
      </c>
      <c r="G2249" s="6">
        <v>19.076687140000001</v>
      </c>
      <c r="H2249" s="6">
        <v>4.1330615241175699E-2</v>
      </c>
      <c r="I2249" s="6">
        <v>0.18454482876356801</v>
      </c>
      <c r="J2249" s="6">
        <v>0.153150471362548</v>
      </c>
      <c r="K2249" s="6">
        <v>8.6203010145155398E-2</v>
      </c>
      <c r="L2249" s="6">
        <v>0.13561389838041299</v>
      </c>
      <c r="M2249" s="6">
        <v>5.7971281322256998E-2</v>
      </c>
      <c r="N2249" s="6">
        <v>7.8566786362951904E-2</v>
      </c>
      <c r="O2249" s="6">
        <v>3.02903060385936E-2</v>
      </c>
      <c r="P2249" s="6">
        <v>0.12763838347161999</v>
      </c>
      <c r="Q2249" s="7">
        <v>1</v>
      </c>
      <c r="R2249" s="8">
        <v>0.82087039737582013</v>
      </c>
      <c r="S2249" s="8">
        <v>10.67</v>
      </c>
      <c r="T2249" s="6"/>
    </row>
    <row r="2250" spans="1:20" x14ac:dyDescent="0.2">
      <c r="A2250" s="7">
        <v>152131.57429999899</v>
      </c>
      <c r="B2250" s="7">
        <v>389316.65399999899</v>
      </c>
      <c r="C2250" s="1" t="s">
        <v>4515</v>
      </c>
      <c r="D2250" s="1" t="s">
        <v>4516</v>
      </c>
      <c r="E2250" s="6">
        <v>19.428442029999999</v>
      </c>
      <c r="F2250" s="6">
        <v>19.259442029999999</v>
      </c>
      <c r="G2250" s="6">
        <v>19.259442029999999</v>
      </c>
      <c r="H2250" s="6">
        <v>2.9810303051136501E-2</v>
      </c>
      <c r="I2250" s="6">
        <v>0.44237030835884</v>
      </c>
      <c r="J2250" s="6">
        <v>4.3747692130001799E-2</v>
      </c>
      <c r="K2250" s="6">
        <v>2.3849910718836E-2</v>
      </c>
      <c r="L2250" s="6">
        <v>7.0036773974606406E-2</v>
      </c>
      <c r="M2250" s="6">
        <v>3.3240387746279403E-2</v>
      </c>
      <c r="N2250" s="6">
        <v>8.1793095567485596E-2</v>
      </c>
      <c r="O2250" s="6">
        <v>1.9747391960207299E-2</v>
      </c>
      <c r="P2250" s="6">
        <v>7.6454228881404407E-2</v>
      </c>
      <c r="Q2250" s="7">
        <v>1</v>
      </c>
      <c r="R2250" s="8">
        <v>0.8106656132339235</v>
      </c>
      <c r="S2250" s="8">
        <v>10.73</v>
      </c>
      <c r="T2250" s="6"/>
    </row>
    <row r="2251" spans="1:20" x14ac:dyDescent="0.2">
      <c r="A2251" s="7">
        <v>84661.539449815406</v>
      </c>
      <c r="B2251" s="7">
        <v>453782.26725374302</v>
      </c>
      <c r="C2251" s="1" t="s">
        <v>4517</v>
      </c>
      <c r="D2251" s="1" t="s">
        <v>4518</v>
      </c>
      <c r="E2251" s="6">
        <v>19.427353660000001</v>
      </c>
      <c r="F2251" s="6">
        <v>19.023353660000001</v>
      </c>
      <c r="G2251" s="6">
        <v>19.023353660000001</v>
      </c>
      <c r="H2251" s="6">
        <v>6.12624750883781E-2</v>
      </c>
      <c r="I2251" s="6">
        <v>0.25979249243601699</v>
      </c>
      <c r="J2251" s="6">
        <v>0.25277427369682798</v>
      </c>
      <c r="K2251" s="6">
        <v>7.9759008642129703E-2</v>
      </c>
      <c r="L2251" s="6">
        <v>0.20392544138209301</v>
      </c>
      <c r="M2251" s="6">
        <v>0.17582880912277499</v>
      </c>
      <c r="N2251" s="6">
        <v>7.14246422223975E-2</v>
      </c>
      <c r="O2251" s="6">
        <v>4.9446824829506998E-2</v>
      </c>
      <c r="P2251" s="6">
        <v>0.22969849354286401</v>
      </c>
      <c r="Q2251" s="7">
        <v>1</v>
      </c>
      <c r="R2251" s="8">
        <v>0.19700269008009863</v>
      </c>
      <c r="S2251" s="8">
        <v>16.23</v>
      </c>
      <c r="T2251" s="6"/>
    </row>
    <row r="2252" spans="1:20" x14ac:dyDescent="0.2">
      <c r="A2252" s="7">
        <v>92592.469200000196</v>
      </c>
      <c r="B2252" s="7">
        <v>436779.81050000002</v>
      </c>
      <c r="C2252" s="1" t="s">
        <v>4519</v>
      </c>
      <c r="D2252" s="1" t="s">
        <v>4520</v>
      </c>
      <c r="E2252" s="6">
        <v>19.42734368</v>
      </c>
      <c r="F2252" s="6">
        <v>18.85734368</v>
      </c>
      <c r="G2252" s="6">
        <v>18.85734368</v>
      </c>
      <c r="H2252" s="6">
        <v>8.3178892045650293E-2</v>
      </c>
      <c r="I2252" s="6">
        <v>0.129917036087695</v>
      </c>
      <c r="J2252" s="6">
        <v>0.26790643670150099</v>
      </c>
      <c r="K2252" s="6">
        <v>0.252491168702348</v>
      </c>
      <c r="L2252" s="6">
        <v>0.25729546290909799</v>
      </c>
      <c r="M2252" s="6">
        <v>0.13123904287077001</v>
      </c>
      <c r="N2252" s="6">
        <v>7.5998464555378495E-2</v>
      </c>
      <c r="O2252" s="6">
        <v>4.800522435422E-2</v>
      </c>
      <c r="P2252" s="6">
        <v>0.15537672642164699</v>
      </c>
      <c r="Q2252" s="7">
        <v>1</v>
      </c>
      <c r="R2252" s="8">
        <v>2.3569213909378266E-2</v>
      </c>
      <c r="S2252" s="8">
        <v>18.98</v>
      </c>
      <c r="T2252" s="6"/>
    </row>
    <row r="2253" spans="1:20" x14ac:dyDescent="0.2">
      <c r="A2253" s="7">
        <v>109697.650499999</v>
      </c>
      <c r="B2253" s="7">
        <v>507582.8321</v>
      </c>
      <c r="C2253" s="1" t="s">
        <v>4521</v>
      </c>
      <c r="D2253" s="1" t="s">
        <v>4522</v>
      </c>
      <c r="E2253" s="6">
        <v>19.426945709999998</v>
      </c>
      <c r="F2253" s="6">
        <v>19.240945709999998</v>
      </c>
      <c r="G2253" s="6">
        <v>19.240945709999998</v>
      </c>
      <c r="H2253" s="6">
        <v>6.7142626357919094E-2</v>
      </c>
      <c r="I2253" s="6">
        <v>0.29667836751467203</v>
      </c>
      <c r="J2253" s="6">
        <v>4.83962263097465E-2</v>
      </c>
      <c r="K2253" s="6">
        <v>2.54171385355649E-2</v>
      </c>
      <c r="L2253" s="6">
        <v>7.0781951517760094E-2</v>
      </c>
      <c r="M2253" s="6">
        <v>0.127761811680108</v>
      </c>
      <c r="N2253" s="6">
        <v>0.15271650097401401</v>
      </c>
      <c r="O2253" s="6">
        <v>2.2425897552188399E-2</v>
      </c>
      <c r="P2253" s="6">
        <v>0.101238780709871</v>
      </c>
      <c r="Q2253" s="7">
        <v>1</v>
      </c>
      <c r="R2253" s="8">
        <v>0.83967288920454519</v>
      </c>
      <c r="S2253" s="8">
        <v>10.56</v>
      </c>
      <c r="T2253" s="6"/>
    </row>
    <row r="2254" spans="1:20" x14ac:dyDescent="0.2">
      <c r="A2254" s="7">
        <v>92462.600699998395</v>
      </c>
      <c r="B2254" s="7">
        <v>436116.42020000098</v>
      </c>
      <c r="C2254" s="1" t="s">
        <v>4523</v>
      </c>
      <c r="D2254" s="1" t="s">
        <v>4524</v>
      </c>
      <c r="E2254" s="6">
        <v>19.42677711</v>
      </c>
      <c r="F2254" s="6">
        <v>18.856777109999999</v>
      </c>
      <c r="G2254" s="6">
        <v>18.856777109999999</v>
      </c>
      <c r="H2254" s="6">
        <v>8.3178892045650293E-2</v>
      </c>
      <c r="I2254" s="6">
        <v>0.129917036087695</v>
      </c>
      <c r="J2254" s="6">
        <v>0.26790643670150099</v>
      </c>
      <c r="K2254" s="6">
        <v>0.252491168702348</v>
      </c>
      <c r="L2254" s="6">
        <v>0.25729546290909799</v>
      </c>
      <c r="M2254" s="6">
        <v>0.13123904287077001</v>
      </c>
      <c r="N2254" s="6">
        <v>7.5998464555378495E-2</v>
      </c>
      <c r="O2254" s="6">
        <v>4.800522435422E-2</v>
      </c>
      <c r="P2254" s="6">
        <v>0.15537672642164699</v>
      </c>
      <c r="Q2254" s="7">
        <v>1</v>
      </c>
      <c r="R2254" s="8">
        <v>2.3539363013698595E-2</v>
      </c>
      <c r="S2254" s="8">
        <v>18.98</v>
      </c>
      <c r="T2254" s="6"/>
    </row>
    <row r="2255" spans="1:20" x14ac:dyDescent="0.2">
      <c r="A2255" s="7">
        <v>92055.313000000999</v>
      </c>
      <c r="B2255" s="7">
        <v>436924.75039999897</v>
      </c>
      <c r="C2255" s="1" t="s">
        <v>4525</v>
      </c>
      <c r="D2255" s="1" t="s">
        <v>4526</v>
      </c>
      <c r="E2255" s="6">
        <v>19.426750970000001</v>
      </c>
      <c r="F2255" s="6">
        <v>18.85675097</v>
      </c>
      <c r="G2255" s="6">
        <v>18.85675097</v>
      </c>
      <c r="H2255" s="6">
        <v>8.3178892045650293E-2</v>
      </c>
      <c r="I2255" s="6">
        <v>0.129917036087695</v>
      </c>
      <c r="J2255" s="6">
        <v>0.26790643670150099</v>
      </c>
      <c r="K2255" s="6">
        <v>0.252491168702348</v>
      </c>
      <c r="L2255" s="6">
        <v>0.25729546290909799</v>
      </c>
      <c r="M2255" s="6">
        <v>0.13123904287077001</v>
      </c>
      <c r="N2255" s="6">
        <v>7.5998464555378495E-2</v>
      </c>
      <c r="O2255" s="6">
        <v>4.800522435422E-2</v>
      </c>
      <c r="P2255" s="6">
        <v>0.15537672642164699</v>
      </c>
      <c r="Q2255" s="7">
        <v>1</v>
      </c>
      <c r="R2255" s="8">
        <v>2.3537985774499476E-2</v>
      </c>
      <c r="S2255" s="8">
        <v>18.98</v>
      </c>
      <c r="T2255" s="6"/>
    </row>
    <row r="2256" spans="1:20" x14ac:dyDescent="0.2">
      <c r="A2256" s="7">
        <v>92662.466099999801</v>
      </c>
      <c r="B2256" s="7">
        <v>436824.761</v>
      </c>
      <c r="C2256" s="1" t="s">
        <v>4527</v>
      </c>
      <c r="D2256" s="1" t="s">
        <v>4528</v>
      </c>
      <c r="E2256" s="6">
        <v>19.426470049999999</v>
      </c>
      <c r="F2256" s="6">
        <v>18.856470049999999</v>
      </c>
      <c r="G2256" s="6">
        <v>18.856470049999999</v>
      </c>
      <c r="H2256" s="6">
        <v>8.3178892045650293E-2</v>
      </c>
      <c r="I2256" s="6">
        <v>0.129917036087695</v>
      </c>
      <c r="J2256" s="6">
        <v>0.26790643670150099</v>
      </c>
      <c r="K2256" s="6">
        <v>0.252491168702348</v>
      </c>
      <c r="L2256" s="6">
        <v>0.25729546290909799</v>
      </c>
      <c r="M2256" s="6">
        <v>0.13123904287077001</v>
      </c>
      <c r="N2256" s="6">
        <v>7.5998464555378495E-2</v>
      </c>
      <c r="O2256" s="6">
        <v>4.800522435422E-2</v>
      </c>
      <c r="P2256" s="6">
        <v>0.15537672642164699</v>
      </c>
      <c r="Q2256" s="7">
        <v>1</v>
      </c>
      <c r="R2256" s="8">
        <v>2.352318493150677E-2</v>
      </c>
      <c r="S2256" s="8">
        <v>18.98</v>
      </c>
      <c r="T2256" s="6"/>
    </row>
    <row r="2257" spans="1:20" x14ac:dyDescent="0.2">
      <c r="A2257" s="7">
        <v>92543.626099999994</v>
      </c>
      <c r="B2257" s="7">
        <v>436788.233899999</v>
      </c>
      <c r="C2257" s="1" t="s">
        <v>4529</v>
      </c>
      <c r="D2257" s="1" t="s">
        <v>4530</v>
      </c>
      <c r="E2257" s="6">
        <v>19.426250289999999</v>
      </c>
      <c r="F2257" s="6">
        <v>18.856250289999998</v>
      </c>
      <c r="G2257" s="6">
        <v>18.856250289999998</v>
      </c>
      <c r="H2257" s="6">
        <v>8.3178892045650293E-2</v>
      </c>
      <c r="I2257" s="6">
        <v>0.129917036087695</v>
      </c>
      <c r="J2257" s="6">
        <v>0.26790643670150099</v>
      </c>
      <c r="K2257" s="6">
        <v>0.252491168702348</v>
      </c>
      <c r="L2257" s="6">
        <v>0.25729546290909799</v>
      </c>
      <c r="M2257" s="6">
        <v>0.13123904287077001</v>
      </c>
      <c r="N2257" s="6">
        <v>7.5998464555378495E-2</v>
      </c>
      <c r="O2257" s="6">
        <v>4.800522435422E-2</v>
      </c>
      <c r="P2257" s="6">
        <v>0.15537672642164699</v>
      </c>
      <c r="Q2257" s="7">
        <v>1</v>
      </c>
      <c r="R2257" s="8">
        <v>2.3511606427818667E-2</v>
      </c>
      <c r="S2257" s="8">
        <v>18.98</v>
      </c>
      <c r="T2257" s="6"/>
    </row>
    <row r="2258" spans="1:20" x14ac:dyDescent="0.2">
      <c r="A2258" s="7">
        <v>122406.09142233001</v>
      </c>
      <c r="B2258" s="7">
        <v>487053.87401989597</v>
      </c>
      <c r="C2258" s="1" t="s">
        <v>4531</v>
      </c>
      <c r="D2258" s="1" t="s">
        <v>4532</v>
      </c>
      <c r="E2258" s="6">
        <v>19.426243679999999</v>
      </c>
      <c r="F2258" s="6">
        <v>18.77924368</v>
      </c>
      <c r="G2258" s="6">
        <v>18.77924368</v>
      </c>
      <c r="H2258" s="6">
        <v>5.4011270811672701E-2</v>
      </c>
      <c r="I2258" s="6">
        <v>0.105542271437638</v>
      </c>
      <c r="J2258" s="6">
        <v>0.23465119836295101</v>
      </c>
      <c r="K2258" s="6">
        <v>0.12167372685106401</v>
      </c>
      <c r="L2258" s="6">
        <v>0.22210140976811499</v>
      </c>
      <c r="M2258" s="6">
        <v>0.1801170413881</v>
      </c>
      <c r="N2258" s="6">
        <v>6.4224209050635098E-2</v>
      </c>
      <c r="O2258" s="6">
        <v>4.6587208943200099E-2</v>
      </c>
      <c r="P2258" s="6">
        <v>0.201227754609866</v>
      </c>
      <c r="Q2258" s="7">
        <v>1</v>
      </c>
      <c r="R2258" s="8">
        <v>0.12812100348432057</v>
      </c>
      <c r="S2258" s="8">
        <v>17.22</v>
      </c>
      <c r="T2258" s="6"/>
    </row>
    <row r="2259" spans="1:20" x14ac:dyDescent="0.2">
      <c r="A2259" s="7">
        <v>98022.769400000601</v>
      </c>
      <c r="B2259" s="7">
        <v>464067.36549999902</v>
      </c>
      <c r="C2259" s="1" t="s">
        <v>4533</v>
      </c>
      <c r="D2259" s="1" t="s">
        <v>4534</v>
      </c>
      <c r="E2259" s="6">
        <v>19.42599762</v>
      </c>
      <c r="F2259" s="6">
        <v>19.14699762</v>
      </c>
      <c r="G2259" s="6">
        <v>19.14699762</v>
      </c>
      <c r="H2259" s="6">
        <v>4.19388371924167E-2</v>
      </c>
      <c r="I2259" s="6">
        <v>0.55354295444697998</v>
      </c>
      <c r="J2259" s="6">
        <v>7.8930121626581806E-2</v>
      </c>
      <c r="K2259" s="6">
        <v>4.19865864887424E-2</v>
      </c>
      <c r="L2259" s="6">
        <v>0.119720980330002</v>
      </c>
      <c r="M2259" s="6">
        <v>0.116107390688944</v>
      </c>
      <c r="N2259" s="6">
        <v>0.191069672476992</v>
      </c>
      <c r="O2259" s="6">
        <v>3.3490600470931498E-2</v>
      </c>
      <c r="P2259" s="6">
        <v>0.18347635725671399</v>
      </c>
      <c r="Q2259" s="7">
        <v>1</v>
      </c>
      <c r="R2259" s="8">
        <v>0.255720595992243</v>
      </c>
      <c r="S2259" s="8">
        <v>15.47</v>
      </c>
      <c r="T2259" s="6"/>
    </row>
    <row r="2260" spans="1:20" x14ac:dyDescent="0.2">
      <c r="A2260" s="7">
        <v>92397.711199998899</v>
      </c>
      <c r="B2260" s="7">
        <v>436731.834800001</v>
      </c>
      <c r="C2260" s="1" t="s">
        <v>4535</v>
      </c>
      <c r="D2260" s="1" t="s">
        <v>4536</v>
      </c>
      <c r="E2260" s="6">
        <v>19.425890750000001</v>
      </c>
      <c r="F2260" s="6">
        <v>18.85589075</v>
      </c>
      <c r="G2260" s="6">
        <v>18.85589075</v>
      </c>
      <c r="H2260" s="6">
        <v>8.3178892045650293E-2</v>
      </c>
      <c r="I2260" s="6">
        <v>0.129917036087695</v>
      </c>
      <c r="J2260" s="6">
        <v>0.26790643670150099</v>
      </c>
      <c r="K2260" s="6">
        <v>0.252491168702348</v>
      </c>
      <c r="L2260" s="6">
        <v>0.25729546290909799</v>
      </c>
      <c r="M2260" s="6">
        <v>0.13123904287077001</v>
      </c>
      <c r="N2260" s="6">
        <v>7.5998464555378495E-2</v>
      </c>
      <c r="O2260" s="6">
        <v>4.800522435422E-2</v>
      </c>
      <c r="P2260" s="6">
        <v>0.15537672642164699</v>
      </c>
      <c r="Q2260" s="7">
        <v>1</v>
      </c>
      <c r="R2260" s="8">
        <v>2.3492663329820876E-2</v>
      </c>
      <c r="S2260" s="8">
        <v>18.98</v>
      </c>
      <c r="T2260" s="6"/>
    </row>
    <row r="2261" spans="1:20" x14ac:dyDescent="0.2">
      <c r="A2261" s="7">
        <v>92566.452599998607</v>
      </c>
      <c r="B2261" s="7">
        <v>436780.21979999897</v>
      </c>
      <c r="C2261" s="1" t="s">
        <v>4537</v>
      </c>
      <c r="D2261" s="1" t="s">
        <v>4538</v>
      </c>
      <c r="E2261" s="6">
        <v>19.42585047</v>
      </c>
      <c r="F2261" s="6">
        <v>18.85585047</v>
      </c>
      <c r="G2261" s="6">
        <v>18.85585047</v>
      </c>
      <c r="H2261" s="6">
        <v>8.3178892045650293E-2</v>
      </c>
      <c r="I2261" s="6">
        <v>0.129917036087695</v>
      </c>
      <c r="J2261" s="6">
        <v>0.26790643670150099</v>
      </c>
      <c r="K2261" s="6">
        <v>0.252491168702348</v>
      </c>
      <c r="L2261" s="6">
        <v>0.25729546290909799</v>
      </c>
      <c r="M2261" s="6">
        <v>0.13123904287077001</v>
      </c>
      <c r="N2261" s="6">
        <v>7.5998464555378495E-2</v>
      </c>
      <c r="O2261" s="6">
        <v>4.800522435422E-2</v>
      </c>
      <c r="P2261" s="6">
        <v>0.15537672642164699</v>
      </c>
      <c r="Q2261" s="7">
        <v>1</v>
      </c>
      <c r="R2261" s="8">
        <v>2.3490541095890403E-2</v>
      </c>
      <c r="S2261" s="8">
        <v>18.98</v>
      </c>
      <c r="T2261" s="6"/>
    </row>
    <row r="2262" spans="1:20" x14ac:dyDescent="0.2">
      <c r="A2262" s="7">
        <v>114184.164099999</v>
      </c>
      <c r="B2262" s="7">
        <v>426444.23050000198</v>
      </c>
      <c r="C2262" s="1" t="s">
        <v>4539</v>
      </c>
      <c r="D2262" s="1" t="s">
        <v>4540</v>
      </c>
      <c r="E2262" s="6">
        <v>19.425762379999998</v>
      </c>
      <c r="F2262" s="6">
        <v>19.061762380000001</v>
      </c>
      <c r="G2262" s="6">
        <v>19.061762380000001</v>
      </c>
      <c r="H2262" s="6">
        <v>5.56581309920356E-2</v>
      </c>
      <c r="I2262" s="6">
        <v>0.46945346264371501</v>
      </c>
      <c r="J2262" s="6">
        <v>0.12055187531085899</v>
      </c>
      <c r="K2262" s="6">
        <v>0.16990576988874301</v>
      </c>
      <c r="L2262" s="6">
        <v>0.148000505817654</v>
      </c>
      <c r="M2262" s="6">
        <v>7.9927657665285506E-2</v>
      </c>
      <c r="N2262" s="6">
        <v>0.13004861288366501</v>
      </c>
      <c r="O2262" s="6">
        <v>3.5527718885569701E-2</v>
      </c>
      <c r="P2262" s="6">
        <v>0.107306603271126</v>
      </c>
      <c r="Q2262" s="7">
        <v>1</v>
      </c>
      <c r="R2262" s="8">
        <v>0.24444345803971806</v>
      </c>
      <c r="S2262" s="8">
        <v>15.61</v>
      </c>
      <c r="T2262" s="6"/>
    </row>
    <row r="2263" spans="1:20" x14ac:dyDescent="0.2">
      <c r="A2263" s="7">
        <v>122496.40815488499</v>
      </c>
      <c r="B2263" s="7">
        <v>487068.38329997298</v>
      </c>
      <c r="C2263" s="1" t="s">
        <v>4541</v>
      </c>
      <c r="D2263" s="1" t="s">
        <v>4542</v>
      </c>
      <c r="E2263" s="6">
        <v>19.42550365</v>
      </c>
      <c r="F2263" s="6">
        <v>18.778503650000001</v>
      </c>
      <c r="G2263" s="6">
        <v>18.778503650000001</v>
      </c>
      <c r="H2263" s="6">
        <v>5.4011270811672701E-2</v>
      </c>
      <c r="I2263" s="6">
        <v>0.105542271437638</v>
      </c>
      <c r="J2263" s="6">
        <v>0.23465119836295101</v>
      </c>
      <c r="K2263" s="6">
        <v>0.12167372685106401</v>
      </c>
      <c r="L2263" s="6">
        <v>0.22210140976811499</v>
      </c>
      <c r="M2263" s="6">
        <v>0.1801170413881</v>
      </c>
      <c r="N2263" s="6">
        <v>6.4224209050635098E-2</v>
      </c>
      <c r="O2263" s="6">
        <v>4.6587208943200099E-2</v>
      </c>
      <c r="P2263" s="6">
        <v>0.201227754609866</v>
      </c>
      <c r="Q2263" s="7">
        <v>1</v>
      </c>
      <c r="R2263" s="8">
        <v>0.1280780284552846</v>
      </c>
      <c r="S2263" s="8">
        <v>17.22</v>
      </c>
      <c r="T2263" s="6"/>
    </row>
    <row r="2264" spans="1:20" x14ac:dyDescent="0.2">
      <c r="A2264" s="7">
        <v>152334.008299999</v>
      </c>
      <c r="B2264" s="7">
        <v>411149.29760000098</v>
      </c>
      <c r="C2264" s="1" t="s">
        <v>4543</v>
      </c>
      <c r="D2264" s="1" t="s">
        <v>4544</v>
      </c>
      <c r="E2264" s="6">
        <v>19.425461850000001</v>
      </c>
      <c r="F2264" s="6">
        <v>19.208461849999999</v>
      </c>
      <c r="G2264" s="6">
        <v>19.208461849999999</v>
      </c>
      <c r="H2264" s="6">
        <v>3.8702599949365299E-2</v>
      </c>
      <c r="I2264" s="6">
        <v>0.63597119190926399</v>
      </c>
      <c r="J2264" s="6">
        <v>8.3110167727702494E-2</v>
      </c>
      <c r="K2264" s="6">
        <v>4.8658396598202799E-2</v>
      </c>
      <c r="L2264" s="6">
        <v>0.11543001701931099</v>
      </c>
      <c r="M2264" s="6">
        <v>4.2584077061248199E-2</v>
      </c>
      <c r="N2264" s="6">
        <v>8.3202484252279593E-2</v>
      </c>
      <c r="O2264" s="6">
        <v>3.3534476188005501E-2</v>
      </c>
      <c r="P2264" s="6">
        <v>0.10341202247456301</v>
      </c>
      <c r="Q2264" s="7">
        <v>1</v>
      </c>
      <c r="R2264" s="8">
        <v>0.36414760182584277</v>
      </c>
      <c r="S2264" s="8">
        <v>14.24</v>
      </c>
      <c r="T2264" s="6"/>
    </row>
    <row r="2265" spans="1:20" x14ac:dyDescent="0.2">
      <c r="A2265" s="7">
        <v>97219.835499998197</v>
      </c>
      <c r="B2265" s="7">
        <v>440777.97850000102</v>
      </c>
      <c r="C2265" s="1" t="s">
        <v>4545</v>
      </c>
      <c r="D2265" s="1" t="s">
        <v>4546</v>
      </c>
      <c r="E2265" s="6">
        <v>19.425177810000001</v>
      </c>
      <c r="F2265" s="6">
        <v>18.98217781</v>
      </c>
      <c r="G2265" s="6">
        <v>18.98217781</v>
      </c>
      <c r="H2265" s="6">
        <v>7.7574441641051303E-2</v>
      </c>
      <c r="I2265" s="6">
        <v>0.41393997297993701</v>
      </c>
      <c r="J2265" s="6">
        <v>0.297590378045339</v>
      </c>
      <c r="K2265" s="6">
        <v>0.13967175094164899</v>
      </c>
      <c r="L2265" s="6">
        <v>0.211501410238295</v>
      </c>
      <c r="M2265" s="6">
        <v>0.12221985110287099</v>
      </c>
      <c r="N2265" s="6">
        <v>9.2377081618137999E-2</v>
      </c>
      <c r="O2265" s="6">
        <v>4.40393402465609E-2</v>
      </c>
      <c r="P2265" s="6">
        <v>0.12852057934584801</v>
      </c>
      <c r="Q2265" s="7">
        <v>1</v>
      </c>
      <c r="R2265" s="8">
        <v>8.7635935610302446E-2</v>
      </c>
      <c r="S2265" s="8">
        <v>17.86</v>
      </c>
      <c r="T2265" s="6"/>
    </row>
    <row r="2266" spans="1:20" x14ac:dyDescent="0.2">
      <c r="A2266" s="7">
        <v>163690.269830184</v>
      </c>
      <c r="B2266" s="7">
        <v>384662.685797852</v>
      </c>
      <c r="C2266" s="1" t="s">
        <v>4547</v>
      </c>
      <c r="D2266" s="1" t="s">
        <v>4548</v>
      </c>
      <c r="E2266" s="6">
        <v>19.42471557</v>
      </c>
      <c r="F2266" s="6">
        <v>19.196715569999999</v>
      </c>
      <c r="G2266" s="6">
        <v>19.196715569999999</v>
      </c>
      <c r="H2266" s="6">
        <v>3.4360989751974498E-2</v>
      </c>
      <c r="I2266" s="6">
        <v>9.0816122114683998E-2</v>
      </c>
      <c r="J2266" s="6">
        <v>0.103668171294478</v>
      </c>
      <c r="K2266" s="6">
        <v>2.5946468446774101E-2</v>
      </c>
      <c r="L2266" s="6">
        <v>0.115226849679858</v>
      </c>
      <c r="M2266" s="6">
        <v>2.9165839474949901E-2</v>
      </c>
      <c r="N2266" s="6">
        <v>7.0511959726374293E-2</v>
      </c>
      <c r="O2266" s="6">
        <v>3.8291266737364098E-2</v>
      </c>
      <c r="P2266" s="6">
        <v>0.23768115097695899</v>
      </c>
      <c r="Q2266" s="7">
        <v>1</v>
      </c>
      <c r="R2266" s="8">
        <v>0.89140365822784817</v>
      </c>
      <c r="S2266" s="8">
        <v>10.27</v>
      </c>
      <c r="T2266" s="6"/>
    </row>
    <row r="2267" spans="1:20" x14ac:dyDescent="0.2">
      <c r="A2267" s="7">
        <v>208660.69190000001</v>
      </c>
      <c r="B2267" s="7">
        <v>508361.38579999999</v>
      </c>
      <c r="C2267" s="1" t="s">
        <v>4549</v>
      </c>
      <c r="D2267" s="1" t="s">
        <v>4550</v>
      </c>
      <c r="E2267" s="6">
        <v>19.423497520000002</v>
      </c>
      <c r="F2267" s="6">
        <v>19.302497519999999</v>
      </c>
      <c r="G2267" s="6">
        <v>19.302497519999999</v>
      </c>
      <c r="H2267" s="6">
        <v>2.1286078309518602E-2</v>
      </c>
      <c r="I2267" s="6">
        <v>0.438184503362752</v>
      </c>
      <c r="J2267" s="6">
        <v>2.8136374704128199E-2</v>
      </c>
      <c r="K2267" s="6">
        <v>2.12592341053678E-2</v>
      </c>
      <c r="L2267" s="6">
        <v>6.7268744266853198E-2</v>
      </c>
      <c r="M2267" s="6">
        <v>3.4371167071601802E-2</v>
      </c>
      <c r="N2267" s="6">
        <v>0.32505386471749398</v>
      </c>
      <c r="O2267" s="6">
        <v>1.8026618447906099E-2</v>
      </c>
      <c r="P2267" s="6">
        <v>7.5934634385335806E-2</v>
      </c>
      <c r="Q2267" s="7">
        <v>1</v>
      </c>
      <c r="R2267" s="8">
        <v>0.64745526039016144</v>
      </c>
      <c r="S2267" s="8">
        <v>11.79</v>
      </c>
      <c r="T2267" s="6"/>
    </row>
    <row r="2268" spans="1:20" x14ac:dyDescent="0.2">
      <c r="A2268" s="7">
        <v>109393.176092946</v>
      </c>
      <c r="B2268" s="7">
        <v>398679.82065769</v>
      </c>
      <c r="C2268" s="1" t="s">
        <v>4551</v>
      </c>
      <c r="D2268" s="1" t="s">
        <v>4552</v>
      </c>
      <c r="E2268" s="6">
        <v>19.423080429999999</v>
      </c>
      <c r="F2268" s="6">
        <v>19.135080429999999</v>
      </c>
      <c r="G2268" s="6">
        <v>19.135080429999999</v>
      </c>
      <c r="H2268" s="6">
        <v>4.3875892302975401E-2</v>
      </c>
      <c r="I2268" s="6">
        <v>0.61189805353371396</v>
      </c>
      <c r="J2268" s="6">
        <v>8.7940360172852602E-2</v>
      </c>
      <c r="K2268" s="6">
        <v>4.3253465803113303E-2</v>
      </c>
      <c r="L2268" s="6">
        <v>8.7987440748352894E-2</v>
      </c>
      <c r="M2268" s="6">
        <v>6.4203596899832099E-2</v>
      </c>
      <c r="N2268" s="6">
        <v>9.4527370896646798E-2</v>
      </c>
      <c r="O2268" s="6">
        <v>2.6987823198461498E-2</v>
      </c>
      <c r="P2268" s="6">
        <v>0.11165031315394899</v>
      </c>
      <c r="Q2268" s="7">
        <v>1</v>
      </c>
      <c r="R2268" s="8">
        <v>0.30094309645010042</v>
      </c>
      <c r="S2268" s="8">
        <v>14.93</v>
      </c>
      <c r="T2268" s="6"/>
    </row>
    <row r="2269" spans="1:20" x14ac:dyDescent="0.2">
      <c r="A2269" s="7">
        <v>168173.128400002</v>
      </c>
      <c r="B2269" s="7">
        <v>405701.31069999898</v>
      </c>
      <c r="C2269" s="1" t="s">
        <v>4553</v>
      </c>
      <c r="D2269" s="1" t="s">
        <v>4554</v>
      </c>
      <c r="E2269" s="6">
        <v>19.42112483</v>
      </c>
      <c r="F2269" s="6">
        <v>19.250124830000001</v>
      </c>
      <c r="G2269" s="6">
        <v>19.250124830000001</v>
      </c>
      <c r="H2269" s="6">
        <v>3.2978859690277501E-2</v>
      </c>
      <c r="I2269" s="6">
        <v>0.34117339337401098</v>
      </c>
      <c r="J2269" s="6">
        <v>5.3058663741073403E-2</v>
      </c>
      <c r="K2269" s="6">
        <v>3.1812660196622003E-2</v>
      </c>
      <c r="L2269" s="6">
        <v>9.3435509081203502E-2</v>
      </c>
      <c r="M2269" s="6">
        <v>3.3982633344999097E-2</v>
      </c>
      <c r="N2269" s="6">
        <v>0.17339644217893899</v>
      </c>
      <c r="O2269" s="6">
        <v>2.83618537748959E-2</v>
      </c>
      <c r="P2269" s="6">
        <v>9.6222455047293098E-2</v>
      </c>
      <c r="Q2269" s="7">
        <v>1</v>
      </c>
      <c r="R2269" s="8">
        <v>0.72939669011576125</v>
      </c>
      <c r="S2269" s="8">
        <v>11.23</v>
      </c>
      <c r="T2269" s="6"/>
    </row>
    <row r="2270" spans="1:20" x14ac:dyDescent="0.2">
      <c r="A2270" s="7">
        <v>82099.106143537501</v>
      </c>
      <c r="B2270" s="7">
        <v>455776.743512669</v>
      </c>
      <c r="C2270" s="1" t="s">
        <v>4555</v>
      </c>
      <c r="D2270" s="1" t="s">
        <v>4556</v>
      </c>
      <c r="E2270" s="6">
        <v>19.42077535</v>
      </c>
      <c r="F2270" s="6">
        <v>18.957775349999999</v>
      </c>
      <c r="G2270" s="6">
        <v>18.957775349999999</v>
      </c>
      <c r="H2270" s="6">
        <v>5.8612673232435103E-2</v>
      </c>
      <c r="I2270" s="6">
        <v>8.6237925156826295E-2</v>
      </c>
      <c r="J2270" s="6">
        <v>0.414007507195707</v>
      </c>
      <c r="K2270" s="6">
        <v>7.2567081513616197E-2</v>
      </c>
      <c r="L2270" s="6">
        <v>0.31981727666831899</v>
      </c>
      <c r="M2270" s="6">
        <v>0.18311297932384099</v>
      </c>
      <c r="N2270" s="6">
        <v>6.6377396455648302E-2</v>
      </c>
      <c r="O2270" s="6">
        <v>5.3466560138912399E-2</v>
      </c>
      <c r="P2270" s="6">
        <v>0.28980963238596202</v>
      </c>
      <c r="Q2270" s="7">
        <v>1</v>
      </c>
      <c r="R2270" s="8">
        <v>7.4752371333702231E-2</v>
      </c>
      <c r="S2270" s="8">
        <v>18.07</v>
      </c>
      <c r="T2270" s="6"/>
    </row>
    <row r="2271" spans="1:20" x14ac:dyDescent="0.2">
      <c r="A2271" s="7">
        <v>169724.3512</v>
      </c>
      <c r="B2271" s="7">
        <v>449126.382199999</v>
      </c>
      <c r="C2271" s="1" t="s">
        <v>4557</v>
      </c>
      <c r="D2271" s="1" t="s">
        <v>4558</v>
      </c>
      <c r="E2271" s="6">
        <v>19.420666189999999</v>
      </c>
      <c r="F2271" s="6">
        <v>19.21866619</v>
      </c>
      <c r="G2271" s="6">
        <v>19.21866619</v>
      </c>
      <c r="H2271" s="6">
        <v>3.23079959906502E-2</v>
      </c>
      <c r="I2271" s="6">
        <v>0.40247034352619099</v>
      </c>
      <c r="J2271" s="6">
        <v>7.0617526163208905E-2</v>
      </c>
      <c r="K2271" s="6">
        <v>4.7561803171535799E-2</v>
      </c>
      <c r="L2271" s="6">
        <v>0.106382102001732</v>
      </c>
      <c r="M2271" s="6">
        <v>3.9808023220477398E-2</v>
      </c>
      <c r="N2271" s="6">
        <v>0.117392134252968</v>
      </c>
      <c r="O2271" s="6">
        <v>2.49437855953973E-2</v>
      </c>
      <c r="P2271" s="6">
        <v>0.112808956327716</v>
      </c>
      <c r="Q2271" s="7">
        <v>1</v>
      </c>
      <c r="R2271" s="8">
        <v>0.71409233804060002</v>
      </c>
      <c r="S2271" s="8">
        <v>11.33</v>
      </c>
      <c r="T2271" s="6"/>
    </row>
    <row r="2272" spans="1:20" x14ac:dyDescent="0.2">
      <c r="A2272" s="7">
        <v>155486.18870000201</v>
      </c>
      <c r="B2272" s="7">
        <v>378668.570799999</v>
      </c>
      <c r="C2272" s="1" t="s">
        <v>4559</v>
      </c>
      <c r="D2272" s="1" t="s">
        <v>4560</v>
      </c>
      <c r="E2272" s="6">
        <v>19.420298469999999</v>
      </c>
      <c r="F2272" s="6">
        <v>19.231298469999999</v>
      </c>
      <c r="G2272" s="6">
        <v>19.231298469999999</v>
      </c>
      <c r="H2272" s="6">
        <v>2.9646598911651799E-2</v>
      </c>
      <c r="I2272" s="6">
        <v>0.45342496664971998</v>
      </c>
      <c r="J2272" s="6">
        <v>8.92276314930847E-2</v>
      </c>
      <c r="K2272" s="6">
        <v>2.4050456395357401E-2</v>
      </c>
      <c r="L2272" s="6">
        <v>8.0627811855988996E-2</v>
      </c>
      <c r="M2272" s="6">
        <v>2.9629069539677401E-2</v>
      </c>
      <c r="N2272" s="6">
        <v>7.4185411327609793E-2</v>
      </c>
      <c r="O2272" s="6">
        <v>2.39477364157301E-2</v>
      </c>
      <c r="P2272" s="6">
        <v>8.2370968763576094E-2</v>
      </c>
      <c r="Q2272" s="7">
        <v>1</v>
      </c>
      <c r="R2272" s="8">
        <v>0.66127446278870827</v>
      </c>
      <c r="S2272" s="8">
        <v>11.69</v>
      </c>
      <c r="T2272" s="6"/>
    </row>
    <row r="2273" spans="1:20" x14ac:dyDescent="0.2">
      <c r="A2273" s="7">
        <v>175839.00242233201</v>
      </c>
      <c r="B2273" s="7">
        <v>388840.647961343</v>
      </c>
      <c r="C2273" s="1" t="s">
        <v>4561</v>
      </c>
      <c r="D2273" s="1" t="s">
        <v>4562</v>
      </c>
      <c r="E2273" s="6">
        <v>19.42014296</v>
      </c>
      <c r="F2273" s="6">
        <v>19.221142960000002</v>
      </c>
      <c r="G2273" s="6">
        <v>19.221142960000002</v>
      </c>
      <c r="H2273" s="6">
        <v>3.3471320056860897E-2</v>
      </c>
      <c r="I2273" s="6">
        <v>6.4456923292796106E-2</v>
      </c>
      <c r="J2273" s="6">
        <v>0.13977124068979599</v>
      </c>
      <c r="K2273" s="6">
        <v>2.8372621991904299E-2</v>
      </c>
      <c r="L2273" s="6">
        <v>0.20140623375386599</v>
      </c>
      <c r="M2273" s="6">
        <v>2.7813885873177201E-2</v>
      </c>
      <c r="N2273" s="6">
        <v>9.1837084769775701E-2</v>
      </c>
      <c r="O2273" s="6">
        <v>3.2678844451009798E-2</v>
      </c>
      <c r="P2273" s="6">
        <v>0.165459704690475</v>
      </c>
      <c r="Q2273" s="7">
        <v>1</v>
      </c>
      <c r="R2273" s="8">
        <v>0.84602119391634989</v>
      </c>
      <c r="S2273" s="8">
        <v>10.52</v>
      </c>
      <c r="T2273" s="6"/>
    </row>
    <row r="2274" spans="1:20" x14ac:dyDescent="0.2">
      <c r="A2274" s="7">
        <v>92317.427600000097</v>
      </c>
      <c r="B2274" s="7">
        <v>436445.932399999</v>
      </c>
      <c r="C2274" s="1" t="s">
        <v>4563</v>
      </c>
      <c r="D2274" s="1" t="s">
        <v>4564</v>
      </c>
      <c r="E2274" s="6">
        <v>19.419492989999998</v>
      </c>
      <c r="F2274" s="6">
        <v>18.849492990000002</v>
      </c>
      <c r="G2274" s="6">
        <v>18.849492990000002</v>
      </c>
      <c r="H2274" s="6">
        <v>8.3178892045650293E-2</v>
      </c>
      <c r="I2274" s="6">
        <v>0.129917036087695</v>
      </c>
      <c r="J2274" s="6">
        <v>0.26790643670150099</v>
      </c>
      <c r="K2274" s="6">
        <v>0.252491168702348</v>
      </c>
      <c r="L2274" s="6">
        <v>0.25729546290909799</v>
      </c>
      <c r="M2274" s="6">
        <v>0.13123904287077001</v>
      </c>
      <c r="N2274" s="6">
        <v>7.5998464555378495E-2</v>
      </c>
      <c r="O2274" s="6">
        <v>4.800522435422E-2</v>
      </c>
      <c r="P2274" s="6">
        <v>0.15537672642164699</v>
      </c>
      <c r="Q2274" s="7">
        <v>1</v>
      </c>
      <c r="R2274" s="8">
        <v>2.3155584299262275E-2</v>
      </c>
      <c r="S2274" s="8">
        <v>18.98</v>
      </c>
      <c r="T2274" s="6"/>
    </row>
    <row r="2275" spans="1:20" x14ac:dyDescent="0.2">
      <c r="A2275" s="7">
        <v>179596.472899999</v>
      </c>
      <c r="B2275" s="7">
        <v>436469.89130000002</v>
      </c>
      <c r="C2275" s="1" t="s">
        <v>4565</v>
      </c>
      <c r="D2275" s="1" t="s">
        <v>4566</v>
      </c>
      <c r="E2275" s="6">
        <v>19.419076579999999</v>
      </c>
      <c r="F2275" s="6">
        <v>19.215076580000002</v>
      </c>
      <c r="G2275" s="6">
        <v>19.215076580000002</v>
      </c>
      <c r="H2275" s="6">
        <v>3.1647399053495201E-2</v>
      </c>
      <c r="I2275" s="6">
        <v>0.44299306521169801</v>
      </c>
      <c r="J2275" s="6">
        <v>5.2284069209127301E-2</v>
      </c>
      <c r="K2275" s="6">
        <v>8.1793788362543807E-2</v>
      </c>
      <c r="L2275" s="6">
        <v>0.102341748886404</v>
      </c>
      <c r="M2275" s="6">
        <v>3.2783567095493002E-2</v>
      </c>
      <c r="N2275" s="6">
        <v>0.15254793382722301</v>
      </c>
      <c r="O2275" s="6">
        <v>2.6395828164007599E-2</v>
      </c>
      <c r="P2275" s="6">
        <v>9.9659673139878696E-2</v>
      </c>
      <c r="Q2275" s="7">
        <v>1</v>
      </c>
      <c r="R2275" s="8">
        <v>0.59434126272577992</v>
      </c>
      <c r="S2275" s="8">
        <v>12.18</v>
      </c>
      <c r="T2275" s="6"/>
    </row>
    <row r="2276" spans="1:20" x14ac:dyDescent="0.2">
      <c r="A2276" s="7">
        <v>190568.18220000001</v>
      </c>
      <c r="B2276" s="7">
        <v>447965.37000000098</v>
      </c>
      <c r="C2276" s="1" t="s">
        <v>4567</v>
      </c>
      <c r="D2276" s="1" t="s">
        <v>4568</v>
      </c>
      <c r="E2276" s="6">
        <v>19.417948800000001</v>
      </c>
      <c r="F2276" s="6">
        <v>19.2311488</v>
      </c>
      <c r="G2276" s="6">
        <v>19.2311488</v>
      </c>
      <c r="H2276" s="6">
        <v>2.9898127630721898E-2</v>
      </c>
      <c r="I2276" s="6">
        <v>0.37662969952216202</v>
      </c>
      <c r="J2276" s="6">
        <v>5.5386444193788097E-2</v>
      </c>
      <c r="K2276" s="6">
        <v>6.1822073723217803E-2</v>
      </c>
      <c r="L2276" s="6">
        <v>9.5299004249040198E-2</v>
      </c>
      <c r="M2276" s="6">
        <v>3.1053974206020799E-2</v>
      </c>
      <c r="N2276" s="6">
        <v>6.0062137130343501E-2</v>
      </c>
      <c r="O2276" s="6">
        <v>2.6494222898631899E-2</v>
      </c>
      <c r="P2276" s="6">
        <v>8.3438652053988094E-2</v>
      </c>
      <c r="Q2276" s="7">
        <v>1</v>
      </c>
      <c r="R2276" s="8">
        <v>0.91309840394088682</v>
      </c>
      <c r="S2276" s="8">
        <v>10.15</v>
      </c>
      <c r="T2276" s="6"/>
    </row>
    <row r="2277" spans="1:20" x14ac:dyDescent="0.2">
      <c r="A2277" s="7">
        <v>157592.245332836</v>
      </c>
      <c r="B2277" s="7">
        <v>380816.99121987598</v>
      </c>
      <c r="C2277" s="1" t="s">
        <v>4569</v>
      </c>
      <c r="D2277" s="1" t="s">
        <v>4570</v>
      </c>
      <c r="E2277" s="6">
        <v>19.417645440000001</v>
      </c>
      <c r="F2277" s="6">
        <v>19.174645439999999</v>
      </c>
      <c r="G2277" s="6">
        <v>19.174645439999999</v>
      </c>
      <c r="H2277" s="6">
        <v>4.1848165027594003E-2</v>
      </c>
      <c r="I2277" s="6">
        <v>0.41933412279475102</v>
      </c>
      <c r="J2277" s="6">
        <v>0.165567824884988</v>
      </c>
      <c r="K2277" s="6">
        <v>2.8111880817055498E-2</v>
      </c>
      <c r="L2277" s="6">
        <v>0.124564721916556</v>
      </c>
      <c r="M2277" s="6">
        <v>2.9850807163873901E-2</v>
      </c>
      <c r="N2277" s="6">
        <v>5.9824774786164103E-2</v>
      </c>
      <c r="O2277" s="6">
        <v>3.1242795960219599E-2</v>
      </c>
      <c r="P2277" s="6">
        <v>0.274767695864652</v>
      </c>
      <c r="Q2277" s="7">
        <v>1</v>
      </c>
      <c r="R2277" s="8">
        <v>0.3254365488054608</v>
      </c>
      <c r="S2277" s="8">
        <v>14.65</v>
      </c>
      <c r="T2277" s="6"/>
    </row>
    <row r="2278" spans="1:20" x14ac:dyDescent="0.2">
      <c r="A2278" s="7">
        <v>184451.55440000101</v>
      </c>
      <c r="B2278" s="7">
        <v>422432.54459999898</v>
      </c>
      <c r="C2278" s="1" t="s">
        <v>4571</v>
      </c>
      <c r="D2278" s="1" t="s">
        <v>4572</v>
      </c>
      <c r="E2278" s="6">
        <v>19.417621579999999</v>
      </c>
      <c r="F2278" s="6">
        <v>19.243621579999999</v>
      </c>
      <c r="G2278" s="6">
        <v>-999</v>
      </c>
      <c r="H2278" s="6">
        <v>2.9420146539786401E-2</v>
      </c>
      <c r="I2278" s="6">
        <v>0.49572907585598103</v>
      </c>
      <c r="J2278" s="6">
        <v>5.3905498909844703E-2</v>
      </c>
      <c r="K2278" s="6">
        <v>5.2316160776698997E-2</v>
      </c>
      <c r="L2278" s="6">
        <v>7.8960741151178598E-2</v>
      </c>
      <c r="M2278" s="6">
        <v>3.04484927889297E-2</v>
      </c>
      <c r="N2278" s="6">
        <v>0.14412167282728899</v>
      </c>
      <c r="O2278" s="6">
        <v>4.1065757043248503E-2</v>
      </c>
      <c r="P2278" s="6">
        <v>8.7605380635151303E-2</v>
      </c>
      <c r="Q2278" s="7">
        <v>2</v>
      </c>
      <c r="R2278" s="8">
        <v>0.56593722419354819</v>
      </c>
      <c r="S2278" s="8">
        <v>12.4</v>
      </c>
      <c r="T2278" s="6"/>
    </row>
    <row r="2279" spans="1:20" x14ac:dyDescent="0.2">
      <c r="A2279" s="7">
        <v>164339.636399999</v>
      </c>
      <c r="B2279" s="7">
        <v>474587.24509999901</v>
      </c>
      <c r="C2279" s="1" t="s">
        <v>4573</v>
      </c>
      <c r="D2279" s="1" t="s">
        <v>4574</v>
      </c>
      <c r="E2279" s="6">
        <v>19.417584430000002</v>
      </c>
      <c r="F2279" s="6">
        <v>19.267584429999999</v>
      </c>
      <c r="G2279" s="6">
        <v>-999</v>
      </c>
      <c r="H2279" s="6">
        <v>2.9428186021760599E-2</v>
      </c>
      <c r="I2279" s="6">
        <v>0.39426884456220301</v>
      </c>
      <c r="J2279" s="6">
        <v>3.8686804120156397E-2</v>
      </c>
      <c r="K2279" s="6">
        <v>3.5041143196632603E-2</v>
      </c>
      <c r="L2279" s="6">
        <v>8.3269491816322094E-2</v>
      </c>
      <c r="M2279" s="6">
        <v>4.7545712560357001E-2</v>
      </c>
      <c r="N2279" s="6">
        <v>0.17945505529842601</v>
      </c>
      <c r="O2279" s="6">
        <v>2.3381286786625599E-2</v>
      </c>
      <c r="P2279" s="6">
        <v>8.9347153045308006E-2</v>
      </c>
      <c r="Q2279" s="7">
        <v>2</v>
      </c>
      <c r="R2279" s="8">
        <v>0.81134183115671643</v>
      </c>
      <c r="S2279" s="8">
        <v>10.72</v>
      </c>
      <c r="T2279" s="6"/>
    </row>
    <row r="2280" spans="1:20" x14ac:dyDescent="0.2">
      <c r="A2280" s="7">
        <v>87889.427700001703</v>
      </c>
      <c r="B2280" s="7">
        <v>452027.39070000098</v>
      </c>
      <c r="C2280" s="1" t="s">
        <v>4575</v>
      </c>
      <c r="D2280" s="1" t="s">
        <v>4576</v>
      </c>
      <c r="E2280" s="6">
        <v>19.416979829999999</v>
      </c>
      <c r="F2280" s="6">
        <v>19.072979830000001</v>
      </c>
      <c r="G2280" s="6">
        <v>19.072979830000001</v>
      </c>
      <c r="H2280" s="6">
        <v>5.5738802943442002E-2</v>
      </c>
      <c r="I2280" s="6">
        <v>0.49178642330037098</v>
      </c>
      <c r="J2280" s="6">
        <v>0.23375375732022599</v>
      </c>
      <c r="K2280" s="6">
        <v>5.5197994019158099E-2</v>
      </c>
      <c r="L2280" s="6">
        <v>0.16279497398005799</v>
      </c>
      <c r="M2280" s="6">
        <v>0.14483815590346699</v>
      </c>
      <c r="N2280" s="6">
        <v>8.0499529419872998E-2</v>
      </c>
      <c r="O2280" s="6">
        <v>3.9220825446594401E-2</v>
      </c>
      <c r="P2280" s="6">
        <v>0.122096729470418</v>
      </c>
      <c r="Q2280" s="7">
        <v>1</v>
      </c>
      <c r="R2280" s="8">
        <v>0.20303468587360585</v>
      </c>
      <c r="S2280" s="8">
        <v>16.14</v>
      </c>
      <c r="T2280" s="6"/>
    </row>
    <row r="2281" spans="1:20" x14ac:dyDescent="0.2">
      <c r="A2281" s="7">
        <v>124880.07409999899</v>
      </c>
      <c r="B2281" s="7">
        <v>428976.1373</v>
      </c>
      <c r="C2281" s="1" t="s">
        <v>4577</v>
      </c>
      <c r="D2281" s="1" t="s">
        <v>4578</v>
      </c>
      <c r="E2281" s="6">
        <v>19.416829709999998</v>
      </c>
      <c r="F2281" s="6">
        <v>19.09882971</v>
      </c>
      <c r="G2281" s="6">
        <v>19.09882971</v>
      </c>
      <c r="H2281" s="6">
        <v>4.5009112990809903E-2</v>
      </c>
      <c r="I2281" s="6">
        <v>0.90479663179165004</v>
      </c>
      <c r="J2281" s="6">
        <v>6.8536760540014494E-2</v>
      </c>
      <c r="K2281" s="6">
        <v>0.114184211710376</v>
      </c>
      <c r="L2281" s="6">
        <v>0.112065413132174</v>
      </c>
      <c r="M2281" s="6">
        <v>6.0436883239322101E-2</v>
      </c>
      <c r="N2281" s="6">
        <v>0.125865821949801</v>
      </c>
      <c r="O2281" s="6">
        <v>3.0325300921490401E-2</v>
      </c>
      <c r="P2281" s="6">
        <v>0.16921198523921699</v>
      </c>
      <c r="Q2281" s="7">
        <v>1</v>
      </c>
      <c r="R2281" s="8">
        <v>4.7293943365695749E-2</v>
      </c>
      <c r="S2281" s="8">
        <v>18.54</v>
      </c>
      <c r="T2281" s="6"/>
    </row>
    <row r="2282" spans="1:20" x14ac:dyDescent="0.2">
      <c r="A2282" s="7">
        <v>92664.958500001594</v>
      </c>
      <c r="B2282" s="7">
        <v>439699.64750000101</v>
      </c>
      <c r="C2282" s="1" t="s">
        <v>4579</v>
      </c>
      <c r="D2282" s="1" t="s">
        <v>4580</v>
      </c>
      <c r="E2282" s="6">
        <v>19.41666996</v>
      </c>
      <c r="F2282" s="6">
        <v>18.956669959999999</v>
      </c>
      <c r="G2282" s="6">
        <v>18.956669959999999</v>
      </c>
      <c r="H2282" s="6">
        <v>8.1026015257105705E-2</v>
      </c>
      <c r="I2282" s="6">
        <v>0.28823986707945498</v>
      </c>
      <c r="J2282" s="6">
        <v>0.18005605966354801</v>
      </c>
      <c r="K2282" s="6">
        <v>0.151998185632399</v>
      </c>
      <c r="L2282" s="6">
        <v>0.257377113002978</v>
      </c>
      <c r="M2282" s="6">
        <v>0.13522005892573499</v>
      </c>
      <c r="N2282" s="6">
        <v>7.2915512337157207E-2</v>
      </c>
      <c r="O2282" s="6">
        <v>5.9133220479366699E-2</v>
      </c>
      <c r="P2282" s="6">
        <v>0.26793462845820898</v>
      </c>
      <c r="Q2282" s="7">
        <v>1</v>
      </c>
      <c r="R2282" s="8">
        <v>6.1600325861126355E-2</v>
      </c>
      <c r="S2282" s="8">
        <v>18.29</v>
      </c>
      <c r="T2282" s="6"/>
    </row>
    <row r="2283" spans="1:20" x14ac:dyDescent="0.2">
      <c r="A2283" s="7">
        <v>105545.057300001</v>
      </c>
      <c r="B2283" s="7">
        <v>409730.05429999903</v>
      </c>
      <c r="C2283" s="1" t="s">
        <v>4581</v>
      </c>
      <c r="D2283" s="1" t="s">
        <v>4582</v>
      </c>
      <c r="E2283" s="6">
        <v>19.4164317</v>
      </c>
      <c r="F2283" s="6">
        <v>19.0844317</v>
      </c>
      <c r="G2283" s="6">
        <v>19.0844317</v>
      </c>
      <c r="H2283" s="6">
        <v>5.4707174642085403E-2</v>
      </c>
      <c r="I2283" s="6">
        <v>0.71256994288645503</v>
      </c>
      <c r="J2283" s="6">
        <v>0.120805925606978</v>
      </c>
      <c r="K2283" s="6">
        <v>7.23865888086523E-2</v>
      </c>
      <c r="L2283" s="6">
        <v>8.1576456667912606E-2</v>
      </c>
      <c r="M2283" s="6">
        <v>7.2787571184491306E-2</v>
      </c>
      <c r="N2283" s="6">
        <v>0.126195672317897</v>
      </c>
      <c r="O2283" s="6">
        <v>3.43577298827984E-2</v>
      </c>
      <c r="P2283" s="6">
        <v>8.3843668847450203E-2</v>
      </c>
      <c r="Q2283" s="7">
        <v>1</v>
      </c>
      <c r="R2283" s="8">
        <v>0.18537434065934075</v>
      </c>
      <c r="S2283" s="8">
        <v>16.38</v>
      </c>
      <c r="T2283" s="6"/>
    </row>
    <row r="2284" spans="1:20" x14ac:dyDescent="0.2">
      <c r="A2284" s="7">
        <v>93848.159800000503</v>
      </c>
      <c r="B2284" s="7">
        <v>437622.88270000002</v>
      </c>
      <c r="C2284" s="1" t="s">
        <v>4583</v>
      </c>
      <c r="D2284" s="1" t="s">
        <v>4584</v>
      </c>
      <c r="E2284" s="6">
        <v>19.416372450000001</v>
      </c>
      <c r="F2284" s="6">
        <v>18.859372449999999</v>
      </c>
      <c r="G2284" s="6">
        <v>18.859372449999999</v>
      </c>
      <c r="H2284" s="6">
        <v>9.0949789422754099E-2</v>
      </c>
      <c r="I2284" s="6">
        <v>0.13467097623964699</v>
      </c>
      <c r="J2284" s="6">
        <v>0.26345667031543002</v>
      </c>
      <c r="K2284" s="6">
        <v>0.212791375320737</v>
      </c>
      <c r="L2284" s="6">
        <v>0.26808956888699498</v>
      </c>
      <c r="M2284" s="6">
        <v>0.12928758076484101</v>
      </c>
      <c r="N2284" s="6">
        <v>7.8776700388881404E-2</v>
      </c>
      <c r="O2284" s="6">
        <v>5.3293541362579702E-2</v>
      </c>
      <c r="P2284" s="6">
        <v>0.15982368035177</v>
      </c>
      <c r="Q2284" s="7">
        <v>1</v>
      </c>
      <c r="R2284" s="8">
        <v>4.1092356568364734E-2</v>
      </c>
      <c r="S2284" s="8">
        <v>18.649999999999999</v>
      </c>
      <c r="T2284" s="6"/>
    </row>
    <row r="2285" spans="1:20" x14ac:dyDescent="0.2">
      <c r="A2285" s="7">
        <v>109331.973992641</v>
      </c>
      <c r="B2285" s="7">
        <v>401748.64038950403</v>
      </c>
      <c r="C2285" s="1" t="s">
        <v>4585</v>
      </c>
      <c r="D2285" s="1" t="s">
        <v>4586</v>
      </c>
      <c r="E2285" s="6">
        <v>19.415815569999999</v>
      </c>
      <c r="F2285" s="6">
        <v>19.123815570000001</v>
      </c>
      <c r="G2285" s="6">
        <v>19.123815570000001</v>
      </c>
      <c r="H2285" s="6">
        <v>4.6535908975020003E-2</v>
      </c>
      <c r="I2285" s="6">
        <v>0.26480538536210202</v>
      </c>
      <c r="J2285" s="6">
        <v>0.13564401442240701</v>
      </c>
      <c r="K2285" s="6">
        <v>5.1348265913149602E-2</v>
      </c>
      <c r="L2285" s="6">
        <v>0.10209330730246</v>
      </c>
      <c r="M2285" s="6">
        <v>6.7931729799554502E-2</v>
      </c>
      <c r="N2285" s="6">
        <v>8.3940131734597204E-2</v>
      </c>
      <c r="O2285" s="6">
        <v>3.1842631542006901E-2</v>
      </c>
      <c r="P2285" s="6">
        <v>0.196907993673998</v>
      </c>
      <c r="Q2285" s="7">
        <v>1</v>
      </c>
      <c r="R2285" s="8">
        <v>0.50393614020139421</v>
      </c>
      <c r="S2285" s="8">
        <v>12.91</v>
      </c>
      <c r="T2285" s="6"/>
    </row>
    <row r="2286" spans="1:20" x14ac:dyDescent="0.2">
      <c r="A2286" s="7">
        <v>96603.667700000093</v>
      </c>
      <c r="B2286" s="7">
        <v>430079.75429999799</v>
      </c>
      <c r="C2286" s="1" t="s">
        <v>4587</v>
      </c>
      <c r="D2286" s="1" t="s">
        <v>4588</v>
      </c>
      <c r="E2286" s="6">
        <v>19.415455600000001</v>
      </c>
      <c r="F2286" s="6">
        <v>19.018455599999999</v>
      </c>
      <c r="G2286" s="6">
        <v>19.018455599999999</v>
      </c>
      <c r="H2286" s="6">
        <v>5.9580220699974797E-2</v>
      </c>
      <c r="I2286" s="6">
        <v>0.53814825807984801</v>
      </c>
      <c r="J2286" s="6">
        <v>0.15826491433808601</v>
      </c>
      <c r="K2286" s="6">
        <v>0.16123449566467299</v>
      </c>
      <c r="L2286" s="6">
        <v>0.18373379677649601</v>
      </c>
      <c r="M2286" s="6">
        <v>0.112609118460592</v>
      </c>
      <c r="N2286" s="6">
        <v>7.7678628762125404E-2</v>
      </c>
      <c r="O2286" s="6">
        <v>4.4742094460317801E-2</v>
      </c>
      <c r="P2286" s="6">
        <v>0.17044048253855201</v>
      </c>
      <c r="Q2286" s="7">
        <v>1</v>
      </c>
      <c r="R2286" s="8">
        <v>9.6299017504234918E-2</v>
      </c>
      <c r="S2286" s="8">
        <v>17.71</v>
      </c>
      <c r="T2286" s="6"/>
    </row>
    <row r="2287" spans="1:20" x14ac:dyDescent="0.2">
      <c r="A2287" s="7">
        <v>144303.285300002</v>
      </c>
      <c r="B2287" s="7">
        <v>411776.97549999901</v>
      </c>
      <c r="C2287" s="1" t="s">
        <v>4589</v>
      </c>
      <c r="D2287" s="1" t="s">
        <v>4590</v>
      </c>
      <c r="E2287" s="6">
        <v>19.415275659999999</v>
      </c>
      <c r="F2287" s="6">
        <v>19.199275660000001</v>
      </c>
      <c r="G2287" s="6">
        <v>19.199275660000001</v>
      </c>
      <c r="H2287" s="6">
        <v>3.8937260854592398E-2</v>
      </c>
      <c r="I2287" s="6">
        <v>0.41753071664893698</v>
      </c>
      <c r="J2287" s="6">
        <v>4.5259571241793299E-2</v>
      </c>
      <c r="K2287" s="6">
        <v>4.2092475770464099E-2</v>
      </c>
      <c r="L2287" s="6">
        <v>0.106954831261603</v>
      </c>
      <c r="M2287" s="6">
        <v>4.28551719393193E-2</v>
      </c>
      <c r="N2287" s="6">
        <v>0.102481933141348</v>
      </c>
      <c r="O2287" s="6">
        <v>3.0239900022180299E-2</v>
      </c>
      <c r="P2287" s="6">
        <v>7.6377883491089593E-2</v>
      </c>
      <c r="Q2287" s="7">
        <v>1</v>
      </c>
      <c r="R2287" s="8">
        <v>0.72733769217081834</v>
      </c>
      <c r="S2287" s="8">
        <v>11.24</v>
      </c>
      <c r="T2287" s="6"/>
    </row>
    <row r="2288" spans="1:20" x14ac:dyDescent="0.2">
      <c r="A2288" s="7">
        <v>152313.669599999</v>
      </c>
      <c r="B2288" s="7">
        <v>411051.95740000199</v>
      </c>
      <c r="C2288" s="1" t="s">
        <v>4591</v>
      </c>
      <c r="D2288" s="1" t="s">
        <v>4592</v>
      </c>
      <c r="E2288" s="6">
        <v>19.41506429</v>
      </c>
      <c r="F2288" s="6">
        <v>19.198064290000001</v>
      </c>
      <c r="G2288" s="6">
        <v>19.198064290000001</v>
      </c>
      <c r="H2288" s="6">
        <v>3.8702599949365299E-2</v>
      </c>
      <c r="I2288" s="6">
        <v>0.63597119190926399</v>
      </c>
      <c r="J2288" s="6">
        <v>8.3110167727702494E-2</v>
      </c>
      <c r="K2288" s="6">
        <v>4.8658396598202799E-2</v>
      </c>
      <c r="L2288" s="6">
        <v>0.11543001701931099</v>
      </c>
      <c r="M2288" s="6">
        <v>4.2584077061248199E-2</v>
      </c>
      <c r="N2288" s="6">
        <v>8.3202484252279593E-2</v>
      </c>
      <c r="O2288" s="6">
        <v>3.3534476188005501E-2</v>
      </c>
      <c r="P2288" s="6">
        <v>0.10341202247456301</v>
      </c>
      <c r="Q2288" s="7">
        <v>1</v>
      </c>
      <c r="R2288" s="8">
        <v>0.36341743609550559</v>
      </c>
      <c r="S2288" s="8">
        <v>14.24</v>
      </c>
      <c r="T2288" s="6"/>
    </row>
    <row r="2289" spans="1:20" x14ac:dyDescent="0.2">
      <c r="A2289" s="7">
        <v>249004.270500001</v>
      </c>
      <c r="B2289" s="7">
        <v>478470.43079999799</v>
      </c>
      <c r="C2289" s="1" t="s">
        <v>4593</v>
      </c>
      <c r="D2289" s="1" t="s">
        <v>4594</v>
      </c>
      <c r="E2289" s="6">
        <v>19.414625489999999</v>
      </c>
      <c r="F2289" s="6">
        <v>19.252225490000001</v>
      </c>
      <c r="G2289" s="6">
        <v>19.252225490000001</v>
      </c>
      <c r="H2289" s="6">
        <v>2.5019677092299901E-2</v>
      </c>
      <c r="I2289" s="6">
        <v>0.27003211722522302</v>
      </c>
      <c r="J2289" s="6">
        <v>0.10531967827160101</v>
      </c>
      <c r="K2289" s="6">
        <v>1.9534428797132498E-2</v>
      </c>
      <c r="L2289" s="6">
        <v>0.113060740204948</v>
      </c>
      <c r="M2289" s="6">
        <v>2.20112146896215E-2</v>
      </c>
      <c r="N2289" s="6">
        <v>7.4447941153665501E-2</v>
      </c>
      <c r="O2289" s="6">
        <v>2.4462650758004901E-2</v>
      </c>
      <c r="P2289" s="6">
        <v>0.13066127400929101</v>
      </c>
      <c r="Q2289" s="7">
        <v>1</v>
      </c>
      <c r="R2289" s="8">
        <v>0.9260541160714284</v>
      </c>
      <c r="S2289" s="8">
        <v>10.08</v>
      </c>
      <c r="T2289" s="6"/>
    </row>
    <row r="2290" spans="1:20" x14ac:dyDescent="0.2">
      <c r="A2290" s="7">
        <v>106217.47879999899</v>
      </c>
      <c r="B2290" s="7">
        <v>496508.80310000101</v>
      </c>
      <c r="C2290" s="1" t="s">
        <v>4595</v>
      </c>
      <c r="D2290" s="1" t="s">
        <v>4596</v>
      </c>
      <c r="E2290" s="6">
        <v>19.414609519999999</v>
      </c>
      <c r="F2290" s="6">
        <v>19.13060952</v>
      </c>
      <c r="G2290" s="6">
        <v>19.13060952</v>
      </c>
      <c r="H2290" s="6">
        <v>8.1435422818387004E-2</v>
      </c>
      <c r="I2290" s="6">
        <v>0.23573971522890699</v>
      </c>
      <c r="J2290" s="6">
        <v>5.8203006671975401E-2</v>
      </c>
      <c r="K2290" s="6">
        <v>4.5847811632237299E-2</v>
      </c>
      <c r="L2290" s="6">
        <v>8.2142543266143495E-2</v>
      </c>
      <c r="M2290" s="6">
        <v>0.183340407852082</v>
      </c>
      <c r="N2290" s="6">
        <v>7.7026886425818397E-2</v>
      </c>
      <c r="O2290" s="6">
        <v>2.1830284317613701E-2</v>
      </c>
      <c r="P2290" s="6">
        <v>0.195188712768538</v>
      </c>
      <c r="Q2290" s="7">
        <v>1</v>
      </c>
      <c r="R2290" s="8">
        <v>0.70005337302977222</v>
      </c>
      <c r="S2290" s="8">
        <v>11.42</v>
      </c>
      <c r="T2290" s="6"/>
    </row>
    <row r="2291" spans="1:20" x14ac:dyDescent="0.2">
      <c r="A2291" s="7">
        <v>197499.56549999901</v>
      </c>
      <c r="B2291" s="7">
        <v>478024.73519999901</v>
      </c>
      <c r="C2291" s="1" t="s">
        <v>4597</v>
      </c>
      <c r="D2291" s="1" t="s">
        <v>4598</v>
      </c>
      <c r="E2291" s="6">
        <v>19.414582559999999</v>
      </c>
      <c r="F2291" s="6">
        <v>19.264082559999999</v>
      </c>
      <c r="G2291" s="6">
        <v>19.264082559999999</v>
      </c>
      <c r="H2291" s="6">
        <v>2.3948253796024398E-2</v>
      </c>
      <c r="I2291" s="6">
        <v>0.36591796526875298</v>
      </c>
      <c r="J2291" s="6">
        <v>3.1328988343425103E-2</v>
      </c>
      <c r="K2291" s="6">
        <v>2.6087790620197102E-2</v>
      </c>
      <c r="L2291" s="6">
        <v>7.7954506181682204E-2</v>
      </c>
      <c r="M2291" s="6">
        <v>3.2699283978840803E-2</v>
      </c>
      <c r="N2291" s="6">
        <v>0.14387335027585099</v>
      </c>
      <c r="O2291" s="6">
        <v>1.86179580395784E-2</v>
      </c>
      <c r="P2291" s="6">
        <v>0.102363296157038</v>
      </c>
      <c r="Q2291" s="7">
        <v>1</v>
      </c>
      <c r="R2291" s="8">
        <v>0.97825377623802723</v>
      </c>
      <c r="S2291" s="8">
        <v>9.8140000000000001</v>
      </c>
      <c r="T2291" s="6"/>
    </row>
    <row r="2292" spans="1:20" x14ac:dyDescent="0.2">
      <c r="A2292" s="7">
        <v>92917.832100000203</v>
      </c>
      <c r="B2292" s="7">
        <v>436485.03220000101</v>
      </c>
      <c r="C2292" s="1" t="s">
        <v>4599</v>
      </c>
      <c r="D2292" s="1" t="s">
        <v>4600</v>
      </c>
      <c r="E2292" s="6">
        <v>19.414069340000001</v>
      </c>
      <c r="F2292" s="6">
        <v>18.844069340000001</v>
      </c>
      <c r="G2292" s="6">
        <v>18.844069340000001</v>
      </c>
      <c r="H2292" s="6">
        <v>8.3178892045650293E-2</v>
      </c>
      <c r="I2292" s="6">
        <v>0.129917036087695</v>
      </c>
      <c r="J2292" s="6">
        <v>0.26790643670150099</v>
      </c>
      <c r="K2292" s="6">
        <v>0.252491168702348</v>
      </c>
      <c r="L2292" s="6">
        <v>0.25729546290909799</v>
      </c>
      <c r="M2292" s="6">
        <v>0.13123904287077001</v>
      </c>
      <c r="N2292" s="6">
        <v>7.5998464555378495E-2</v>
      </c>
      <c r="O2292" s="6">
        <v>4.800522435422E-2</v>
      </c>
      <c r="P2292" s="6">
        <v>0.15537672642164699</v>
      </c>
      <c r="Q2292" s="7">
        <v>1</v>
      </c>
      <c r="R2292" s="8">
        <v>2.286982824025293E-2</v>
      </c>
      <c r="S2292" s="8">
        <v>18.98</v>
      </c>
      <c r="T2292" s="6"/>
    </row>
    <row r="2293" spans="1:20" x14ac:dyDescent="0.2">
      <c r="A2293" s="7">
        <v>166981.90439999799</v>
      </c>
      <c r="B2293" s="7">
        <v>372520.64279999997</v>
      </c>
      <c r="C2293" s="1" t="s">
        <v>4601</v>
      </c>
      <c r="D2293" s="1" t="s">
        <v>4602</v>
      </c>
      <c r="E2293" s="6">
        <v>19.4134852</v>
      </c>
      <c r="F2293" s="6">
        <v>19.274185200000002</v>
      </c>
      <c r="G2293" s="6">
        <v>-999</v>
      </c>
      <c r="H2293" s="6">
        <v>2.3017563443263101E-2</v>
      </c>
      <c r="I2293" s="6">
        <v>0.40031281974701199</v>
      </c>
      <c r="J2293" s="6">
        <v>3.4402572545551902E-2</v>
      </c>
      <c r="K2293" s="6">
        <v>1.6121268169476E-2</v>
      </c>
      <c r="L2293" s="6">
        <v>5.5671516354341199E-2</v>
      </c>
      <c r="M2293" s="6">
        <v>2.42300010238699E-2</v>
      </c>
      <c r="N2293" s="6">
        <v>0.119911157683688</v>
      </c>
      <c r="O2293" s="6">
        <v>1.8782948148047401E-2</v>
      </c>
      <c r="P2293" s="6">
        <v>4.8616757681446597E-2</v>
      </c>
      <c r="Q2293" s="7">
        <v>2</v>
      </c>
      <c r="R2293" s="8">
        <v>0.91077610236220474</v>
      </c>
      <c r="S2293" s="8">
        <v>10.16</v>
      </c>
      <c r="T2293" s="6"/>
    </row>
    <row r="2294" spans="1:20" x14ac:dyDescent="0.2">
      <c r="A2294" s="7">
        <v>132732.309077307</v>
      </c>
      <c r="B2294" s="7">
        <v>457137.298791993</v>
      </c>
      <c r="C2294" s="1" t="s">
        <v>4603</v>
      </c>
      <c r="D2294" s="1" t="s">
        <v>4604</v>
      </c>
      <c r="E2294" s="6">
        <v>19.413195640000001</v>
      </c>
      <c r="F2294" s="6">
        <v>19.032195640000001</v>
      </c>
      <c r="G2294" s="6">
        <v>19.032195640000001</v>
      </c>
      <c r="H2294" s="6">
        <v>5.1080232000875699E-2</v>
      </c>
      <c r="I2294" s="6">
        <v>0.55094974923913098</v>
      </c>
      <c r="J2294" s="6">
        <v>0.18425960645433301</v>
      </c>
      <c r="K2294" s="6">
        <v>9.8912654695778701E-2</v>
      </c>
      <c r="L2294" s="6">
        <v>0.43061899272202703</v>
      </c>
      <c r="M2294" s="6">
        <v>6.6949408119702805E-2</v>
      </c>
      <c r="N2294" s="6">
        <v>7.9852148532992398E-2</v>
      </c>
      <c r="O2294" s="6">
        <v>2.90980195125899E-2</v>
      </c>
      <c r="P2294" s="6">
        <v>0.13689363593315801</v>
      </c>
      <c r="Q2294" s="7">
        <v>1</v>
      </c>
      <c r="R2294" s="8">
        <v>6.9597555922865179E-2</v>
      </c>
      <c r="S2294" s="8">
        <v>18.149999999999999</v>
      </c>
      <c r="T2294" s="6"/>
    </row>
    <row r="2295" spans="1:20" x14ac:dyDescent="0.2">
      <c r="A2295" s="7">
        <v>127107.882505584</v>
      </c>
      <c r="B2295" s="7">
        <v>470533.64658999298</v>
      </c>
      <c r="C2295" s="1" t="s">
        <v>4605</v>
      </c>
      <c r="D2295" s="1" t="s">
        <v>4606</v>
      </c>
      <c r="E2295" s="6">
        <v>19.412543020000001</v>
      </c>
      <c r="F2295" s="6">
        <v>19.116543020000002</v>
      </c>
      <c r="G2295" s="6">
        <v>19.116543020000002</v>
      </c>
      <c r="H2295" s="6">
        <v>3.4051005393746697E-2</v>
      </c>
      <c r="I2295" s="6">
        <v>0.63445953308119596</v>
      </c>
      <c r="J2295" s="6">
        <v>4.5091426150022998E-2</v>
      </c>
      <c r="K2295" s="6">
        <v>6.4923360702736105E-2</v>
      </c>
      <c r="L2295" s="6">
        <v>0.102380017818943</v>
      </c>
      <c r="M2295" s="6">
        <v>7.0276741041017193E-2</v>
      </c>
      <c r="N2295" s="6">
        <v>0.22618158003435501</v>
      </c>
      <c r="O2295" s="6">
        <v>2.40666778343856E-2</v>
      </c>
      <c r="P2295" s="6">
        <v>0.25213227251738002</v>
      </c>
      <c r="Q2295" s="7">
        <v>1</v>
      </c>
      <c r="R2295" s="8">
        <v>0.20275979058240398</v>
      </c>
      <c r="S2295" s="8">
        <v>16.14</v>
      </c>
      <c r="T2295" s="6"/>
    </row>
    <row r="2296" spans="1:20" x14ac:dyDescent="0.2">
      <c r="A2296" s="7">
        <v>158745.38506639501</v>
      </c>
      <c r="B2296" s="7">
        <v>387373.12200488802</v>
      </c>
      <c r="C2296" s="1" t="s">
        <v>4607</v>
      </c>
      <c r="D2296" s="1" t="s">
        <v>4608</v>
      </c>
      <c r="E2296" s="6">
        <v>19.411899349999999</v>
      </c>
      <c r="F2296" s="6">
        <v>19.179899349999999</v>
      </c>
      <c r="G2296" s="6">
        <v>19.179899349999999</v>
      </c>
      <c r="H2296" s="6">
        <v>3.8459180007658203E-2</v>
      </c>
      <c r="I2296" s="6">
        <v>0.13251701656449899</v>
      </c>
      <c r="J2296" s="6">
        <v>0.114978391381482</v>
      </c>
      <c r="K2296" s="6">
        <v>3.20758451388614E-2</v>
      </c>
      <c r="L2296" s="6">
        <v>0.14353771117144601</v>
      </c>
      <c r="M2296" s="6">
        <v>3.1870946918632299E-2</v>
      </c>
      <c r="N2296" s="6">
        <v>6.4388263314459807E-2</v>
      </c>
      <c r="O2296" s="6">
        <v>4.0101284733136497E-2</v>
      </c>
      <c r="P2296" s="6">
        <v>0.21255220425253801</v>
      </c>
      <c r="Q2296" s="7">
        <v>1</v>
      </c>
      <c r="R2296" s="8">
        <v>0.79407572550831773</v>
      </c>
      <c r="S2296" s="8">
        <v>10.82</v>
      </c>
      <c r="T2296" s="6"/>
    </row>
    <row r="2297" spans="1:20" x14ac:dyDescent="0.2">
      <c r="A2297" s="7">
        <v>93250.322999998898</v>
      </c>
      <c r="B2297" s="7">
        <v>437031.76209999999</v>
      </c>
      <c r="C2297" s="1" t="s">
        <v>4609</v>
      </c>
      <c r="D2297" s="1" t="s">
        <v>4610</v>
      </c>
      <c r="E2297" s="6">
        <v>19.411829340000001</v>
      </c>
      <c r="F2297" s="6">
        <v>18.854829339999998</v>
      </c>
      <c r="G2297" s="6">
        <v>18.854829339999998</v>
      </c>
      <c r="H2297" s="6">
        <v>9.0949789422754099E-2</v>
      </c>
      <c r="I2297" s="6">
        <v>0.13467097623964699</v>
      </c>
      <c r="J2297" s="6">
        <v>0.26345667031543002</v>
      </c>
      <c r="K2297" s="6">
        <v>0.212791375320737</v>
      </c>
      <c r="L2297" s="6">
        <v>0.26808956888699498</v>
      </c>
      <c r="M2297" s="6">
        <v>0.12928758076484101</v>
      </c>
      <c r="N2297" s="6">
        <v>7.8776700388881404E-2</v>
      </c>
      <c r="O2297" s="6">
        <v>5.3293541362579702E-2</v>
      </c>
      <c r="P2297" s="6">
        <v>0.15982368035177</v>
      </c>
      <c r="Q2297" s="7">
        <v>1</v>
      </c>
      <c r="R2297" s="8">
        <v>4.0848758176943813E-2</v>
      </c>
      <c r="S2297" s="8">
        <v>18.649999999999999</v>
      </c>
      <c r="T2297" s="6"/>
    </row>
    <row r="2298" spans="1:20" x14ac:dyDescent="0.2">
      <c r="A2298" s="7">
        <v>209003.38029999999</v>
      </c>
      <c r="B2298" s="7">
        <v>509382.01859999797</v>
      </c>
      <c r="C2298" s="1" t="s">
        <v>4611</v>
      </c>
      <c r="D2298" s="1" t="s">
        <v>4612</v>
      </c>
      <c r="E2298" s="6">
        <v>19.410863320000001</v>
      </c>
      <c r="F2298" s="6">
        <v>19.289863319999998</v>
      </c>
      <c r="G2298" s="6">
        <v>19.289863319999998</v>
      </c>
      <c r="H2298" s="6">
        <v>2.09349672670282E-2</v>
      </c>
      <c r="I2298" s="6">
        <v>0.34880967978796601</v>
      </c>
      <c r="J2298" s="6">
        <v>2.5306975787811398E-2</v>
      </c>
      <c r="K2298" s="6">
        <v>2.0781949178475999E-2</v>
      </c>
      <c r="L2298" s="6">
        <v>6.5228730593498499E-2</v>
      </c>
      <c r="M2298" s="6">
        <v>3.3997010750698602E-2</v>
      </c>
      <c r="N2298" s="6">
        <v>0.29800186397400402</v>
      </c>
      <c r="O2298" s="6">
        <v>1.7969054751794399E-2</v>
      </c>
      <c r="P2298" s="6">
        <v>7.42968941519839E-2</v>
      </c>
      <c r="Q2298" s="7">
        <v>1</v>
      </c>
      <c r="R2298" s="8">
        <v>0.84513909885931571</v>
      </c>
      <c r="S2298" s="8">
        <v>10.52</v>
      </c>
      <c r="T2298" s="6"/>
    </row>
    <row r="2299" spans="1:20" x14ac:dyDescent="0.2">
      <c r="A2299" s="7">
        <v>162058.11420000001</v>
      </c>
      <c r="B2299" s="7">
        <v>473248.44839999801</v>
      </c>
      <c r="C2299" s="1" t="s">
        <v>4613</v>
      </c>
      <c r="D2299" s="1" t="s">
        <v>4614</v>
      </c>
      <c r="E2299" s="6">
        <v>19.41028038</v>
      </c>
      <c r="F2299" s="6">
        <v>19.247280379999999</v>
      </c>
      <c r="G2299" s="6">
        <v>-999</v>
      </c>
      <c r="H2299" s="6">
        <v>3.0519438190318299E-2</v>
      </c>
      <c r="I2299" s="6">
        <v>0.41653571802612799</v>
      </c>
      <c r="J2299" s="6">
        <v>4.9701727108903603E-2</v>
      </c>
      <c r="K2299" s="6">
        <v>3.6246847857462502E-2</v>
      </c>
      <c r="L2299" s="6">
        <v>9.4384999843776907E-2</v>
      </c>
      <c r="M2299" s="6">
        <v>4.8389132391054301E-2</v>
      </c>
      <c r="N2299" s="6">
        <v>0.18802439027777901</v>
      </c>
      <c r="O2299" s="6">
        <v>2.4964838544917201E-2</v>
      </c>
      <c r="P2299" s="6">
        <v>0.10559029007711</v>
      </c>
      <c r="Q2299" s="7">
        <v>2</v>
      </c>
      <c r="R2299" s="8">
        <v>0.6922650723626852</v>
      </c>
      <c r="S2299" s="8">
        <v>11.47</v>
      </c>
      <c r="T2299" s="6"/>
    </row>
    <row r="2300" spans="1:20" x14ac:dyDescent="0.2">
      <c r="A2300" s="7">
        <v>181018.89071689101</v>
      </c>
      <c r="B2300" s="7">
        <v>381160.79894050799</v>
      </c>
      <c r="C2300" s="1" t="s">
        <v>4615</v>
      </c>
      <c r="D2300" s="1" t="s">
        <v>4616</v>
      </c>
      <c r="E2300" s="6">
        <v>19.409266240000001</v>
      </c>
      <c r="F2300" s="6">
        <v>19.233566239999998</v>
      </c>
      <c r="G2300" s="6">
        <v>19.233566239999998</v>
      </c>
      <c r="H2300" s="6">
        <v>4.1402721094078401E-2</v>
      </c>
      <c r="I2300" s="6">
        <v>0.22982609464548301</v>
      </c>
      <c r="J2300" s="6">
        <v>7.6665163100352096E-2</v>
      </c>
      <c r="K2300" s="6">
        <v>1.8151237490714602E-2</v>
      </c>
      <c r="L2300" s="6">
        <v>6.5532936383807805E-2</v>
      </c>
      <c r="M2300" s="6">
        <v>2.3325518556412801E-2</v>
      </c>
      <c r="N2300" s="6">
        <v>0.16055625955398101</v>
      </c>
      <c r="O2300" s="6">
        <v>2.04188867561137E-2</v>
      </c>
      <c r="P2300" s="6">
        <v>0.114403156027912</v>
      </c>
      <c r="Q2300" s="7">
        <v>1</v>
      </c>
      <c r="R2300" s="8">
        <v>0.91224297931034481</v>
      </c>
      <c r="S2300" s="8">
        <v>10.15</v>
      </c>
      <c r="T2300" s="6"/>
    </row>
    <row r="2301" spans="1:20" x14ac:dyDescent="0.2">
      <c r="A2301" s="7">
        <v>197851.445099998</v>
      </c>
      <c r="B2301" s="7">
        <v>472016.61740000203</v>
      </c>
      <c r="C2301" s="1" t="s">
        <v>4617</v>
      </c>
      <c r="D2301" s="1" t="s">
        <v>4618</v>
      </c>
      <c r="E2301" s="6">
        <v>19.408650810000001</v>
      </c>
      <c r="F2301" s="6">
        <v>19.245550810000001</v>
      </c>
      <c r="G2301" s="6">
        <v>19.245550810000001</v>
      </c>
      <c r="H2301" s="6">
        <v>2.5431941218797102E-2</v>
      </c>
      <c r="I2301" s="6">
        <v>0.347810930686965</v>
      </c>
      <c r="J2301" s="6">
        <v>5.85720673991319E-2</v>
      </c>
      <c r="K2301" s="6">
        <v>2.8004703856297102E-2</v>
      </c>
      <c r="L2301" s="6">
        <v>0.130753120791928</v>
      </c>
      <c r="M2301" s="6">
        <v>3.1551474650123798E-2</v>
      </c>
      <c r="N2301" s="6">
        <v>0.10697880360645</v>
      </c>
      <c r="O2301" s="6">
        <v>2.3685545455679399E-2</v>
      </c>
      <c r="P2301" s="6">
        <v>6.7981625446487504E-2</v>
      </c>
      <c r="Q2301" s="7">
        <v>1</v>
      </c>
      <c r="R2301" s="8">
        <v>0.9742295605736957</v>
      </c>
      <c r="S2301" s="8">
        <v>9.8309999999999995</v>
      </c>
      <c r="T2301" s="6"/>
    </row>
    <row r="2302" spans="1:20" x14ac:dyDescent="0.2">
      <c r="A2302" s="7">
        <v>127964.920600001</v>
      </c>
      <c r="B2302" s="7">
        <v>454800.41890000203</v>
      </c>
      <c r="C2302" s="1" t="s">
        <v>4619</v>
      </c>
      <c r="D2302" s="1" t="s">
        <v>4620</v>
      </c>
      <c r="E2302" s="6">
        <v>19.408599410000001</v>
      </c>
      <c r="F2302" s="6">
        <v>19.09659941</v>
      </c>
      <c r="G2302" s="6">
        <v>19.09659941</v>
      </c>
      <c r="H2302" s="6">
        <v>4.78727948058702E-2</v>
      </c>
      <c r="I2302" s="6">
        <v>0.53182653543955105</v>
      </c>
      <c r="J2302" s="6">
        <v>0.109862805513357</v>
      </c>
      <c r="K2302" s="6">
        <v>5.6869366163437698E-2</v>
      </c>
      <c r="L2302" s="6">
        <v>0.102315820499827</v>
      </c>
      <c r="M2302" s="6">
        <v>6.0730211916049E-2</v>
      </c>
      <c r="N2302" s="6">
        <v>0.181614499145202</v>
      </c>
      <c r="O2302" s="6">
        <v>2.3395166393572701E-2</v>
      </c>
      <c r="P2302" s="6">
        <v>0.143599725379111</v>
      </c>
      <c r="Q2302" s="7">
        <v>1</v>
      </c>
      <c r="R2302" s="8">
        <v>0.36009806657323062</v>
      </c>
      <c r="S2302" s="8">
        <v>14.27</v>
      </c>
      <c r="T2302" s="6"/>
    </row>
    <row r="2303" spans="1:20" x14ac:dyDescent="0.2">
      <c r="A2303" s="7">
        <v>93479.396600000604</v>
      </c>
      <c r="B2303" s="7">
        <v>437318.95890000102</v>
      </c>
      <c r="C2303" s="1" t="s">
        <v>4621</v>
      </c>
      <c r="D2303" s="1" t="s">
        <v>4622</v>
      </c>
      <c r="E2303" s="6">
        <v>19.407682829999999</v>
      </c>
      <c r="F2303" s="6">
        <v>18.85068283</v>
      </c>
      <c r="G2303" s="6">
        <v>18.85068283</v>
      </c>
      <c r="H2303" s="6">
        <v>9.0949789422754099E-2</v>
      </c>
      <c r="I2303" s="6">
        <v>0.13467097623964699</v>
      </c>
      <c r="J2303" s="6">
        <v>0.26345667031543002</v>
      </c>
      <c r="K2303" s="6">
        <v>0.212791375320737</v>
      </c>
      <c r="L2303" s="6">
        <v>0.26808956888699498</v>
      </c>
      <c r="M2303" s="6">
        <v>0.12928758076484101</v>
      </c>
      <c r="N2303" s="6">
        <v>7.8776700388881404E-2</v>
      </c>
      <c r="O2303" s="6">
        <v>5.3293541362579702E-2</v>
      </c>
      <c r="P2303" s="6">
        <v>0.15982368035177</v>
      </c>
      <c r="Q2303" s="7">
        <v>1</v>
      </c>
      <c r="R2303" s="8">
        <v>4.0626425201072403E-2</v>
      </c>
      <c r="S2303" s="8">
        <v>18.649999999999999</v>
      </c>
      <c r="T2303" s="6"/>
    </row>
    <row r="2304" spans="1:20" x14ac:dyDescent="0.2">
      <c r="A2304" s="7">
        <v>104856.40899696801</v>
      </c>
      <c r="B2304" s="7">
        <v>424693.06247347803</v>
      </c>
      <c r="C2304" s="1" t="s">
        <v>4623</v>
      </c>
      <c r="D2304" s="1" t="s">
        <v>4624</v>
      </c>
      <c r="E2304" s="6">
        <v>19.406733819999999</v>
      </c>
      <c r="F2304" s="6">
        <v>18.935733819999999</v>
      </c>
      <c r="G2304" s="6">
        <v>18.935733819999999</v>
      </c>
      <c r="H2304" s="6">
        <v>6.7017265421319097E-2</v>
      </c>
      <c r="I2304" s="6">
        <v>0.38779838816682299</v>
      </c>
      <c r="J2304" s="6">
        <v>0.22948074966408599</v>
      </c>
      <c r="K2304" s="6">
        <v>0.267107560274434</v>
      </c>
      <c r="L2304" s="6">
        <v>0.16686752415004399</v>
      </c>
      <c r="M2304" s="6">
        <v>9.5675644130511703E-2</v>
      </c>
      <c r="N2304" s="6">
        <v>7.7346411332276099E-2</v>
      </c>
      <c r="O2304" s="6">
        <v>4.53051202524394E-2</v>
      </c>
      <c r="P2304" s="6">
        <v>0.13762481990619499</v>
      </c>
      <c r="Q2304" s="7">
        <v>1</v>
      </c>
      <c r="R2304" s="8">
        <v>0.11277143463302741</v>
      </c>
      <c r="S2304" s="8">
        <v>17.440000000000001</v>
      </c>
      <c r="T2304" s="6"/>
    </row>
    <row r="2305" spans="1:20" x14ac:dyDescent="0.2">
      <c r="A2305" s="7">
        <v>195752.82019999999</v>
      </c>
      <c r="B2305" s="7">
        <v>376730.38300000102</v>
      </c>
      <c r="C2305" s="1" t="s">
        <v>4625</v>
      </c>
      <c r="D2305" s="1" t="s">
        <v>4626</v>
      </c>
      <c r="E2305" s="6">
        <v>19.40634811</v>
      </c>
      <c r="F2305" s="6">
        <v>19.27834811</v>
      </c>
      <c r="G2305" s="6">
        <v>19.27834811</v>
      </c>
      <c r="H2305" s="6">
        <v>2.6223139756692802E-2</v>
      </c>
      <c r="I2305" s="6">
        <v>0.47754616204231398</v>
      </c>
      <c r="J2305" s="6">
        <v>2.2935019199926601E-2</v>
      </c>
      <c r="K2305" s="6">
        <v>1.7106560541486199E-2</v>
      </c>
      <c r="L2305" s="6">
        <v>4.8376705412000502E-2</v>
      </c>
      <c r="M2305" s="6">
        <v>1.9160951525763699E-2</v>
      </c>
      <c r="N2305" s="6">
        <v>0.133948925339678</v>
      </c>
      <c r="O2305" s="6">
        <v>1.58380244939436E-2</v>
      </c>
      <c r="P2305" s="6">
        <v>6.9526096559819103E-2</v>
      </c>
      <c r="Q2305" s="7">
        <v>1</v>
      </c>
      <c r="R2305" s="8">
        <v>0.74674600450045014</v>
      </c>
      <c r="S2305" s="8">
        <v>11.11</v>
      </c>
      <c r="T2305" s="6"/>
    </row>
    <row r="2306" spans="1:20" x14ac:dyDescent="0.2">
      <c r="A2306" s="7">
        <v>175398.92485872601</v>
      </c>
      <c r="B2306" s="7">
        <v>389393.99593358702</v>
      </c>
      <c r="C2306" s="1" t="s">
        <v>4627</v>
      </c>
      <c r="D2306" s="1" t="s">
        <v>4628</v>
      </c>
      <c r="E2306" s="6">
        <v>19.40605858</v>
      </c>
      <c r="F2306" s="6">
        <v>19.208558579999998</v>
      </c>
      <c r="G2306" s="6">
        <v>19.208558579999998</v>
      </c>
      <c r="H2306" s="6">
        <v>3.0938349074590001E-2</v>
      </c>
      <c r="I2306" s="6">
        <v>6.5458552220723498E-2</v>
      </c>
      <c r="J2306" s="6">
        <v>0.112696059722771</v>
      </c>
      <c r="K2306" s="6">
        <v>2.3852405941294001E-2</v>
      </c>
      <c r="L2306" s="6">
        <v>0.104700399932913</v>
      </c>
      <c r="M2306" s="6">
        <v>2.7284834203713401E-2</v>
      </c>
      <c r="N2306" s="6">
        <v>0.134020368746747</v>
      </c>
      <c r="O2306" s="6">
        <v>3.2416018200319398E-2</v>
      </c>
      <c r="P2306" s="6">
        <v>0.21719776239246599</v>
      </c>
      <c r="Q2306" s="7">
        <v>1</v>
      </c>
      <c r="R2306" s="8">
        <v>0.92711604568023831</v>
      </c>
      <c r="S2306" s="8">
        <v>10.07</v>
      </c>
      <c r="T2306" s="6"/>
    </row>
    <row r="2307" spans="1:20" x14ac:dyDescent="0.2">
      <c r="A2307" s="7">
        <v>131847.405637555</v>
      </c>
      <c r="B2307" s="7">
        <v>482385.813989922</v>
      </c>
      <c r="C2307" s="1" t="s">
        <v>4629</v>
      </c>
      <c r="D2307" s="1" t="s">
        <v>4630</v>
      </c>
      <c r="E2307" s="6">
        <v>19.40568609</v>
      </c>
      <c r="F2307" s="6">
        <v>19.099686089999999</v>
      </c>
      <c r="G2307" s="6">
        <v>19.099686089999999</v>
      </c>
      <c r="H2307" s="6">
        <v>3.9251617940569E-2</v>
      </c>
      <c r="I2307" s="6">
        <v>0.66303718091782704</v>
      </c>
      <c r="J2307" s="6">
        <v>5.5589369500228601E-2</v>
      </c>
      <c r="K2307" s="6">
        <v>6.7998179920382706E-2</v>
      </c>
      <c r="L2307" s="6">
        <v>0.14714293244134799</v>
      </c>
      <c r="M2307" s="6">
        <v>8.0681298294066006E-2</v>
      </c>
      <c r="N2307" s="6">
        <v>0.17438915100676999</v>
      </c>
      <c r="O2307" s="6">
        <v>2.27309734867376E-2</v>
      </c>
      <c r="P2307" s="6">
        <v>0.246034443038608</v>
      </c>
      <c r="Q2307" s="7">
        <v>1</v>
      </c>
      <c r="R2307" s="8">
        <v>0.16901723433734928</v>
      </c>
      <c r="S2307" s="8">
        <v>16.600000000000001</v>
      </c>
      <c r="T2307" s="6"/>
    </row>
    <row r="2308" spans="1:20" x14ac:dyDescent="0.2">
      <c r="A2308" s="7">
        <v>161798.18450000099</v>
      </c>
      <c r="B2308" s="7">
        <v>473098.71260000003</v>
      </c>
      <c r="C2308" s="1" t="s">
        <v>4631</v>
      </c>
      <c r="D2308" s="1" t="s">
        <v>4632</v>
      </c>
      <c r="E2308" s="6">
        <v>19.405482960000001</v>
      </c>
      <c r="F2308" s="6">
        <v>19.209482959999999</v>
      </c>
      <c r="G2308" s="6">
        <v>-999</v>
      </c>
      <c r="H2308" s="6">
        <v>3.0924415972360699E-2</v>
      </c>
      <c r="I2308" s="6">
        <v>0.28981936038212103</v>
      </c>
      <c r="J2308" s="6">
        <v>4.5957914535090898E-2</v>
      </c>
      <c r="K2308" s="6">
        <v>3.6944665475569502E-2</v>
      </c>
      <c r="L2308" s="6">
        <v>9.6903599504094606E-2</v>
      </c>
      <c r="M2308" s="6">
        <v>4.8804349463365301E-2</v>
      </c>
      <c r="N2308" s="6">
        <v>0.18745552033195101</v>
      </c>
      <c r="O2308" s="6">
        <v>2.5655277524968802E-2</v>
      </c>
      <c r="P2308" s="6">
        <v>0.18678336970217499</v>
      </c>
      <c r="Q2308" s="7">
        <v>2</v>
      </c>
      <c r="R2308" s="8">
        <v>0.76093311796733221</v>
      </c>
      <c r="S2308" s="8">
        <v>11.02</v>
      </c>
      <c r="T2308" s="6"/>
    </row>
    <row r="2309" spans="1:20" x14ac:dyDescent="0.2">
      <c r="A2309" s="7">
        <v>134276.35810395301</v>
      </c>
      <c r="B2309" s="7">
        <v>454618.31527592603</v>
      </c>
      <c r="C2309" s="1" t="s">
        <v>4633</v>
      </c>
      <c r="D2309" s="1" t="s">
        <v>4634</v>
      </c>
      <c r="E2309" s="6">
        <v>19.405221319999999</v>
      </c>
      <c r="F2309" s="6">
        <v>18.968221320000001</v>
      </c>
      <c r="G2309" s="6">
        <v>18.968221320000001</v>
      </c>
      <c r="H2309" s="6">
        <v>4.4440615384826597E-2</v>
      </c>
      <c r="I2309" s="6">
        <v>0.213407865111231</v>
      </c>
      <c r="J2309" s="6">
        <v>0.29263667360186602</v>
      </c>
      <c r="K2309" s="6">
        <v>0.14887914657859799</v>
      </c>
      <c r="L2309" s="6">
        <v>0.20757248879048501</v>
      </c>
      <c r="M2309" s="6">
        <v>6.2014572912806099E-2</v>
      </c>
      <c r="N2309" s="6">
        <v>7.8042053723876903E-2</v>
      </c>
      <c r="O2309" s="6">
        <v>3.4974445757611397E-2</v>
      </c>
      <c r="P2309" s="6">
        <v>0.162571154943774</v>
      </c>
      <c r="Q2309" s="7">
        <v>1</v>
      </c>
      <c r="R2309" s="8">
        <v>0.35416757292393575</v>
      </c>
      <c r="S2309" s="8">
        <v>14.33</v>
      </c>
      <c r="T2309" s="6"/>
    </row>
    <row r="2310" spans="1:20" x14ac:dyDescent="0.2">
      <c r="A2310" s="7">
        <v>208551.514199998</v>
      </c>
      <c r="B2310" s="7">
        <v>508081.85860000202</v>
      </c>
      <c r="C2310" s="1" t="s">
        <v>4635</v>
      </c>
      <c r="D2310" s="1" t="s">
        <v>4636</v>
      </c>
      <c r="E2310" s="6">
        <v>19.40515177</v>
      </c>
      <c r="F2310" s="6">
        <v>19.284151770000001</v>
      </c>
      <c r="G2310" s="6">
        <v>19.284151770000001</v>
      </c>
      <c r="H2310" s="6">
        <v>2.1286078309518602E-2</v>
      </c>
      <c r="I2310" s="6">
        <v>0.438184503362752</v>
      </c>
      <c r="J2310" s="6">
        <v>2.8136374704128199E-2</v>
      </c>
      <c r="K2310" s="6">
        <v>2.12592341053678E-2</v>
      </c>
      <c r="L2310" s="6">
        <v>6.7268744266853198E-2</v>
      </c>
      <c r="M2310" s="6">
        <v>3.4371167071601802E-2</v>
      </c>
      <c r="N2310" s="6">
        <v>0.32505386471749398</v>
      </c>
      <c r="O2310" s="6">
        <v>1.8026618447906099E-2</v>
      </c>
      <c r="P2310" s="6">
        <v>7.5934634385335806E-2</v>
      </c>
      <c r="Q2310" s="7">
        <v>1</v>
      </c>
      <c r="R2310" s="8">
        <v>0.64589921713316378</v>
      </c>
      <c r="S2310" s="8">
        <v>11.79</v>
      </c>
      <c r="T2310" s="6"/>
    </row>
    <row r="2311" spans="1:20" x14ac:dyDescent="0.2">
      <c r="A2311" s="7">
        <v>109331.439059125</v>
      </c>
      <c r="B2311" s="7">
        <v>401748.64735649503</v>
      </c>
      <c r="C2311" s="1" t="s">
        <v>4637</v>
      </c>
      <c r="D2311" s="1" t="s">
        <v>4638</v>
      </c>
      <c r="E2311" s="6">
        <v>19.404431500000001</v>
      </c>
      <c r="F2311" s="6">
        <v>19.1124315</v>
      </c>
      <c r="G2311" s="6">
        <v>19.1124315</v>
      </c>
      <c r="H2311" s="6">
        <v>4.6535908975020003E-2</v>
      </c>
      <c r="I2311" s="6">
        <v>0.26480538536210202</v>
      </c>
      <c r="J2311" s="6">
        <v>0.13564401442240701</v>
      </c>
      <c r="K2311" s="6">
        <v>5.1348265913149602E-2</v>
      </c>
      <c r="L2311" s="6">
        <v>0.10209330730246</v>
      </c>
      <c r="M2311" s="6">
        <v>6.7931729799554502E-2</v>
      </c>
      <c r="N2311" s="6">
        <v>8.3940131734597204E-2</v>
      </c>
      <c r="O2311" s="6">
        <v>3.1842631542006901E-2</v>
      </c>
      <c r="P2311" s="6">
        <v>0.196907993673998</v>
      </c>
      <c r="Q2311" s="7">
        <v>1</v>
      </c>
      <c r="R2311" s="8">
        <v>0.5030543377226957</v>
      </c>
      <c r="S2311" s="8">
        <v>12.91</v>
      </c>
      <c r="T2311" s="6"/>
    </row>
    <row r="2312" spans="1:20" x14ac:dyDescent="0.2">
      <c r="A2312" s="7">
        <v>163992.296700001</v>
      </c>
      <c r="B2312" s="7">
        <v>474389.66149999999</v>
      </c>
      <c r="C2312" s="1" t="s">
        <v>4639</v>
      </c>
      <c r="D2312" s="1" t="s">
        <v>4640</v>
      </c>
      <c r="E2312" s="6">
        <v>19.40368355</v>
      </c>
      <c r="F2312" s="6">
        <v>19.238683550000001</v>
      </c>
      <c r="G2312" s="6">
        <v>-999</v>
      </c>
      <c r="H2312" s="6">
        <v>2.95833747802004E-2</v>
      </c>
      <c r="I2312" s="6">
        <v>0.34572348717263601</v>
      </c>
      <c r="J2312" s="6">
        <v>5.6847222490324201E-2</v>
      </c>
      <c r="K2312" s="6">
        <v>3.5508770400146598E-2</v>
      </c>
      <c r="L2312" s="6">
        <v>8.3278578613648402E-2</v>
      </c>
      <c r="M2312" s="6">
        <v>4.78967142894434E-2</v>
      </c>
      <c r="N2312" s="6">
        <v>0.17844402107833601</v>
      </c>
      <c r="O2312" s="6">
        <v>3.0516945291513001E-2</v>
      </c>
      <c r="P2312" s="6">
        <v>9.1589394414082703E-2</v>
      </c>
      <c r="Q2312" s="7">
        <v>2</v>
      </c>
      <c r="R2312" s="8">
        <v>0.84973151096282173</v>
      </c>
      <c r="S2312" s="8">
        <v>10.49</v>
      </c>
      <c r="T2312" s="6"/>
    </row>
    <row r="2313" spans="1:20" x14ac:dyDescent="0.2">
      <c r="A2313" s="7">
        <v>103402.4472</v>
      </c>
      <c r="B2313" s="7">
        <v>425258.78099999903</v>
      </c>
      <c r="C2313" s="1" t="s">
        <v>4641</v>
      </c>
      <c r="D2313" s="1" t="s">
        <v>4642</v>
      </c>
      <c r="E2313" s="6">
        <v>19.403602020000001</v>
      </c>
      <c r="F2313" s="6">
        <v>18.955602020000001</v>
      </c>
      <c r="G2313" s="6">
        <v>18.955602020000001</v>
      </c>
      <c r="H2313" s="6">
        <v>6.1982690163639699E-2</v>
      </c>
      <c r="I2313" s="6">
        <v>0.51559536416491003</v>
      </c>
      <c r="J2313" s="6">
        <v>0.236080178481166</v>
      </c>
      <c r="K2313" s="6">
        <v>0.22183259636411601</v>
      </c>
      <c r="L2313" s="6">
        <v>0.15406518813303399</v>
      </c>
      <c r="M2313" s="6">
        <v>8.9539044061177797E-2</v>
      </c>
      <c r="N2313" s="6">
        <v>7.8112111238245199E-2</v>
      </c>
      <c r="O2313" s="6">
        <v>4.2381642417924602E-2</v>
      </c>
      <c r="P2313" s="6">
        <v>0.139006741616266</v>
      </c>
      <c r="Q2313" s="7">
        <v>1</v>
      </c>
      <c r="R2313" s="8">
        <v>7.678146614872372E-2</v>
      </c>
      <c r="S2313" s="8">
        <v>18.02</v>
      </c>
      <c r="T2313" s="6"/>
    </row>
    <row r="2314" spans="1:20" x14ac:dyDescent="0.2">
      <c r="A2314" s="7">
        <v>208624.33790000199</v>
      </c>
      <c r="B2314" s="7">
        <v>508268.20939999801</v>
      </c>
      <c r="C2314" s="1" t="s">
        <v>4643</v>
      </c>
      <c r="D2314" s="1" t="s">
        <v>4644</v>
      </c>
      <c r="E2314" s="6">
        <v>19.4032783</v>
      </c>
      <c r="F2314" s="6">
        <v>19.282278300000002</v>
      </c>
      <c r="G2314" s="6">
        <v>19.282278300000002</v>
      </c>
      <c r="H2314" s="6">
        <v>2.1286078309518602E-2</v>
      </c>
      <c r="I2314" s="6">
        <v>0.438184503362752</v>
      </c>
      <c r="J2314" s="6">
        <v>2.8136374704128199E-2</v>
      </c>
      <c r="K2314" s="6">
        <v>2.12592341053678E-2</v>
      </c>
      <c r="L2314" s="6">
        <v>6.7268744266853198E-2</v>
      </c>
      <c r="M2314" s="6">
        <v>3.4371167071601802E-2</v>
      </c>
      <c r="N2314" s="6">
        <v>0.32505386471749398</v>
      </c>
      <c r="O2314" s="6">
        <v>1.8026618447906099E-2</v>
      </c>
      <c r="P2314" s="6">
        <v>7.5934634385335806E-2</v>
      </c>
      <c r="Q2314" s="7">
        <v>1</v>
      </c>
      <c r="R2314" s="8">
        <v>0.64574031382527575</v>
      </c>
      <c r="S2314" s="8">
        <v>11.79</v>
      </c>
      <c r="T2314" s="6"/>
    </row>
    <row r="2315" spans="1:20" x14ac:dyDescent="0.2">
      <c r="A2315" s="7">
        <v>195635.40343000001</v>
      </c>
      <c r="B2315" s="7">
        <v>444171.536160002</v>
      </c>
      <c r="C2315" s="1" t="s">
        <v>4645</v>
      </c>
      <c r="D2315" s="1" t="s">
        <v>4646</v>
      </c>
      <c r="E2315" s="6">
        <v>19.403247700000001</v>
      </c>
      <c r="F2315" s="6">
        <v>19.161247700000001</v>
      </c>
      <c r="G2315" s="6">
        <v>19.161247700000001</v>
      </c>
      <c r="H2315" s="6">
        <v>3.4712576454669797E-2</v>
      </c>
      <c r="I2315" s="6">
        <v>0.22004081370085299</v>
      </c>
      <c r="J2315" s="6">
        <v>0.12257163538315199</v>
      </c>
      <c r="K2315" s="6">
        <v>7.3509191891645398E-2</v>
      </c>
      <c r="L2315" s="6">
        <v>0.11959450803602099</v>
      </c>
      <c r="M2315" s="6">
        <v>2.9794051175147399E-2</v>
      </c>
      <c r="N2315" s="6">
        <v>7.5882496094059296E-2</v>
      </c>
      <c r="O2315" s="6">
        <v>4.1630182785697203E-2</v>
      </c>
      <c r="P2315" s="6">
        <v>0.17512445786738201</v>
      </c>
      <c r="Q2315" s="7">
        <v>1</v>
      </c>
      <c r="R2315" s="8">
        <v>0.75913397098821422</v>
      </c>
      <c r="S2315" s="8">
        <v>11.03</v>
      </c>
      <c r="T2315" s="6"/>
    </row>
    <row r="2316" spans="1:20" x14ac:dyDescent="0.2">
      <c r="A2316" s="7">
        <v>92098.921500001103</v>
      </c>
      <c r="B2316" s="7">
        <v>436985.59849999897</v>
      </c>
      <c r="C2316" s="1" t="s">
        <v>4647</v>
      </c>
      <c r="D2316" s="1" t="s">
        <v>4648</v>
      </c>
      <c r="E2316" s="6">
        <v>19.403224009999999</v>
      </c>
      <c r="F2316" s="6">
        <v>18.833224009999999</v>
      </c>
      <c r="G2316" s="6">
        <v>18.833224009999999</v>
      </c>
      <c r="H2316" s="6">
        <v>8.3178892045650293E-2</v>
      </c>
      <c r="I2316" s="6">
        <v>0.129917036087695</v>
      </c>
      <c r="J2316" s="6">
        <v>0.26790643670150099</v>
      </c>
      <c r="K2316" s="6">
        <v>0.252491168702348</v>
      </c>
      <c r="L2316" s="6">
        <v>0.25729546290909799</v>
      </c>
      <c r="M2316" s="6">
        <v>0.13123904287077001</v>
      </c>
      <c r="N2316" s="6">
        <v>7.5998464555378495E-2</v>
      </c>
      <c r="O2316" s="6">
        <v>4.800522435422E-2</v>
      </c>
      <c r="P2316" s="6">
        <v>0.15537672642164699</v>
      </c>
      <c r="Q2316" s="7">
        <v>1</v>
      </c>
      <c r="R2316" s="8">
        <v>2.2298419915700654E-2</v>
      </c>
      <c r="S2316" s="8">
        <v>18.98</v>
      </c>
      <c r="T2316" s="6"/>
    </row>
    <row r="2317" spans="1:20" x14ac:dyDescent="0.2">
      <c r="A2317" s="7">
        <v>95352.937699999704</v>
      </c>
      <c r="B2317" s="7">
        <v>462146.89240000001</v>
      </c>
      <c r="C2317" s="1" t="s">
        <v>4649</v>
      </c>
      <c r="D2317" s="1" t="s">
        <v>4650</v>
      </c>
      <c r="E2317" s="6">
        <v>19.402697960000001</v>
      </c>
      <c r="F2317" s="6">
        <v>19.079697960000001</v>
      </c>
      <c r="G2317" s="6">
        <v>19.079697960000001</v>
      </c>
      <c r="H2317" s="6">
        <v>4.9434988173089001E-2</v>
      </c>
      <c r="I2317" s="6">
        <v>0.399140582501879</v>
      </c>
      <c r="J2317" s="6">
        <v>0.20339166946165299</v>
      </c>
      <c r="K2317" s="6">
        <v>5.82376122874073E-2</v>
      </c>
      <c r="L2317" s="6">
        <v>0.38386640267775302</v>
      </c>
      <c r="M2317" s="6">
        <v>0.130019424664294</v>
      </c>
      <c r="N2317" s="6">
        <v>8.8219074003092202E-2</v>
      </c>
      <c r="O2317" s="6">
        <v>3.91664373669642E-2</v>
      </c>
      <c r="P2317" s="6">
        <v>0.15071106845330501</v>
      </c>
      <c r="Q2317" s="7">
        <v>1</v>
      </c>
      <c r="R2317" s="8">
        <v>0.13798815014662758</v>
      </c>
      <c r="S2317" s="8">
        <v>17.05</v>
      </c>
      <c r="T2317" s="6"/>
    </row>
    <row r="2318" spans="1:20" x14ac:dyDescent="0.2">
      <c r="A2318" s="7">
        <v>95774.265109999993</v>
      </c>
      <c r="B2318" s="7">
        <v>462629.177759999</v>
      </c>
      <c r="C2318" s="1" t="s">
        <v>4651</v>
      </c>
      <c r="D2318" s="1" t="s">
        <v>4652</v>
      </c>
      <c r="E2318" s="6">
        <v>19.402615369999999</v>
      </c>
      <c r="F2318" s="6">
        <v>19.079615369999999</v>
      </c>
      <c r="G2318" s="6">
        <v>19.079615369999999</v>
      </c>
      <c r="H2318" s="6">
        <v>4.9434988173089001E-2</v>
      </c>
      <c r="I2318" s="6">
        <v>0.399140582501879</v>
      </c>
      <c r="J2318" s="6">
        <v>0.20339166946165299</v>
      </c>
      <c r="K2318" s="6">
        <v>5.82376122874073E-2</v>
      </c>
      <c r="L2318" s="6">
        <v>0.38386640267775302</v>
      </c>
      <c r="M2318" s="6">
        <v>0.130019424664294</v>
      </c>
      <c r="N2318" s="6">
        <v>8.8219074003092202E-2</v>
      </c>
      <c r="O2318" s="6">
        <v>3.91664373669642E-2</v>
      </c>
      <c r="P2318" s="6">
        <v>0.15071106845330501</v>
      </c>
      <c r="Q2318" s="7">
        <v>1</v>
      </c>
      <c r="R2318" s="8">
        <v>0.13798330615835769</v>
      </c>
      <c r="S2318" s="8">
        <v>17.05</v>
      </c>
      <c r="T2318" s="6"/>
    </row>
    <row r="2319" spans="1:20" x14ac:dyDescent="0.2">
      <c r="A2319" s="7">
        <v>93078.501299999698</v>
      </c>
      <c r="B2319" s="7">
        <v>435073.42069999903</v>
      </c>
      <c r="C2319" s="1" t="s">
        <v>4653</v>
      </c>
      <c r="D2319" s="1" t="s">
        <v>4654</v>
      </c>
      <c r="E2319" s="6">
        <v>19.402457479999999</v>
      </c>
      <c r="F2319" s="6">
        <v>18.876457479999999</v>
      </c>
      <c r="G2319" s="6">
        <v>18.876457479999999</v>
      </c>
      <c r="H2319" s="6">
        <v>7.4966486543241104E-2</v>
      </c>
      <c r="I2319" s="6">
        <v>0.13734399549349999</v>
      </c>
      <c r="J2319" s="6">
        <v>0.281678503664197</v>
      </c>
      <c r="K2319" s="6">
        <v>0.23083395936296799</v>
      </c>
      <c r="L2319" s="6">
        <v>0.26972582207677298</v>
      </c>
      <c r="M2319" s="6">
        <v>0.12730867599128401</v>
      </c>
      <c r="N2319" s="6">
        <v>7.3242172404308803E-2</v>
      </c>
      <c r="O2319" s="6">
        <v>5.3557195480488498E-2</v>
      </c>
      <c r="P2319" s="6">
        <v>0.17550644713768099</v>
      </c>
      <c r="Q2319" s="7">
        <v>1</v>
      </c>
      <c r="R2319" s="8">
        <v>4.2582347125201481E-2</v>
      </c>
      <c r="S2319" s="8">
        <v>18.61</v>
      </c>
      <c r="T2319" s="6"/>
    </row>
    <row r="2320" spans="1:20" x14ac:dyDescent="0.2">
      <c r="A2320" s="7">
        <v>92195.848799999803</v>
      </c>
      <c r="B2320" s="7">
        <v>436793.54610000202</v>
      </c>
      <c r="C2320" s="1" t="s">
        <v>4655</v>
      </c>
      <c r="D2320" s="1" t="s">
        <v>4656</v>
      </c>
      <c r="E2320" s="6">
        <v>19.402270730000001</v>
      </c>
      <c r="F2320" s="6">
        <v>18.832270730000001</v>
      </c>
      <c r="G2320" s="6">
        <v>18.832270730000001</v>
      </c>
      <c r="H2320" s="6">
        <v>8.3178892045650293E-2</v>
      </c>
      <c r="I2320" s="6">
        <v>0.129917036087695</v>
      </c>
      <c r="J2320" s="6">
        <v>0.26790643670150099</v>
      </c>
      <c r="K2320" s="6">
        <v>0.252491168702348</v>
      </c>
      <c r="L2320" s="6">
        <v>0.25729546290909799</v>
      </c>
      <c r="M2320" s="6">
        <v>0.13123904287077001</v>
      </c>
      <c r="N2320" s="6">
        <v>7.5998464555378495E-2</v>
      </c>
      <c r="O2320" s="6">
        <v>4.800522435422E-2</v>
      </c>
      <c r="P2320" s="6">
        <v>0.15537672642164699</v>
      </c>
      <c r="Q2320" s="7">
        <v>1</v>
      </c>
      <c r="R2320" s="8">
        <v>2.2248194415173922E-2</v>
      </c>
      <c r="S2320" s="8">
        <v>18.98</v>
      </c>
      <c r="T2320" s="6"/>
    </row>
    <row r="2321" spans="1:20" x14ac:dyDescent="0.2">
      <c r="A2321" s="7">
        <v>92435.852600000799</v>
      </c>
      <c r="B2321" s="7">
        <v>436093.04100000102</v>
      </c>
      <c r="C2321" s="1" t="s">
        <v>4657</v>
      </c>
      <c r="D2321" s="1" t="s">
        <v>4658</v>
      </c>
      <c r="E2321" s="6">
        <v>19.401558309999999</v>
      </c>
      <c r="F2321" s="6">
        <v>18.831558309999998</v>
      </c>
      <c r="G2321" s="6">
        <v>18.831558309999998</v>
      </c>
      <c r="H2321" s="6">
        <v>8.3178892045650293E-2</v>
      </c>
      <c r="I2321" s="6">
        <v>0.129917036087695</v>
      </c>
      <c r="J2321" s="6">
        <v>0.26790643670150099</v>
      </c>
      <c r="K2321" s="6">
        <v>0.252491168702348</v>
      </c>
      <c r="L2321" s="6">
        <v>0.25729546290909799</v>
      </c>
      <c r="M2321" s="6">
        <v>0.13123904287077001</v>
      </c>
      <c r="N2321" s="6">
        <v>7.5998464555378495E-2</v>
      </c>
      <c r="O2321" s="6">
        <v>4.800522435422E-2</v>
      </c>
      <c r="P2321" s="6">
        <v>0.15537672642164699</v>
      </c>
      <c r="Q2321" s="7">
        <v>1</v>
      </c>
      <c r="R2321" s="8">
        <v>2.2210659114857652E-2</v>
      </c>
      <c r="S2321" s="8">
        <v>18.98</v>
      </c>
      <c r="T2321" s="6"/>
    </row>
    <row r="2322" spans="1:20" x14ac:dyDescent="0.2">
      <c r="A2322" s="7">
        <v>93822.084399998203</v>
      </c>
      <c r="B2322" s="7">
        <v>435032.76049999899</v>
      </c>
      <c r="C2322" s="1" t="s">
        <v>4659</v>
      </c>
      <c r="D2322" s="1" t="s">
        <v>4660</v>
      </c>
      <c r="E2322" s="6">
        <v>19.40147043</v>
      </c>
      <c r="F2322" s="6">
        <v>18.87547043</v>
      </c>
      <c r="G2322" s="6">
        <v>18.87547043</v>
      </c>
      <c r="H2322" s="6">
        <v>7.4966486543241104E-2</v>
      </c>
      <c r="I2322" s="6">
        <v>0.13734399549349999</v>
      </c>
      <c r="J2322" s="6">
        <v>0.281678503664197</v>
      </c>
      <c r="K2322" s="6">
        <v>0.23083395936296799</v>
      </c>
      <c r="L2322" s="6">
        <v>0.26972582207677298</v>
      </c>
      <c r="M2322" s="6">
        <v>0.12730867599128401</v>
      </c>
      <c r="N2322" s="6">
        <v>7.3242172404308803E-2</v>
      </c>
      <c r="O2322" s="6">
        <v>5.3557195480488498E-2</v>
      </c>
      <c r="P2322" s="6">
        <v>0.17550644713768099</v>
      </c>
      <c r="Q2322" s="7">
        <v>1</v>
      </c>
      <c r="R2322" s="8">
        <v>4.2529308436324582E-2</v>
      </c>
      <c r="S2322" s="8">
        <v>18.61</v>
      </c>
      <c r="T2322" s="6"/>
    </row>
    <row r="2323" spans="1:20" x14ac:dyDescent="0.2">
      <c r="A2323" s="7">
        <v>112939.250500001</v>
      </c>
      <c r="B2323" s="7">
        <v>393663.3334</v>
      </c>
      <c r="C2323" s="1" t="s">
        <v>4661</v>
      </c>
      <c r="D2323" s="1" t="s">
        <v>4662</v>
      </c>
      <c r="E2323" s="6">
        <v>19.401103190000001</v>
      </c>
      <c r="F2323" s="6">
        <v>19.135103189999999</v>
      </c>
      <c r="G2323" s="6">
        <v>19.135103189999999</v>
      </c>
      <c r="H2323" s="6">
        <v>3.5276724812351501E-2</v>
      </c>
      <c r="I2323" s="6">
        <v>0.59804473156436599</v>
      </c>
      <c r="J2323" s="6">
        <v>3.2306575416285503E-2</v>
      </c>
      <c r="K2323" s="6">
        <v>3.4678933798998897E-2</v>
      </c>
      <c r="L2323" s="6">
        <v>5.9919817394040203E-2</v>
      </c>
      <c r="M2323" s="6">
        <v>5.7650949516221198E-2</v>
      </c>
      <c r="N2323" s="6">
        <v>9.0707941701251807E-2</v>
      </c>
      <c r="O2323" s="6">
        <v>2.0754019469908701E-2</v>
      </c>
      <c r="P2323" s="6">
        <v>6.2254317496135199E-2</v>
      </c>
      <c r="Q2323" s="7">
        <v>1</v>
      </c>
      <c r="R2323" s="8">
        <v>0.46202736925395638</v>
      </c>
      <c r="S2323" s="8">
        <v>13.27</v>
      </c>
      <c r="T2323" s="6"/>
    </row>
    <row r="2324" spans="1:20" x14ac:dyDescent="0.2">
      <c r="A2324" s="7">
        <v>156992.2009</v>
      </c>
      <c r="B2324" s="7">
        <v>414059.12220000097</v>
      </c>
      <c r="C2324" s="1" t="s">
        <v>4663</v>
      </c>
      <c r="D2324" s="1" t="s">
        <v>4664</v>
      </c>
      <c r="E2324" s="6">
        <v>19.400394779999999</v>
      </c>
      <c r="F2324" s="6">
        <v>19.201194780000002</v>
      </c>
      <c r="G2324" s="6">
        <v>19.201194780000002</v>
      </c>
      <c r="H2324" s="6">
        <v>3.6935605725983402E-2</v>
      </c>
      <c r="I2324" s="6">
        <v>0.18475345412882599</v>
      </c>
      <c r="J2324" s="6">
        <v>5.4145106024712897E-2</v>
      </c>
      <c r="K2324" s="6">
        <v>5.44063626636015E-2</v>
      </c>
      <c r="L2324" s="6">
        <v>0.131184269191258</v>
      </c>
      <c r="M2324" s="6">
        <v>4.1899850598525398E-2</v>
      </c>
      <c r="N2324" s="6">
        <v>9.5146060329373103E-2</v>
      </c>
      <c r="O2324" s="6">
        <v>2.99052244487302E-2</v>
      </c>
      <c r="P2324" s="6">
        <v>8.5950187216955104E-2</v>
      </c>
      <c r="Q2324" s="7">
        <v>1</v>
      </c>
      <c r="R2324" s="8">
        <v>1.0673907480818412</v>
      </c>
      <c r="S2324" s="8">
        <v>9.3840000000000003</v>
      </c>
      <c r="T2324" s="6"/>
    </row>
    <row r="2325" spans="1:20" x14ac:dyDescent="0.2">
      <c r="A2325" s="7">
        <v>93066.057999998302</v>
      </c>
      <c r="B2325" s="7">
        <v>437901.31359999999</v>
      </c>
      <c r="C2325" s="1" t="s">
        <v>4665</v>
      </c>
      <c r="D2325" s="1" t="s">
        <v>4666</v>
      </c>
      <c r="E2325" s="6">
        <v>19.39879552</v>
      </c>
      <c r="F2325" s="6">
        <v>18.841795520000002</v>
      </c>
      <c r="G2325" s="6">
        <v>18.841795520000002</v>
      </c>
      <c r="H2325" s="6">
        <v>9.0949789422754099E-2</v>
      </c>
      <c r="I2325" s="6">
        <v>0.13467097623964699</v>
      </c>
      <c r="J2325" s="6">
        <v>0.26345667031543002</v>
      </c>
      <c r="K2325" s="6">
        <v>0.212791375320737</v>
      </c>
      <c r="L2325" s="6">
        <v>0.26808956888699498</v>
      </c>
      <c r="M2325" s="6">
        <v>0.12928758076484101</v>
      </c>
      <c r="N2325" s="6">
        <v>7.8776700388881404E-2</v>
      </c>
      <c r="O2325" s="6">
        <v>5.3293541362579702E-2</v>
      </c>
      <c r="P2325" s="6">
        <v>0.15982368035177</v>
      </c>
      <c r="Q2325" s="7">
        <v>1</v>
      </c>
      <c r="R2325" s="8">
        <v>4.0149893833780252E-2</v>
      </c>
      <c r="S2325" s="8">
        <v>18.649999999999999</v>
      </c>
      <c r="T2325" s="6"/>
    </row>
    <row r="2326" spans="1:20" x14ac:dyDescent="0.2">
      <c r="A2326" s="7">
        <v>85124.681899998293</v>
      </c>
      <c r="B2326" s="7">
        <v>438038.36930000002</v>
      </c>
      <c r="C2326" s="1" t="s">
        <v>4667</v>
      </c>
      <c r="D2326" s="1" t="s">
        <v>4668</v>
      </c>
      <c r="E2326" s="6">
        <v>19.398327200000001</v>
      </c>
      <c r="F2326" s="6">
        <v>18.858327200000002</v>
      </c>
      <c r="G2326" s="6">
        <v>18.858327200000002</v>
      </c>
      <c r="H2326" s="6">
        <v>0.113502876519013</v>
      </c>
      <c r="I2326" s="6">
        <v>0.28272244371343203</v>
      </c>
      <c r="J2326" s="6">
        <v>0.20919288099483599</v>
      </c>
      <c r="K2326" s="6">
        <v>0.14440368000000001</v>
      </c>
      <c r="L2326" s="6">
        <v>0.189461405604434</v>
      </c>
      <c r="M2326" s="6">
        <v>0.15793375718215399</v>
      </c>
      <c r="N2326" s="6">
        <v>7.3981065910675506E-2</v>
      </c>
      <c r="O2326" s="6">
        <v>4.9217333038690698E-2</v>
      </c>
      <c r="P2326" s="6">
        <v>0.104881539697966</v>
      </c>
      <c r="Q2326" s="7">
        <v>1</v>
      </c>
      <c r="R2326" s="8">
        <v>0.22232685570258359</v>
      </c>
      <c r="S2326" s="8">
        <v>15.87</v>
      </c>
      <c r="T2326" s="6"/>
    </row>
    <row r="2327" spans="1:20" x14ac:dyDescent="0.2">
      <c r="A2327" s="7">
        <v>194439.926724416</v>
      </c>
      <c r="B2327" s="7">
        <v>443098.16617656098</v>
      </c>
      <c r="C2327" s="1" t="s">
        <v>4669</v>
      </c>
      <c r="D2327" s="1" t="s">
        <v>4670</v>
      </c>
      <c r="E2327" s="6">
        <v>19.398286209999998</v>
      </c>
      <c r="F2327" s="6">
        <v>19.119286209999999</v>
      </c>
      <c r="G2327" s="6">
        <v>19.119286209999999</v>
      </c>
      <c r="H2327" s="6">
        <v>3.4935770157029797E-2</v>
      </c>
      <c r="I2327" s="6">
        <v>0.1148663064231</v>
      </c>
      <c r="J2327" s="6">
        <v>0.17206251100528</v>
      </c>
      <c r="K2327" s="6">
        <v>6.8405125978102194E-2</v>
      </c>
      <c r="L2327" s="6">
        <v>0.117178741627676</v>
      </c>
      <c r="M2327" s="6">
        <v>2.9825877237342101E-2</v>
      </c>
      <c r="N2327" s="6">
        <v>7.6253016107004704E-2</v>
      </c>
      <c r="O2327" s="6">
        <v>3.4381174211919802E-2</v>
      </c>
      <c r="P2327" s="6">
        <v>0.335203598097357</v>
      </c>
      <c r="Q2327" s="7">
        <v>1</v>
      </c>
      <c r="R2327" s="8">
        <v>0.62193028511705661</v>
      </c>
      <c r="S2327" s="8">
        <v>11.96</v>
      </c>
      <c r="T2327" s="6"/>
    </row>
    <row r="2328" spans="1:20" x14ac:dyDescent="0.2">
      <c r="A2328" s="7">
        <v>139654.19087800401</v>
      </c>
      <c r="B2328" s="7">
        <v>455050.22208907502</v>
      </c>
      <c r="C2328" s="1" t="s">
        <v>4671</v>
      </c>
      <c r="D2328" s="1" t="s">
        <v>4672</v>
      </c>
      <c r="E2328" s="6">
        <v>19.397939350000001</v>
      </c>
      <c r="F2328" s="6">
        <v>19.057939350000002</v>
      </c>
      <c r="G2328" s="6">
        <v>19.057939350000002</v>
      </c>
      <c r="H2328" s="6">
        <v>3.5883037498212998E-2</v>
      </c>
      <c r="I2328" s="6">
        <v>0.63633198644397404</v>
      </c>
      <c r="J2328" s="6">
        <v>0.17088278888908001</v>
      </c>
      <c r="K2328" s="6">
        <v>5.8309419908297903E-2</v>
      </c>
      <c r="L2328" s="6">
        <v>0.133657202354764</v>
      </c>
      <c r="M2328" s="6">
        <v>5.3251943211500799E-2</v>
      </c>
      <c r="N2328" s="6">
        <v>7.8295810154586004E-2</v>
      </c>
      <c r="O2328" s="6">
        <v>2.7102446592313801E-2</v>
      </c>
      <c r="P2328" s="6">
        <v>0.174416527591083</v>
      </c>
      <c r="Q2328" s="7">
        <v>1</v>
      </c>
      <c r="R2328" s="8">
        <v>0.25147995806451623</v>
      </c>
      <c r="S2328" s="8">
        <v>15.5</v>
      </c>
      <c r="T2328" s="6"/>
    </row>
    <row r="2329" spans="1:20" x14ac:dyDescent="0.2">
      <c r="A2329" s="7">
        <v>97881.211100000903</v>
      </c>
      <c r="B2329" s="7">
        <v>434185.52369999897</v>
      </c>
      <c r="C2329" s="1" t="s">
        <v>4673</v>
      </c>
      <c r="D2329" s="1" t="s">
        <v>4674</v>
      </c>
      <c r="E2329" s="6">
        <v>19.397410279999999</v>
      </c>
      <c r="F2329" s="6">
        <v>18.992410280000001</v>
      </c>
      <c r="G2329" s="6">
        <v>18.992410280000001</v>
      </c>
      <c r="H2329" s="6">
        <v>6.0410473244324303E-2</v>
      </c>
      <c r="I2329" s="6">
        <v>0.64885614883819998</v>
      </c>
      <c r="J2329" s="6">
        <v>0.15900370837871999</v>
      </c>
      <c r="K2329" s="6">
        <v>0.16430118528792501</v>
      </c>
      <c r="L2329" s="6">
        <v>0.189267213403537</v>
      </c>
      <c r="M2329" s="6">
        <v>0.11090205633387</v>
      </c>
      <c r="N2329" s="6">
        <v>7.6641162358839707E-2</v>
      </c>
      <c r="O2329" s="6">
        <v>4.6160160497334297E-2</v>
      </c>
      <c r="P2329" s="6">
        <v>0.13162340569571301</v>
      </c>
      <c r="Q2329" s="7">
        <v>1</v>
      </c>
      <c r="R2329" s="8">
        <v>1.5571218848167411E-2</v>
      </c>
      <c r="S2329" s="8">
        <v>19.100000000000001</v>
      </c>
      <c r="T2329" s="6"/>
    </row>
    <row r="2330" spans="1:20" x14ac:dyDescent="0.2">
      <c r="A2330" s="7">
        <v>93882.514299999893</v>
      </c>
      <c r="B2330" s="7">
        <v>435376.42460000102</v>
      </c>
      <c r="C2330" s="1" t="s">
        <v>4675</v>
      </c>
      <c r="D2330" s="1" t="s">
        <v>4676</v>
      </c>
      <c r="E2330" s="6">
        <v>19.39668172</v>
      </c>
      <c r="F2330" s="6">
        <v>18.87068172</v>
      </c>
      <c r="G2330" s="6">
        <v>18.87068172</v>
      </c>
      <c r="H2330" s="6">
        <v>7.4966486543241104E-2</v>
      </c>
      <c r="I2330" s="6">
        <v>0.13734399549349999</v>
      </c>
      <c r="J2330" s="6">
        <v>0.281678503664197</v>
      </c>
      <c r="K2330" s="6">
        <v>0.23083395936296799</v>
      </c>
      <c r="L2330" s="6">
        <v>0.26972582207677298</v>
      </c>
      <c r="M2330" s="6">
        <v>0.12730867599128401</v>
      </c>
      <c r="N2330" s="6">
        <v>7.3242172404308803E-2</v>
      </c>
      <c r="O2330" s="6">
        <v>5.3557195480488498E-2</v>
      </c>
      <c r="P2330" s="6">
        <v>0.17550644713768099</v>
      </c>
      <c r="Q2330" s="7">
        <v>1</v>
      </c>
      <c r="R2330" s="8">
        <v>4.2271989253089774E-2</v>
      </c>
      <c r="S2330" s="8">
        <v>18.61</v>
      </c>
      <c r="T2330" s="6"/>
    </row>
    <row r="2331" spans="1:20" x14ac:dyDescent="0.2">
      <c r="A2331" s="7">
        <v>82062.640834254096</v>
      </c>
      <c r="B2331" s="7">
        <v>455903.22189901798</v>
      </c>
      <c r="C2331" s="1" t="s">
        <v>4677</v>
      </c>
      <c r="D2331" s="1" t="s">
        <v>4678</v>
      </c>
      <c r="E2331" s="6">
        <v>19.396369839999998</v>
      </c>
      <c r="F2331" s="6">
        <v>18.933369840000001</v>
      </c>
      <c r="G2331" s="6">
        <v>18.933369840000001</v>
      </c>
      <c r="H2331" s="6">
        <v>5.8612673232435103E-2</v>
      </c>
      <c r="I2331" s="6">
        <v>8.6237925156826295E-2</v>
      </c>
      <c r="J2331" s="6">
        <v>0.414007507195707</v>
      </c>
      <c r="K2331" s="6">
        <v>7.2567081513616197E-2</v>
      </c>
      <c r="L2331" s="6">
        <v>0.31981727666831899</v>
      </c>
      <c r="M2331" s="6">
        <v>0.18311297932384099</v>
      </c>
      <c r="N2331" s="6">
        <v>6.6377396455648302E-2</v>
      </c>
      <c r="O2331" s="6">
        <v>5.3466560138912399E-2</v>
      </c>
      <c r="P2331" s="6">
        <v>0.28980963238596202</v>
      </c>
      <c r="Q2331" s="7">
        <v>1</v>
      </c>
      <c r="R2331" s="8">
        <v>7.3401762036524529E-2</v>
      </c>
      <c r="S2331" s="8">
        <v>18.07</v>
      </c>
      <c r="T2331" s="6"/>
    </row>
    <row r="2332" spans="1:20" x14ac:dyDescent="0.2">
      <c r="A2332" s="7">
        <v>120306.840000153</v>
      </c>
      <c r="B2332" s="7">
        <v>413928.11999988602</v>
      </c>
      <c r="C2332" s="1" t="s">
        <v>4679</v>
      </c>
      <c r="D2332" s="1" t="s">
        <v>4680</v>
      </c>
      <c r="E2332" s="6">
        <v>19.396279119999999</v>
      </c>
      <c r="F2332" s="6">
        <v>19.044279119999999</v>
      </c>
      <c r="G2332" s="6">
        <v>19.044279119999999</v>
      </c>
      <c r="H2332" s="6">
        <v>5.8656301715164998E-2</v>
      </c>
      <c r="I2332" s="6">
        <v>0.36439123088755498</v>
      </c>
      <c r="J2332" s="6">
        <v>0.10318193642314499</v>
      </c>
      <c r="K2332" s="6">
        <v>9.7749885797950201E-2</v>
      </c>
      <c r="L2332" s="6">
        <v>0.11319184738047799</v>
      </c>
      <c r="M2332" s="6">
        <v>6.81779495721552E-2</v>
      </c>
      <c r="N2332" s="6">
        <v>0.110907187157124</v>
      </c>
      <c r="O2332" s="6">
        <v>2.90418405003883E-2</v>
      </c>
      <c r="P2332" s="6">
        <v>8.2320506134319696E-2</v>
      </c>
      <c r="Q2332" s="7">
        <v>1</v>
      </c>
      <c r="R2332" s="8">
        <v>0.50709239471639478</v>
      </c>
      <c r="S2332" s="8">
        <v>12.87</v>
      </c>
      <c r="T2332" s="6"/>
    </row>
    <row r="2333" spans="1:20" x14ac:dyDescent="0.2">
      <c r="A2333" s="7">
        <v>82651.493900001005</v>
      </c>
      <c r="B2333" s="7">
        <v>436525.101399999</v>
      </c>
      <c r="C2333" s="1" t="s">
        <v>4681</v>
      </c>
      <c r="D2333" s="1" t="s">
        <v>4682</v>
      </c>
      <c r="E2333" s="6">
        <v>19.396243850000001</v>
      </c>
      <c r="F2333" s="6">
        <v>18.634243850000001</v>
      </c>
      <c r="G2333" s="6">
        <v>18.634243850000001</v>
      </c>
      <c r="H2333" s="6">
        <v>0.16458771214861101</v>
      </c>
      <c r="I2333" s="6">
        <v>0.148666865389117</v>
      </c>
      <c r="J2333" s="6">
        <v>0.24066819867209999</v>
      </c>
      <c r="K2333" s="6">
        <v>0.177618829991053</v>
      </c>
      <c r="L2333" s="6">
        <v>0.17794780734048299</v>
      </c>
      <c r="M2333" s="6">
        <v>0.167785885802747</v>
      </c>
      <c r="N2333" s="6">
        <v>7.0791601761002604E-2</v>
      </c>
      <c r="O2333" s="6">
        <v>4.7533058455042902E-2</v>
      </c>
      <c r="P2333" s="6">
        <v>9.5350068230450294E-2</v>
      </c>
      <c r="Q2333" s="7">
        <v>1</v>
      </c>
      <c r="R2333" s="8">
        <v>0.24414649454778714</v>
      </c>
      <c r="S2333" s="8">
        <v>15.59</v>
      </c>
      <c r="T2333" s="6"/>
    </row>
    <row r="2334" spans="1:20" x14ac:dyDescent="0.2">
      <c r="A2334" s="7">
        <v>87637.310699999303</v>
      </c>
      <c r="B2334" s="7">
        <v>454773.4474</v>
      </c>
      <c r="C2334" s="1" t="s">
        <v>4683</v>
      </c>
      <c r="D2334" s="1" t="s">
        <v>4684</v>
      </c>
      <c r="E2334" s="6">
        <v>19.395973990000002</v>
      </c>
      <c r="F2334" s="6">
        <v>19.046973990000001</v>
      </c>
      <c r="G2334" s="6">
        <v>19.046973990000001</v>
      </c>
      <c r="H2334" s="6">
        <v>5.6352344711577101E-2</v>
      </c>
      <c r="I2334" s="6">
        <v>0.446384625896936</v>
      </c>
      <c r="J2334" s="6">
        <v>0.22862940574663501</v>
      </c>
      <c r="K2334" s="6">
        <v>7.0895818445379996E-2</v>
      </c>
      <c r="L2334" s="6">
        <v>0.226531067593542</v>
      </c>
      <c r="M2334" s="6">
        <v>0.15844142398684799</v>
      </c>
      <c r="N2334" s="6">
        <v>8.69284718439223E-2</v>
      </c>
      <c r="O2334" s="6">
        <v>4.5398993847756697E-2</v>
      </c>
      <c r="P2334" s="6">
        <v>0.116988007756249</v>
      </c>
      <c r="Q2334" s="7">
        <v>1</v>
      </c>
      <c r="R2334" s="8">
        <v>0.16492336276276295</v>
      </c>
      <c r="S2334" s="8">
        <v>16.649999999999999</v>
      </c>
      <c r="T2334" s="6"/>
    </row>
    <row r="2335" spans="1:20" x14ac:dyDescent="0.2">
      <c r="A2335" s="7">
        <v>157399.214513616</v>
      </c>
      <c r="B2335" s="7">
        <v>380191.06271128601</v>
      </c>
      <c r="C2335" s="1" t="s">
        <v>4685</v>
      </c>
      <c r="D2335" s="1" t="s">
        <v>4686</v>
      </c>
      <c r="E2335" s="6">
        <v>19.395192099999999</v>
      </c>
      <c r="F2335" s="6">
        <v>19.152192100000001</v>
      </c>
      <c r="G2335" s="6">
        <v>19.152192100000001</v>
      </c>
      <c r="H2335" s="6">
        <v>4.1848165027594003E-2</v>
      </c>
      <c r="I2335" s="6">
        <v>0.41933412279475102</v>
      </c>
      <c r="J2335" s="6">
        <v>0.165567824884988</v>
      </c>
      <c r="K2335" s="6">
        <v>2.8111880817055498E-2</v>
      </c>
      <c r="L2335" s="6">
        <v>0.124564721916556</v>
      </c>
      <c r="M2335" s="6">
        <v>2.9850807163873901E-2</v>
      </c>
      <c r="N2335" s="6">
        <v>5.9824774786164103E-2</v>
      </c>
      <c r="O2335" s="6">
        <v>3.1242795960219599E-2</v>
      </c>
      <c r="P2335" s="6">
        <v>0.274767695864652</v>
      </c>
      <c r="Q2335" s="7">
        <v>1</v>
      </c>
      <c r="R2335" s="8">
        <v>0.32390389761092142</v>
      </c>
      <c r="S2335" s="8">
        <v>14.65</v>
      </c>
      <c r="T2335" s="6"/>
    </row>
    <row r="2336" spans="1:20" x14ac:dyDescent="0.2">
      <c r="A2336" s="7">
        <v>132753.92179999899</v>
      </c>
      <c r="B2336" s="7">
        <v>448780.13819999999</v>
      </c>
      <c r="C2336" s="1" t="s">
        <v>4687</v>
      </c>
      <c r="D2336" s="1" t="s">
        <v>4688</v>
      </c>
      <c r="E2336" s="6">
        <v>19.394958410000001</v>
      </c>
      <c r="F2336" s="6">
        <v>19.060958410000001</v>
      </c>
      <c r="G2336" s="6">
        <v>19.060958410000001</v>
      </c>
      <c r="H2336" s="6">
        <v>3.9411446604655398E-2</v>
      </c>
      <c r="I2336" s="6">
        <v>0.57615157780821902</v>
      </c>
      <c r="J2336" s="6">
        <v>0.14788800873255301</v>
      </c>
      <c r="K2336" s="6">
        <v>6.5421348915727498E-2</v>
      </c>
      <c r="L2336" s="6">
        <v>0.11707919328501799</v>
      </c>
      <c r="M2336" s="6">
        <v>5.54999925697841E-2</v>
      </c>
      <c r="N2336" s="6">
        <v>9.0931301131050704E-2</v>
      </c>
      <c r="O2336" s="6">
        <v>2.8532386617628899E-2</v>
      </c>
      <c r="P2336" s="6">
        <v>0.21646318652878199</v>
      </c>
      <c r="Q2336" s="7">
        <v>1</v>
      </c>
      <c r="R2336" s="8">
        <v>0.27766524440052709</v>
      </c>
      <c r="S2336" s="8">
        <v>15.18</v>
      </c>
      <c r="T2336" s="6"/>
    </row>
    <row r="2337" spans="1:20" x14ac:dyDescent="0.2">
      <c r="A2337" s="7">
        <v>97392.980999998705</v>
      </c>
      <c r="B2337" s="7">
        <v>434843.16429999802</v>
      </c>
      <c r="C2337" s="1" t="s">
        <v>4689</v>
      </c>
      <c r="D2337" s="1" t="s">
        <v>4690</v>
      </c>
      <c r="E2337" s="6">
        <v>19.394280980000001</v>
      </c>
      <c r="F2337" s="6">
        <v>18.98928098</v>
      </c>
      <c r="G2337" s="6">
        <v>18.98928098</v>
      </c>
      <c r="H2337" s="6">
        <v>6.0410473244324303E-2</v>
      </c>
      <c r="I2337" s="6">
        <v>0.64885614883819998</v>
      </c>
      <c r="J2337" s="6">
        <v>0.15900370837871999</v>
      </c>
      <c r="K2337" s="6">
        <v>0.16430118528792501</v>
      </c>
      <c r="L2337" s="6">
        <v>0.189267213403537</v>
      </c>
      <c r="M2337" s="6">
        <v>0.11090205633387</v>
      </c>
      <c r="N2337" s="6">
        <v>7.6641162358839707E-2</v>
      </c>
      <c r="O2337" s="6">
        <v>4.6160160497334297E-2</v>
      </c>
      <c r="P2337" s="6">
        <v>0.13162340569571301</v>
      </c>
      <c r="Q2337" s="7">
        <v>1</v>
      </c>
      <c r="R2337" s="8">
        <v>1.5407381151832456E-2</v>
      </c>
      <c r="S2337" s="8">
        <v>19.100000000000001</v>
      </c>
      <c r="T2337" s="6"/>
    </row>
    <row r="2338" spans="1:20" x14ac:dyDescent="0.2">
      <c r="A2338" s="7">
        <v>115436.777399998</v>
      </c>
      <c r="B2338" s="7">
        <v>395260.095800001</v>
      </c>
      <c r="C2338" s="1" t="s">
        <v>4691</v>
      </c>
      <c r="D2338" s="1" t="s">
        <v>4692</v>
      </c>
      <c r="E2338" s="6">
        <v>19.39416099</v>
      </c>
      <c r="F2338" s="6">
        <v>19.17616099</v>
      </c>
      <c r="G2338" s="6">
        <v>19.17616099</v>
      </c>
      <c r="H2338" s="6">
        <v>3.6354777990828903E-2</v>
      </c>
      <c r="I2338" s="6">
        <v>0.64026330805266896</v>
      </c>
      <c r="J2338" s="6">
        <v>3.7009296273969101E-2</v>
      </c>
      <c r="K2338" s="6">
        <v>3.5588151635021999E-2</v>
      </c>
      <c r="L2338" s="6">
        <v>6.9591553502317396E-2</v>
      </c>
      <c r="M2338" s="6">
        <v>5.6047474772812397E-2</v>
      </c>
      <c r="N2338" s="6">
        <v>7.9653316230861596E-2</v>
      </c>
      <c r="O2338" s="6">
        <v>2.27313117071405E-2</v>
      </c>
      <c r="P2338" s="6">
        <v>5.4237785322395697E-2</v>
      </c>
      <c r="Q2338" s="7">
        <v>1</v>
      </c>
      <c r="R2338" s="8">
        <v>0.44087377340267447</v>
      </c>
      <c r="S2338" s="8">
        <v>13.46</v>
      </c>
      <c r="T2338" s="6"/>
    </row>
    <row r="2339" spans="1:20" x14ac:dyDescent="0.2">
      <c r="A2339" s="7">
        <v>95283.371199999005</v>
      </c>
      <c r="B2339" s="7">
        <v>462074.69909999898</v>
      </c>
      <c r="C2339" s="1" t="s">
        <v>4693</v>
      </c>
      <c r="D2339" s="1" t="s">
        <v>4694</v>
      </c>
      <c r="E2339" s="6">
        <v>19.393668640000001</v>
      </c>
      <c r="F2339" s="6">
        <v>19.070668640000001</v>
      </c>
      <c r="G2339" s="6">
        <v>19.070668640000001</v>
      </c>
      <c r="H2339" s="6">
        <v>4.9434988173089001E-2</v>
      </c>
      <c r="I2339" s="6">
        <v>0.399140582501879</v>
      </c>
      <c r="J2339" s="6">
        <v>0.20339166946165299</v>
      </c>
      <c r="K2339" s="6">
        <v>5.82376122874073E-2</v>
      </c>
      <c r="L2339" s="6">
        <v>0.38386640267775302</v>
      </c>
      <c r="M2339" s="6">
        <v>0.130019424664294</v>
      </c>
      <c r="N2339" s="6">
        <v>8.8219074003092202E-2</v>
      </c>
      <c r="O2339" s="6">
        <v>3.91664373669642E-2</v>
      </c>
      <c r="P2339" s="6">
        <v>0.15071106845330501</v>
      </c>
      <c r="Q2339" s="7">
        <v>1</v>
      </c>
      <c r="R2339" s="8">
        <v>0.13745857126099709</v>
      </c>
      <c r="S2339" s="8">
        <v>17.05</v>
      </c>
      <c r="T2339" s="6"/>
    </row>
    <row r="2340" spans="1:20" x14ac:dyDescent="0.2">
      <c r="A2340" s="7">
        <v>113646.454300001</v>
      </c>
      <c r="B2340" s="7">
        <v>515128.12240000098</v>
      </c>
      <c r="C2340" s="1" t="s">
        <v>4695</v>
      </c>
      <c r="D2340" s="1" t="s">
        <v>4696</v>
      </c>
      <c r="E2340" s="6">
        <v>19.39345599</v>
      </c>
      <c r="F2340" s="6">
        <v>19.112455990000001</v>
      </c>
      <c r="G2340" s="6">
        <v>19.112455990000001</v>
      </c>
      <c r="H2340" s="6">
        <v>8.0524121419631306E-2</v>
      </c>
      <c r="I2340" s="6">
        <v>4.6391532989703103E-2</v>
      </c>
      <c r="J2340" s="6">
        <v>0.12495514128649</v>
      </c>
      <c r="K2340" s="6">
        <v>3.5357518526477401E-2</v>
      </c>
      <c r="L2340" s="6">
        <v>9.9036315479626005E-2</v>
      </c>
      <c r="M2340" s="6">
        <v>0.14242097992653799</v>
      </c>
      <c r="N2340" s="6">
        <v>7.6555417727904099E-2</v>
      </c>
      <c r="O2340" s="6">
        <v>2.8031915719859399E-2</v>
      </c>
      <c r="P2340" s="6">
        <v>0.371620811918211</v>
      </c>
      <c r="Q2340" s="7">
        <v>1</v>
      </c>
      <c r="R2340" s="8">
        <v>0.65050689276595741</v>
      </c>
      <c r="S2340" s="8">
        <v>11.75</v>
      </c>
      <c r="T2340" s="6"/>
    </row>
    <row r="2341" spans="1:20" x14ac:dyDescent="0.2">
      <c r="A2341" s="7">
        <v>94467.989599998997</v>
      </c>
      <c r="B2341" s="7">
        <v>440196.31349999801</v>
      </c>
      <c r="C2341" s="1" t="s">
        <v>4697</v>
      </c>
      <c r="D2341" s="1" t="s">
        <v>4698</v>
      </c>
      <c r="E2341" s="6">
        <v>19.39337613</v>
      </c>
      <c r="F2341" s="6">
        <v>19.008376129999998</v>
      </c>
      <c r="G2341" s="6">
        <v>19.008376129999998</v>
      </c>
      <c r="H2341" s="6">
        <v>6.6403629015139798E-2</v>
      </c>
      <c r="I2341" s="6">
        <v>0.524931301315129</v>
      </c>
      <c r="J2341" s="6">
        <v>0.14417749373399</v>
      </c>
      <c r="K2341" s="6">
        <v>0.10874592197305399</v>
      </c>
      <c r="L2341" s="6">
        <v>0.17868655554415899</v>
      </c>
      <c r="M2341" s="6">
        <v>0.115663028116017</v>
      </c>
      <c r="N2341" s="6">
        <v>8.0592884132952E-2</v>
      </c>
      <c r="O2341" s="6">
        <v>4.0179760986268E-2</v>
      </c>
      <c r="P2341" s="6">
        <v>0.14121068163885001</v>
      </c>
      <c r="Q2341" s="7">
        <v>1</v>
      </c>
      <c r="R2341" s="8">
        <v>0.16827567048192762</v>
      </c>
      <c r="S2341" s="8">
        <v>16.600000000000001</v>
      </c>
      <c r="T2341" s="6"/>
    </row>
    <row r="2342" spans="1:20" x14ac:dyDescent="0.2">
      <c r="A2342" s="7">
        <v>93287.657299999104</v>
      </c>
      <c r="B2342" s="7">
        <v>437040.75649999798</v>
      </c>
      <c r="C2342" s="1" t="s">
        <v>4699</v>
      </c>
      <c r="D2342" s="1" t="s">
        <v>4700</v>
      </c>
      <c r="E2342" s="6">
        <v>19.39335741</v>
      </c>
      <c r="F2342" s="6">
        <v>18.836357410000002</v>
      </c>
      <c r="G2342" s="6">
        <v>18.836357410000002</v>
      </c>
      <c r="H2342" s="6">
        <v>9.0949789422754099E-2</v>
      </c>
      <c r="I2342" s="6">
        <v>0.13467097623964699</v>
      </c>
      <c r="J2342" s="6">
        <v>0.26345667031543002</v>
      </c>
      <c r="K2342" s="6">
        <v>0.212791375320737</v>
      </c>
      <c r="L2342" s="6">
        <v>0.26808956888699498</v>
      </c>
      <c r="M2342" s="6">
        <v>0.12928758076484101</v>
      </c>
      <c r="N2342" s="6">
        <v>7.8776700388881404E-2</v>
      </c>
      <c r="O2342" s="6">
        <v>5.3293541362579702E-2</v>
      </c>
      <c r="P2342" s="6">
        <v>0.15982368035177</v>
      </c>
      <c r="Q2342" s="7">
        <v>1</v>
      </c>
      <c r="R2342" s="8">
        <v>3.9858306166219923E-2</v>
      </c>
      <c r="S2342" s="8">
        <v>18.649999999999999</v>
      </c>
      <c r="T2342" s="6"/>
    </row>
    <row r="2343" spans="1:20" x14ac:dyDescent="0.2">
      <c r="A2343" s="7">
        <v>104234.334549173</v>
      </c>
      <c r="B2343" s="7">
        <v>421764.93640824402</v>
      </c>
      <c r="C2343" s="1" t="s">
        <v>4701</v>
      </c>
      <c r="D2343" s="1" t="s">
        <v>4702</v>
      </c>
      <c r="E2343" s="6">
        <v>19.392833589999999</v>
      </c>
      <c r="F2343" s="6">
        <v>19.037833590000002</v>
      </c>
      <c r="G2343" s="6">
        <v>19.037833590000002</v>
      </c>
      <c r="H2343" s="6">
        <v>6.1233980067820097E-2</v>
      </c>
      <c r="I2343" s="6">
        <v>0.555774321152957</v>
      </c>
      <c r="J2343" s="6">
        <v>8.9424335944853495E-2</v>
      </c>
      <c r="K2343" s="6">
        <v>0.15374652275228501</v>
      </c>
      <c r="L2343" s="6">
        <v>0.12954120582987599</v>
      </c>
      <c r="M2343" s="6">
        <v>8.1805855945626102E-2</v>
      </c>
      <c r="N2343" s="6">
        <v>7.6007541793225095E-2</v>
      </c>
      <c r="O2343" s="6">
        <v>3.1685412784043299E-2</v>
      </c>
      <c r="P2343" s="6">
        <v>9.0661184968823597E-2</v>
      </c>
      <c r="Q2343" s="7">
        <v>1</v>
      </c>
      <c r="R2343" s="8">
        <v>0.26750546339869269</v>
      </c>
      <c r="S2343" s="8">
        <v>15.3</v>
      </c>
      <c r="T2343" s="6"/>
    </row>
    <row r="2344" spans="1:20" x14ac:dyDescent="0.2">
      <c r="A2344" s="7">
        <v>163469.1593</v>
      </c>
      <c r="B2344" s="7">
        <v>474095.89449999802</v>
      </c>
      <c r="C2344" s="1" t="s">
        <v>4703</v>
      </c>
      <c r="D2344" s="1" t="s">
        <v>4704</v>
      </c>
      <c r="E2344" s="6">
        <v>19.392484629999998</v>
      </c>
      <c r="F2344" s="6">
        <v>19.227484629999999</v>
      </c>
      <c r="G2344" s="6">
        <v>-999</v>
      </c>
      <c r="H2344" s="6">
        <v>2.95833747802004E-2</v>
      </c>
      <c r="I2344" s="6">
        <v>0.34572348717263601</v>
      </c>
      <c r="J2344" s="6">
        <v>5.6847222490324201E-2</v>
      </c>
      <c r="K2344" s="6">
        <v>3.5508770400146598E-2</v>
      </c>
      <c r="L2344" s="6">
        <v>8.3278578613648402E-2</v>
      </c>
      <c r="M2344" s="6">
        <v>4.78967142894434E-2</v>
      </c>
      <c r="N2344" s="6">
        <v>0.17844402107833601</v>
      </c>
      <c r="O2344" s="6">
        <v>3.0516945291513001E-2</v>
      </c>
      <c r="P2344" s="6">
        <v>9.1589394414082703E-2</v>
      </c>
      <c r="Q2344" s="7">
        <v>2</v>
      </c>
      <c r="R2344" s="8">
        <v>0.84866393040991406</v>
      </c>
      <c r="S2344" s="8">
        <v>10.49</v>
      </c>
      <c r="T2344" s="6"/>
    </row>
    <row r="2345" spans="1:20" x14ac:dyDescent="0.2">
      <c r="A2345" s="7">
        <v>93787.527499999895</v>
      </c>
      <c r="B2345" s="7">
        <v>435345.159600001</v>
      </c>
      <c r="C2345" s="1" t="s">
        <v>4705</v>
      </c>
      <c r="D2345" s="1" t="s">
        <v>4706</v>
      </c>
      <c r="E2345" s="6">
        <v>19.391424220000001</v>
      </c>
      <c r="F2345" s="6">
        <v>18.865424220000001</v>
      </c>
      <c r="G2345" s="6">
        <v>18.865424220000001</v>
      </c>
      <c r="H2345" s="6">
        <v>7.4966486543241104E-2</v>
      </c>
      <c r="I2345" s="6">
        <v>0.13734399549349999</v>
      </c>
      <c r="J2345" s="6">
        <v>0.281678503664197</v>
      </c>
      <c r="K2345" s="6">
        <v>0.23083395936296799</v>
      </c>
      <c r="L2345" s="6">
        <v>0.26972582207677298</v>
      </c>
      <c r="M2345" s="6">
        <v>0.12730867599128401</v>
      </c>
      <c r="N2345" s="6">
        <v>7.3242172404308803E-2</v>
      </c>
      <c r="O2345" s="6">
        <v>5.3557195480488498E-2</v>
      </c>
      <c r="P2345" s="6">
        <v>0.17550644713768099</v>
      </c>
      <c r="Q2345" s="7">
        <v>1</v>
      </c>
      <c r="R2345" s="8">
        <v>4.1989479849543349E-2</v>
      </c>
      <c r="S2345" s="8">
        <v>18.61</v>
      </c>
      <c r="T2345" s="6"/>
    </row>
    <row r="2346" spans="1:20" x14ac:dyDescent="0.2">
      <c r="A2346" s="7">
        <v>157208.50767936901</v>
      </c>
      <c r="B2346" s="7">
        <v>386110.35734305502</v>
      </c>
      <c r="C2346" s="1" t="s">
        <v>4707</v>
      </c>
      <c r="D2346" s="1" t="s">
        <v>4708</v>
      </c>
      <c r="E2346" s="6">
        <v>19.390831240000001</v>
      </c>
      <c r="F2346" s="6">
        <v>19.11983124</v>
      </c>
      <c r="G2346" s="6">
        <v>19.11983124</v>
      </c>
      <c r="H2346" s="6">
        <v>4.34966451061665E-2</v>
      </c>
      <c r="I2346" s="6">
        <v>0.16605846592024301</v>
      </c>
      <c r="J2346" s="6">
        <v>0.12944572591831499</v>
      </c>
      <c r="K2346" s="6">
        <v>3.1957080707360003E-2</v>
      </c>
      <c r="L2346" s="6">
        <v>0.14207248203025699</v>
      </c>
      <c r="M2346" s="6">
        <v>3.1837188118585803E-2</v>
      </c>
      <c r="N2346" s="6">
        <v>6.4832812146905103E-2</v>
      </c>
      <c r="O2346" s="6">
        <v>2.7823406194356699E-2</v>
      </c>
      <c r="P2346" s="6">
        <v>0.22431203923263199</v>
      </c>
      <c r="Q2346" s="7">
        <v>1</v>
      </c>
      <c r="R2346" s="8">
        <v>0.7039394762741652</v>
      </c>
      <c r="S2346" s="8">
        <v>11.38</v>
      </c>
      <c r="T2346" s="6"/>
    </row>
    <row r="2347" spans="1:20" x14ac:dyDescent="0.2">
      <c r="A2347" s="7">
        <v>184655.6525</v>
      </c>
      <c r="B2347" s="7">
        <v>448134.89880000002</v>
      </c>
      <c r="C2347" s="1" t="s">
        <v>4709</v>
      </c>
      <c r="D2347" s="1" t="s">
        <v>4710</v>
      </c>
      <c r="E2347" s="6">
        <v>19.38989857</v>
      </c>
      <c r="F2347" s="6">
        <v>19.20389857</v>
      </c>
      <c r="G2347" s="6">
        <v>19.20389857</v>
      </c>
      <c r="H2347" s="6">
        <v>2.96539334032319E-2</v>
      </c>
      <c r="I2347" s="6">
        <v>0.58959008846735095</v>
      </c>
      <c r="J2347" s="6">
        <v>3.6359903041056199E-2</v>
      </c>
      <c r="K2347" s="6">
        <v>5.7432826311803499E-2</v>
      </c>
      <c r="L2347" s="6">
        <v>0.10087712511388899</v>
      </c>
      <c r="M2347" s="6">
        <v>3.3459383700485498E-2</v>
      </c>
      <c r="N2347" s="6">
        <v>6.2767838793556394E-2</v>
      </c>
      <c r="O2347" s="6">
        <v>2.2493152572791698E-2</v>
      </c>
      <c r="P2347" s="6">
        <v>9.9108887135339899E-2</v>
      </c>
      <c r="Q2347" s="7">
        <v>1</v>
      </c>
      <c r="R2347" s="8">
        <v>0.58414204003267967</v>
      </c>
      <c r="S2347" s="8">
        <v>12.24</v>
      </c>
      <c r="T2347" s="6"/>
    </row>
    <row r="2348" spans="1:20" x14ac:dyDescent="0.2">
      <c r="A2348" s="7">
        <v>152324.5154</v>
      </c>
      <c r="B2348" s="7">
        <v>412896.54890000098</v>
      </c>
      <c r="C2348" s="1" t="s">
        <v>4711</v>
      </c>
      <c r="D2348" s="1" t="s">
        <v>4712</v>
      </c>
      <c r="E2348" s="6">
        <v>19.38945567</v>
      </c>
      <c r="F2348" s="6">
        <v>19.13945567</v>
      </c>
      <c r="G2348" s="6">
        <v>19.13945567</v>
      </c>
      <c r="H2348" s="6">
        <v>4.0479202719109902E-2</v>
      </c>
      <c r="I2348" s="6">
        <v>0.74228411102033198</v>
      </c>
      <c r="J2348" s="6">
        <v>0.12044055039356499</v>
      </c>
      <c r="K2348" s="6">
        <v>5.5163119650048803E-2</v>
      </c>
      <c r="L2348" s="6">
        <v>0.12701119801918201</v>
      </c>
      <c r="M2348" s="6">
        <v>4.2958016596915699E-2</v>
      </c>
      <c r="N2348" s="6">
        <v>8.3978350757951098E-2</v>
      </c>
      <c r="O2348" s="6">
        <v>3.7099321466468098E-2</v>
      </c>
      <c r="P2348" s="6">
        <v>8.5605076627381205E-2</v>
      </c>
      <c r="Q2348" s="7">
        <v>1</v>
      </c>
      <c r="R2348" s="8">
        <v>0.22795792716909444</v>
      </c>
      <c r="S2348" s="8">
        <v>15.79</v>
      </c>
      <c r="T2348" s="6"/>
    </row>
    <row r="2349" spans="1:20" x14ac:dyDescent="0.2">
      <c r="A2349" s="7">
        <v>127279.000399999</v>
      </c>
      <c r="B2349" s="7">
        <v>428778.89869999897</v>
      </c>
      <c r="C2349" s="1" t="s">
        <v>4713</v>
      </c>
      <c r="D2349" s="1" t="s">
        <v>4714</v>
      </c>
      <c r="E2349" s="6">
        <v>19.389105990000001</v>
      </c>
      <c r="F2349" s="6">
        <v>19.023105990000001</v>
      </c>
      <c r="G2349" s="6">
        <v>19.023105990000001</v>
      </c>
      <c r="H2349" s="6">
        <v>5.1377847196398402E-2</v>
      </c>
      <c r="I2349" s="6">
        <v>0.400178082399061</v>
      </c>
      <c r="J2349" s="6">
        <v>8.9338279449370603E-2</v>
      </c>
      <c r="K2349" s="6">
        <v>0.11993314317475599</v>
      </c>
      <c r="L2349" s="6">
        <v>0.14106218107169799</v>
      </c>
      <c r="M2349" s="6">
        <v>6.1655787132927402E-2</v>
      </c>
      <c r="N2349" s="6">
        <v>9.2507743579642102E-2</v>
      </c>
      <c r="O2349" s="6">
        <v>3.1102894127243399E-2</v>
      </c>
      <c r="P2349" s="6">
        <v>0.146278854327207</v>
      </c>
      <c r="Q2349" s="7">
        <v>1</v>
      </c>
      <c r="R2349" s="8">
        <v>0.43729473610081548</v>
      </c>
      <c r="S2349" s="8">
        <v>13.49</v>
      </c>
      <c r="T2349" s="6"/>
    </row>
    <row r="2350" spans="1:20" x14ac:dyDescent="0.2">
      <c r="A2350" s="7">
        <v>188225.14667341899</v>
      </c>
      <c r="B2350" s="7">
        <v>428408.60799085302</v>
      </c>
      <c r="C2350" s="1" t="s">
        <v>4715</v>
      </c>
      <c r="D2350" s="1" t="s">
        <v>4716</v>
      </c>
      <c r="E2350" s="6">
        <v>19.387884679999999</v>
      </c>
      <c r="F2350" s="6">
        <v>19.110884680000002</v>
      </c>
      <c r="G2350" s="6">
        <v>19.110884680000002</v>
      </c>
      <c r="H2350" s="6">
        <v>3.5956605543635702E-2</v>
      </c>
      <c r="I2350" s="6">
        <v>7.4352893707610404E-2</v>
      </c>
      <c r="J2350" s="6">
        <v>0.297463141615808</v>
      </c>
      <c r="K2350" s="6">
        <v>0.112006705609579</v>
      </c>
      <c r="L2350" s="6">
        <v>0.13714857732805499</v>
      </c>
      <c r="M2350" s="6">
        <v>3.1661614920495303E-2</v>
      </c>
      <c r="N2350" s="6">
        <v>7.9487783337437903E-2</v>
      </c>
      <c r="O2350" s="6">
        <v>4.7286373650475402E-2</v>
      </c>
      <c r="P2350" s="6">
        <v>0.11540035765325</v>
      </c>
      <c r="Q2350" s="7">
        <v>1</v>
      </c>
      <c r="R2350" s="8">
        <v>0.63060426240538248</v>
      </c>
      <c r="S2350" s="8">
        <v>11.89</v>
      </c>
      <c r="T2350" s="6"/>
    </row>
    <row r="2351" spans="1:20" x14ac:dyDescent="0.2">
      <c r="A2351" s="7">
        <v>152869.212220313</v>
      </c>
      <c r="B2351" s="7">
        <v>410429.16397440201</v>
      </c>
      <c r="C2351" s="1" t="s">
        <v>4717</v>
      </c>
      <c r="D2351" s="1" t="s">
        <v>4718</v>
      </c>
      <c r="E2351" s="6">
        <v>19.387499729999998</v>
      </c>
      <c r="F2351" s="6">
        <v>19.139499730000001</v>
      </c>
      <c r="G2351" s="6">
        <v>-999</v>
      </c>
      <c r="H2351" s="6">
        <v>3.6229578129979498E-2</v>
      </c>
      <c r="I2351" s="6">
        <v>0.64513882759598795</v>
      </c>
      <c r="J2351" s="6">
        <v>7.2582666348359304E-2</v>
      </c>
      <c r="K2351" s="6">
        <v>4.8186819798991802E-2</v>
      </c>
      <c r="L2351" s="6">
        <v>9.9004967618557205E-2</v>
      </c>
      <c r="M2351" s="6">
        <v>4.0741682624871399E-2</v>
      </c>
      <c r="N2351" s="6">
        <v>0.103882138224287</v>
      </c>
      <c r="O2351" s="6">
        <v>2.8905931890503899E-2</v>
      </c>
      <c r="P2351" s="6">
        <v>0.239606894323311</v>
      </c>
      <c r="Q2351" s="7">
        <v>2</v>
      </c>
      <c r="R2351" s="8">
        <v>0.24839019510624591</v>
      </c>
      <c r="S2351" s="8">
        <v>15.53</v>
      </c>
      <c r="T2351" s="6"/>
    </row>
    <row r="2352" spans="1:20" x14ac:dyDescent="0.2">
      <c r="A2352" s="7">
        <v>187678.56270000001</v>
      </c>
      <c r="B2352" s="7">
        <v>415243.14739999903</v>
      </c>
      <c r="C2352" s="1" t="s">
        <v>4719</v>
      </c>
      <c r="D2352" s="1" t="s">
        <v>4720</v>
      </c>
      <c r="E2352" s="6">
        <v>19.386953819999999</v>
      </c>
      <c r="F2352" s="6">
        <v>19.203953819999999</v>
      </c>
      <c r="G2352" s="6">
        <v>19.203953819999999</v>
      </c>
      <c r="H2352" s="6">
        <v>2.7737039830300601E-2</v>
      </c>
      <c r="I2352" s="6">
        <v>0.484405818182361</v>
      </c>
      <c r="J2352" s="6">
        <v>9.2432872907189198E-2</v>
      </c>
      <c r="K2352" s="6">
        <v>4.0199359971612801E-2</v>
      </c>
      <c r="L2352" s="6">
        <v>7.2487465649202998E-2</v>
      </c>
      <c r="M2352" s="6">
        <v>2.8897472869730899E-2</v>
      </c>
      <c r="N2352" s="6">
        <v>0.14241425706640201</v>
      </c>
      <c r="O2352" s="6">
        <v>2.53113188742334E-2</v>
      </c>
      <c r="P2352" s="6">
        <v>0.107094510176865</v>
      </c>
      <c r="Q2352" s="7">
        <v>1</v>
      </c>
      <c r="R2352" s="8">
        <v>0.53256551936758878</v>
      </c>
      <c r="S2352" s="8">
        <v>12.65</v>
      </c>
      <c r="T2352" s="6"/>
    </row>
    <row r="2353" spans="1:20" x14ac:dyDescent="0.2">
      <c r="A2353" s="7">
        <v>93227.800400000095</v>
      </c>
      <c r="B2353" s="7">
        <v>435078.669799998</v>
      </c>
      <c r="C2353" s="1" t="s">
        <v>4721</v>
      </c>
      <c r="D2353" s="1" t="s">
        <v>4722</v>
      </c>
      <c r="E2353" s="6">
        <v>19.386091919999998</v>
      </c>
      <c r="F2353" s="6">
        <v>18.860091919999999</v>
      </c>
      <c r="G2353" s="6">
        <v>18.860091919999999</v>
      </c>
      <c r="H2353" s="6">
        <v>7.4966486543241104E-2</v>
      </c>
      <c r="I2353" s="6">
        <v>0.13734399549349999</v>
      </c>
      <c r="J2353" s="6">
        <v>0.281678503664197</v>
      </c>
      <c r="K2353" s="6">
        <v>0.23083395936296799</v>
      </c>
      <c r="L2353" s="6">
        <v>0.26972582207677298</v>
      </c>
      <c r="M2353" s="6">
        <v>0.12730867599128401</v>
      </c>
      <c r="N2353" s="6">
        <v>7.3242172404308803E-2</v>
      </c>
      <c r="O2353" s="6">
        <v>5.3557195480488498E-2</v>
      </c>
      <c r="P2353" s="6">
        <v>0.17550644713768099</v>
      </c>
      <c r="Q2353" s="7">
        <v>1</v>
      </c>
      <c r="R2353" s="8">
        <v>4.1702951101558243E-2</v>
      </c>
      <c r="S2353" s="8">
        <v>18.61</v>
      </c>
      <c r="T2353" s="6"/>
    </row>
    <row r="2354" spans="1:20" x14ac:dyDescent="0.2">
      <c r="A2354" s="7">
        <v>92154.4098999985</v>
      </c>
      <c r="B2354" s="7">
        <v>436848.80999999901</v>
      </c>
      <c r="C2354" s="1" t="s">
        <v>4723</v>
      </c>
      <c r="D2354" s="1" t="s">
        <v>4724</v>
      </c>
      <c r="E2354" s="6">
        <v>19.386003110000001</v>
      </c>
      <c r="F2354" s="6">
        <v>18.81600311</v>
      </c>
      <c r="G2354" s="6">
        <v>18.81600311</v>
      </c>
      <c r="H2354" s="6">
        <v>8.3178892045650293E-2</v>
      </c>
      <c r="I2354" s="6">
        <v>0.129917036087695</v>
      </c>
      <c r="J2354" s="6">
        <v>0.26790643670150099</v>
      </c>
      <c r="K2354" s="6">
        <v>0.252491168702348</v>
      </c>
      <c r="L2354" s="6">
        <v>0.25729546290909799</v>
      </c>
      <c r="M2354" s="6">
        <v>0.13123904287077001</v>
      </c>
      <c r="N2354" s="6">
        <v>7.5998464555378495E-2</v>
      </c>
      <c r="O2354" s="6">
        <v>4.800522435422E-2</v>
      </c>
      <c r="P2354" s="6">
        <v>0.15537672642164699</v>
      </c>
      <c r="Q2354" s="7">
        <v>1</v>
      </c>
      <c r="R2354" s="8">
        <v>2.1391101685985264E-2</v>
      </c>
      <c r="S2354" s="8">
        <v>18.98</v>
      </c>
      <c r="T2354" s="6"/>
    </row>
    <row r="2355" spans="1:20" x14ac:dyDescent="0.2">
      <c r="A2355" s="7">
        <v>133254.96716847201</v>
      </c>
      <c r="B2355" s="7">
        <v>456204.915095239</v>
      </c>
      <c r="C2355" s="1" t="s">
        <v>4725</v>
      </c>
      <c r="D2355" s="1" t="s">
        <v>4726</v>
      </c>
      <c r="E2355" s="6">
        <v>19.385255319999999</v>
      </c>
      <c r="F2355" s="6">
        <v>18.974255320000001</v>
      </c>
      <c r="G2355" s="6">
        <v>18.974255320000001</v>
      </c>
      <c r="H2355" s="6">
        <v>5.0909035118567203E-2</v>
      </c>
      <c r="I2355" s="6">
        <v>0.36670955846203301</v>
      </c>
      <c r="J2355" s="6">
        <v>0.22089131605682699</v>
      </c>
      <c r="K2355" s="6">
        <v>0.16099672689694899</v>
      </c>
      <c r="L2355" s="6">
        <v>0.61952056257554899</v>
      </c>
      <c r="M2355" s="6">
        <v>6.5536539374790703E-2</v>
      </c>
      <c r="N2355" s="6">
        <v>8.0795527644691806E-2</v>
      </c>
      <c r="O2355" s="6">
        <v>3.1409211003681499E-2</v>
      </c>
      <c r="P2355" s="6">
        <v>0.149744705460613</v>
      </c>
      <c r="Q2355" s="7">
        <v>1</v>
      </c>
      <c r="R2355" s="8">
        <v>2.3399855222336601E-3</v>
      </c>
      <c r="S2355" s="8">
        <v>19.34</v>
      </c>
      <c r="T2355" s="6"/>
    </row>
    <row r="2356" spans="1:20" x14ac:dyDescent="0.2">
      <c r="A2356" s="7">
        <v>163730.75939999899</v>
      </c>
      <c r="B2356" s="7">
        <v>474242.784600001</v>
      </c>
      <c r="C2356" s="1" t="s">
        <v>4727</v>
      </c>
      <c r="D2356" s="1" t="s">
        <v>4728</v>
      </c>
      <c r="E2356" s="6">
        <v>19.38510003</v>
      </c>
      <c r="F2356" s="6">
        <v>19.220100030000001</v>
      </c>
      <c r="G2356" s="6">
        <v>-999</v>
      </c>
      <c r="H2356" s="6">
        <v>2.95833747802004E-2</v>
      </c>
      <c r="I2356" s="6">
        <v>0.34572348717263601</v>
      </c>
      <c r="J2356" s="6">
        <v>5.6847222490324201E-2</v>
      </c>
      <c r="K2356" s="6">
        <v>3.5508770400146598E-2</v>
      </c>
      <c r="L2356" s="6">
        <v>8.3278578613648402E-2</v>
      </c>
      <c r="M2356" s="6">
        <v>4.78967142894434E-2</v>
      </c>
      <c r="N2356" s="6">
        <v>0.17844402107833601</v>
      </c>
      <c r="O2356" s="6">
        <v>3.0516945291513001E-2</v>
      </c>
      <c r="P2356" s="6">
        <v>9.1589394414082703E-2</v>
      </c>
      <c r="Q2356" s="7">
        <v>2</v>
      </c>
      <c r="R2356" s="8">
        <v>0.8479599647283127</v>
      </c>
      <c r="S2356" s="8">
        <v>10.49</v>
      </c>
      <c r="T2356" s="6"/>
    </row>
    <row r="2357" spans="1:20" x14ac:dyDescent="0.2">
      <c r="A2357" s="7">
        <v>163643.525499999</v>
      </c>
      <c r="B2357" s="7">
        <v>474193.82160000101</v>
      </c>
      <c r="C2357" s="1" t="s">
        <v>4729</v>
      </c>
      <c r="D2357" s="1" t="s">
        <v>4730</v>
      </c>
      <c r="E2357" s="6">
        <v>19.385096579999999</v>
      </c>
      <c r="F2357" s="6">
        <v>19.22009658</v>
      </c>
      <c r="G2357" s="6">
        <v>-999</v>
      </c>
      <c r="H2357" s="6">
        <v>2.95833747802004E-2</v>
      </c>
      <c r="I2357" s="6">
        <v>0.34572348717263601</v>
      </c>
      <c r="J2357" s="6">
        <v>5.6847222490324201E-2</v>
      </c>
      <c r="K2357" s="6">
        <v>3.5508770400146598E-2</v>
      </c>
      <c r="L2357" s="6">
        <v>8.3278578613648402E-2</v>
      </c>
      <c r="M2357" s="6">
        <v>4.78967142894434E-2</v>
      </c>
      <c r="N2357" s="6">
        <v>0.17844402107833601</v>
      </c>
      <c r="O2357" s="6">
        <v>3.0516945291513001E-2</v>
      </c>
      <c r="P2357" s="6">
        <v>9.1589394414082703E-2</v>
      </c>
      <c r="Q2357" s="7">
        <v>2</v>
      </c>
      <c r="R2357" s="8">
        <v>0.84795963584366052</v>
      </c>
      <c r="S2357" s="8">
        <v>10.49</v>
      </c>
      <c r="T2357" s="6"/>
    </row>
    <row r="2358" spans="1:20" x14ac:dyDescent="0.2">
      <c r="A2358" s="7">
        <v>181634.60289999799</v>
      </c>
      <c r="B2358" s="7">
        <v>427362.4265</v>
      </c>
      <c r="C2358" s="1" t="s">
        <v>4731</v>
      </c>
      <c r="D2358" s="1" t="s">
        <v>4732</v>
      </c>
      <c r="E2358" s="6">
        <v>19.385085159999999</v>
      </c>
      <c r="F2358" s="6">
        <v>19.183085160000001</v>
      </c>
      <c r="G2358" s="6">
        <v>19.183085160000001</v>
      </c>
      <c r="H2358" s="6">
        <v>3.7621462140474501E-2</v>
      </c>
      <c r="I2358" s="6">
        <v>0.40132384645541502</v>
      </c>
      <c r="J2358" s="6">
        <v>8.2849800727293199E-2</v>
      </c>
      <c r="K2358" s="6">
        <v>5.7835228588121297E-2</v>
      </c>
      <c r="L2358" s="6">
        <v>9.2730866494293906E-2</v>
      </c>
      <c r="M2358" s="6">
        <v>3.20795979189053E-2</v>
      </c>
      <c r="N2358" s="6">
        <v>0.16047450799275001</v>
      </c>
      <c r="O2358" s="6">
        <v>2.9956092478912798E-2</v>
      </c>
      <c r="P2358" s="6">
        <v>0.14163817631140399</v>
      </c>
      <c r="Q2358" s="7">
        <v>1</v>
      </c>
      <c r="R2358" s="8">
        <v>0.54586006060606063</v>
      </c>
      <c r="S2358" s="8">
        <v>12.54</v>
      </c>
      <c r="T2358" s="6"/>
    </row>
    <row r="2359" spans="1:20" x14ac:dyDescent="0.2">
      <c r="A2359" s="7">
        <v>93608.457220285098</v>
      </c>
      <c r="B2359" s="7">
        <v>453237.67998403398</v>
      </c>
      <c r="C2359" s="1" t="s">
        <v>4733</v>
      </c>
      <c r="D2359" s="1" t="s">
        <v>4734</v>
      </c>
      <c r="E2359" s="6">
        <v>19.383744440000001</v>
      </c>
      <c r="F2359" s="6">
        <v>18.980744439999999</v>
      </c>
      <c r="G2359" s="6">
        <v>18.980744439999999</v>
      </c>
      <c r="H2359" s="6">
        <v>5.72519701536644E-2</v>
      </c>
      <c r="I2359" s="6">
        <v>0.106579635446594</v>
      </c>
      <c r="J2359" s="6">
        <v>0.287805103702575</v>
      </c>
      <c r="K2359" s="6">
        <v>8.4082538333244597E-2</v>
      </c>
      <c r="L2359" s="6">
        <v>0.17923548613742901</v>
      </c>
      <c r="M2359" s="6">
        <v>0.14132849166095399</v>
      </c>
      <c r="N2359" s="6">
        <v>8.2713135163954704E-2</v>
      </c>
      <c r="O2359" s="6">
        <v>4.7651633393590999E-2</v>
      </c>
      <c r="P2359" s="6">
        <v>0.13217951552773899</v>
      </c>
      <c r="Q2359" s="7">
        <v>1</v>
      </c>
      <c r="R2359" s="8">
        <v>0.44762841224794625</v>
      </c>
      <c r="S2359" s="8">
        <v>13.39</v>
      </c>
      <c r="T2359" s="6"/>
    </row>
    <row r="2360" spans="1:20" x14ac:dyDescent="0.2">
      <c r="A2360" s="7">
        <v>92549.495499998302</v>
      </c>
      <c r="B2360" s="7">
        <v>436675.58410000103</v>
      </c>
      <c r="C2360" s="1" t="s">
        <v>4735</v>
      </c>
      <c r="D2360" s="1" t="s">
        <v>4736</v>
      </c>
      <c r="E2360" s="6">
        <v>19.383206789999999</v>
      </c>
      <c r="F2360" s="6">
        <v>18.813206789999999</v>
      </c>
      <c r="G2360" s="6">
        <v>18.813206789999999</v>
      </c>
      <c r="H2360" s="6">
        <v>8.3178892045650293E-2</v>
      </c>
      <c r="I2360" s="6">
        <v>0.129917036087695</v>
      </c>
      <c r="J2360" s="6">
        <v>0.26790643670150099</v>
      </c>
      <c r="K2360" s="6">
        <v>0.252491168702348</v>
      </c>
      <c r="L2360" s="6">
        <v>0.25729546290909799</v>
      </c>
      <c r="M2360" s="6">
        <v>0.13123904287077001</v>
      </c>
      <c r="N2360" s="6">
        <v>7.5998464555378495E-2</v>
      </c>
      <c r="O2360" s="6">
        <v>4.800522435422E-2</v>
      </c>
      <c r="P2360" s="6">
        <v>0.15537672642164699</v>
      </c>
      <c r="Q2360" s="7">
        <v>1</v>
      </c>
      <c r="R2360" s="8">
        <v>2.1243771865121112E-2</v>
      </c>
      <c r="S2360" s="8">
        <v>18.98</v>
      </c>
      <c r="T2360" s="6"/>
    </row>
    <row r="2361" spans="1:20" x14ac:dyDescent="0.2">
      <c r="A2361" s="7">
        <v>105541.306499999</v>
      </c>
      <c r="B2361" s="7">
        <v>409541.14160000201</v>
      </c>
      <c r="C2361" s="1" t="s">
        <v>4737</v>
      </c>
      <c r="D2361" s="1" t="s">
        <v>4738</v>
      </c>
      <c r="E2361" s="6">
        <v>19.383072649999999</v>
      </c>
      <c r="F2361" s="6">
        <v>19.051072649999998</v>
      </c>
      <c r="G2361" s="6">
        <v>-999</v>
      </c>
      <c r="H2361" s="6">
        <v>5.4707174642085403E-2</v>
      </c>
      <c r="I2361" s="6">
        <v>0.71256994288645503</v>
      </c>
      <c r="J2361" s="6">
        <v>0.120805925606978</v>
      </c>
      <c r="K2361" s="6">
        <v>7.23865888086523E-2</v>
      </c>
      <c r="L2361" s="6">
        <v>8.1576456667912606E-2</v>
      </c>
      <c r="M2361" s="6">
        <v>7.2787571184491306E-2</v>
      </c>
      <c r="N2361" s="6">
        <v>0.126195672317897</v>
      </c>
      <c r="O2361" s="6">
        <v>3.43577298827984E-2</v>
      </c>
      <c r="P2361" s="6">
        <v>8.3843668847450203E-2</v>
      </c>
      <c r="Q2361" s="7">
        <v>2</v>
      </c>
      <c r="R2361" s="8">
        <v>0.18333776862026863</v>
      </c>
      <c r="S2361" s="8">
        <v>16.38</v>
      </c>
      <c r="T2361" s="6"/>
    </row>
    <row r="2362" spans="1:20" x14ac:dyDescent="0.2">
      <c r="A2362" s="7">
        <v>163381.92359999899</v>
      </c>
      <c r="B2362" s="7">
        <v>474047.023400001</v>
      </c>
      <c r="C2362" s="1" t="s">
        <v>4739</v>
      </c>
      <c r="D2362" s="1" t="s">
        <v>4740</v>
      </c>
      <c r="E2362" s="6">
        <v>19.383040220000002</v>
      </c>
      <c r="F2362" s="6">
        <v>19.218040219999999</v>
      </c>
      <c r="G2362" s="6">
        <v>-999</v>
      </c>
      <c r="H2362" s="6">
        <v>2.95833747802004E-2</v>
      </c>
      <c r="I2362" s="6">
        <v>0.34572348717263601</v>
      </c>
      <c r="J2362" s="6">
        <v>5.6847222490324201E-2</v>
      </c>
      <c r="K2362" s="6">
        <v>3.5508770400146598E-2</v>
      </c>
      <c r="L2362" s="6">
        <v>8.3278578613648402E-2</v>
      </c>
      <c r="M2362" s="6">
        <v>4.78967142894434E-2</v>
      </c>
      <c r="N2362" s="6">
        <v>0.17844402107833601</v>
      </c>
      <c r="O2362" s="6">
        <v>3.0516945291513001E-2</v>
      </c>
      <c r="P2362" s="6">
        <v>9.1589394414082703E-2</v>
      </c>
      <c r="Q2362" s="7">
        <v>2</v>
      </c>
      <c r="R2362" s="8">
        <v>0.84776360533841766</v>
      </c>
      <c r="S2362" s="8">
        <v>10.49</v>
      </c>
      <c r="T2362" s="6"/>
    </row>
    <row r="2363" spans="1:20" x14ac:dyDescent="0.2">
      <c r="A2363" s="7">
        <v>120067.61699999899</v>
      </c>
      <c r="B2363" s="7">
        <v>405681.03139999899</v>
      </c>
      <c r="C2363" s="1" t="s">
        <v>4741</v>
      </c>
      <c r="D2363" s="1" t="s">
        <v>4742</v>
      </c>
      <c r="E2363" s="6">
        <v>19.382444379999999</v>
      </c>
      <c r="F2363" s="6">
        <v>19.103444379999999</v>
      </c>
      <c r="G2363" s="6">
        <v>19.103444379999999</v>
      </c>
      <c r="H2363" s="6">
        <v>4.7905196069092E-2</v>
      </c>
      <c r="I2363" s="6">
        <v>0.27885593175115497</v>
      </c>
      <c r="J2363" s="6">
        <v>5.7231067291140802E-2</v>
      </c>
      <c r="K2363" s="6">
        <v>4.8436594259570198E-2</v>
      </c>
      <c r="L2363" s="6">
        <v>8.9101627434512498E-2</v>
      </c>
      <c r="M2363" s="6">
        <v>5.8000122227989601E-2</v>
      </c>
      <c r="N2363" s="6">
        <v>0.108476168836839</v>
      </c>
      <c r="O2363" s="6">
        <v>2.56186397686686E-2</v>
      </c>
      <c r="P2363" s="6">
        <v>0.130257259187427</v>
      </c>
      <c r="Q2363" s="7">
        <v>1</v>
      </c>
      <c r="R2363" s="8">
        <v>0.74302557374100719</v>
      </c>
      <c r="S2363" s="8">
        <v>11.12</v>
      </c>
      <c r="T2363" s="6"/>
    </row>
    <row r="2364" spans="1:20" x14ac:dyDescent="0.2">
      <c r="A2364" s="7">
        <v>123353.996974883</v>
      </c>
      <c r="B2364" s="7">
        <v>420496.12320037902</v>
      </c>
      <c r="C2364" s="1" t="s">
        <v>4743</v>
      </c>
      <c r="D2364" s="1" t="s">
        <v>4744</v>
      </c>
      <c r="E2364" s="6">
        <v>19.382286300000001</v>
      </c>
      <c r="F2364" s="6">
        <v>19.124286300000001</v>
      </c>
      <c r="G2364" s="6">
        <v>19.124286300000001</v>
      </c>
      <c r="H2364" s="6">
        <v>4.3680127689262098E-2</v>
      </c>
      <c r="I2364" s="6">
        <v>0.43971690906946598</v>
      </c>
      <c r="J2364" s="6">
        <v>5.0349866982380601E-2</v>
      </c>
      <c r="K2364" s="6">
        <v>7.5770007239738896E-2</v>
      </c>
      <c r="L2364" s="6">
        <v>8.5452071680112401E-2</v>
      </c>
      <c r="M2364" s="6">
        <v>6.2457073330426202E-2</v>
      </c>
      <c r="N2364" s="6">
        <v>0.15379895833502299</v>
      </c>
      <c r="O2364" s="6">
        <v>2.7868347560635401E-2</v>
      </c>
      <c r="P2364" s="6">
        <v>0.120242844710667</v>
      </c>
      <c r="Q2364" s="7">
        <v>1</v>
      </c>
      <c r="R2364" s="8">
        <v>0.50133898528272658</v>
      </c>
      <c r="S2364" s="8">
        <v>12.91</v>
      </c>
      <c r="T2364" s="6"/>
    </row>
    <row r="2365" spans="1:20" x14ac:dyDescent="0.2">
      <c r="A2365" s="7">
        <v>157635.08862647199</v>
      </c>
      <c r="B2365" s="7">
        <v>380781.14435691503</v>
      </c>
      <c r="C2365" s="1" t="s">
        <v>4745</v>
      </c>
      <c r="D2365" s="1" t="s">
        <v>4746</v>
      </c>
      <c r="E2365" s="6">
        <v>19.38182462</v>
      </c>
      <c r="F2365" s="6">
        <v>19.138824620000001</v>
      </c>
      <c r="G2365" s="6">
        <v>19.138824620000001</v>
      </c>
      <c r="H2365" s="6">
        <v>4.1848165027594003E-2</v>
      </c>
      <c r="I2365" s="6">
        <v>0.41933412279475102</v>
      </c>
      <c r="J2365" s="6">
        <v>0.165567824884988</v>
      </c>
      <c r="K2365" s="6">
        <v>2.8111880817055498E-2</v>
      </c>
      <c r="L2365" s="6">
        <v>0.124564721916556</v>
      </c>
      <c r="M2365" s="6">
        <v>2.9850807163873901E-2</v>
      </c>
      <c r="N2365" s="6">
        <v>5.9824774786164103E-2</v>
      </c>
      <c r="O2365" s="6">
        <v>3.1242795960219599E-2</v>
      </c>
      <c r="P2365" s="6">
        <v>0.274767695864652</v>
      </c>
      <c r="Q2365" s="7">
        <v>1</v>
      </c>
      <c r="R2365" s="8">
        <v>0.32299144163822519</v>
      </c>
      <c r="S2365" s="8">
        <v>14.65</v>
      </c>
      <c r="T2365" s="6"/>
    </row>
    <row r="2366" spans="1:20" x14ac:dyDescent="0.2">
      <c r="A2366" s="7">
        <v>122643.021855646</v>
      </c>
      <c r="B2366" s="7">
        <v>487179.180085789</v>
      </c>
      <c r="C2366" s="1" t="s">
        <v>4747</v>
      </c>
      <c r="D2366" s="1" t="s">
        <v>4748</v>
      </c>
      <c r="E2366" s="6">
        <v>19.380996419999999</v>
      </c>
      <c r="F2366" s="6">
        <v>18.73399642</v>
      </c>
      <c r="G2366" s="6">
        <v>18.73399642</v>
      </c>
      <c r="H2366" s="6">
        <v>5.4011270811672701E-2</v>
      </c>
      <c r="I2366" s="6">
        <v>0.105542271437638</v>
      </c>
      <c r="J2366" s="6">
        <v>0.23465119836295101</v>
      </c>
      <c r="K2366" s="6">
        <v>0.12167372685106401</v>
      </c>
      <c r="L2366" s="6">
        <v>0.22210140976811499</v>
      </c>
      <c r="M2366" s="6">
        <v>0.1801170413881</v>
      </c>
      <c r="N2366" s="6">
        <v>6.4224209050635098E-2</v>
      </c>
      <c r="O2366" s="6">
        <v>4.6587208943200099E-2</v>
      </c>
      <c r="P2366" s="6">
        <v>0.201227754609866</v>
      </c>
      <c r="Q2366" s="7">
        <v>1</v>
      </c>
      <c r="R2366" s="8">
        <v>0.12549340418118468</v>
      </c>
      <c r="S2366" s="8">
        <v>17.22</v>
      </c>
      <c r="T2366" s="6"/>
    </row>
    <row r="2367" spans="1:20" x14ac:dyDescent="0.2">
      <c r="A2367" s="7">
        <v>94696.2027000003</v>
      </c>
      <c r="B2367" s="7">
        <v>444586.42340000003</v>
      </c>
      <c r="C2367" s="1" t="s">
        <v>4749</v>
      </c>
      <c r="D2367" s="1" t="s">
        <v>4750</v>
      </c>
      <c r="E2367" s="6">
        <v>19.379720809999998</v>
      </c>
      <c r="F2367" s="6">
        <v>18.97972081</v>
      </c>
      <c r="G2367" s="6">
        <v>18.97972081</v>
      </c>
      <c r="H2367" s="6">
        <v>6.7633174527675297E-2</v>
      </c>
      <c r="I2367" s="6">
        <v>0.118339792682516</v>
      </c>
      <c r="J2367" s="6">
        <v>0.14696696813499099</v>
      </c>
      <c r="K2367" s="6">
        <v>0.108016795068651</v>
      </c>
      <c r="L2367" s="6">
        <v>0.23232044115875</v>
      </c>
      <c r="M2367" s="6">
        <v>0.13449552183451599</v>
      </c>
      <c r="N2367" s="6">
        <v>0.115571061115488</v>
      </c>
      <c r="O2367" s="6">
        <v>4.69368989998128E-2</v>
      </c>
      <c r="P2367" s="6">
        <v>0.21078054096996199</v>
      </c>
      <c r="Q2367" s="7">
        <v>1</v>
      </c>
      <c r="R2367" s="8">
        <v>0.35902670476858334</v>
      </c>
      <c r="S2367" s="8">
        <v>14.26</v>
      </c>
      <c r="T2367" s="6"/>
    </row>
    <row r="2368" spans="1:20" x14ac:dyDescent="0.2">
      <c r="A2368" s="7">
        <v>152431.49089999899</v>
      </c>
      <c r="B2368" s="7">
        <v>389309.59079999803</v>
      </c>
      <c r="C2368" s="1" t="s">
        <v>4751</v>
      </c>
      <c r="D2368" s="1" t="s">
        <v>4752</v>
      </c>
      <c r="E2368" s="6">
        <v>19.3796091</v>
      </c>
      <c r="F2368" s="6">
        <v>19.210609099999999</v>
      </c>
      <c r="G2368" s="6">
        <v>19.210609099999999</v>
      </c>
      <c r="H2368" s="6">
        <v>2.9810303051136501E-2</v>
      </c>
      <c r="I2368" s="6">
        <v>0.44237030835884</v>
      </c>
      <c r="J2368" s="6">
        <v>4.3747692130001799E-2</v>
      </c>
      <c r="K2368" s="6">
        <v>2.3849910718836E-2</v>
      </c>
      <c r="L2368" s="6">
        <v>7.0036773974606406E-2</v>
      </c>
      <c r="M2368" s="6">
        <v>3.3240387746279403E-2</v>
      </c>
      <c r="N2368" s="6">
        <v>8.1793095567485596E-2</v>
      </c>
      <c r="O2368" s="6">
        <v>1.9747391960207299E-2</v>
      </c>
      <c r="P2368" s="6">
        <v>7.6454228881404407E-2</v>
      </c>
      <c r="Q2368" s="7">
        <v>1</v>
      </c>
      <c r="R2368" s="8">
        <v>0.80611454799627202</v>
      </c>
      <c r="S2368" s="8">
        <v>10.73</v>
      </c>
      <c r="T2368" s="6"/>
    </row>
    <row r="2369" spans="1:20" x14ac:dyDescent="0.2">
      <c r="A2369" s="7">
        <v>191612.40600463501</v>
      </c>
      <c r="B2369" s="7">
        <v>441059.96778924903</v>
      </c>
      <c r="C2369" s="1" t="s">
        <v>4753</v>
      </c>
      <c r="D2369" s="1" t="s">
        <v>4754</v>
      </c>
      <c r="E2369" s="6">
        <v>19.378735469999999</v>
      </c>
      <c r="F2369" s="6">
        <v>19.10073547</v>
      </c>
      <c r="G2369" s="6">
        <v>19.10073547</v>
      </c>
      <c r="H2369" s="6">
        <v>3.0158203910102498E-2</v>
      </c>
      <c r="I2369" s="6">
        <v>9.5489346299348105E-2</v>
      </c>
      <c r="J2369" s="6">
        <v>0.16178055753199799</v>
      </c>
      <c r="K2369" s="6">
        <v>7.0006653533340998E-2</v>
      </c>
      <c r="L2369" s="6">
        <v>0.114452970933833</v>
      </c>
      <c r="M2369" s="6">
        <v>2.9618577417629199E-2</v>
      </c>
      <c r="N2369" s="6">
        <v>7.9666743859535899E-2</v>
      </c>
      <c r="O2369" s="6">
        <v>3.2666770417936197E-2</v>
      </c>
      <c r="P2369" s="6">
        <v>0.34495180513201801</v>
      </c>
      <c r="Q2369" s="7">
        <v>1</v>
      </c>
      <c r="R2369" s="8">
        <v>0.66198417409948529</v>
      </c>
      <c r="S2369" s="8">
        <v>11.66</v>
      </c>
      <c r="T2369" s="6"/>
    </row>
    <row r="2370" spans="1:20" x14ac:dyDescent="0.2">
      <c r="A2370" s="7">
        <v>96419.176300000399</v>
      </c>
      <c r="B2370" s="7">
        <v>440854.62539999897</v>
      </c>
      <c r="C2370" s="1" t="s">
        <v>4755</v>
      </c>
      <c r="D2370" s="1" t="s">
        <v>4756</v>
      </c>
      <c r="E2370" s="6">
        <v>19.378689900000001</v>
      </c>
      <c r="F2370" s="6">
        <v>18.9966899</v>
      </c>
      <c r="G2370" s="6">
        <v>18.9966899</v>
      </c>
      <c r="H2370" s="6">
        <v>6.6080590683938498E-2</v>
      </c>
      <c r="I2370" s="6">
        <v>0.66219496982455095</v>
      </c>
      <c r="J2370" s="6">
        <v>0.22750363883004401</v>
      </c>
      <c r="K2370" s="6">
        <v>0.11045524247814199</v>
      </c>
      <c r="L2370" s="6">
        <v>0.227131858544695</v>
      </c>
      <c r="M2370" s="6">
        <v>0.11434992942451799</v>
      </c>
      <c r="N2370" s="6">
        <v>7.9740587672711902E-2</v>
      </c>
      <c r="O2370" s="6">
        <v>4.0717348345769101E-2</v>
      </c>
      <c r="P2370" s="6">
        <v>0.115505079795423</v>
      </c>
      <c r="Q2370" s="7">
        <v>1</v>
      </c>
      <c r="R2370" s="8">
        <v>1.9394523934771153E-2</v>
      </c>
      <c r="S2370" s="8">
        <v>19.010000000000002</v>
      </c>
      <c r="T2370" s="6"/>
    </row>
    <row r="2371" spans="1:20" x14ac:dyDescent="0.2">
      <c r="A2371" s="7">
        <v>93275.383900001601</v>
      </c>
      <c r="B2371" s="7">
        <v>437375.29259999801</v>
      </c>
      <c r="C2371" s="1" t="s">
        <v>4757</v>
      </c>
      <c r="D2371" s="1" t="s">
        <v>4758</v>
      </c>
      <c r="E2371" s="6">
        <v>19.37845806</v>
      </c>
      <c r="F2371" s="6">
        <v>18.821458060000001</v>
      </c>
      <c r="G2371" s="6">
        <v>18.821458060000001</v>
      </c>
      <c r="H2371" s="6">
        <v>9.0949789422754099E-2</v>
      </c>
      <c r="I2371" s="6">
        <v>0.13467097623964699</v>
      </c>
      <c r="J2371" s="6">
        <v>0.26345667031543002</v>
      </c>
      <c r="K2371" s="6">
        <v>0.212791375320737</v>
      </c>
      <c r="L2371" s="6">
        <v>0.26808956888699498</v>
      </c>
      <c r="M2371" s="6">
        <v>0.12928758076484101</v>
      </c>
      <c r="N2371" s="6">
        <v>7.8776700388881404E-2</v>
      </c>
      <c r="O2371" s="6">
        <v>5.3293541362579702E-2</v>
      </c>
      <c r="P2371" s="6">
        <v>0.15982368035177</v>
      </c>
      <c r="Q2371" s="7">
        <v>1</v>
      </c>
      <c r="R2371" s="8">
        <v>3.9059413404825806E-2</v>
      </c>
      <c r="S2371" s="8">
        <v>18.649999999999999</v>
      </c>
      <c r="T2371" s="6"/>
    </row>
    <row r="2372" spans="1:20" x14ac:dyDescent="0.2">
      <c r="A2372" s="7">
        <v>122615.00060883</v>
      </c>
      <c r="B2372" s="7">
        <v>487139.76715043501</v>
      </c>
      <c r="C2372" s="1" t="s">
        <v>4759</v>
      </c>
      <c r="D2372" s="1" t="s">
        <v>4760</v>
      </c>
      <c r="E2372" s="6">
        <v>19.378054389999999</v>
      </c>
      <c r="F2372" s="6">
        <v>18.731054390000001</v>
      </c>
      <c r="G2372" s="6">
        <v>18.731054390000001</v>
      </c>
      <c r="H2372" s="6">
        <v>5.4011270811672701E-2</v>
      </c>
      <c r="I2372" s="6">
        <v>0.105542271437638</v>
      </c>
      <c r="J2372" s="6">
        <v>0.23465119836295101</v>
      </c>
      <c r="K2372" s="6">
        <v>0.12167372685106401</v>
      </c>
      <c r="L2372" s="6">
        <v>0.22210140976811499</v>
      </c>
      <c r="M2372" s="6">
        <v>0.1801170413881</v>
      </c>
      <c r="N2372" s="6">
        <v>6.4224209050635098E-2</v>
      </c>
      <c r="O2372" s="6">
        <v>4.6587208943200099E-2</v>
      </c>
      <c r="P2372" s="6">
        <v>0.201227754609866</v>
      </c>
      <c r="Q2372" s="7">
        <v>1</v>
      </c>
      <c r="R2372" s="8">
        <v>0.12532255458768876</v>
      </c>
      <c r="S2372" s="8">
        <v>17.22</v>
      </c>
      <c r="T2372" s="6"/>
    </row>
    <row r="2373" spans="1:20" x14ac:dyDescent="0.2">
      <c r="A2373" s="7">
        <v>93934.723099999101</v>
      </c>
      <c r="B2373" s="7">
        <v>437759.80299999902</v>
      </c>
      <c r="C2373" s="1" t="s">
        <v>4761</v>
      </c>
      <c r="D2373" s="1" t="s">
        <v>4762</v>
      </c>
      <c r="E2373" s="6">
        <v>19.376981180000001</v>
      </c>
      <c r="F2373" s="6">
        <v>18.819981179999999</v>
      </c>
      <c r="G2373" s="6">
        <v>18.819981179999999</v>
      </c>
      <c r="H2373" s="6">
        <v>9.0949789422754099E-2</v>
      </c>
      <c r="I2373" s="6">
        <v>0.13467097623964699</v>
      </c>
      <c r="J2373" s="6">
        <v>0.26345667031543002</v>
      </c>
      <c r="K2373" s="6">
        <v>0.212791375320737</v>
      </c>
      <c r="L2373" s="6">
        <v>0.26808956888699498</v>
      </c>
      <c r="M2373" s="6">
        <v>0.12928758076484101</v>
      </c>
      <c r="N2373" s="6">
        <v>7.8776700388881404E-2</v>
      </c>
      <c r="O2373" s="6">
        <v>5.3293541362579702E-2</v>
      </c>
      <c r="P2373" s="6">
        <v>0.15982368035177</v>
      </c>
      <c r="Q2373" s="7">
        <v>1</v>
      </c>
      <c r="R2373" s="8">
        <v>3.8980224128686479E-2</v>
      </c>
      <c r="S2373" s="8">
        <v>18.649999999999999</v>
      </c>
      <c r="T2373" s="6"/>
    </row>
    <row r="2374" spans="1:20" x14ac:dyDescent="0.2">
      <c r="A2374" s="7">
        <v>93135.001099999994</v>
      </c>
      <c r="B2374" s="7">
        <v>435052.31679999799</v>
      </c>
      <c r="C2374" s="1" t="s">
        <v>4763</v>
      </c>
      <c r="D2374" s="1" t="s">
        <v>4764</v>
      </c>
      <c r="E2374" s="6">
        <v>19.376927240000001</v>
      </c>
      <c r="F2374" s="6">
        <v>18.850927240000001</v>
      </c>
      <c r="G2374" s="6">
        <v>18.850927240000001</v>
      </c>
      <c r="H2374" s="6">
        <v>7.4966486543241104E-2</v>
      </c>
      <c r="I2374" s="6">
        <v>0.13734399549349999</v>
      </c>
      <c r="J2374" s="6">
        <v>0.281678503664197</v>
      </c>
      <c r="K2374" s="6">
        <v>0.23083395936296799</v>
      </c>
      <c r="L2374" s="6">
        <v>0.26972582207677298</v>
      </c>
      <c r="M2374" s="6">
        <v>0.12730867599128401</v>
      </c>
      <c r="N2374" s="6">
        <v>7.3242172404308803E-2</v>
      </c>
      <c r="O2374" s="6">
        <v>5.3557195480488498E-2</v>
      </c>
      <c r="P2374" s="6">
        <v>0.17550644713768099</v>
      </c>
      <c r="Q2374" s="7">
        <v>1</v>
      </c>
      <c r="R2374" s="8">
        <v>4.1210491133799092E-2</v>
      </c>
      <c r="S2374" s="8">
        <v>18.61</v>
      </c>
      <c r="T2374" s="6"/>
    </row>
    <row r="2375" spans="1:20" x14ac:dyDescent="0.2">
      <c r="A2375" s="7">
        <v>109558.55512596</v>
      </c>
      <c r="B2375" s="7">
        <v>478247.65421710297</v>
      </c>
      <c r="C2375" s="1" t="s">
        <v>4765</v>
      </c>
      <c r="D2375" s="1" t="s">
        <v>4766</v>
      </c>
      <c r="E2375" s="6">
        <v>19.37558804</v>
      </c>
      <c r="F2375" s="6">
        <v>18.89558804</v>
      </c>
      <c r="G2375" s="6">
        <v>18.89558804</v>
      </c>
      <c r="H2375" s="6">
        <v>4.8301915961906902E-2</v>
      </c>
      <c r="I2375" s="6">
        <v>0.21404294664383</v>
      </c>
      <c r="J2375" s="6">
        <v>0.114687405716008</v>
      </c>
      <c r="K2375" s="6">
        <v>5.36459671254522E-2</v>
      </c>
      <c r="L2375" s="6">
        <v>0.210208608102258</v>
      </c>
      <c r="M2375" s="6">
        <v>0.120369250975969</v>
      </c>
      <c r="N2375" s="6">
        <v>8.1497116996031099E-2</v>
      </c>
      <c r="O2375" s="6">
        <v>2.56789726768651E-2</v>
      </c>
      <c r="P2375" s="6">
        <v>0.46776585884677002</v>
      </c>
      <c r="Q2375" s="7">
        <v>1</v>
      </c>
      <c r="R2375" s="8">
        <v>0.31896446834581355</v>
      </c>
      <c r="S2375" s="8">
        <v>14.69</v>
      </c>
      <c r="T2375" s="6"/>
    </row>
    <row r="2376" spans="1:20" x14ac:dyDescent="0.2">
      <c r="A2376" s="7">
        <v>152331.5068</v>
      </c>
      <c r="B2376" s="7">
        <v>389311.99560000002</v>
      </c>
      <c r="C2376" s="1" t="s">
        <v>4767</v>
      </c>
      <c r="D2376" s="1" t="s">
        <v>4768</v>
      </c>
      <c r="E2376" s="6">
        <v>19.375445240000001</v>
      </c>
      <c r="F2376" s="6">
        <v>19.206445240000001</v>
      </c>
      <c r="G2376" s="6">
        <v>19.206445240000001</v>
      </c>
      <c r="H2376" s="6">
        <v>2.9810303051136501E-2</v>
      </c>
      <c r="I2376" s="6">
        <v>0.44237030835884</v>
      </c>
      <c r="J2376" s="6">
        <v>4.3747692130001799E-2</v>
      </c>
      <c r="K2376" s="6">
        <v>2.3849910718836E-2</v>
      </c>
      <c r="L2376" s="6">
        <v>7.0036773974606406E-2</v>
      </c>
      <c r="M2376" s="6">
        <v>3.3240387746279403E-2</v>
      </c>
      <c r="N2376" s="6">
        <v>8.1793095567485596E-2</v>
      </c>
      <c r="O2376" s="6">
        <v>1.9747391960207299E-2</v>
      </c>
      <c r="P2376" s="6">
        <v>7.6454228881404407E-2</v>
      </c>
      <c r="Q2376" s="7">
        <v>1</v>
      </c>
      <c r="R2376" s="8">
        <v>0.80572649021435228</v>
      </c>
      <c r="S2376" s="8">
        <v>10.73</v>
      </c>
      <c r="T2376" s="6"/>
    </row>
    <row r="2377" spans="1:20" x14ac:dyDescent="0.2">
      <c r="A2377" s="7">
        <v>92232.351599998801</v>
      </c>
      <c r="B2377" s="7">
        <v>436726.99379999901</v>
      </c>
      <c r="C2377" s="1" t="s">
        <v>4769</v>
      </c>
      <c r="D2377" s="1" t="s">
        <v>4770</v>
      </c>
      <c r="E2377" s="6">
        <v>19.375380270000001</v>
      </c>
      <c r="F2377" s="6">
        <v>18.805380270000001</v>
      </c>
      <c r="G2377" s="6">
        <v>18.805380270000001</v>
      </c>
      <c r="H2377" s="6">
        <v>8.3178892045650293E-2</v>
      </c>
      <c r="I2377" s="6">
        <v>0.129917036087695</v>
      </c>
      <c r="J2377" s="6">
        <v>0.26790643670150099</v>
      </c>
      <c r="K2377" s="6">
        <v>0.252491168702348</v>
      </c>
      <c r="L2377" s="6">
        <v>0.25729546290909799</v>
      </c>
      <c r="M2377" s="6">
        <v>0.13123904287077001</v>
      </c>
      <c r="N2377" s="6">
        <v>7.5998464555378495E-2</v>
      </c>
      <c r="O2377" s="6">
        <v>4.800522435422E-2</v>
      </c>
      <c r="P2377" s="6">
        <v>0.15537672642164699</v>
      </c>
      <c r="Q2377" s="7">
        <v>1</v>
      </c>
      <c r="R2377" s="8">
        <v>2.083141570073764E-2</v>
      </c>
      <c r="S2377" s="8">
        <v>18.98</v>
      </c>
      <c r="T2377" s="6"/>
    </row>
    <row r="2378" spans="1:20" x14ac:dyDescent="0.2">
      <c r="A2378" s="7">
        <v>93271.317299999297</v>
      </c>
      <c r="B2378" s="7">
        <v>435122.84430000198</v>
      </c>
      <c r="C2378" s="1" t="s">
        <v>4771</v>
      </c>
      <c r="D2378" s="1" t="s">
        <v>4772</v>
      </c>
      <c r="E2378" s="6">
        <v>19.37515282</v>
      </c>
      <c r="F2378" s="6">
        <v>18.84915282</v>
      </c>
      <c r="G2378" s="6">
        <v>18.84915282</v>
      </c>
      <c r="H2378" s="6">
        <v>7.4966486543241104E-2</v>
      </c>
      <c r="I2378" s="6">
        <v>0.13734399549349999</v>
      </c>
      <c r="J2378" s="6">
        <v>0.281678503664197</v>
      </c>
      <c r="K2378" s="6">
        <v>0.23083395936296799</v>
      </c>
      <c r="L2378" s="6">
        <v>0.26972582207677298</v>
      </c>
      <c r="M2378" s="6">
        <v>0.12730867599128401</v>
      </c>
      <c r="N2378" s="6">
        <v>7.3242172404308803E-2</v>
      </c>
      <c r="O2378" s="6">
        <v>5.3557195480488498E-2</v>
      </c>
      <c r="P2378" s="6">
        <v>0.17550644713768099</v>
      </c>
      <c r="Q2378" s="7">
        <v>1</v>
      </c>
      <c r="R2378" s="8">
        <v>4.1115143471252065E-2</v>
      </c>
      <c r="S2378" s="8">
        <v>18.61</v>
      </c>
      <c r="T2378" s="6"/>
    </row>
    <row r="2379" spans="1:20" x14ac:dyDescent="0.2">
      <c r="A2379" s="7">
        <v>167423.68870000201</v>
      </c>
      <c r="B2379" s="7">
        <v>372243.20010000101</v>
      </c>
      <c r="C2379" s="1" t="s">
        <v>4773</v>
      </c>
      <c r="D2379" s="1" t="s">
        <v>4774</v>
      </c>
      <c r="E2379" s="6">
        <v>19.375026699999999</v>
      </c>
      <c r="F2379" s="6">
        <v>19.2420267</v>
      </c>
      <c r="G2379" s="6">
        <v>-999</v>
      </c>
      <c r="H2379" s="6">
        <v>2.2844114411678999E-2</v>
      </c>
      <c r="I2379" s="6">
        <v>0.40955563031087699</v>
      </c>
      <c r="J2379" s="6">
        <v>2.7017760750280999E-2</v>
      </c>
      <c r="K2379" s="6">
        <v>1.5984060843309399E-2</v>
      </c>
      <c r="L2379" s="6">
        <v>5.2245906338522601E-2</v>
      </c>
      <c r="M2379" s="6">
        <v>2.37247088884622E-2</v>
      </c>
      <c r="N2379" s="6">
        <v>0.150537099307226</v>
      </c>
      <c r="O2379" s="6">
        <v>1.6538511929538501E-2</v>
      </c>
      <c r="P2379" s="6">
        <v>5.1452536807476502E-2</v>
      </c>
      <c r="Q2379" s="7">
        <v>2</v>
      </c>
      <c r="R2379" s="8">
        <v>0.85940755278310932</v>
      </c>
      <c r="S2379" s="8">
        <v>10.42</v>
      </c>
      <c r="T2379" s="6"/>
    </row>
    <row r="2380" spans="1:20" x14ac:dyDescent="0.2">
      <c r="A2380" s="7">
        <v>92107.190000001297</v>
      </c>
      <c r="B2380" s="7">
        <v>436832.56789999799</v>
      </c>
      <c r="C2380" s="1" t="s">
        <v>4775</v>
      </c>
      <c r="D2380" s="1" t="s">
        <v>4776</v>
      </c>
      <c r="E2380" s="6">
        <v>19.373605210000001</v>
      </c>
      <c r="F2380" s="6">
        <v>18.803605210000001</v>
      </c>
      <c r="G2380" s="6">
        <v>18.803605210000001</v>
      </c>
      <c r="H2380" s="6">
        <v>8.3178892045650293E-2</v>
      </c>
      <c r="I2380" s="6">
        <v>0.129917036087695</v>
      </c>
      <c r="J2380" s="6">
        <v>0.26790643670150099</v>
      </c>
      <c r="K2380" s="6">
        <v>0.252491168702348</v>
      </c>
      <c r="L2380" s="6">
        <v>0.25729546290909799</v>
      </c>
      <c r="M2380" s="6">
        <v>0.13123904287077001</v>
      </c>
      <c r="N2380" s="6">
        <v>7.5998464555378495E-2</v>
      </c>
      <c r="O2380" s="6">
        <v>4.800522435422E-2</v>
      </c>
      <c r="P2380" s="6">
        <v>0.15537672642164699</v>
      </c>
      <c r="Q2380" s="7">
        <v>1</v>
      </c>
      <c r="R2380" s="8">
        <v>2.0737893045310877E-2</v>
      </c>
      <c r="S2380" s="8">
        <v>18.98</v>
      </c>
      <c r="T2380" s="6"/>
    </row>
    <row r="2381" spans="1:20" x14ac:dyDescent="0.2">
      <c r="A2381" s="7">
        <v>122489.676813666</v>
      </c>
      <c r="B2381" s="7">
        <v>487263.16989767097</v>
      </c>
      <c r="C2381" s="1" t="s">
        <v>4777</v>
      </c>
      <c r="D2381" s="1" t="s">
        <v>4778</v>
      </c>
      <c r="E2381" s="6">
        <v>19.373423339999999</v>
      </c>
      <c r="F2381" s="6">
        <v>18.72642334</v>
      </c>
      <c r="G2381" s="6">
        <v>18.72642334</v>
      </c>
      <c r="H2381" s="6">
        <v>5.4011270811672701E-2</v>
      </c>
      <c r="I2381" s="6">
        <v>0.105542271437638</v>
      </c>
      <c r="J2381" s="6">
        <v>0.23465119836295101</v>
      </c>
      <c r="K2381" s="6">
        <v>0.12167372685106401</v>
      </c>
      <c r="L2381" s="6">
        <v>0.22210140976811499</v>
      </c>
      <c r="M2381" s="6">
        <v>0.1801170413881</v>
      </c>
      <c r="N2381" s="6">
        <v>6.4224209050635098E-2</v>
      </c>
      <c r="O2381" s="6">
        <v>4.6587208943200099E-2</v>
      </c>
      <c r="P2381" s="6">
        <v>0.201227754609866</v>
      </c>
      <c r="Q2381" s="7">
        <v>1</v>
      </c>
      <c r="R2381" s="8">
        <v>0.12505362020905922</v>
      </c>
      <c r="S2381" s="8">
        <v>17.22</v>
      </c>
      <c r="T2381" s="6"/>
    </row>
    <row r="2382" spans="1:20" x14ac:dyDescent="0.2">
      <c r="A2382" s="7">
        <v>115284.978934718</v>
      </c>
      <c r="B2382" s="7">
        <v>409408.38950741797</v>
      </c>
      <c r="C2382" s="1" t="s">
        <v>4779</v>
      </c>
      <c r="D2382" s="1" t="s">
        <v>4780</v>
      </c>
      <c r="E2382" s="6">
        <v>19.373386960000001</v>
      </c>
      <c r="F2382" s="6">
        <v>19.05838696</v>
      </c>
      <c r="G2382" s="6">
        <v>19.05838696</v>
      </c>
      <c r="H2382" s="6">
        <v>4.6437605998032899E-2</v>
      </c>
      <c r="I2382" s="6">
        <v>0.41144608106728398</v>
      </c>
      <c r="J2382" s="6">
        <v>0.104919927463555</v>
      </c>
      <c r="K2382" s="6">
        <v>6.10248842333189E-2</v>
      </c>
      <c r="L2382" s="6">
        <v>0.100718881028852</v>
      </c>
      <c r="M2382" s="6">
        <v>6.3771729700099103E-2</v>
      </c>
      <c r="N2382" s="6">
        <v>0.12224785642727599</v>
      </c>
      <c r="O2382" s="6">
        <v>2.5971719463143899E-2</v>
      </c>
      <c r="P2382" s="6">
        <v>0.15391932417365201</v>
      </c>
      <c r="Q2382" s="7">
        <v>1</v>
      </c>
      <c r="R2382" s="8">
        <v>0.42451374705882367</v>
      </c>
      <c r="S2382" s="8">
        <v>13.6</v>
      </c>
      <c r="T2382" s="6"/>
    </row>
    <row r="2383" spans="1:20" x14ac:dyDescent="0.2">
      <c r="A2383" s="7">
        <v>111286.63952938</v>
      </c>
      <c r="B2383" s="7">
        <v>514394.90161086502</v>
      </c>
      <c r="C2383" s="1" t="s">
        <v>4781</v>
      </c>
      <c r="D2383" s="1" t="s">
        <v>4782</v>
      </c>
      <c r="E2383" s="6">
        <v>19.37312768</v>
      </c>
      <c r="F2383" s="6">
        <v>19.129627679999999</v>
      </c>
      <c r="G2383" s="6">
        <v>19.129627679999999</v>
      </c>
      <c r="H2383" s="6">
        <v>6.23416538591453E-2</v>
      </c>
      <c r="I2383" s="6">
        <v>7.2119888307978497E-2</v>
      </c>
      <c r="J2383" s="6">
        <v>0.163018133614142</v>
      </c>
      <c r="K2383" s="6">
        <v>3.0695288213588301E-2</v>
      </c>
      <c r="L2383" s="6">
        <v>0.108185493596721</v>
      </c>
      <c r="M2383" s="6">
        <v>0.13468260080785799</v>
      </c>
      <c r="N2383" s="6">
        <v>6.6790683577669097E-2</v>
      </c>
      <c r="O2383" s="6">
        <v>3.0711818536058502E-2</v>
      </c>
      <c r="P2383" s="6">
        <v>0.19972110760704601</v>
      </c>
      <c r="Q2383" s="7">
        <v>1</v>
      </c>
      <c r="R2383" s="8">
        <v>0.89190699999999989</v>
      </c>
      <c r="S2383" s="8">
        <v>10.24</v>
      </c>
      <c r="T2383" s="6"/>
    </row>
    <row r="2384" spans="1:20" x14ac:dyDescent="0.2">
      <c r="A2384" s="7">
        <v>161873.17361542699</v>
      </c>
      <c r="B2384" s="7">
        <v>385210.07579340402</v>
      </c>
      <c r="C2384" s="1" t="s">
        <v>4783</v>
      </c>
      <c r="D2384" s="1" t="s">
        <v>4784</v>
      </c>
      <c r="E2384" s="6">
        <v>19.372793269999999</v>
      </c>
      <c r="F2384" s="6">
        <v>19.124793270000001</v>
      </c>
      <c r="G2384" s="6">
        <v>19.124793270000001</v>
      </c>
      <c r="H2384" s="6">
        <v>3.52528834683025E-2</v>
      </c>
      <c r="I2384" s="6">
        <v>8.9817327818088197E-2</v>
      </c>
      <c r="J2384" s="6">
        <v>0.161269115335647</v>
      </c>
      <c r="K2384" s="6">
        <v>3.08792893341675E-2</v>
      </c>
      <c r="L2384" s="6">
        <v>0.16424710211747601</v>
      </c>
      <c r="M2384" s="6">
        <v>3.0408339967981798E-2</v>
      </c>
      <c r="N2384" s="6">
        <v>6.2781635754055501E-2</v>
      </c>
      <c r="O2384" s="6">
        <v>4.6234352656703802E-2</v>
      </c>
      <c r="P2384" s="6">
        <v>0.20736480744763</v>
      </c>
      <c r="Q2384" s="7">
        <v>1</v>
      </c>
      <c r="R2384" s="8">
        <v>0.73125945218945487</v>
      </c>
      <c r="S2384" s="8">
        <v>11.19</v>
      </c>
      <c r="T2384" s="6"/>
    </row>
    <row r="2385" spans="1:20" x14ac:dyDescent="0.2">
      <c r="A2385" s="7">
        <v>91563.889499999597</v>
      </c>
      <c r="B2385" s="7">
        <v>438772.8627</v>
      </c>
      <c r="C2385" s="1" t="s">
        <v>4785</v>
      </c>
      <c r="D2385" s="1" t="s">
        <v>4786</v>
      </c>
      <c r="E2385" s="6">
        <v>19.37260204</v>
      </c>
      <c r="F2385" s="6">
        <v>18.84660204</v>
      </c>
      <c r="G2385" s="6">
        <v>18.84660204</v>
      </c>
      <c r="H2385" s="6">
        <v>8.3259797065018307E-2</v>
      </c>
      <c r="I2385" s="6">
        <v>0.14503337063656399</v>
      </c>
      <c r="J2385" s="6">
        <v>0.24367967914288399</v>
      </c>
      <c r="K2385" s="6">
        <v>0.16266994552984201</v>
      </c>
      <c r="L2385" s="6">
        <v>0.248877583075786</v>
      </c>
      <c r="M2385" s="6">
        <v>0.13842603608161</v>
      </c>
      <c r="N2385" s="6">
        <v>7.0662081409797697E-2</v>
      </c>
      <c r="O2385" s="6">
        <v>6.3690601137503799E-2</v>
      </c>
      <c r="P2385" s="6">
        <v>0.152255583541543</v>
      </c>
      <c r="Q2385" s="7">
        <v>1</v>
      </c>
      <c r="R2385" s="8">
        <v>0.10574212557077629</v>
      </c>
      <c r="S2385" s="8">
        <v>17.52</v>
      </c>
      <c r="T2385" s="6"/>
    </row>
    <row r="2386" spans="1:20" x14ac:dyDescent="0.2">
      <c r="A2386" s="7">
        <v>163817.89849999899</v>
      </c>
      <c r="B2386" s="7">
        <v>474291.81260000198</v>
      </c>
      <c r="C2386" s="1" t="s">
        <v>4787</v>
      </c>
      <c r="D2386" s="1" t="s">
        <v>4788</v>
      </c>
      <c r="E2386" s="6">
        <v>19.370947869999998</v>
      </c>
      <c r="F2386" s="6">
        <v>19.205947869999999</v>
      </c>
      <c r="G2386" s="6">
        <v>-999</v>
      </c>
      <c r="H2386" s="6">
        <v>2.95833747802004E-2</v>
      </c>
      <c r="I2386" s="6">
        <v>0.34572348717263601</v>
      </c>
      <c r="J2386" s="6">
        <v>5.6847222490324201E-2</v>
      </c>
      <c r="K2386" s="6">
        <v>3.5508770400146598E-2</v>
      </c>
      <c r="L2386" s="6">
        <v>8.3278578613648402E-2</v>
      </c>
      <c r="M2386" s="6">
        <v>4.78967142894434E-2</v>
      </c>
      <c r="N2386" s="6">
        <v>0.17844402107833601</v>
      </c>
      <c r="O2386" s="6">
        <v>3.0516945291513001E-2</v>
      </c>
      <c r="P2386" s="6">
        <v>9.1589394414082703E-2</v>
      </c>
      <c r="Q2386" s="7">
        <v>2</v>
      </c>
      <c r="R2386" s="8">
        <v>0.84661085510009515</v>
      </c>
      <c r="S2386" s="8">
        <v>10.49</v>
      </c>
      <c r="T2386" s="6"/>
    </row>
    <row r="2387" spans="1:20" x14ac:dyDescent="0.2">
      <c r="A2387" s="7">
        <v>133227.25404741499</v>
      </c>
      <c r="B2387" s="7">
        <v>456217.95254081901</v>
      </c>
      <c r="C2387" s="1" t="s">
        <v>4789</v>
      </c>
      <c r="D2387" s="1" t="s">
        <v>4790</v>
      </c>
      <c r="E2387" s="6">
        <v>19.369836410000001</v>
      </c>
      <c r="F2387" s="6">
        <v>18.95883641</v>
      </c>
      <c r="G2387" s="6">
        <v>18.95883641</v>
      </c>
      <c r="H2387" s="6">
        <v>5.0909035118567203E-2</v>
      </c>
      <c r="I2387" s="6">
        <v>0.36670955846203301</v>
      </c>
      <c r="J2387" s="6">
        <v>0.22089131605682699</v>
      </c>
      <c r="K2387" s="6">
        <v>0.16099672689694899</v>
      </c>
      <c r="L2387" s="6">
        <v>0.61952056257554899</v>
      </c>
      <c r="M2387" s="6">
        <v>6.5536539374790703E-2</v>
      </c>
      <c r="N2387" s="6">
        <v>8.0795527644691806E-2</v>
      </c>
      <c r="O2387" s="6">
        <v>3.1409211003681499E-2</v>
      </c>
      <c r="P2387" s="6">
        <v>0.149744705460613</v>
      </c>
      <c r="Q2387" s="7">
        <v>1</v>
      </c>
      <c r="R2387" s="8">
        <v>1.542730610134513E-3</v>
      </c>
      <c r="S2387" s="8">
        <v>19.34</v>
      </c>
      <c r="T2387" s="6"/>
    </row>
    <row r="2388" spans="1:20" x14ac:dyDescent="0.2">
      <c r="A2388" s="7">
        <v>123178.44139999901</v>
      </c>
      <c r="B2388" s="7">
        <v>454553.57099999901</v>
      </c>
      <c r="C2388" s="1" t="s">
        <v>4791</v>
      </c>
      <c r="D2388" s="1" t="s">
        <v>4792</v>
      </c>
      <c r="E2388" s="6">
        <v>19.368783050000001</v>
      </c>
      <c r="F2388" s="6">
        <v>19.109783050000001</v>
      </c>
      <c r="G2388" s="6">
        <v>-999</v>
      </c>
      <c r="H2388" s="6">
        <v>3.6729707729631703E-2</v>
      </c>
      <c r="I2388" s="6">
        <v>0.57539848480654299</v>
      </c>
      <c r="J2388" s="6">
        <v>4.9958653121955403E-2</v>
      </c>
      <c r="K2388" s="6">
        <v>5.45209393451569E-2</v>
      </c>
      <c r="L2388" s="6">
        <v>9.0804206753905395E-2</v>
      </c>
      <c r="M2388" s="6">
        <v>6.4111771589908897E-2</v>
      </c>
      <c r="N2388" s="6">
        <v>0.24697502579422601</v>
      </c>
      <c r="O2388" s="6">
        <v>2.31956799435333E-2</v>
      </c>
      <c r="P2388" s="6">
        <v>9.4029512707306806E-2</v>
      </c>
      <c r="Q2388" s="7">
        <v>2</v>
      </c>
      <c r="R2388" s="8">
        <v>0.38348450357142866</v>
      </c>
      <c r="S2388" s="8">
        <v>14</v>
      </c>
      <c r="T2388" s="6"/>
    </row>
    <row r="2389" spans="1:20" x14ac:dyDescent="0.2">
      <c r="A2389" s="7">
        <v>92481.286899998799</v>
      </c>
      <c r="B2389" s="7">
        <v>436749.65839999903</v>
      </c>
      <c r="C2389" s="1" t="s">
        <v>4793</v>
      </c>
      <c r="D2389" s="1" t="s">
        <v>4794</v>
      </c>
      <c r="E2389" s="6">
        <v>19.36850373</v>
      </c>
      <c r="F2389" s="6">
        <v>18.79850373</v>
      </c>
      <c r="G2389" s="6">
        <v>18.79850373</v>
      </c>
      <c r="H2389" s="6">
        <v>8.3178892045650293E-2</v>
      </c>
      <c r="I2389" s="6">
        <v>0.129917036087695</v>
      </c>
      <c r="J2389" s="6">
        <v>0.26790643670150099</v>
      </c>
      <c r="K2389" s="6">
        <v>0.252491168702348</v>
      </c>
      <c r="L2389" s="6">
        <v>0.25729546290909799</v>
      </c>
      <c r="M2389" s="6">
        <v>0.13123904287077001</v>
      </c>
      <c r="N2389" s="6">
        <v>7.5998464555378495E-2</v>
      </c>
      <c r="O2389" s="6">
        <v>4.800522435422E-2</v>
      </c>
      <c r="P2389" s="6">
        <v>0.15537672642164699</v>
      </c>
      <c r="Q2389" s="7">
        <v>1</v>
      </c>
      <c r="R2389" s="8">
        <v>2.0469111169652266E-2</v>
      </c>
      <c r="S2389" s="8">
        <v>18.98</v>
      </c>
      <c r="T2389" s="6"/>
    </row>
    <row r="2390" spans="1:20" x14ac:dyDescent="0.2">
      <c r="A2390" s="7">
        <v>139684.41994287501</v>
      </c>
      <c r="B2390" s="7">
        <v>455297.61343770201</v>
      </c>
      <c r="C2390" s="1" t="s">
        <v>4795</v>
      </c>
      <c r="D2390" s="1" t="s">
        <v>4796</v>
      </c>
      <c r="E2390" s="6">
        <v>19.368175959999999</v>
      </c>
      <c r="F2390" s="6">
        <v>19.028175959999999</v>
      </c>
      <c r="G2390" s="6">
        <v>19.028175959999999</v>
      </c>
      <c r="H2390" s="6">
        <v>3.5883037498212998E-2</v>
      </c>
      <c r="I2390" s="6">
        <v>0.63633198644397404</v>
      </c>
      <c r="J2390" s="6">
        <v>0.17088278888908001</v>
      </c>
      <c r="K2390" s="6">
        <v>5.8309419908297903E-2</v>
      </c>
      <c r="L2390" s="6">
        <v>0.133657202354764</v>
      </c>
      <c r="M2390" s="6">
        <v>5.3251943211500799E-2</v>
      </c>
      <c r="N2390" s="6">
        <v>7.8295810154586004E-2</v>
      </c>
      <c r="O2390" s="6">
        <v>2.7102446592313801E-2</v>
      </c>
      <c r="P2390" s="6">
        <v>0.174416527591083</v>
      </c>
      <c r="Q2390" s="7">
        <v>1</v>
      </c>
      <c r="R2390" s="8">
        <v>0.24955973935483861</v>
      </c>
      <c r="S2390" s="8">
        <v>15.5</v>
      </c>
      <c r="T2390" s="6"/>
    </row>
    <row r="2391" spans="1:20" x14ac:dyDescent="0.2">
      <c r="A2391" s="7">
        <v>127116.117494416</v>
      </c>
      <c r="B2391" s="7">
        <v>470508.35341000702</v>
      </c>
      <c r="C2391" s="1" t="s">
        <v>4797</v>
      </c>
      <c r="D2391" s="1" t="s">
        <v>4798</v>
      </c>
      <c r="E2391" s="6">
        <v>19.368150450000002</v>
      </c>
      <c r="F2391" s="6">
        <v>19.072150449999999</v>
      </c>
      <c r="G2391" s="6">
        <v>19.072150449999999</v>
      </c>
      <c r="H2391" s="6">
        <v>3.4051005393746697E-2</v>
      </c>
      <c r="I2391" s="6">
        <v>0.63445953308119596</v>
      </c>
      <c r="J2391" s="6">
        <v>4.5091426150022998E-2</v>
      </c>
      <c r="K2391" s="6">
        <v>6.4923360702736105E-2</v>
      </c>
      <c r="L2391" s="6">
        <v>0.102380017818943</v>
      </c>
      <c r="M2391" s="6">
        <v>7.0276741041017193E-2</v>
      </c>
      <c r="N2391" s="6">
        <v>0.22618158003435501</v>
      </c>
      <c r="O2391" s="6">
        <v>2.40666778343856E-2</v>
      </c>
      <c r="P2391" s="6">
        <v>0.25213227251738002</v>
      </c>
      <c r="Q2391" s="7">
        <v>1</v>
      </c>
      <c r="R2391" s="8">
        <v>0.20000932156133835</v>
      </c>
      <c r="S2391" s="8">
        <v>16.14</v>
      </c>
      <c r="T2391" s="6"/>
    </row>
    <row r="2392" spans="1:20" x14ac:dyDescent="0.2">
      <c r="A2392" s="7">
        <v>158002.291483134</v>
      </c>
      <c r="B2392" s="7">
        <v>384412.03484699101</v>
      </c>
      <c r="C2392" s="1" t="s">
        <v>4799</v>
      </c>
      <c r="D2392" s="1" t="s">
        <v>4800</v>
      </c>
      <c r="E2392" s="6">
        <v>19.367852450000001</v>
      </c>
      <c r="F2392" s="6">
        <v>19.152852450000001</v>
      </c>
      <c r="G2392" s="6">
        <v>19.152852450000001</v>
      </c>
      <c r="H2392" s="6">
        <v>3.8593391367953103E-2</v>
      </c>
      <c r="I2392" s="6">
        <v>0.16343791830180199</v>
      </c>
      <c r="J2392" s="6">
        <v>9.2775796432110494E-2</v>
      </c>
      <c r="K2392" s="6">
        <v>2.8640118169096201E-2</v>
      </c>
      <c r="L2392" s="6">
        <v>0.131560529916289</v>
      </c>
      <c r="M2392" s="6">
        <v>3.0479954490573499E-2</v>
      </c>
      <c r="N2392" s="6">
        <v>6.02706092382422E-2</v>
      </c>
      <c r="O2392" s="6">
        <v>3.4921063382780899E-2</v>
      </c>
      <c r="P2392" s="6">
        <v>0.178622100569443</v>
      </c>
      <c r="Q2392" s="7">
        <v>1</v>
      </c>
      <c r="R2392" s="8">
        <v>0.87491311229428859</v>
      </c>
      <c r="S2392" s="8">
        <v>10.33</v>
      </c>
      <c r="T2392" s="6"/>
    </row>
    <row r="2393" spans="1:20" x14ac:dyDescent="0.2">
      <c r="A2393" s="7">
        <v>173899.96647330301</v>
      </c>
      <c r="B2393" s="7">
        <v>394133.14470437501</v>
      </c>
      <c r="C2393" s="1" t="s">
        <v>4801</v>
      </c>
      <c r="D2393" s="1" t="s">
        <v>4802</v>
      </c>
      <c r="E2393" s="6">
        <v>19.36758215</v>
      </c>
      <c r="F2393" s="6">
        <v>19.136582149999999</v>
      </c>
      <c r="G2393" s="6">
        <v>19.136582149999999</v>
      </c>
      <c r="H2393" s="6">
        <v>2.8936230671888798E-2</v>
      </c>
      <c r="I2393" s="6">
        <v>5.9590922659810398E-2</v>
      </c>
      <c r="J2393" s="6">
        <v>0.110463067163388</v>
      </c>
      <c r="K2393" s="6">
        <v>2.4118051222862199E-2</v>
      </c>
      <c r="L2393" s="6">
        <v>7.4223956720955594E-2</v>
      </c>
      <c r="M2393" s="6">
        <v>2.83992555949849E-2</v>
      </c>
      <c r="N2393" s="6">
        <v>0.26321244860876303</v>
      </c>
      <c r="O2393" s="6">
        <v>2.5866028085594999E-2</v>
      </c>
      <c r="P2393" s="6">
        <v>0.23634400290423799</v>
      </c>
      <c r="Q2393" s="7">
        <v>1</v>
      </c>
      <c r="R2393" s="8">
        <v>0.76550429808568821</v>
      </c>
      <c r="S2393" s="8">
        <v>10.97</v>
      </c>
      <c r="T2393" s="6"/>
    </row>
    <row r="2394" spans="1:20" x14ac:dyDescent="0.2">
      <c r="A2394" s="7">
        <v>184950.095899999</v>
      </c>
      <c r="B2394" s="7">
        <v>422098.35229999898</v>
      </c>
      <c r="C2394" s="1" t="s">
        <v>4803</v>
      </c>
      <c r="D2394" s="1" t="s">
        <v>4804</v>
      </c>
      <c r="E2394" s="6">
        <v>19.366513810000001</v>
      </c>
      <c r="F2394" s="6">
        <v>19.192513810000001</v>
      </c>
      <c r="G2394" s="6">
        <v>-999</v>
      </c>
      <c r="H2394" s="6">
        <v>2.9420146539786401E-2</v>
      </c>
      <c r="I2394" s="6">
        <v>0.49572907585598103</v>
      </c>
      <c r="J2394" s="6">
        <v>5.3905498909844703E-2</v>
      </c>
      <c r="K2394" s="6">
        <v>5.2316160776698997E-2</v>
      </c>
      <c r="L2394" s="6">
        <v>7.8960741151178598E-2</v>
      </c>
      <c r="M2394" s="6">
        <v>3.04484927889297E-2</v>
      </c>
      <c r="N2394" s="6">
        <v>0.14412167282728899</v>
      </c>
      <c r="O2394" s="6">
        <v>4.1065757043248503E-2</v>
      </c>
      <c r="P2394" s="6">
        <v>8.7605380635151303E-2</v>
      </c>
      <c r="Q2394" s="7">
        <v>2</v>
      </c>
      <c r="R2394" s="8">
        <v>0.5618156298387097</v>
      </c>
      <c r="S2394" s="8">
        <v>12.4</v>
      </c>
      <c r="T2394" s="6"/>
    </row>
    <row r="2395" spans="1:20" x14ac:dyDescent="0.2">
      <c r="A2395" s="7">
        <v>93917.6631000005</v>
      </c>
      <c r="B2395" s="7">
        <v>437789.54170000198</v>
      </c>
      <c r="C2395" s="1" t="s">
        <v>4805</v>
      </c>
      <c r="D2395" s="1" t="s">
        <v>4806</v>
      </c>
      <c r="E2395" s="6">
        <v>19.3658322</v>
      </c>
      <c r="F2395" s="6">
        <v>18.808832200000001</v>
      </c>
      <c r="G2395" s="6">
        <v>18.808832200000001</v>
      </c>
      <c r="H2395" s="6">
        <v>9.0949789422754099E-2</v>
      </c>
      <c r="I2395" s="6">
        <v>0.13467097623964699</v>
      </c>
      <c r="J2395" s="6">
        <v>0.26345667031543002</v>
      </c>
      <c r="K2395" s="6">
        <v>0.212791375320737</v>
      </c>
      <c r="L2395" s="6">
        <v>0.26808956888699498</v>
      </c>
      <c r="M2395" s="6">
        <v>0.12928758076484101</v>
      </c>
      <c r="N2395" s="6">
        <v>7.8776700388881404E-2</v>
      </c>
      <c r="O2395" s="6">
        <v>5.3293541362579702E-2</v>
      </c>
      <c r="P2395" s="6">
        <v>0.15982368035177</v>
      </c>
      <c r="Q2395" s="7">
        <v>1</v>
      </c>
      <c r="R2395" s="8">
        <v>3.8382423592493366E-2</v>
      </c>
      <c r="S2395" s="8">
        <v>18.649999999999999</v>
      </c>
      <c r="T2395" s="6"/>
    </row>
    <row r="2396" spans="1:20" x14ac:dyDescent="0.2">
      <c r="A2396" s="7">
        <v>164653.122200001</v>
      </c>
      <c r="B2396" s="7">
        <v>474830.99320000003</v>
      </c>
      <c r="C2396" s="1" t="s">
        <v>4807</v>
      </c>
      <c r="D2396" s="1" t="s">
        <v>4808</v>
      </c>
      <c r="E2396" s="6">
        <v>19.365150400000001</v>
      </c>
      <c r="F2396" s="6">
        <v>19.215150399999999</v>
      </c>
      <c r="G2396" s="6">
        <v>-999</v>
      </c>
      <c r="H2396" s="6">
        <v>2.9428186021760599E-2</v>
      </c>
      <c r="I2396" s="6">
        <v>0.39426884456220301</v>
      </c>
      <c r="J2396" s="6">
        <v>3.8686804120156397E-2</v>
      </c>
      <c r="K2396" s="6">
        <v>3.5041143196632603E-2</v>
      </c>
      <c r="L2396" s="6">
        <v>8.3269491816322094E-2</v>
      </c>
      <c r="M2396" s="6">
        <v>4.7545712560357001E-2</v>
      </c>
      <c r="N2396" s="6">
        <v>0.17945505529842601</v>
      </c>
      <c r="O2396" s="6">
        <v>2.3381286786625599E-2</v>
      </c>
      <c r="P2396" s="6">
        <v>8.9347153045308006E-2</v>
      </c>
      <c r="Q2396" s="7">
        <v>2</v>
      </c>
      <c r="R2396" s="8">
        <v>0.80645059701492539</v>
      </c>
      <c r="S2396" s="8">
        <v>10.72</v>
      </c>
      <c r="T2396" s="6"/>
    </row>
    <row r="2397" spans="1:20" x14ac:dyDescent="0.2">
      <c r="A2397" s="7">
        <v>152231.528700002</v>
      </c>
      <c r="B2397" s="7">
        <v>389314.34860000003</v>
      </c>
      <c r="C2397" s="1" t="s">
        <v>4809</v>
      </c>
      <c r="D2397" s="1" t="s">
        <v>4810</v>
      </c>
      <c r="E2397" s="6">
        <v>19.364534710000001</v>
      </c>
      <c r="F2397" s="6">
        <v>19.19553471</v>
      </c>
      <c r="G2397" s="6">
        <v>19.19553471</v>
      </c>
      <c r="H2397" s="6">
        <v>2.9810303051136501E-2</v>
      </c>
      <c r="I2397" s="6">
        <v>0.44237030835884</v>
      </c>
      <c r="J2397" s="6">
        <v>4.3747692130001799E-2</v>
      </c>
      <c r="K2397" s="6">
        <v>2.3849910718836E-2</v>
      </c>
      <c r="L2397" s="6">
        <v>7.0036773974606406E-2</v>
      </c>
      <c r="M2397" s="6">
        <v>3.3240387746279403E-2</v>
      </c>
      <c r="N2397" s="6">
        <v>8.1793095567485596E-2</v>
      </c>
      <c r="O2397" s="6">
        <v>1.9747391960207299E-2</v>
      </c>
      <c r="P2397" s="6">
        <v>7.6454228881404407E-2</v>
      </c>
      <c r="Q2397" s="7">
        <v>1</v>
      </c>
      <c r="R2397" s="8">
        <v>0.80470966542404476</v>
      </c>
      <c r="S2397" s="8">
        <v>10.73</v>
      </c>
      <c r="T2397" s="6"/>
    </row>
    <row r="2398" spans="1:20" x14ac:dyDescent="0.2">
      <c r="A2398" s="7">
        <v>189696.43757705999</v>
      </c>
      <c r="B2398" s="7">
        <v>359151.37953396002</v>
      </c>
      <c r="C2398" s="1" t="s">
        <v>4811</v>
      </c>
      <c r="D2398" s="1" t="s">
        <v>4812</v>
      </c>
      <c r="E2398" s="6">
        <v>19.364378160000001</v>
      </c>
      <c r="F2398" s="6">
        <v>19.184578160000001</v>
      </c>
      <c r="G2398" s="6">
        <v>19.184578160000001</v>
      </c>
      <c r="H2398" s="6">
        <v>2.6621670348595999E-2</v>
      </c>
      <c r="I2398" s="6">
        <v>6.1647532623536103E-2</v>
      </c>
      <c r="J2398" s="6">
        <v>8.6870851293444004E-2</v>
      </c>
      <c r="K2398" s="6">
        <v>1.8298884006943399E-2</v>
      </c>
      <c r="L2398" s="6">
        <v>4.2763989999384897E-2</v>
      </c>
      <c r="M2398" s="6">
        <v>1.7578497917604598E-2</v>
      </c>
      <c r="N2398" s="6">
        <v>0.11757242825887999</v>
      </c>
      <c r="O2398" s="6">
        <v>2.01359256013014E-2</v>
      </c>
      <c r="P2398" s="6">
        <v>8.8037389132170393E-2</v>
      </c>
      <c r="Q2398" s="7">
        <v>1</v>
      </c>
      <c r="R2398" s="8">
        <v>1.5080142675819195</v>
      </c>
      <c r="S2398" s="8">
        <v>7.7210000000000001</v>
      </c>
      <c r="T2398" s="6"/>
    </row>
    <row r="2399" spans="1:20" x14ac:dyDescent="0.2">
      <c r="A2399" s="7">
        <v>157135.06199999899</v>
      </c>
      <c r="B2399" s="7">
        <v>379351.31199999899</v>
      </c>
      <c r="C2399" s="1" t="s">
        <v>4813</v>
      </c>
      <c r="D2399" s="1" t="s">
        <v>4814</v>
      </c>
      <c r="E2399" s="6">
        <v>19.364213710000001</v>
      </c>
      <c r="F2399" s="6">
        <v>19.085213710000001</v>
      </c>
      <c r="G2399" s="6">
        <v>19.085213710000001</v>
      </c>
      <c r="H2399" s="6">
        <v>6.83911045305787E-2</v>
      </c>
      <c r="I2399" s="6">
        <v>0.46027783505775199</v>
      </c>
      <c r="J2399" s="6">
        <v>0.22062990720190501</v>
      </c>
      <c r="K2399" s="6">
        <v>2.5804100331402201E-2</v>
      </c>
      <c r="L2399" s="6">
        <v>0.120872757367065</v>
      </c>
      <c r="M2399" s="6">
        <v>2.9196479827638001E-2</v>
      </c>
      <c r="N2399" s="6">
        <v>7.0262837927504707E-2</v>
      </c>
      <c r="O2399" s="6">
        <v>2.7107306941772401E-2</v>
      </c>
      <c r="P2399" s="6">
        <v>0.17441445762358501</v>
      </c>
      <c r="Q2399" s="7">
        <v>1</v>
      </c>
      <c r="R2399" s="8">
        <v>0.3013584482526882</v>
      </c>
      <c r="S2399" s="8">
        <v>14.88</v>
      </c>
      <c r="T2399" s="6"/>
    </row>
    <row r="2400" spans="1:20" x14ac:dyDescent="0.2">
      <c r="A2400" s="7">
        <v>87565.916700001806</v>
      </c>
      <c r="B2400" s="7">
        <v>454703.106800001</v>
      </c>
      <c r="C2400" s="1" t="s">
        <v>4815</v>
      </c>
      <c r="D2400" s="1" t="s">
        <v>4816</v>
      </c>
      <c r="E2400" s="6">
        <v>19.36372325</v>
      </c>
      <c r="F2400" s="6">
        <v>19.014723249999999</v>
      </c>
      <c r="G2400" s="6">
        <v>19.014723249999999</v>
      </c>
      <c r="H2400" s="6">
        <v>5.6352344711577101E-2</v>
      </c>
      <c r="I2400" s="6">
        <v>0.446384625896936</v>
      </c>
      <c r="J2400" s="6">
        <v>0.22862940574663501</v>
      </c>
      <c r="K2400" s="6">
        <v>7.0895818445379996E-2</v>
      </c>
      <c r="L2400" s="6">
        <v>0.226531067593542</v>
      </c>
      <c r="M2400" s="6">
        <v>0.15844142398684799</v>
      </c>
      <c r="N2400" s="6">
        <v>8.69284718439223E-2</v>
      </c>
      <c r="O2400" s="6">
        <v>4.5398993847756697E-2</v>
      </c>
      <c r="P2400" s="6">
        <v>0.116988007756249</v>
      </c>
      <c r="Q2400" s="7">
        <v>1</v>
      </c>
      <c r="R2400" s="8">
        <v>0.16298638138138147</v>
      </c>
      <c r="S2400" s="8">
        <v>16.649999999999999</v>
      </c>
      <c r="T2400" s="6"/>
    </row>
    <row r="2401" spans="1:20" x14ac:dyDescent="0.2">
      <c r="A2401" s="7">
        <v>163905.11450000099</v>
      </c>
      <c r="B2401" s="7">
        <v>474340.72309999901</v>
      </c>
      <c r="C2401" s="1" t="s">
        <v>4817</v>
      </c>
      <c r="D2401" s="1" t="s">
        <v>4818</v>
      </c>
      <c r="E2401" s="6">
        <v>19.363597800000001</v>
      </c>
      <c r="F2401" s="6">
        <v>19.198597800000002</v>
      </c>
      <c r="G2401" s="6">
        <v>-999</v>
      </c>
      <c r="H2401" s="6">
        <v>2.95833747802004E-2</v>
      </c>
      <c r="I2401" s="6">
        <v>0.34572348717263601</v>
      </c>
      <c r="J2401" s="6">
        <v>5.6847222490324201E-2</v>
      </c>
      <c r="K2401" s="6">
        <v>3.5508770400146598E-2</v>
      </c>
      <c r="L2401" s="6">
        <v>8.3278578613648402E-2</v>
      </c>
      <c r="M2401" s="6">
        <v>4.78967142894434E-2</v>
      </c>
      <c r="N2401" s="6">
        <v>0.17844402107833601</v>
      </c>
      <c r="O2401" s="6">
        <v>3.0516945291513001E-2</v>
      </c>
      <c r="P2401" s="6">
        <v>9.1589394414082703E-2</v>
      </c>
      <c r="Q2401" s="7">
        <v>2</v>
      </c>
      <c r="R2401" s="8">
        <v>0.84591018112488092</v>
      </c>
      <c r="S2401" s="8">
        <v>10.49</v>
      </c>
      <c r="T2401" s="6"/>
    </row>
    <row r="2402" spans="1:20" x14ac:dyDescent="0.2">
      <c r="A2402" s="7">
        <v>125648.2951</v>
      </c>
      <c r="B2402" s="7">
        <v>454871.80099999899</v>
      </c>
      <c r="C2402" s="1" t="s">
        <v>4819</v>
      </c>
      <c r="D2402" s="1" t="s">
        <v>4820</v>
      </c>
      <c r="E2402" s="6">
        <v>19.36344836</v>
      </c>
      <c r="F2402" s="6">
        <v>19.09344836</v>
      </c>
      <c r="G2402" s="6">
        <v>-999</v>
      </c>
      <c r="H2402" s="6">
        <v>4.10001274968987E-2</v>
      </c>
      <c r="I2402" s="6">
        <v>0.55533133995880601</v>
      </c>
      <c r="J2402" s="6">
        <v>5.2192575348134297E-2</v>
      </c>
      <c r="K2402" s="6">
        <v>5.5574635236744399E-2</v>
      </c>
      <c r="L2402" s="6">
        <v>9.7677010338395098E-2</v>
      </c>
      <c r="M2402" s="6">
        <v>6.2415755860229599E-2</v>
      </c>
      <c r="N2402" s="6">
        <v>0.226339351858246</v>
      </c>
      <c r="O2402" s="6">
        <v>2.33846417037821E-2</v>
      </c>
      <c r="P2402" s="6">
        <v>0.105556140790744</v>
      </c>
      <c r="Q2402" s="7">
        <v>2</v>
      </c>
      <c r="R2402" s="8">
        <v>0.39909308959537571</v>
      </c>
      <c r="S2402" s="8">
        <v>13.84</v>
      </c>
      <c r="T2402" s="6"/>
    </row>
    <row r="2403" spans="1:20" x14ac:dyDescent="0.2">
      <c r="A2403" s="7">
        <v>92566.621399998694</v>
      </c>
      <c r="B2403" s="7">
        <v>436393.3259</v>
      </c>
      <c r="C2403" s="1" t="s">
        <v>4821</v>
      </c>
      <c r="D2403" s="1" t="s">
        <v>4822</v>
      </c>
      <c r="E2403" s="6">
        <v>19.363294499999999</v>
      </c>
      <c r="F2403" s="6">
        <v>18.793294499999998</v>
      </c>
      <c r="G2403" s="6">
        <v>18.793294499999998</v>
      </c>
      <c r="H2403" s="6">
        <v>8.3178892045650293E-2</v>
      </c>
      <c r="I2403" s="6">
        <v>0.129917036087695</v>
      </c>
      <c r="J2403" s="6">
        <v>0.26790643670150099</v>
      </c>
      <c r="K2403" s="6">
        <v>0.252491168702348</v>
      </c>
      <c r="L2403" s="6">
        <v>0.25729546290909799</v>
      </c>
      <c r="M2403" s="6">
        <v>0.13123904287077001</v>
      </c>
      <c r="N2403" s="6">
        <v>7.5998464555378495E-2</v>
      </c>
      <c r="O2403" s="6">
        <v>4.800522435422E-2</v>
      </c>
      <c r="P2403" s="6">
        <v>0.15537672642164699</v>
      </c>
      <c r="Q2403" s="7">
        <v>1</v>
      </c>
      <c r="R2403" s="8">
        <v>2.0194652265542574E-2</v>
      </c>
      <c r="S2403" s="8">
        <v>18.98</v>
      </c>
      <c r="T2403" s="6"/>
    </row>
    <row r="2404" spans="1:20" x14ac:dyDescent="0.2">
      <c r="A2404" s="7">
        <v>140988.40270000001</v>
      </c>
      <c r="B2404" s="7">
        <v>435581.61180000001</v>
      </c>
      <c r="C2404" s="1" t="s">
        <v>4823</v>
      </c>
      <c r="D2404" s="1" t="s">
        <v>4824</v>
      </c>
      <c r="E2404" s="6">
        <v>19.36297712</v>
      </c>
      <c r="F2404" s="6">
        <v>19.104977120000001</v>
      </c>
      <c r="G2404" s="6">
        <v>19.104977120000001</v>
      </c>
      <c r="H2404" s="6">
        <v>3.8059599491689598E-2</v>
      </c>
      <c r="I2404" s="6">
        <v>0.44436026923373101</v>
      </c>
      <c r="J2404" s="6">
        <v>7.4254940930688407E-2</v>
      </c>
      <c r="K2404" s="6">
        <v>5.8459188926829303E-2</v>
      </c>
      <c r="L2404" s="6">
        <v>7.3518840002239003E-2</v>
      </c>
      <c r="M2404" s="6">
        <v>4.5877453148915302E-2</v>
      </c>
      <c r="N2404" s="6">
        <v>0.24910683930098099</v>
      </c>
      <c r="O2404" s="6">
        <v>2.09622666049201E-2</v>
      </c>
      <c r="P2404" s="6">
        <v>7.6498390260949595E-2</v>
      </c>
      <c r="Q2404" s="7">
        <v>1</v>
      </c>
      <c r="R2404" s="8">
        <v>0.5391873704292528</v>
      </c>
      <c r="S2404" s="8">
        <v>12.58</v>
      </c>
      <c r="T2404" s="6"/>
    </row>
    <row r="2405" spans="1:20" x14ac:dyDescent="0.2">
      <c r="A2405" s="7">
        <v>188400.50003</v>
      </c>
      <c r="B2405" s="7">
        <v>435300.52356000198</v>
      </c>
      <c r="C2405" s="1" t="s">
        <v>4825</v>
      </c>
      <c r="D2405" s="1" t="s">
        <v>4826</v>
      </c>
      <c r="E2405" s="6">
        <v>19.362945839999998</v>
      </c>
      <c r="F2405" s="6">
        <v>19.130945839999999</v>
      </c>
      <c r="G2405" s="6">
        <v>19.130945839999999</v>
      </c>
      <c r="H2405" s="6">
        <v>3.1294110380800599E-2</v>
      </c>
      <c r="I2405" s="6">
        <v>0.34190469781279298</v>
      </c>
      <c r="J2405" s="6">
        <v>7.12984180708124E-2</v>
      </c>
      <c r="K2405" s="6">
        <v>7.5403287749721506E-2</v>
      </c>
      <c r="L2405" s="6">
        <v>7.9778914223432001E-2</v>
      </c>
      <c r="M2405" s="6">
        <v>3.00976105786405E-2</v>
      </c>
      <c r="N2405" s="6">
        <v>0.126013157734152</v>
      </c>
      <c r="O2405" s="6">
        <v>2.6505384716743401E-2</v>
      </c>
      <c r="P2405" s="6">
        <v>0.11594079458279501</v>
      </c>
      <c r="Q2405" s="7">
        <v>1</v>
      </c>
      <c r="R2405" s="8">
        <v>0.75548013055303709</v>
      </c>
      <c r="S2405" s="8">
        <v>11.03</v>
      </c>
      <c r="T2405" s="6"/>
    </row>
    <row r="2406" spans="1:20" x14ac:dyDescent="0.2">
      <c r="A2406" s="7">
        <v>92511.737700000405</v>
      </c>
      <c r="B2406" s="7">
        <v>436726.43360000098</v>
      </c>
      <c r="C2406" s="1" t="s">
        <v>4827</v>
      </c>
      <c r="D2406" s="1" t="s">
        <v>4828</v>
      </c>
      <c r="E2406" s="6">
        <v>19.362804369999999</v>
      </c>
      <c r="F2406" s="6">
        <v>18.792804369999999</v>
      </c>
      <c r="G2406" s="6">
        <v>18.792804369999999</v>
      </c>
      <c r="H2406" s="6">
        <v>8.3178892045650293E-2</v>
      </c>
      <c r="I2406" s="6">
        <v>0.129917036087695</v>
      </c>
      <c r="J2406" s="6">
        <v>0.26790643670150099</v>
      </c>
      <c r="K2406" s="6">
        <v>0.252491168702348</v>
      </c>
      <c r="L2406" s="6">
        <v>0.25729546290909799</v>
      </c>
      <c r="M2406" s="6">
        <v>0.13123904287077001</v>
      </c>
      <c r="N2406" s="6">
        <v>7.5998464555378495E-2</v>
      </c>
      <c r="O2406" s="6">
        <v>4.800522435422E-2</v>
      </c>
      <c r="P2406" s="6">
        <v>0.15537672642164699</v>
      </c>
      <c r="Q2406" s="7">
        <v>1</v>
      </c>
      <c r="R2406" s="8">
        <v>2.0168828767123222E-2</v>
      </c>
      <c r="S2406" s="8">
        <v>18.98</v>
      </c>
      <c r="T2406" s="6"/>
    </row>
    <row r="2407" spans="1:20" x14ac:dyDescent="0.2">
      <c r="A2407" s="7">
        <v>133628.38441914099</v>
      </c>
      <c r="B2407" s="7">
        <v>454040.416265651</v>
      </c>
      <c r="C2407" s="1" t="s">
        <v>4829</v>
      </c>
      <c r="D2407" s="1" t="s">
        <v>4830</v>
      </c>
      <c r="E2407" s="6">
        <v>19.362011649999999</v>
      </c>
      <c r="F2407" s="6">
        <v>18.97001165</v>
      </c>
      <c r="G2407" s="6">
        <v>18.97001165</v>
      </c>
      <c r="H2407" s="6">
        <v>4.5268074956259702E-2</v>
      </c>
      <c r="I2407" s="6">
        <v>0.74928714645492001</v>
      </c>
      <c r="J2407" s="6">
        <v>0.214193837655834</v>
      </c>
      <c r="K2407" s="6">
        <v>8.9927803377431906E-2</v>
      </c>
      <c r="L2407" s="6">
        <v>0.26603063749350397</v>
      </c>
      <c r="M2407" s="6">
        <v>5.8349759352827303E-2</v>
      </c>
      <c r="N2407" s="6">
        <v>8.8517979710669104E-2</v>
      </c>
      <c r="O2407" s="6">
        <v>2.7018581249205899E-2</v>
      </c>
      <c r="P2407" s="6">
        <v>0.160135639498517</v>
      </c>
      <c r="Q2407" s="7">
        <v>1</v>
      </c>
      <c r="R2407" s="8">
        <v>2.4987382212810952E-2</v>
      </c>
      <c r="S2407" s="8">
        <v>18.89</v>
      </c>
      <c r="T2407" s="6"/>
    </row>
    <row r="2408" spans="1:20" x14ac:dyDescent="0.2">
      <c r="A2408" s="7">
        <v>127662.9549</v>
      </c>
      <c r="B2408" s="7">
        <v>454864.66440000001</v>
      </c>
      <c r="C2408" s="1" t="s">
        <v>4831</v>
      </c>
      <c r="D2408" s="1" t="s">
        <v>4832</v>
      </c>
      <c r="E2408" s="6">
        <v>19.361886649999999</v>
      </c>
      <c r="F2408" s="6">
        <v>19.049886650000001</v>
      </c>
      <c r="G2408" s="6">
        <v>-999</v>
      </c>
      <c r="H2408" s="6">
        <v>4.78727948058702E-2</v>
      </c>
      <c r="I2408" s="6">
        <v>0.53182653543955105</v>
      </c>
      <c r="J2408" s="6">
        <v>0.109862805513357</v>
      </c>
      <c r="K2408" s="6">
        <v>5.6869366163437698E-2</v>
      </c>
      <c r="L2408" s="6">
        <v>0.102315820499827</v>
      </c>
      <c r="M2408" s="6">
        <v>6.0730211916049E-2</v>
      </c>
      <c r="N2408" s="6">
        <v>0.181614499145202</v>
      </c>
      <c r="O2408" s="6">
        <v>2.3395166393572701E-2</v>
      </c>
      <c r="P2408" s="6">
        <v>0.143599725379111</v>
      </c>
      <c r="Q2408" s="7">
        <v>2</v>
      </c>
      <c r="R2408" s="8">
        <v>0.35682457252978272</v>
      </c>
      <c r="S2408" s="8">
        <v>14.27</v>
      </c>
      <c r="T2408" s="6"/>
    </row>
    <row r="2409" spans="1:20" x14ac:dyDescent="0.2">
      <c r="A2409" s="7">
        <v>197273.02899999899</v>
      </c>
      <c r="B2409" s="7">
        <v>482266.64440000098</v>
      </c>
      <c r="C2409" s="1" t="s">
        <v>4833</v>
      </c>
      <c r="D2409" s="1" t="s">
        <v>4834</v>
      </c>
      <c r="E2409" s="6">
        <v>19.361663</v>
      </c>
      <c r="F2409" s="6">
        <v>19.228563000000001</v>
      </c>
      <c r="G2409" s="6">
        <v>19.228563000000001</v>
      </c>
      <c r="H2409" s="6">
        <v>2.4005694453603298E-2</v>
      </c>
      <c r="I2409" s="6">
        <v>0.364263673016887</v>
      </c>
      <c r="J2409" s="6">
        <v>2.8430798704990799E-2</v>
      </c>
      <c r="K2409" s="6">
        <v>2.54692361154671E-2</v>
      </c>
      <c r="L2409" s="6">
        <v>7.6198335106411094E-2</v>
      </c>
      <c r="M2409" s="6">
        <v>3.3493595957550602E-2</v>
      </c>
      <c r="N2409" s="6">
        <v>0.13646299586237901</v>
      </c>
      <c r="O2409" s="6">
        <v>1.8930277496463699E-2</v>
      </c>
      <c r="P2409" s="6">
        <v>7.3819886306612306E-2</v>
      </c>
      <c r="Q2409" s="7">
        <v>1</v>
      </c>
      <c r="R2409" s="8">
        <v>1.0670079000747303</v>
      </c>
      <c r="S2409" s="8">
        <v>9.3670000000000009</v>
      </c>
      <c r="T2409" s="6"/>
    </row>
    <row r="2410" spans="1:20" x14ac:dyDescent="0.2">
      <c r="A2410" s="7">
        <v>92594.654300000504</v>
      </c>
      <c r="B2410" s="7">
        <v>436854.60660000198</v>
      </c>
      <c r="C2410" s="1" t="s">
        <v>4835</v>
      </c>
      <c r="D2410" s="1" t="s">
        <v>4836</v>
      </c>
      <c r="E2410" s="6">
        <v>19.360909840000001</v>
      </c>
      <c r="F2410" s="6">
        <v>18.790909840000001</v>
      </c>
      <c r="G2410" s="6">
        <v>18.790909840000001</v>
      </c>
      <c r="H2410" s="6">
        <v>8.3178892045650293E-2</v>
      </c>
      <c r="I2410" s="6">
        <v>0.129917036087695</v>
      </c>
      <c r="J2410" s="6">
        <v>0.26790643670150099</v>
      </c>
      <c r="K2410" s="6">
        <v>0.252491168702348</v>
      </c>
      <c r="L2410" s="6">
        <v>0.25729546290909799</v>
      </c>
      <c r="M2410" s="6">
        <v>0.13123904287077001</v>
      </c>
      <c r="N2410" s="6">
        <v>7.5998464555378495E-2</v>
      </c>
      <c r="O2410" s="6">
        <v>4.800522435422E-2</v>
      </c>
      <c r="P2410" s="6">
        <v>0.15537672642164699</v>
      </c>
      <c r="Q2410" s="7">
        <v>1</v>
      </c>
      <c r="R2410" s="8">
        <v>2.0069011591148631E-2</v>
      </c>
      <c r="S2410" s="8">
        <v>18.98</v>
      </c>
      <c r="T2410" s="6"/>
    </row>
    <row r="2411" spans="1:20" x14ac:dyDescent="0.2">
      <c r="A2411" s="7">
        <v>156698.728399999</v>
      </c>
      <c r="B2411" s="7">
        <v>385210.68670000101</v>
      </c>
      <c r="C2411" s="1" t="s">
        <v>4837</v>
      </c>
      <c r="D2411" s="1" t="s">
        <v>4838</v>
      </c>
      <c r="E2411" s="6">
        <v>19.36078311</v>
      </c>
      <c r="F2411" s="6">
        <v>19.033783110000002</v>
      </c>
      <c r="G2411" s="6">
        <v>19.033783110000002</v>
      </c>
      <c r="H2411" s="6">
        <v>3.49513633469902E-2</v>
      </c>
      <c r="I2411" s="6">
        <v>0.56975185854902299</v>
      </c>
      <c r="J2411" s="6">
        <v>9.5015649538657307E-2</v>
      </c>
      <c r="K2411" s="6">
        <v>2.6741037380149098E-2</v>
      </c>
      <c r="L2411" s="6">
        <v>0.14677394018915199</v>
      </c>
      <c r="M2411" s="6">
        <v>3.0495398099082999E-2</v>
      </c>
      <c r="N2411" s="6">
        <v>5.8145489978328802E-2</v>
      </c>
      <c r="O2411" s="6">
        <v>2.4973134882063101E-2</v>
      </c>
      <c r="P2411" s="6">
        <v>0.50196173272507905</v>
      </c>
      <c r="Q2411" s="7">
        <v>1</v>
      </c>
      <c r="R2411" s="8">
        <v>9.1363196730552515E-2</v>
      </c>
      <c r="S2411" s="8">
        <v>17.739999999999998</v>
      </c>
      <c r="T2411" s="6"/>
    </row>
    <row r="2412" spans="1:20" x14ac:dyDescent="0.2">
      <c r="A2412" s="7">
        <v>175228.87000000101</v>
      </c>
      <c r="B2412" s="7">
        <v>425265.789099999</v>
      </c>
      <c r="C2412" s="1" t="s">
        <v>4839</v>
      </c>
      <c r="D2412" s="1" t="s">
        <v>4840</v>
      </c>
      <c r="E2412" s="6">
        <v>19.360779959999999</v>
      </c>
      <c r="F2412" s="6">
        <v>19.141779960000001</v>
      </c>
      <c r="G2412" s="6">
        <v>19.141779960000001</v>
      </c>
      <c r="H2412" s="6">
        <v>3.1161620363842402E-2</v>
      </c>
      <c r="I2412" s="6">
        <v>0.50150895230897796</v>
      </c>
      <c r="J2412" s="6">
        <v>4.2127572937919001E-2</v>
      </c>
      <c r="K2412" s="6">
        <v>5.4728384192120401E-2</v>
      </c>
      <c r="L2412" s="6">
        <v>8.1065624526718894E-2</v>
      </c>
      <c r="M2412" s="6">
        <v>3.3812911942174798E-2</v>
      </c>
      <c r="N2412" s="6">
        <v>0.17721794270357699</v>
      </c>
      <c r="O2412" s="6">
        <v>2.60780868865929E-2</v>
      </c>
      <c r="P2412" s="6">
        <v>0.133072046637256</v>
      </c>
      <c r="Q2412" s="7">
        <v>1</v>
      </c>
      <c r="R2412" s="8">
        <v>0.49851238080495347</v>
      </c>
      <c r="S2412" s="8">
        <v>12.92</v>
      </c>
      <c r="T2412" s="6"/>
    </row>
    <row r="2413" spans="1:20" x14ac:dyDescent="0.2">
      <c r="A2413" s="7">
        <v>84183.196100000307</v>
      </c>
      <c r="B2413" s="7">
        <v>449589.80699999997</v>
      </c>
      <c r="C2413" s="1" t="s">
        <v>4841</v>
      </c>
      <c r="D2413" s="1" t="s">
        <v>4842</v>
      </c>
      <c r="E2413" s="6">
        <v>19.360470880000001</v>
      </c>
      <c r="F2413" s="6">
        <v>18.98447088</v>
      </c>
      <c r="G2413" s="6">
        <v>18.98447088</v>
      </c>
      <c r="H2413" s="6">
        <v>6.3611216795485995E-2</v>
      </c>
      <c r="I2413" s="6">
        <v>0.46191524536791501</v>
      </c>
      <c r="J2413" s="6">
        <v>0.23488719196223301</v>
      </c>
      <c r="K2413" s="6">
        <v>6.5204698689361698E-2</v>
      </c>
      <c r="L2413" s="6">
        <v>0.18883190660407501</v>
      </c>
      <c r="M2413" s="6">
        <v>0.159250506092869</v>
      </c>
      <c r="N2413" s="6">
        <v>7.3807621449543198E-2</v>
      </c>
      <c r="O2413" s="6">
        <v>4.0545007008307099E-2</v>
      </c>
      <c r="P2413" s="6">
        <v>0.106158926245341</v>
      </c>
      <c r="Q2413" s="7">
        <v>1</v>
      </c>
      <c r="R2413" s="8">
        <v>0.18703070999386895</v>
      </c>
      <c r="S2413" s="8">
        <v>16.309999999999999</v>
      </c>
      <c r="T2413" s="6"/>
    </row>
    <row r="2414" spans="1:20" x14ac:dyDescent="0.2">
      <c r="A2414" s="7">
        <v>197259.342</v>
      </c>
      <c r="B2414" s="7">
        <v>482167.84430000198</v>
      </c>
      <c r="C2414" s="1" t="s">
        <v>4843</v>
      </c>
      <c r="D2414" s="1" t="s">
        <v>4844</v>
      </c>
      <c r="E2414" s="6">
        <v>19.360094879999998</v>
      </c>
      <c r="F2414" s="6">
        <v>19.226994879999999</v>
      </c>
      <c r="G2414" s="6">
        <v>19.226994879999999</v>
      </c>
      <c r="H2414" s="6">
        <v>2.4005694453603298E-2</v>
      </c>
      <c r="I2414" s="6">
        <v>0.364263673016887</v>
      </c>
      <c r="J2414" s="6">
        <v>2.8430798704990799E-2</v>
      </c>
      <c r="K2414" s="6">
        <v>2.54692361154671E-2</v>
      </c>
      <c r="L2414" s="6">
        <v>7.6198335106411094E-2</v>
      </c>
      <c r="M2414" s="6">
        <v>3.3493595957550602E-2</v>
      </c>
      <c r="N2414" s="6">
        <v>0.13646299586237901</v>
      </c>
      <c r="O2414" s="6">
        <v>1.8930277496463699E-2</v>
      </c>
      <c r="P2414" s="6">
        <v>7.3819886306612306E-2</v>
      </c>
      <c r="Q2414" s="7">
        <v>1</v>
      </c>
      <c r="R2414" s="8">
        <v>1.0668404910857261</v>
      </c>
      <c r="S2414" s="8">
        <v>9.3670000000000009</v>
      </c>
      <c r="T2414" s="6"/>
    </row>
    <row r="2415" spans="1:20" x14ac:dyDescent="0.2">
      <c r="A2415" s="7">
        <v>119808.30579999799</v>
      </c>
      <c r="B2415" s="7">
        <v>405073.858100001</v>
      </c>
      <c r="C2415" s="1" t="s">
        <v>4845</v>
      </c>
      <c r="D2415" s="1" t="s">
        <v>4846</v>
      </c>
      <c r="E2415" s="6">
        <v>19.35997618</v>
      </c>
      <c r="F2415" s="6">
        <v>19.086976180000001</v>
      </c>
      <c r="G2415" s="6">
        <v>19.086976180000001</v>
      </c>
      <c r="H2415" s="6">
        <v>4.8419198663030398E-2</v>
      </c>
      <c r="I2415" s="6">
        <v>0.232286080218052</v>
      </c>
      <c r="J2415" s="6">
        <v>9.3869813768976795E-2</v>
      </c>
      <c r="K2415" s="6">
        <v>6.6872993961162405E-2</v>
      </c>
      <c r="L2415" s="6">
        <v>0.112125347038968</v>
      </c>
      <c r="M2415" s="6">
        <v>6.3931589887080406E-2</v>
      </c>
      <c r="N2415" s="6">
        <v>9.5366497247075799E-2</v>
      </c>
      <c r="O2415" s="6">
        <v>3.3611825604860202E-2</v>
      </c>
      <c r="P2415" s="6">
        <v>7.9653972331862097E-2</v>
      </c>
      <c r="Q2415" s="7">
        <v>1</v>
      </c>
      <c r="R2415" s="8">
        <v>0.75680364609800377</v>
      </c>
      <c r="S2415" s="8">
        <v>11.02</v>
      </c>
      <c r="T2415" s="6"/>
    </row>
    <row r="2416" spans="1:20" x14ac:dyDescent="0.2">
      <c r="A2416" s="7">
        <v>125874.580800001</v>
      </c>
      <c r="B2416" s="7">
        <v>475923.58500000101</v>
      </c>
      <c r="C2416" s="1" t="s">
        <v>4847</v>
      </c>
      <c r="D2416" s="1" t="s">
        <v>4848</v>
      </c>
      <c r="E2416" s="6">
        <v>19.359969840000002</v>
      </c>
      <c r="F2416" s="6">
        <v>19.089969839999998</v>
      </c>
      <c r="G2416" s="6">
        <v>19.089969839999998</v>
      </c>
      <c r="H2416" s="6">
        <v>3.4800883023158299E-2</v>
      </c>
      <c r="I2416" s="6">
        <v>0.492179157773041</v>
      </c>
      <c r="J2416" s="6">
        <v>5.4503116011194903E-2</v>
      </c>
      <c r="K2416" s="6">
        <v>4.7953458384038798E-2</v>
      </c>
      <c r="L2416" s="6">
        <v>0.104551361061315</v>
      </c>
      <c r="M2416" s="6">
        <v>7.8883264389100496E-2</v>
      </c>
      <c r="N2416" s="6">
        <v>0.212383447614963</v>
      </c>
      <c r="O2416" s="6">
        <v>2.5876609239221499E-2</v>
      </c>
      <c r="P2416" s="6">
        <v>0.14210744629959601</v>
      </c>
      <c r="Q2416" s="7">
        <v>1</v>
      </c>
      <c r="R2416" s="8">
        <v>0.43619954302670633</v>
      </c>
      <c r="S2416" s="8">
        <v>13.48</v>
      </c>
      <c r="T2416" s="6"/>
    </row>
    <row r="2417" spans="1:20" x14ac:dyDescent="0.2">
      <c r="A2417" s="7">
        <v>159461.239148402</v>
      </c>
      <c r="B2417" s="7">
        <v>383202.35724483401</v>
      </c>
      <c r="C2417" s="1" t="s">
        <v>4849</v>
      </c>
      <c r="D2417" s="1" t="s">
        <v>4850</v>
      </c>
      <c r="E2417" s="6">
        <v>19.359180680000001</v>
      </c>
      <c r="F2417" s="6">
        <v>19.09618068</v>
      </c>
      <c r="G2417" s="6">
        <v>19.09618068</v>
      </c>
      <c r="H2417" s="6">
        <v>4.2040200848815698E-2</v>
      </c>
      <c r="I2417" s="6">
        <v>0.10974777393190401</v>
      </c>
      <c r="J2417" s="6">
        <v>0.143850023096847</v>
      </c>
      <c r="K2417" s="6">
        <v>3.0287681723011599E-2</v>
      </c>
      <c r="L2417" s="6">
        <v>0.16674580600354</v>
      </c>
      <c r="M2417" s="6">
        <v>3.0370059325075E-2</v>
      </c>
      <c r="N2417" s="6">
        <v>5.8497669435264903E-2</v>
      </c>
      <c r="O2417" s="6">
        <v>4.1338283837857898E-2</v>
      </c>
      <c r="P2417" s="6">
        <v>0.15824748011149101</v>
      </c>
      <c r="Q2417" s="7">
        <v>1</v>
      </c>
      <c r="R2417" s="8">
        <v>0.73624938834080722</v>
      </c>
      <c r="S2417" s="8">
        <v>11.15</v>
      </c>
      <c r="T2417" s="6"/>
    </row>
    <row r="2418" spans="1:20" x14ac:dyDescent="0.2">
      <c r="A2418" s="7">
        <v>92569.859200000807</v>
      </c>
      <c r="B2418" s="7">
        <v>436865.22100000101</v>
      </c>
      <c r="C2418" s="1" t="s">
        <v>4851</v>
      </c>
      <c r="D2418" s="1" t="s">
        <v>4852</v>
      </c>
      <c r="E2418" s="6">
        <v>19.358980110000001</v>
      </c>
      <c r="F2418" s="6">
        <v>18.788980110000001</v>
      </c>
      <c r="G2418" s="6">
        <v>18.788980110000001</v>
      </c>
      <c r="H2418" s="6">
        <v>8.3178892045650293E-2</v>
      </c>
      <c r="I2418" s="6">
        <v>0.129917036087695</v>
      </c>
      <c r="J2418" s="6">
        <v>0.26790643670150099</v>
      </c>
      <c r="K2418" s="6">
        <v>0.252491168702348</v>
      </c>
      <c r="L2418" s="6">
        <v>0.25729546290909799</v>
      </c>
      <c r="M2418" s="6">
        <v>0.13123904287077001</v>
      </c>
      <c r="N2418" s="6">
        <v>7.5998464555378495E-2</v>
      </c>
      <c r="O2418" s="6">
        <v>4.800522435422E-2</v>
      </c>
      <c r="P2418" s="6">
        <v>0.15537672642164699</v>
      </c>
      <c r="Q2418" s="7">
        <v>1</v>
      </c>
      <c r="R2418" s="8">
        <v>1.9967339831401504E-2</v>
      </c>
      <c r="S2418" s="8">
        <v>18.98</v>
      </c>
      <c r="T2418" s="6"/>
    </row>
    <row r="2419" spans="1:20" x14ac:dyDescent="0.2">
      <c r="A2419" s="7">
        <v>112849.774999998</v>
      </c>
      <c r="B2419" s="7">
        <v>393617.94939999998</v>
      </c>
      <c r="C2419" s="1" t="s">
        <v>4853</v>
      </c>
      <c r="D2419" s="1" t="s">
        <v>4854</v>
      </c>
      <c r="E2419" s="6">
        <v>19.35885566</v>
      </c>
      <c r="F2419" s="6">
        <v>19.092855660000001</v>
      </c>
      <c r="G2419" s="6">
        <v>19.092855660000001</v>
      </c>
      <c r="H2419" s="6">
        <v>3.5276724812351501E-2</v>
      </c>
      <c r="I2419" s="6">
        <v>0.59804473156436599</v>
      </c>
      <c r="J2419" s="6">
        <v>3.2306575416285503E-2</v>
      </c>
      <c r="K2419" s="6">
        <v>3.4678933798998897E-2</v>
      </c>
      <c r="L2419" s="6">
        <v>5.9919817394040203E-2</v>
      </c>
      <c r="M2419" s="6">
        <v>5.7650949516221198E-2</v>
      </c>
      <c r="N2419" s="6">
        <v>9.0707941701251807E-2</v>
      </c>
      <c r="O2419" s="6">
        <v>2.0754019469908701E-2</v>
      </c>
      <c r="P2419" s="6">
        <v>6.2254317496135199E-2</v>
      </c>
      <c r="Q2419" s="7">
        <v>1</v>
      </c>
      <c r="R2419" s="8">
        <v>0.45884368198944991</v>
      </c>
      <c r="S2419" s="8">
        <v>13.27</v>
      </c>
      <c r="T2419" s="6"/>
    </row>
    <row r="2420" spans="1:20" x14ac:dyDescent="0.2">
      <c r="A2420" s="7">
        <v>97411.394799999907</v>
      </c>
      <c r="B2420" s="7">
        <v>434495.74209999997</v>
      </c>
      <c r="C2420" s="1" t="s">
        <v>4855</v>
      </c>
      <c r="D2420" s="1" t="s">
        <v>4856</v>
      </c>
      <c r="E2420" s="6">
        <v>19.358354670000001</v>
      </c>
      <c r="F2420" s="6">
        <v>18.95335467</v>
      </c>
      <c r="G2420" s="6">
        <v>18.95335467</v>
      </c>
      <c r="H2420" s="6">
        <v>6.0410473244324303E-2</v>
      </c>
      <c r="I2420" s="6">
        <v>0.64885614883819998</v>
      </c>
      <c r="J2420" s="6">
        <v>0.15900370837871999</v>
      </c>
      <c r="K2420" s="6">
        <v>0.16430118528792501</v>
      </c>
      <c r="L2420" s="6">
        <v>0.189267213403537</v>
      </c>
      <c r="M2420" s="6">
        <v>0.11090205633387</v>
      </c>
      <c r="N2420" s="6">
        <v>7.6641162358839707E-2</v>
      </c>
      <c r="O2420" s="6">
        <v>4.6160160497334297E-2</v>
      </c>
      <c r="P2420" s="6">
        <v>0.13162340569571301</v>
      </c>
      <c r="Q2420" s="7">
        <v>1</v>
      </c>
      <c r="R2420" s="8">
        <v>1.3526422513088963E-2</v>
      </c>
      <c r="S2420" s="8">
        <v>19.100000000000001</v>
      </c>
      <c r="T2420" s="6"/>
    </row>
    <row r="2421" spans="1:20" x14ac:dyDescent="0.2">
      <c r="A2421" s="7">
        <v>197288.7095</v>
      </c>
      <c r="B2421" s="7">
        <v>482365.20800000097</v>
      </c>
      <c r="C2421" s="1" t="s">
        <v>4857</v>
      </c>
      <c r="D2421" s="1" t="s">
        <v>4858</v>
      </c>
      <c r="E2421" s="6">
        <v>19.357567830000001</v>
      </c>
      <c r="F2421" s="6">
        <v>19.224467829999998</v>
      </c>
      <c r="G2421" s="6">
        <v>19.224467829999998</v>
      </c>
      <c r="H2421" s="6">
        <v>2.4005694453603298E-2</v>
      </c>
      <c r="I2421" s="6">
        <v>0.364263673016887</v>
      </c>
      <c r="J2421" s="6">
        <v>2.8430798704990799E-2</v>
      </c>
      <c r="K2421" s="6">
        <v>2.54692361154671E-2</v>
      </c>
      <c r="L2421" s="6">
        <v>7.6198335106411094E-2</v>
      </c>
      <c r="M2421" s="6">
        <v>3.3493595957550602E-2</v>
      </c>
      <c r="N2421" s="6">
        <v>0.13646299586237901</v>
      </c>
      <c r="O2421" s="6">
        <v>1.8930277496463699E-2</v>
      </c>
      <c r="P2421" s="6">
        <v>7.3819886306612306E-2</v>
      </c>
      <c r="Q2421" s="7">
        <v>1</v>
      </c>
      <c r="R2421" s="8">
        <v>1.0665707088715703</v>
      </c>
      <c r="S2421" s="8">
        <v>9.3670000000000009</v>
      </c>
      <c r="T2421" s="6"/>
    </row>
    <row r="2422" spans="1:20" x14ac:dyDescent="0.2">
      <c r="A2422" s="7">
        <v>164253.852699999</v>
      </c>
      <c r="B2422" s="7">
        <v>474536.5625</v>
      </c>
      <c r="C2422" s="1" t="s">
        <v>4859</v>
      </c>
      <c r="D2422" s="1" t="s">
        <v>4860</v>
      </c>
      <c r="E2422" s="6">
        <v>19.357454149999999</v>
      </c>
      <c r="F2422" s="6">
        <v>19.20745415</v>
      </c>
      <c r="G2422" s="6">
        <v>-999</v>
      </c>
      <c r="H2422" s="6">
        <v>2.9428186021760599E-2</v>
      </c>
      <c r="I2422" s="6">
        <v>0.39426884456220301</v>
      </c>
      <c r="J2422" s="6">
        <v>3.8686804120156397E-2</v>
      </c>
      <c r="K2422" s="6">
        <v>3.5041143196632603E-2</v>
      </c>
      <c r="L2422" s="6">
        <v>8.3269491816322094E-2</v>
      </c>
      <c r="M2422" s="6">
        <v>4.7545712560357001E-2</v>
      </c>
      <c r="N2422" s="6">
        <v>0.17945505529842601</v>
      </c>
      <c r="O2422" s="6">
        <v>2.3381286786625599E-2</v>
      </c>
      <c r="P2422" s="6">
        <v>8.9347153045308006E-2</v>
      </c>
      <c r="Q2422" s="7">
        <v>2</v>
      </c>
      <c r="R2422" s="8">
        <v>0.80573266324626847</v>
      </c>
      <c r="S2422" s="8">
        <v>10.72</v>
      </c>
      <c r="T2422" s="6"/>
    </row>
    <row r="2423" spans="1:20" x14ac:dyDescent="0.2">
      <c r="A2423" s="7">
        <v>91204.542899999797</v>
      </c>
      <c r="B2423" s="7">
        <v>439099.67720000102</v>
      </c>
      <c r="C2423" s="1" t="s">
        <v>4861</v>
      </c>
      <c r="D2423" s="1" t="s">
        <v>4862</v>
      </c>
      <c r="E2423" s="6">
        <v>19.357444279999999</v>
      </c>
      <c r="F2423" s="6">
        <v>18.894444279999998</v>
      </c>
      <c r="G2423" s="6">
        <v>18.894444279999998</v>
      </c>
      <c r="H2423" s="6">
        <v>7.8075567298365497E-2</v>
      </c>
      <c r="I2423" s="6">
        <v>0.29576655316039002</v>
      </c>
      <c r="J2423" s="6">
        <v>0.23537034665960599</v>
      </c>
      <c r="K2423" s="6">
        <v>0.131713967037903</v>
      </c>
      <c r="L2423" s="6">
        <v>0.2219054991461</v>
      </c>
      <c r="M2423" s="6">
        <v>0.13402877954460399</v>
      </c>
      <c r="N2423" s="6">
        <v>7.0547633423400702E-2</v>
      </c>
      <c r="O2423" s="6">
        <v>5.0769478317054598E-2</v>
      </c>
      <c r="P2423" s="6">
        <v>0.33081797411529301</v>
      </c>
      <c r="Q2423" s="7">
        <v>1</v>
      </c>
      <c r="R2423" s="8">
        <v>5.2035015217391345E-2</v>
      </c>
      <c r="S2423" s="8">
        <v>18.399999999999999</v>
      </c>
      <c r="T2423" s="6"/>
    </row>
    <row r="2424" spans="1:20" x14ac:dyDescent="0.2">
      <c r="A2424" s="7">
        <v>120347.135913216</v>
      </c>
      <c r="B2424" s="7">
        <v>414030.84779353399</v>
      </c>
      <c r="C2424" s="1" t="s">
        <v>4863</v>
      </c>
      <c r="D2424" s="1" t="s">
        <v>4864</v>
      </c>
      <c r="E2424" s="6">
        <v>19.3558466</v>
      </c>
      <c r="F2424" s="6">
        <v>19.066846600000002</v>
      </c>
      <c r="G2424" s="6">
        <v>19.066846600000002</v>
      </c>
      <c r="H2424" s="6">
        <v>5.1165815742011497E-2</v>
      </c>
      <c r="I2424" s="6">
        <v>0.435246036090564</v>
      </c>
      <c r="J2424" s="6">
        <v>5.8712218644992598E-2</v>
      </c>
      <c r="K2424" s="6">
        <v>8.8602815923804701E-2</v>
      </c>
      <c r="L2424" s="6">
        <v>8.8376089026702395E-2</v>
      </c>
      <c r="M2424" s="6">
        <v>6.1804582324299299E-2</v>
      </c>
      <c r="N2424" s="6">
        <v>9.74509660196098E-2</v>
      </c>
      <c r="O2424" s="6">
        <v>2.6955325227352799E-2</v>
      </c>
      <c r="P2424" s="6">
        <v>0.11504333956750799</v>
      </c>
      <c r="Q2424" s="7">
        <v>1</v>
      </c>
      <c r="R2424" s="8">
        <v>0.5204906991358994</v>
      </c>
      <c r="S2424" s="8">
        <v>12.73</v>
      </c>
      <c r="T2424" s="6"/>
    </row>
    <row r="2425" spans="1:20" x14ac:dyDescent="0.2">
      <c r="A2425" s="7">
        <v>95591.505699999601</v>
      </c>
      <c r="B2425" s="7">
        <v>440898.09090000001</v>
      </c>
      <c r="C2425" s="1" t="s">
        <v>4865</v>
      </c>
      <c r="D2425" s="1" t="s">
        <v>4866</v>
      </c>
      <c r="E2425" s="6">
        <v>19.35580354</v>
      </c>
      <c r="F2425" s="6">
        <v>18.964803539999998</v>
      </c>
      <c r="G2425" s="6">
        <v>18.964803539999998</v>
      </c>
      <c r="H2425" s="6">
        <v>6.6164330844942498E-2</v>
      </c>
      <c r="I2425" s="6">
        <v>0.53575033423990204</v>
      </c>
      <c r="J2425" s="6">
        <v>0.23916224860659699</v>
      </c>
      <c r="K2425" s="6">
        <v>0.111275058159468</v>
      </c>
      <c r="L2425" s="6">
        <v>0.21404486048874599</v>
      </c>
      <c r="M2425" s="6">
        <v>0.117035317247491</v>
      </c>
      <c r="N2425" s="6">
        <v>7.7328577314193805E-2</v>
      </c>
      <c r="O2425" s="6">
        <v>4.25310795149237E-2</v>
      </c>
      <c r="P2425" s="6">
        <v>0.15646017315590399</v>
      </c>
      <c r="Q2425" s="7">
        <v>1</v>
      </c>
      <c r="R2425" s="8">
        <v>6.1755542512342276E-2</v>
      </c>
      <c r="S2425" s="8">
        <v>18.23</v>
      </c>
      <c r="T2425" s="6"/>
    </row>
    <row r="2426" spans="1:20" x14ac:dyDescent="0.2">
      <c r="A2426" s="7">
        <v>92084.935499999701</v>
      </c>
      <c r="B2426" s="7">
        <v>436942.88050000003</v>
      </c>
      <c r="C2426" s="1" t="s">
        <v>4867</v>
      </c>
      <c r="D2426" s="1" t="s">
        <v>4868</v>
      </c>
      <c r="E2426" s="6">
        <v>19.355728939999999</v>
      </c>
      <c r="F2426" s="6">
        <v>18.785728939999998</v>
      </c>
      <c r="G2426" s="6">
        <v>18.785728939999998</v>
      </c>
      <c r="H2426" s="6">
        <v>8.3178892045650293E-2</v>
      </c>
      <c r="I2426" s="6">
        <v>0.129917036087695</v>
      </c>
      <c r="J2426" s="6">
        <v>0.26790643670150099</v>
      </c>
      <c r="K2426" s="6">
        <v>0.252491168702348</v>
      </c>
      <c r="L2426" s="6">
        <v>0.25729546290909799</v>
      </c>
      <c r="M2426" s="6">
        <v>0.13123904287077001</v>
      </c>
      <c r="N2426" s="6">
        <v>7.5998464555378495E-2</v>
      </c>
      <c r="O2426" s="6">
        <v>4.800522435422E-2</v>
      </c>
      <c r="P2426" s="6">
        <v>0.15537672642164699</v>
      </c>
      <c r="Q2426" s="7">
        <v>1</v>
      </c>
      <c r="R2426" s="8">
        <v>1.9796045310853442E-2</v>
      </c>
      <c r="S2426" s="8">
        <v>18.98</v>
      </c>
      <c r="T2426" s="6"/>
    </row>
    <row r="2427" spans="1:20" x14ac:dyDescent="0.2">
      <c r="A2427" s="7">
        <v>132368.533047184</v>
      </c>
      <c r="B2427" s="7">
        <v>458614.38730197301</v>
      </c>
      <c r="C2427" s="1" t="s">
        <v>4869</v>
      </c>
      <c r="D2427" s="1" t="s">
        <v>4870</v>
      </c>
      <c r="E2427" s="6">
        <v>19.355349709999999</v>
      </c>
      <c r="F2427" s="6">
        <v>18.92934971</v>
      </c>
      <c r="G2427" s="6">
        <v>18.92934971</v>
      </c>
      <c r="H2427" s="6">
        <v>5.1223855170828801E-2</v>
      </c>
      <c r="I2427" s="6">
        <v>0.20935055414946799</v>
      </c>
      <c r="J2427" s="6">
        <v>0.18358120359696301</v>
      </c>
      <c r="K2427" s="6">
        <v>0.10151996471757201</v>
      </c>
      <c r="L2427" s="6">
        <v>0.21413448794129</v>
      </c>
      <c r="M2427" s="6">
        <v>6.5089806283267895E-2</v>
      </c>
      <c r="N2427" s="6">
        <v>7.5976296288191802E-2</v>
      </c>
      <c r="O2427" s="6">
        <v>2.74930855813161E-2</v>
      </c>
      <c r="P2427" s="6">
        <v>0.15417513025010099</v>
      </c>
      <c r="Q2427" s="7">
        <v>1</v>
      </c>
      <c r="R2427" s="8">
        <v>0.53735899205718818</v>
      </c>
      <c r="S2427" s="8">
        <v>12.59</v>
      </c>
      <c r="T2427" s="6"/>
    </row>
    <row r="2428" spans="1:20" x14ac:dyDescent="0.2">
      <c r="A2428" s="7">
        <v>194379.04243741601</v>
      </c>
      <c r="B2428" s="7">
        <v>443172.79842641798</v>
      </c>
      <c r="C2428" s="1" t="s">
        <v>4871</v>
      </c>
      <c r="D2428" s="1" t="s">
        <v>4872</v>
      </c>
      <c r="E2428" s="6">
        <v>19.355154479999999</v>
      </c>
      <c r="F2428" s="6">
        <v>19.07615448</v>
      </c>
      <c r="G2428" s="6">
        <v>19.07615448</v>
      </c>
      <c r="H2428" s="6">
        <v>3.4935770157029797E-2</v>
      </c>
      <c r="I2428" s="6">
        <v>0.1148663064231</v>
      </c>
      <c r="J2428" s="6">
        <v>0.17206251100528</v>
      </c>
      <c r="K2428" s="6">
        <v>6.8405125978102194E-2</v>
      </c>
      <c r="L2428" s="6">
        <v>0.117178741627676</v>
      </c>
      <c r="M2428" s="6">
        <v>2.9825877237342101E-2</v>
      </c>
      <c r="N2428" s="6">
        <v>7.6253016107004704E-2</v>
      </c>
      <c r="O2428" s="6">
        <v>3.4381174211919802E-2</v>
      </c>
      <c r="P2428" s="6">
        <v>0.335203598097357</v>
      </c>
      <c r="Q2428" s="7">
        <v>1</v>
      </c>
      <c r="R2428" s="8">
        <v>0.61832395317725741</v>
      </c>
      <c r="S2428" s="8">
        <v>11.96</v>
      </c>
      <c r="T2428" s="6"/>
    </row>
    <row r="2429" spans="1:20" x14ac:dyDescent="0.2">
      <c r="A2429" s="7">
        <v>253807.02852889401</v>
      </c>
      <c r="B2429" s="7">
        <v>477601.907364215</v>
      </c>
      <c r="C2429" s="1" t="s">
        <v>4873</v>
      </c>
      <c r="D2429" s="1" t="s">
        <v>4874</v>
      </c>
      <c r="E2429" s="6">
        <v>19.354928619999999</v>
      </c>
      <c r="F2429" s="6">
        <v>18.874928619999999</v>
      </c>
      <c r="G2429" s="6">
        <v>18.874928619999999</v>
      </c>
      <c r="H2429" s="6">
        <v>2.4025762563017802E-2</v>
      </c>
      <c r="I2429" s="6">
        <v>0.27346392891997001</v>
      </c>
      <c r="J2429" s="6">
        <v>0.83026788129237405</v>
      </c>
      <c r="K2429" s="6">
        <v>1.5976730038643201E-2</v>
      </c>
      <c r="L2429" s="6">
        <v>7.7533091093105494E-2</v>
      </c>
      <c r="M2429" s="6">
        <v>2.0200090525760401E-2</v>
      </c>
      <c r="N2429" s="6">
        <v>8.3640535912136105E-2</v>
      </c>
      <c r="O2429" s="6">
        <v>2.46319215366393E-2</v>
      </c>
      <c r="P2429" s="6">
        <v>4.9766951100788097E-2</v>
      </c>
      <c r="Q2429" s="7">
        <v>1</v>
      </c>
      <c r="R2429" s="8">
        <v>0.17516263630843962</v>
      </c>
      <c r="S2429" s="8">
        <v>16.47</v>
      </c>
      <c r="T2429" s="6"/>
    </row>
    <row r="2430" spans="1:20" x14ac:dyDescent="0.2">
      <c r="A2430" s="7">
        <v>119924.125999998</v>
      </c>
      <c r="B2430" s="7">
        <v>405315.04859999899</v>
      </c>
      <c r="C2430" s="1" t="s">
        <v>4875</v>
      </c>
      <c r="D2430" s="1" t="s">
        <v>4876</v>
      </c>
      <c r="E2430" s="6">
        <v>19.354558050000001</v>
      </c>
      <c r="F2430" s="6">
        <v>19.081558050000002</v>
      </c>
      <c r="G2430" s="6">
        <v>19.081558050000002</v>
      </c>
      <c r="H2430" s="6">
        <v>4.8419198663030398E-2</v>
      </c>
      <c r="I2430" s="6">
        <v>0.232286080218052</v>
      </c>
      <c r="J2430" s="6">
        <v>9.3869813768976795E-2</v>
      </c>
      <c r="K2430" s="6">
        <v>6.6872993961162405E-2</v>
      </c>
      <c r="L2430" s="6">
        <v>0.112125347038968</v>
      </c>
      <c r="M2430" s="6">
        <v>6.3931589887080406E-2</v>
      </c>
      <c r="N2430" s="6">
        <v>9.5366497247075799E-2</v>
      </c>
      <c r="O2430" s="6">
        <v>3.3611825604860202E-2</v>
      </c>
      <c r="P2430" s="6">
        <v>7.9653972331862097E-2</v>
      </c>
      <c r="Q2430" s="7">
        <v>1</v>
      </c>
      <c r="R2430" s="8">
        <v>0.75631198275862088</v>
      </c>
      <c r="S2430" s="8">
        <v>11.02</v>
      </c>
      <c r="T2430" s="6"/>
    </row>
    <row r="2431" spans="1:20" x14ac:dyDescent="0.2">
      <c r="A2431" s="7">
        <v>130392.24384001701</v>
      </c>
      <c r="B2431" s="7">
        <v>482484.712204715</v>
      </c>
      <c r="C2431" s="1" t="s">
        <v>4877</v>
      </c>
      <c r="D2431" s="1" t="s">
        <v>4878</v>
      </c>
      <c r="E2431" s="6">
        <v>19.35407176</v>
      </c>
      <c r="F2431" s="6">
        <v>19.048071759999999</v>
      </c>
      <c r="G2431" s="6">
        <v>19.048071759999999</v>
      </c>
      <c r="H2431" s="6">
        <v>3.9715995027415997E-2</v>
      </c>
      <c r="I2431" s="6">
        <v>0.67843324151099504</v>
      </c>
      <c r="J2431" s="6">
        <v>5.81724143053731E-2</v>
      </c>
      <c r="K2431" s="6">
        <v>8.6912163494195394E-2</v>
      </c>
      <c r="L2431" s="6">
        <v>0.14501341650496399</v>
      </c>
      <c r="M2431" s="6">
        <v>8.2406745776459803E-2</v>
      </c>
      <c r="N2431" s="6">
        <v>0.19306244900547101</v>
      </c>
      <c r="O2431" s="6">
        <v>2.30968861912863E-2</v>
      </c>
      <c r="P2431" s="6">
        <v>0.226568576059234</v>
      </c>
      <c r="Q2431" s="7">
        <v>1</v>
      </c>
      <c r="R2431" s="8">
        <v>0.13914489464390828</v>
      </c>
      <c r="S2431" s="8">
        <v>16.989999999999998</v>
      </c>
      <c r="T2431" s="6"/>
    </row>
    <row r="2432" spans="1:20" x14ac:dyDescent="0.2">
      <c r="A2432" s="7">
        <v>182396.38430000099</v>
      </c>
      <c r="B2432" s="7">
        <v>445258.2806</v>
      </c>
      <c r="C2432" s="1" t="s">
        <v>4879</v>
      </c>
      <c r="D2432" s="1" t="s">
        <v>4880</v>
      </c>
      <c r="E2432" s="6">
        <v>19.35332271</v>
      </c>
      <c r="F2432" s="6">
        <v>19.168622710000001</v>
      </c>
      <c r="G2432" s="6">
        <v>19.168622710000001</v>
      </c>
      <c r="H2432" s="6">
        <v>2.9965761632140101E-2</v>
      </c>
      <c r="I2432" s="6">
        <v>0.419974410944773</v>
      </c>
      <c r="J2432" s="6">
        <v>3.95357082129753E-2</v>
      </c>
      <c r="K2432" s="6">
        <v>5.1861085775000003E-2</v>
      </c>
      <c r="L2432" s="6">
        <v>7.8415863269285693E-2</v>
      </c>
      <c r="M2432" s="6">
        <v>3.3035233013972203E-2</v>
      </c>
      <c r="N2432" s="6">
        <v>7.0507502851267598E-2</v>
      </c>
      <c r="O2432" s="6">
        <v>2.48015332574287E-2</v>
      </c>
      <c r="P2432" s="6">
        <v>7.2992325190643706E-2</v>
      </c>
      <c r="Q2432" s="7">
        <v>1</v>
      </c>
      <c r="R2432" s="8">
        <v>0.92570375223880585</v>
      </c>
      <c r="S2432" s="8">
        <v>10.050000000000001</v>
      </c>
      <c r="T2432" s="6"/>
    </row>
    <row r="2433" spans="1:20" x14ac:dyDescent="0.2">
      <c r="A2433" s="7">
        <v>150386.741700001</v>
      </c>
      <c r="B2433" s="7">
        <v>415367.89500000002</v>
      </c>
      <c r="C2433" s="1" t="s">
        <v>4881</v>
      </c>
      <c r="D2433" s="1" t="s">
        <v>4882</v>
      </c>
      <c r="E2433" s="6">
        <v>19.353204460000001</v>
      </c>
      <c r="F2433" s="6">
        <v>19.099204459999999</v>
      </c>
      <c r="G2433" s="6">
        <v>-999</v>
      </c>
      <c r="H2433" s="6">
        <v>4.2459318161988897E-2</v>
      </c>
      <c r="I2433" s="6">
        <v>0.62838409628176595</v>
      </c>
      <c r="J2433" s="6">
        <v>0.12612072334788699</v>
      </c>
      <c r="K2433" s="6">
        <v>4.9972194837083199E-2</v>
      </c>
      <c r="L2433" s="6">
        <v>0.115782117270136</v>
      </c>
      <c r="M2433" s="6">
        <v>4.3732748572497197E-2</v>
      </c>
      <c r="N2433" s="6">
        <v>8.5947395412947006E-2</v>
      </c>
      <c r="O2433" s="6">
        <v>3.7926871440364301E-2</v>
      </c>
      <c r="P2433" s="6">
        <v>7.8575461033160807E-2</v>
      </c>
      <c r="Q2433" s="7">
        <v>2</v>
      </c>
      <c r="R2433" s="8">
        <v>0.34397253194444444</v>
      </c>
      <c r="S2433" s="8">
        <v>14.4</v>
      </c>
      <c r="T2433" s="6"/>
    </row>
    <row r="2434" spans="1:20" x14ac:dyDescent="0.2">
      <c r="A2434" s="7">
        <v>94705.557310000004</v>
      </c>
      <c r="B2434" s="7">
        <v>461786.06095999898</v>
      </c>
      <c r="C2434" s="1" t="s">
        <v>4883</v>
      </c>
      <c r="D2434" s="1" t="s">
        <v>4884</v>
      </c>
      <c r="E2434" s="6">
        <v>19.351702240000002</v>
      </c>
      <c r="F2434" s="6">
        <v>19.070702239999999</v>
      </c>
      <c r="G2434" s="6">
        <v>19.070702239999999</v>
      </c>
      <c r="H2434" s="6">
        <v>4.4135584574908501E-2</v>
      </c>
      <c r="I2434" s="6">
        <v>0.59229973524551904</v>
      </c>
      <c r="J2434" s="6">
        <v>0.13466986823657401</v>
      </c>
      <c r="K2434" s="6">
        <v>4.31605749644711E-2</v>
      </c>
      <c r="L2434" s="6">
        <v>0.23411406979347399</v>
      </c>
      <c r="M2434" s="6">
        <v>0.12352726886326899</v>
      </c>
      <c r="N2434" s="6">
        <v>0.13440716385478499</v>
      </c>
      <c r="O2434" s="6">
        <v>3.0880365766598701E-2</v>
      </c>
      <c r="P2434" s="6">
        <v>0.14528627430341201</v>
      </c>
      <c r="Q2434" s="7">
        <v>1</v>
      </c>
      <c r="R2434" s="8">
        <v>0.15188703809523815</v>
      </c>
      <c r="S2434" s="8">
        <v>16.8</v>
      </c>
      <c r="T2434" s="6"/>
    </row>
    <row r="2435" spans="1:20" x14ac:dyDescent="0.2">
      <c r="A2435" s="7">
        <v>127296.810322816</v>
      </c>
      <c r="B2435" s="7">
        <v>470598.91290250502</v>
      </c>
      <c r="C2435" s="1" t="s">
        <v>4885</v>
      </c>
      <c r="D2435" s="1" t="s">
        <v>4886</v>
      </c>
      <c r="E2435" s="6">
        <v>19.351131729999999</v>
      </c>
      <c r="F2435" s="6">
        <v>19.055131729999999</v>
      </c>
      <c r="G2435" s="6">
        <v>19.055131729999999</v>
      </c>
      <c r="H2435" s="6">
        <v>3.4051005393746697E-2</v>
      </c>
      <c r="I2435" s="6">
        <v>0.63445953308119596</v>
      </c>
      <c r="J2435" s="6">
        <v>4.5091426150022998E-2</v>
      </c>
      <c r="K2435" s="6">
        <v>6.4923360702736105E-2</v>
      </c>
      <c r="L2435" s="6">
        <v>0.102380017818943</v>
      </c>
      <c r="M2435" s="6">
        <v>7.0276741041017193E-2</v>
      </c>
      <c r="N2435" s="6">
        <v>0.22618158003435501</v>
      </c>
      <c r="O2435" s="6">
        <v>2.40666778343856E-2</v>
      </c>
      <c r="P2435" s="6">
        <v>0.25213227251738002</v>
      </c>
      <c r="Q2435" s="7">
        <v>1</v>
      </c>
      <c r="R2435" s="8">
        <v>0.19895487794299865</v>
      </c>
      <c r="S2435" s="8">
        <v>16.14</v>
      </c>
      <c r="T2435" s="6"/>
    </row>
    <row r="2436" spans="1:20" x14ac:dyDescent="0.2">
      <c r="A2436" s="7">
        <v>91167.636300001293</v>
      </c>
      <c r="B2436" s="7">
        <v>435621.98590000003</v>
      </c>
      <c r="C2436" s="1" t="s">
        <v>4887</v>
      </c>
      <c r="D2436" s="1" t="s">
        <v>4888</v>
      </c>
      <c r="E2436" s="6">
        <v>19.350187009999999</v>
      </c>
      <c r="F2436" s="6">
        <v>18.798187009999999</v>
      </c>
      <c r="G2436" s="6">
        <v>18.798187009999999</v>
      </c>
      <c r="H2436" s="6">
        <v>7.8994737117684302E-2</v>
      </c>
      <c r="I2436" s="6">
        <v>0.13788866810216599</v>
      </c>
      <c r="J2436" s="6">
        <v>0.26447031569097401</v>
      </c>
      <c r="K2436" s="6">
        <v>0.25468050302885198</v>
      </c>
      <c r="L2436" s="6">
        <v>0.21185811205896801</v>
      </c>
      <c r="M2436" s="6">
        <v>0.12787269828772799</v>
      </c>
      <c r="N2436" s="6">
        <v>6.9042748184410294E-2</v>
      </c>
      <c r="O2436" s="6">
        <v>4.5864949221914003E-2</v>
      </c>
      <c r="P2436" s="6">
        <v>0.14637925042303701</v>
      </c>
      <c r="Q2436" s="7">
        <v>1</v>
      </c>
      <c r="R2436" s="8">
        <v>6.1447449808008703E-2</v>
      </c>
      <c r="S2436" s="8">
        <v>18.23</v>
      </c>
      <c r="T2436" s="6"/>
    </row>
    <row r="2437" spans="1:20" x14ac:dyDescent="0.2">
      <c r="A2437" s="7">
        <v>92540.925500001802</v>
      </c>
      <c r="B2437" s="7">
        <v>436414.19170000002</v>
      </c>
      <c r="C2437" s="1" t="s">
        <v>4889</v>
      </c>
      <c r="D2437" s="1" t="s">
        <v>4890</v>
      </c>
      <c r="E2437" s="6">
        <v>19.34991733</v>
      </c>
      <c r="F2437" s="6">
        <v>18.77991733</v>
      </c>
      <c r="G2437" s="6">
        <v>18.77991733</v>
      </c>
      <c r="H2437" s="6">
        <v>8.3178892045650293E-2</v>
      </c>
      <c r="I2437" s="6">
        <v>0.129917036087695</v>
      </c>
      <c r="J2437" s="6">
        <v>0.26790643670150099</v>
      </c>
      <c r="K2437" s="6">
        <v>0.252491168702348</v>
      </c>
      <c r="L2437" s="6">
        <v>0.25729546290909799</v>
      </c>
      <c r="M2437" s="6">
        <v>0.13123904287077001</v>
      </c>
      <c r="N2437" s="6">
        <v>7.5998464555378495E-2</v>
      </c>
      <c r="O2437" s="6">
        <v>4.800522435422E-2</v>
      </c>
      <c r="P2437" s="6">
        <v>0.15537672642164699</v>
      </c>
      <c r="Q2437" s="7">
        <v>1</v>
      </c>
      <c r="R2437" s="8">
        <v>1.9489848788198094E-2</v>
      </c>
      <c r="S2437" s="8">
        <v>18.98</v>
      </c>
      <c r="T2437" s="6"/>
    </row>
    <row r="2438" spans="1:20" x14ac:dyDescent="0.2">
      <c r="A2438" s="7">
        <v>109968.22139999999</v>
      </c>
      <c r="B2438" s="7">
        <v>452282.60819999903</v>
      </c>
      <c r="C2438" s="1" t="s">
        <v>4891</v>
      </c>
      <c r="D2438" s="1" t="s">
        <v>4892</v>
      </c>
      <c r="E2438" s="6">
        <v>19.349513980000001</v>
      </c>
      <c r="F2438" s="6">
        <v>19.061513980000001</v>
      </c>
      <c r="G2438" s="6">
        <v>19.061513980000001</v>
      </c>
      <c r="H2438" s="6">
        <v>4.31573771962789E-2</v>
      </c>
      <c r="I2438" s="6">
        <v>0.44883947012741199</v>
      </c>
      <c r="J2438" s="6">
        <v>7.7547505960728097E-2</v>
      </c>
      <c r="K2438" s="6">
        <v>5.7311609016937902E-2</v>
      </c>
      <c r="L2438" s="6">
        <v>0.104629515374737</v>
      </c>
      <c r="M2438" s="6">
        <v>8.4664625479840702E-2</v>
      </c>
      <c r="N2438" s="6">
        <v>0.28899479803025302</v>
      </c>
      <c r="O2438" s="6">
        <v>3.8503117760724799E-2</v>
      </c>
      <c r="P2438" s="6">
        <v>0.174051283720357</v>
      </c>
      <c r="Q2438" s="7">
        <v>1</v>
      </c>
      <c r="R2438" s="8">
        <v>0.28824993209054606</v>
      </c>
      <c r="S2438" s="8">
        <v>15.02</v>
      </c>
      <c r="T2438" s="6"/>
    </row>
    <row r="2439" spans="1:20" x14ac:dyDescent="0.2">
      <c r="A2439" s="7">
        <v>88787.537000000506</v>
      </c>
      <c r="B2439" s="7">
        <v>433956.47859999898</v>
      </c>
      <c r="C2439" s="1" t="s">
        <v>4893</v>
      </c>
      <c r="D2439" s="1" t="s">
        <v>4894</v>
      </c>
      <c r="E2439" s="6">
        <v>19.3493909</v>
      </c>
      <c r="F2439" s="6">
        <v>18.853390900000001</v>
      </c>
      <c r="G2439" s="6">
        <v>18.853390900000001</v>
      </c>
      <c r="H2439" s="6">
        <v>9.3196059486092206E-2</v>
      </c>
      <c r="I2439" s="6">
        <v>0.20499597704748601</v>
      </c>
      <c r="J2439" s="6">
        <v>0.20633930555872901</v>
      </c>
      <c r="K2439" s="6">
        <v>0.203323379889051</v>
      </c>
      <c r="L2439" s="6">
        <v>0.32163086033562899</v>
      </c>
      <c r="M2439" s="6">
        <v>0.13662322442908001</v>
      </c>
      <c r="N2439" s="6">
        <v>6.8885599176894102E-2</v>
      </c>
      <c r="O2439" s="6">
        <v>3.6104030927661998E-2</v>
      </c>
      <c r="P2439" s="6">
        <v>0.108752453580011</v>
      </c>
      <c r="Q2439" s="7">
        <v>1</v>
      </c>
      <c r="R2439" s="8">
        <v>0.17127063559322034</v>
      </c>
      <c r="S2439" s="8">
        <v>16.52</v>
      </c>
      <c r="T2439" s="6"/>
    </row>
    <row r="2440" spans="1:20" x14ac:dyDescent="0.2">
      <c r="A2440" s="7">
        <v>93174.448899999305</v>
      </c>
      <c r="B2440" s="7">
        <v>435098.01449999999</v>
      </c>
      <c r="C2440" s="1" t="s">
        <v>4895</v>
      </c>
      <c r="D2440" s="1" t="s">
        <v>4896</v>
      </c>
      <c r="E2440" s="6">
        <v>19.34857349</v>
      </c>
      <c r="F2440" s="6">
        <v>18.82257349</v>
      </c>
      <c r="G2440" s="6">
        <v>18.82257349</v>
      </c>
      <c r="H2440" s="6">
        <v>7.4966486543241104E-2</v>
      </c>
      <c r="I2440" s="6">
        <v>0.13734399549349999</v>
      </c>
      <c r="J2440" s="6">
        <v>0.281678503664197</v>
      </c>
      <c r="K2440" s="6">
        <v>0.23083395936296799</v>
      </c>
      <c r="L2440" s="6">
        <v>0.26972582207677298</v>
      </c>
      <c r="M2440" s="6">
        <v>0.12730867599128401</v>
      </c>
      <c r="N2440" s="6">
        <v>7.3242172404308803E-2</v>
      </c>
      <c r="O2440" s="6">
        <v>5.3557195480488498E-2</v>
      </c>
      <c r="P2440" s="6">
        <v>0.17550644713768099</v>
      </c>
      <c r="Q2440" s="7">
        <v>1</v>
      </c>
      <c r="R2440" s="8">
        <v>3.9686915099408936E-2</v>
      </c>
      <c r="S2440" s="8">
        <v>18.61</v>
      </c>
      <c r="T2440" s="6"/>
    </row>
    <row r="2441" spans="1:20" x14ac:dyDescent="0.2">
      <c r="A2441" s="7">
        <v>151036.584899999</v>
      </c>
      <c r="B2441" s="7">
        <v>414649.99049999902</v>
      </c>
      <c r="C2441" s="1" t="s">
        <v>4897</v>
      </c>
      <c r="D2441" s="1" t="s">
        <v>4898</v>
      </c>
      <c r="E2441" s="6">
        <v>19.348283439999999</v>
      </c>
      <c r="F2441" s="6">
        <v>19.082283440000001</v>
      </c>
      <c r="G2441" s="6">
        <v>19.082283440000001</v>
      </c>
      <c r="H2441" s="6">
        <v>4.0561381922882701E-2</v>
      </c>
      <c r="I2441" s="6">
        <v>0.75942589348191303</v>
      </c>
      <c r="J2441" s="6">
        <v>0.21001647046788099</v>
      </c>
      <c r="K2441" s="6">
        <v>4.5350441000454003E-2</v>
      </c>
      <c r="L2441" s="6">
        <v>0.11670538101293</v>
      </c>
      <c r="M2441" s="6">
        <v>4.1481000370683099E-2</v>
      </c>
      <c r="N2441" s="6">
        <v>8.8844652309594693E-2</v>
      </c>
      <c r="O2441" s="6">
        <v>3.2290625779983803E-2</v>
      </c>
      <c r="P2441" s="6">
        <v>8.4022166136513698E-2</v>
      </c>
      <c r="Q2441" s="7">
        <v>1</v>
      </c>
      <c r="R2441" s="8">
        <v>0.17191298849182299</v>
      </c>
      <c r="S2441" s="8">
        <v>16.510000000000002</v>
      </c>
      <c r="T2441" s="6"/>
    </row>
    <row r="2442" spans="1:20" x14ac:dyDescent="0.2">
      <c r="A2442" s="7">
        <v>163293.55144862601</v>
      </c>
      <c r="B2442" s="7">
        <v>384494.78902217001</v>
      </c>
      <c r="C2442" s="1" t="s">
        <v>4899</v>
      </c>
      <c r="D2442" s="1" t="s">
        <v>4900</v>
      </c>
      <c r="E2442" s="6">
        <v>19.348257270000001</v>
      </c>
      <c r="F2442" s="6">
        <v>19.12025727</v>
      </c>
      <c r="G2442" s="6">
        <v>19.12025727</v>
      </c>
      <c r="H2442" s="6">
        <v>3.4360989751974498E-2</v>
      </c>
      <c r="I2442" s="6">
        <v>9.0816122114683998E-2</v>
      </c>
      <c r="J2442" s="6">
        <v>0.103668171294478</v>
      </c>
      <c r="K2442" s="6">
        <v>2.5946468446774101E-2</v>
      </c>
      <c r="L2442" s="6">
        <v>0.115226849679858</v>
      </c>
      <c r="M2442" s="6">
        <v>2.9165839474949901E-2</v>
      </c>
      <c r="N2442" s="6">
        <v>7.0511959726374293E-2</v>
      </c>
      <c r="O2442" s="6">
        <v>3.8291266737364098E-2</v>
      </c>
      <c r="P2442" s="6">
        <v>0.23768115097695899</v>
      </c>
      <c r="Q2442" s="7">
        <v>1</v>
      </c>
      <c r="R2442" s="8">
        <v>0.88395883836416766</v>
      </c>
      <c r="S2442" s="8">
        <v>10.27</v>
      </c>
      <c r="T2442" s="6"/>
    </row>
    <row r="2443" spans="1:20" x14ac:dyDescent="0.2">
      <c r="A2443" s="7">
        <v>126279.3444</v>
      </c>
      <c r="B2443" s="7">
        <v>428775.97859999898</v>
      </c>
      <c r="C2443" s="1" t="s">
        <v>4901</v>
      </c>
      <c r="D2443" s="1" t="s">
        <v>4902</v>
      </c>
      <c r="E2443" s="6">
        <v>19.347194179999999</v>
      </c>
      <c r="F2443" s="6">
        <v>19.02519418</v>
      </c>
      <c r="G2443" s="6">
        <v>-999</v>
      </c>
      <c r="H2443" s="6">
        <v>4.7706197405155901E-2</v>
      </c>
      <c r="I2443" s="6">
        <v>0.40578416027981401</v>
      </c>
      <c r="J2443" s="6">
        <v>7.90681876191838E-2</v>
      </c>
      <c r="K2443" s="6">
        <v>0.13123889915536599</v>
      </c>
      <c r="L2443" s="6">
        <v>0.13127050033137</v>
      </c>
      <c r="M2443" s="6">
        <v>6.2957720657843705E-2</v>
      </c>
      <c r="N2443" s="6">
        <v>9.6234441084248001E-2</v>
      </c>
      <c r="O2443" s="6">
        <v>3.3108756805849397E-2</v>
      </c>
      <c r="P2443" s="6">
        <v>0.120674980518023</v>
      </c>
      <c r="Q2443" s="7">
        <v>2</v>
      </c>
      <c r="R2443" s="8">
        <v>0.46126844259818722</v>
      </c>
      <c r="S2443" s="8">
        <v>13.24</v>
      </c>
      <c r="T2443" s="6"/>
    </row>
    <row r="2444" spans="1:20" x14ac:dyDescent="0.2">
      <c r="A2444" s="7">
        <v>92508.975299999103</v>
      </c>
      <c r="B2444" s="7">
        <v>436672.82690000202</v>
      </c>
      <c r="C2444" s="1" t="s">
        <v>4903</v>
      </c>
      <c r="D2444" s="1" t="s">
        <v>4904</v>
      </c>
      <c r="E2444" s="6">
        <v>19.347094599999998</v>
      </c>
      <c r="F2444" s="6">
        <v>18.777094600000002</v>
      </c>
      <c r="G2444" s="6">
        <v>18.777094600000002</v>
      </c>
      <c r="H2444" s="6">
        <v>8.3178892045650293E-2</v>
      </c>
      <c r="I2444" s="6">
        <v>0.129917036087695</v>
      </c>
      <c r="J2444" s="6">
        <v>0.26790643670150099</v>
      </c>
      <c r="K2444" s="6">
        <v>0.252491168702348</v>
      </c>
      <c r="L2444" s="6">
        <v>0.25729546290909799</v>
      </c>
      <c r="M2444" s="6">
        <v>0.13123904287077001</v>
      </c>
      <c r="N2444" s="6">
        <v>7.5998464555378495E-2</v>
      </c>
      <c r="O2444" s="6">
        <v>4.800522435422E-2</v>
      </c>
      <c r="P2444" s="6">
        <v>0.15537672642164699</v>
      </c>
      <c r="Q2444" s="7">
        <v>1</v>
      </c>
      <c r="R2444" s="8">
        <v>1.9341127502634243E-2</v>
      </c>
      <c r="S2444" s="8">
        <v>18.98</v>
      </c>
      <c r="T2444" s="6"/>
    </row>
    <row r="2445" spans="1:20" x14ac:dyDescent="0.2">
      <c r="A2445" s="7">
        <v>101758.67900000099</v>
      </c>
      <c r="B2445" s="7">
        <v>467621.731199998</v>
      </c>
      <c r="C2445" s="1" t="s">
        <v>4905</v>
      </c>
      <c r="D2445" s="1" t="s">
        <v>4906</v>
      </c>
      <c r="E2445" s="6">
        <v>19.346864849999999</v>
      </c>
      <c r="F2445" s="6">
        <v>19.090864849999999</v>
      </c>
      <c r="G2445" s="6">
        <v>-999</v>
      </c>
      <c r="H2445" s="6">
        <v>3.9621103477794302E-2</v>
      </c>
      <c r="I2445" s="6">
        <v>0.503018240684451</v>
      </c>
      <c r="J2445" s="6">
        <v>5.7701227366654798E-2</v>
      </c>
      <c r="K2445" s="6">
        <v>3.95796314212431E-2</v>
      </c>
      <c r="L2445" s="6">
        <v>9.9856067137680402E-2</v>
      </c>
      <c r="M2445" s="6">
        <v>0.10962894673189599</v>
      </c>
      <c r="N2445" s="6">
        <v>0.190917382631206</v>
      </c>
      <c r="O2445" s="6">
        <v>3.0462823372129098E-2</v>
      </c>
      <c r="P2445" s="6">
        <v>0.151136292568782</v>
      </c>
      <c r="Q2445" s="7">
        <v>2</v>
      </c>
      <c r="R2445" s="8">
        <v>0.38290670836311647</v>
      </c>
      <c r="S2445" s="8">
        <v>13.99</v>
      </c>
      <c r="T2445" s="6"/>
    </row>
    <row r="2446" spans="1:20" x14ac:dyDescent="0.2">
      <c r="A2446" s="7">
        <v>100342.8662</v>
      </c>
      <c r="B2446" s="7">
        <v>442567.95030000102</v>
      </c>
      <c r="C2446" s="1" t="s">
        <v>4907</v>
      </c>
      <c r="D2446" s="1" t="s">
        <v>4908</v>
      </c>
      <c r="E2446" s="6">
        <v>19.345416709999999</v>
      </c>
      <c r="F2446" s="6">
        <v>18.988416709999999</v>
      </c>
      <c r="G2446" s="6">
        <v>18.988416709999999</v>
      </c>
      <c r="H2446" s="6">
        <v>5.9973377354213597E-2</v>
      </c>
      <c r="I2446" s="6">
        <v>0.41676758420549498</v>
      </c>
      <c r="J2446" s="6">
        <v>0.184991812497971</v>
      </c>
      <c r="K2446" s="6">
        <v>0.104823599721455</v>
      </c>
      <c r="L2446" s="6">
        <v>0.165453821333651</v>
      </c>
      <c r="M2446" s="6">
        <v>0.11135237441041899</v>
      </c>
      <c r="N2446" s="6">
        <v>0.139759181091101</v>
      </c>
      <c r="O2446" s="6">
        <v>4.1369489347772098E-2</v>
      </c>
      <c r="P2446" s="6">
        <v>0.108935082158771</v>
      </c>
      <c r="Q2446" s="7">
        <v>1</v>
      </c>
      <c r="R2446" s="8">
        <v>0.23140781094844032</v>
      </c>
      <c r="S2446" s="8">
        <v>15.71</v>
      </c>
      <c r="T2446" s="6"/>
    </row>
    <row r="2447" spans="1:20" x14ac:dyDescent="0.2">
      <c r="A2447" s="7">
        <v>92291.092900000498</v>
      </c>
      <c r="B2447" s="7">
        <v>438003.46379999799</v>
      </c>
      <c r="C2447" s="1" t="s">
        <v>4909</v>
      </c>
      <c r="D2447" s="1" t="s">
        <v>4910</v>
      </c>
      <c r="E2447" s="6">
        <v>19.34495952</v>
      </c>
      <c r="F2447" s="6">
        <v>18.849959519999999</v>
      </c>
      <c r="G2447" s="6">
        <v>18.849959519999999</v>
      </c>
      <c r="H2447" s="6">
        <v>8.2482676242200903E-2</v>
      </c>
      <c r="I2447" s="6">
        <v>0.143106397979641</v>
      </c>
      <c r="J2447" s="6">
        <v>0.20971316200767801</v>
      </c>
      <c r="K2447" s="6">
        <v>0.165961147245623</v>
      </c>
      <c r="L2447" s="6">
        <v>0.26093392462972298</v>
      </c>
      <c r="M2447" s="6">
        <v>0.13583666894577601</v>
      </c>
      <c r="N2447" s="6">
        <v>7.16139852168865E-2</v>
      </c>
      <c r="O2447" s="6">
        <v>6.3725349762373498E-2</v>
      </c>
      <c r="P2447" s="6">
        <v>0.150700713134303</v>
      </c>
      <c r="Q2447" s="7">
        <v>1</v>
      </c>
      <c r="R2447" s="8">
        <v>0.15423386157517888</v>
      </c>
      <c r="S2447" s="8">
        <v>16.760000000000002</v>
      </c>
      <c r="T2447" s="6"/>
    </row>
    <row r="2448" spans="1:20" x14ac:dyDescent="0.2">
      <c r="A2448" s="7">
        <v>118343.894000001</v>
      </c>
      <c r="B2448" s="7">
        <v>483351.85990000103</v>
      </c>
      <c r="C2448" s="1" t="s">
        <v>4911</v>
      </c>
      <c r="D2448" s="1" t="s">
        <v>4912</v>
      </c>
      <c r="E2448" s="6">
        <v>19.344706290000001</v>
      </c>
      <c r="F2448" s="6">
        <v>18.90770629</v>
      </c>
      <c r="G2448" s="6">
        <v>18.90770629</v>
      </c>
      <c r="H2448" s="6">
        <v>4.7844261025945599E-2</v>
      </c>
      <c r="I2448" s="6">
        <v>0.49453171842381299</v>
      </c>
      <c r="J2448" s="6">
        <v>0.21901170250864499</v>
      </c>
      <c r="K2448" s="6">
        <v>4.7035078624145202E-2</v>
      </c>
      <c r="L2448" s="6">
        <v>0.333424743138588</v>
      </c>
      <c r="M2448" s="6">
        <v>0.109594548952561</v>
      </c>
      <c r="N2448" s="6">
        <v>6.22598338625985E-2</v>
      </c>
      <c r="O2448" s="6">
        <v>3.2476994668541398E-2</v>
      </c>
      <c r="P2448" s="6">
        <v>0.26778201302868798</v>
      </c>
      <c r="Q2448" s="7">
        <v>1</v>
      </c>
      <c r="R2448" s="8">
        <v>0.12665732615026204</v>
      </c>
      <c r="S2448" s="8">
        <v>17.170000000000002</v>
      </c>
      <c r="T2448" s="6"/>
    </row>
    <row r="2449" spans="1:20" x14ac:dyDescent="0.2">
      <c r="A2449" s="7">
        <v>157289.14547100299</v>
      </c>
      <c r="B2449" s="7">
        <v>380047.291980326</v>
      </c>
      <c r="C2449" s="1" t="s">
        <v>4913</v>
      </c>
      <c r="D2449" s="1" t="s">
        <v>4914</v>
      </c>
      <c r="E2449" s="6">
        <v>19.344690079999999</v>
      </c>
      <c r="F2449" s="6">
        <v>19.101690080000001</v>
      </c>
      <c r="G2449" s="6">
        <v>19.101690080000001</v>
      </c>
      <c r="H2449" s="6">
        <v>4.1848165027594003E-2</v>
      </c>
      <c r="I2449" s="6">
        <v>0.41933412279475102</v>
      </c>
      <c r="J2449" s="6">
        <v>0.165567824884988</v>
      </c>
      <c r="K2449" s="6">
        <v>2.8111880817055498E-2</v>
      </c>
      <c r="L2449" s="6">
        <v>0.124564721916556</v>
      </c>
      <c r="M2449" s="6">
        <v>2.9850807163873901E-2</v>
      </c>
      <c r="N2449" s="6">
        <v>5.9824774786164103E-2</v>
      </c>
      <c r="O2449" s="6">
        <v>3.1242795960219599E-2</v>
      </c>
      <c r="P2449" s="6">
        <v>0.274767695864652</v>
      </c>
      <c r="Q2449" s="7">
        <v>1</v>
      </c>
      <c r="R2449" s="8">
        <v>0.32045666075085316</v>
      </c>
      <c r="S2449" s="8">
        <v>14.65</v>
      </c>
      <c r="T2449" s="6"/>
    </row>
    <row r="2450" spans="1:20" x14ac:dyDescent="0.2">
      <c r="A2450" s="7">
        <v>105491.88439999901</v>
      </c>
      <c r="B2450" s="7">
        <v>409627.98050000198</v>
      </c>
      <c r="C2450" s="1" t="s">
        <v>4915</v>
      </c>
      <c r="D2450" s="1" t="s">
        <v>4916</v>
      </c>
      <c r="E2450" s="6">
        <v>19.34425908</v>
      </c>
      <c r="F2450" s="6">
        <v>19.01225908</v>
      </c>
      <c r="G2450" s="6">
        <v>-999</v>
      </c>
      <c r="H2450" s="6">
        <v>5.4707174642085403E-2</v>
      </c>
      <c r="I2450" s="6">
        <v>0.71256994288645503</v>
      </c>
      <c r="J2450" s="6">
        <v>0.120805925606978</v>
      </c>
      <c r="K2450" s="6">
        <v>7.23865888086523E-2</v>
      </c>
      <c r="L2450" s="6">
        <v>8.1576456667912606E-2</v>
      </c>
      <c r="M2450" s="6">
        <v>7.2787571184491306E-2</v>
      </c>
      <c r="N2450" s="6">
        <v>0.126195672317897</v>
      </c>
      <c r="O2450" s="6">
        <v>3.43577298827984E-2</v>
      </c>
      <c r="P2450" s="6">
        <v>8.3843668847450203E-2</v>
      </c>
      <c r="Q2450" s="7">
        <v>2</v>
      </c>
      <c r="R2450" s="8">
        <v>0.18096819780219792</v>
      </c>
      <c r="S2450" s="8">
        <v>16.38</v>
      </c>
      <c r="T2450" s="6"/>
    </row>
    <row r="2451" spans="1:20" x14ac:dyDescent="0.2">
      <c r="A2451" s="7">
        <v>92188.443300001294</v>
      </c>
      <c r="B2451" s="7">
        <v>436676.04219999898</v>
      </c>
      <c r="C2451" s="1" t="s">
        <v>4917</v>
      </c>
      <c r="D2451" s="1" t="s">
        <v>4918</v>
      </c>
      <c r="E2451" s="6">
        <v>19.341602819999999</v>
      </c>
      <c r="F2451" s="6">
        <v>18.771602819999998</v>
      </c>
      <c r="G2451" s="6">
        <v>18.771602819999998</v>
      </c>
      <c r="H2451" s="6">
        <v>8.3178892045650293E-2</v>
      </c>
      <c r="I2451" s="6">
        <v>0.129917036087695</v>
      </c>
      <c r="J2451" s="6">
        <v>0.26790643670150099</v>
      </c>
      <c r="K2451" s="6">
        <v>0.252491168702348</v>
      </c>
      <c r="L2451" s="6">
        <v>0.25729546290909799</v>
      </c>
      <c r="M2451" s="6">
        <v>0.13123904287077001</v>
      </c>
      <c r="N2451" s="6">
        <v>7.5998464555378495E-2</v>
      </c>
      <c r="O2451" s="6">
        <v>4.800522435422E-2</v>
      </c>
      <c r="P2451" s="6">
        <v>0.15537672642164699</v>
      </c>
      <c r="Q2451" s="7">
        <v>1</v>
      </c>
      <c r="R2451" s="8">
        <v>1.9051781875658487E-2</v>
      </c>
      <c r="S2451" s="8">
        <v>18.98</v>
      </c>
      <c r="T2451" s="6"/>
    </row>
    <row r="2452" spans="1:20" x14ac:dyDescent="0.2">
      <c r="A2452" s="7">
        <v>97094.759799998297</v>
      </c>
      <c r="B2452" s="7">
        <v>440928.84560000198</v>
      </c>
      <c r="C2452" s="1" t="s">
        <v>4919</v>
      </c>
      <c r="D2452" s="1" t="s">
        <v>4920</v>
      </c>
      <c r="E2452" s="6">
        <v>19.341532730000001</v>
      </c>
      <c r="F2452" s="6">
        <v>18.898532729999999</v>
      </c>
      <c r="G2452" s="6">
        <v>18.898532729999999</v>
      </c>
      <c r="H2452" s="6">
        <v>7.7574441641051303E-2</v>
      </c>
      <c r="I2452" s="6">
        <v>0.41393997297993701</v>
      </c>
      <c r="J2452" s="6">
        <v>0.297590378045339</v>
      </c>
      <c r="K2452" s="6">
        <v>0.13967175094164899</v>
      </c>
      <c r="L2452" s="6">
        <v>0.211501410238295</v>
      </c>
      <c r="M2452" s="6">
        <v>0.12221985110287099</v>
      </c>
      <c r="N2452" s="6">
        <v>9.2377081618137999E-2</v>
      </c>
      <c r="O2452" s="6">
        <v>4.40393402465609E-2</v>
      </c>
      <c r="P2452" s="6">
        <v>0.12852057934584801</v>
      </c>
      <c r="Q2452" s="7">
        <v>1</v>
      </c>
      <c r="R2452" s="8">
        <v>8.2952560470324829E-2</v>
      </c>
      <c r="S2452" s="8">
        <v>17.86</v>
      </c>
      <c r="T2452" s="6"/>
    </row>
    <row r="2453" spans="1:20" x14ac:dyDescent="0.2">
      <c r="A2453" s="7">
        <v>196459.51503000001</v>
      </c>
      <c r="B2453" s="7">
        <v>442201.131760002</v>
      </c>
      <c r="C2453" s="1" t="s">
        <v>4921</v>
      </c>
      <c r="D2453" s="1" t="s">
        <v>4922</v>
      </c>
      <c r="E2453" s="6">
        <v>19.340848650000002</v>
      </c>
      <c r="F2453" s="6">
        <v>19.078848650000001</v>
      </c>
      <c r="G2453" s="6">
        <v>19.078848650000001</v>
      </c>
      <c r="H2453" s="6">
        <v>4.50179590148794E-2</v>
      </c>
      <c r="I2453" s="6">
        <v>0.33894831750070997</v>
      </c>
      <c r="J2453" s="6">
        <v>0.10026028577019901</v>
      </c>
      <c r="K2453" s="6">
        <v>7.5191043709273195E-2</v>
      </c>
      <c r="L2453" s="6">
        <v>0.12946117253050901</v>
      </c>
      <c r="M2453" s="6">
        <v>2.91456945278495E-2</v>
      </c>
      <c r="N2453" s="6">
        <v>8.4494455865957899E-2</v>
      </c>
      <c r="O2453" s="6">
        <v>2.8457155068544199E-2</v>
      </c>
      <c r="P2453" s="6">
        <v>0.16373207723479599</v>
      </c>
      <c r="Q2453" s="7">
        <v>1</v>
      </c>
      <c r="R2453" s="8">
        <v>0.59709732865400511</v>
      </c>
      <c r="S2453" s="8">
        <v>12.11</v>
      </c>
      <c r="T2453" s="6"/>
    </row>
    <row r="2454" spans="1:20" x14ac:dyDescent="0.2">
      <c r="A2454" s="7">
        <v>93453.432700000703</v>
      </c>
      <c r="B2454" s="7">
        <v>461473.44550000102</v>
      </c>
      <c r="C2454" s="1" t="s">
        <v>4923</v>
      </c>
      <c r="D2454" s="1" t="s">
        <v>4924</v>
      </c>
      <c r="E2454" s="6">
        <v>19.340829240000001</v>
      </c>
      <c r="F2454" s="6">
        <v>19.015829239999999</v>
      </c>
      <c r="G2454" s="6">
        <v>19.015829239999999</v>
      </c>
      <c r="H2454" s="6">
        <v>4.3688337132809597E-2</v>
      </c>
      <c r="I2454" s="6">
        <v>0.21728541571514601</v>
      </c>
      <c r="J2454" s="6">
        <v>0.21656642160052</v>
      </c>
      <c r="K2454" s="6">
        <v>4.34630294713889E-2</v>
      </c>
      <c r="L2454" s="6">
        <v>0.183546799250357</v>
      </c>
      <c r="M2454" s="6">
        <v>0.12674313713485799</v>
      </c>
      <c r="N2454" s="6">
        <v>0.135302865632146</v>
      </c>
      <c r="O2454" s="6">
        <v>3.2461948492898497E-2</v>
      </c>
      <c r="P2454" s="6">
        <v>0.21465259627799399</v>
      </c>
      <c r="Q2454" s="7">
        <v>1</v>
      </c>
      <c r="R2454" s="8">
        <v>0.36877772399150743</v>
      </c>
      <c r="S2454" s="8">
        <v>14.13</v>
      </c>
      <c r="T2454" s="6"/>
    </row>
    <row r="2455" spans="1:20" x14ac:dyDescent="0.2">
      <c r="A2455" s="7">
        <v>93042.473700001807</v>
      </c>
      <c r="B2455" s="7">
        <v>435024.63479999802</v>
      </c>
      <c r="C2455" s="1" t="s">
        <v>4925</v>
      </c>
      <c r="D2455" s="1" t="s">
        <v>4926</v>
      </c>
      <c r="E2455" s="6">
        <v>19.34038103</v>
      </c>
      <c r="F2455" s="6">
        <v>18.81438103</v>
      </c>
      <c r="G2455" s="6">
        <v>18.81438103</v>
      </c>
      <c r="H2455" s="6">
        <v>7.4966486543241104E-2</v>
      </c>
      <c r="I2455" s="6">
        <v>0.13734399549349999</v>
      </c>
      <c r="J2455" s="6">
        <v>0.281678503664197</v>
      </c>
      <c r="K2455" s="6">
        <v>0.23083395936296799</v>
      </c>
      <c r="L2455" s="6">
        <v>0.26972582207677298</v>
      </c>
      <c r="M2455" s="6">
        <v>0.12730867599128401</v>
      </c>
      <c r="N2455" s="6">
        <v>7.3242172404308803E-2</v>
      </c>
      <c r="O2455" s="6">
        <v>5.3557195480488498E-2</v>
      </c>
      <c r="P2455" s="6">
        <v>0.17550644713768099</v>
      </c>
      <c r="Q2455" s="7">
        <v>1</v>
      </c>
      <c r="R2455" s="8">
        <v>3.9246696937130586E-2</v>
      </c>
      <c r="S2455" s="8">
        <v>18.61</v>
      </c>
      <c r="T2455" s="6"/>
    </row>
    <row r="2456" spans="1:20" x14ac:dyDescent="0.2">
      <c r="A2456" s="7">
        <v>85140.088906494202</v>
      </c>
      <c r="B2456" s="7">
        <v>447466.43383396103</v>
      </c>
      <c r="C2456" s="1" t="s">
        <v>4927</v>
      </c>
      <c r="D2456" s="1" t="s">
        <v>4928</v>
      </c>
      <c r="E2456" s="6">
        <v>19.340187279999999</v>
      </c>
      <c r="F2456" s="6">
        <v>18.909187280000001</v>
      </c>
      <c r="G2456" s="6">
        <v>18.909187280000001</v>
      </c>
      <c r="H2456" s="6">
        <v>7.1075223416172298E-2</v>
      </c>
      <c r="I2456" s="6">
        <v>0.371072539408908</v>
      </c>
      <c r="J2456" s="6">
        <v>0.20455917059692799</v>
      </c>
      <c r="K2456" s="6">
        <v>9.9886710279324706E-2</v>
      </c>
      <c r="L2456" s="6">
        <v>0.243293939484725</v>
      </c>
      <c r="M2456" s="6">
        <v>0.16915512654200801</v>
      </c>
      <c r="N2456" s="6">
        <v>8.2039734896972805E-2</v>
      </c>
      <c r="O2456" s="6">
        <v>4.7408028927559999E-2</v>
      </c>
      <c r="P2456" s="6">
        <v>0.117963146435951</v>
      </c>
      <c r="Q2456" s="7">
        <v>1</v>
      </c>
      <c r="R2456" s="8">
        <v>0.17213256242424232</v>
      </c>
      <c r="S2456" s="8">
        <v>16.5</v>
      </c>
      <c r="T2456" s="6"/>
    </row>
    <row r="2457" spans="1:20" x14ac:dyDescent="0.2">
      <c r="A2457" s="7">
        <v>155020.8266</v>
      </c>
      <c r="B2457" s="7">
        <v>393385.68389999901</v>
      </c>
      <c r="C2457" s="1" t="s">
        <v>4929</v>
      </c>
      <c r="D2457" s="1" t="s">
        <v>4930</v>
      </c>
      <c r="E2457" s="6">
        <v>19.338289840000002</v>
      </c>
      <c r="F2457" s="6">
        <v>19.170889840000001</v>
      </c>
      <c r="G2457" s="6">
        <v>19.170889840000001</v>
      </c>
      <c r="H2457" s="6">
        <v>3.01038140979604E-2</v>
      </c>
      <c r="I2457" s="6">
        <v>0.31750733344140503</v>
      </c>
      <c r="J2457" s="6">
        <v>4.5115049028307798E-2</v>
      </c>
      <c r="K2457" s="6">
        <v>2.4030608158075902E-2</v>
      </c>
      <c r="L2457" s="6">
        <v>8.6299690540294405E-2</v>
      </c>
      <c r="M2457" s="6">
        <v>3.2844496269815102E-2</v>
      </c>
      <c r="N2457" s="6">
        <v>0.136869364669197</v>
      </c>
      <c r="O2457" s="6">
        <v>3.0271686331279499E-2</v>
      </c>
      <c r="P2457" s="6">
        <v>7.7993555974989207E-2</v>
      </c>
      <c r="Q2457" s="7">
        <v>1</v>
      </c>
      <c r="R2457" s="8">
        <v>0.89591076862745123</v>
      </c>
      <c r="S2457" s="8">
        <v>10.199999999999999</v>
      </c>
      <c r="T2457" s="6"/>
    </row>
    <row r="2458" spans="1:20" x14ac:dyDescent="0.2">
      <c r="A2458" s="7">
        <v>182311.7586</v>
      </c>
      <c r="B2458" s="7">
        <v>445204.91629999899</v>
      </c>
      <c r="C2458" s="1" t="s">
        <v>4931</v>
      </c>
      <c r="D2458" s="1" t="s">
        <v>4932</v>
      </c>
      <c r="E2458" s="6">
        <v>19.33671687</v>
      </c>
      <c r="F2458" s="6">
        <v>19.152016870000001</v>
      </c>
      <c r="G2458" s="6">
        <v>19.152016870000001</v>
      </c>
      <c r="H2458" s="6">
        <v>2.9965761632140101E-2</v>
      </c>
      <c r="I2458" s="6">
        <v>0.419974410944773</v>
      </c>
      <c r="J2458" s="6">
        <v>3.95357082129753E-2</v>
      </c>
      <c r="K2458" s="6">
        <v>5.1861085775000003E-2</v>
      </c>
      <c r="L2458" s="6">
        <v>7.8415863269285693E-2</v>
      </c>
      <c r="M2458" s="6">
        <v>3.3035233013972203E-2</v>
      </c>
      <c r="N2458" s="6">
        <v>7.0507502851267598E-2</v>
      </c>
      <c r="O2458" s="6">
        <v>2.48015332574287E-2</v>
      </c>
      <c r="P2458" s="6">
        <v>7.2992325190643706E-2</v>
      </c>
      <c r="Q2458" s="7">
        <v>1</v>
      </c>
      <c r="R2458" s="8">
        <v>0.92405142985074618</v>
      </c>
      <c r="S2458" s="8">
        <v>10.050000000000001</v>
      </c>
      <c r="T2458" s="6"/>
    </row>
    <row r="2459" spans="1:20" x14ac:dyDescent="0.2">
      <c r="A2459" s="7">
        <v>206544.25600000101</v>
      </c>
      <c r="B2459" s="7">
        <v>375220.97630000103</v>
      </c>
      <c r="C2459" s="1" t="s">
        <v>4933</v>
      </c>
      <c r="D2459" s="1" t="s">
        <v>4934</v>
      </c>
      <c r="E2459" s="6">
        <v>19.335322489999999</v>
      </c>
      <c r="F2459" s="6">
        <v>19.150322490000001</v>
      </c>
      <c r="G2459" s="6">
        <v>19.150322490000001</v>
      </c>
      <c r="H2459" s="6">
        <v>2.90454201533373E-2</v>
      </c>
      <c r="I2459" s="6">
        <v>0.572771519335881</v>
      </c>
      <c r="J2459" s="6">
        <v>6.7127366697570204E-2</v>
      </c>
      <c r="K2459" s="6">
        <v>2.5572239519473999E-2</v>
      </c>
      <c r="L2459" s="6">
        <v>7.1215990497788803E-2</v>
      </c>
      <c r="M2459" s="6">
        <v>1.78286446069474E-2</v>
      </c>
      <c r="N2459" s="6">
        <v>7.4317729085017395E-2</v>
      </c>
      <c r="O2459" s="6">
        <v>2.59298113568938E-2</v>
      </c>
      <c r="P2459" s="6">
        <v>0.11564574047255299</v>
      </c>
      <c r="Q2459" s="7">
        <v>1</v>
      </c>
      <c r="R2459" s="8">
        <v>0.46368830355791052</v>
      </c>
      <c r="S2459" s="8">
        <v>13.21</v>
      </c>
      <c r="T2459" s="6"/>
    </row>
    <row r="2460" spans="1:20" x14ac:dyDescent="0.2">
      <c r="A2460" s="7">
        <v>106345.289099999</v>
      </c>
      <c r="B2460" s="7">
        <v>398587.43690000102</v>
      </c>
      <c r="C2460" s="1" t="s">
        <v>4935</v>
      </c>
      <c r="D2460" s="1" t="s">
        <v>4936</v>
      </c>
      <c r="E2460" s="6">
        <v>19.33511438</v>
      </c>
      <c r="F2460" s="6">
        <v>19.089114380000002</v>
      </c>
      <c r="G2460" s="6">
        <v>19.089114380000002</v>
      </c>
      <c r="H2460" s="6">
        <v>4.3493153077481798E-2</v>
      </c>
      <c r="I2460" s="6">
        <v>0.47021563117795601</v>
      </c>
      <c r="J2460" s="6">
        <v>5.0072282076098797E-2</v>
      </c>
      <c r="K2460" s="6">
        <v>4.57505929104116E-2</v>
      </c>
      <c r="L2460" s="6">
        <v>7.3907285858556895E-2</v>
      </c>
      <c r="M2460" s="6">
        <v>6.8167208725313302E-2</v>
      </c>
      <c r="N2460" s="6">
        <v>9.1543584954682802E-2</v>
      </c>
      <c r="O2460" s="6">
        <v>2.2553256104455199E-2</v>
      </c>
      <c r="P2460" s="6">
        <v>6.5787819556516802E-2</v>
      </c>
      <c r="Q2460" s="7">
        <v>1</v>
      </c>
      <c r="R2460" s="8">
        <v>0.54804758847077661</v>
      </c>
      <c r="S2460" s="8">
        <v>12.49</v>
      </c>
      <c r="T2460" s="6"/>
    </row>
    <row r="2461" spans="1:20" x14ac:dyDescent="0.2">
      <c r="A2461" s="7">
        <v>91295.070399999604</v>
      </c>
      <c r="B2461" s="7">
        <v>439145.22379999998</v>
      </c>
      <c r="C2461" s="1" t="s">
        <v>4937</v>
      </c>
      <c r="D2461" s="1" t="s">
        <v>4938</v>
      </c>
      <c r="E2461" s="6">
        <v>19.334847010000001</v>
      </c>
      <c r="F2461" s="6">
        <v>18.87184701</v>
      </c>
      <c r="G2461" s="6">
        <v>18.87184701</v>
      </c>
      <c r="H2461" s="6">
        <v>7.8075567298365497E-2</v>
      </c>
      <c r="I2461" s="6">
        <v>0.29576655316039002</v>
      </c>
      <c r="J2461" s="6">
        <v>0.23537034665960599</v>
      </c>
      <c r="K2461" s="6">
        <v>0.131713967037903</v>
      </c>
      <c r="L2461" s="6">
        <v>0.2219054991461</v>
      </c>
      <c r="M2461" s="6">
        <v>0.13402877954460399</v>
      </c>
      <c r="N2461" s="6">
        <v>7.0547633423400702E-2</v>
      </c>
      <c r="O2461" s="6">
        <v>5.0769478317054598E-2</v>
      </c>
      <c r="P2461" s="6">
        <v>0.33081797411529301</v>
      </c>
      <c r="Q2461" s="7">
        <v>1</v>
      </c>
      <c r="R2461" s="8">
        <v>5.0806902717391425E-2</v>
      </c>
      <c r="S2461" s="8">
        <v>18.399999999999999</v>
      </c>
      <c r="T2461" s="6"/>
    </row>
    <row r="2462" spans="1:20" x14ac:dyDescent="0.2">
      <c r="A2462" s="7">
        <v>92089.214299999207</v>
      </c>
      <c r="B2462" s="7">
        <v>436913.14809999999</v>
      </c>
      <c r="C2462" s="1" t="s">
        <v>4939</v>
      </c>
      <c r="D2462" s="1" t="s">
        <v>4940</v>
      </c>
      <c r="E2462" s="6">
        <v>19.334373540000001</v>
      </c>
      <c r="F2462" s="6">
        <v>18.764373540000001</v>
      </c>
      <c r="G2462" s="6">
        <v>18.764373540000001</v>
      </c>
      <c r="H2462" s="6">
        <v>8.3178892045650293E-2</v>
      </c>
      <c r="I2462" s="6">
        <v>0.129917036087695</v>
      </c>
      <c r="J2462" s="6">
        <v>0.26790643670150099</v>
      </c>
      <c r="K2462" s="6">
        <v>0.252491168702348</v>
      </c>
      <c r="L2462" s="6">
        <v>0.25729546290909799</v>
      </c>
      <c r="M2462" s="6">
        <v>0.13123904287077001</v>
      </c>
      <c r="N2462" s="6">
        <v>7.5998464555378495E-2</v>
      </c>
      <c r="O2462" s="6">
        <v>4.800522435422E-2</v>
      </c>
      <c r="P2462" s="6">
        <v>0.15537672642164699</v>
      </c>
      <c r="Q2462" s="7">
        <v>1</v>
      </c>
      <c r="R2462" s="8">
        <v>1.8670892518440514E-2</v>
      </c>
      <c r="S2462" s="8">
        <v>18.98</v>
      </c>
      <c r="T2462" s="6"/>
    </row>
    <row r="2463" spans="1:20" x14ac:dyDescent="0.2">
      <c r="A2463" s="7">
        <v>116479.352899998</v>
      </c>
      <c r="B2463" s="7">
        <v>453158.30669999903</v>
      </c>
      <c r="C2463" s="1" t="s">
        <v>4941</v>
      </c>
      <c r="D2463" s="1" t="s">
        <v>4942</v>
      </c>
      <c r="E2463" s="6">
        <v>19.334161160000001</v>
      </c>
      <c r="F2463" s="6">
        <v>19.053161159999998</v>
      </c>
      <c r="G2463" s="6">
        <v>19.053161159999998</v>
      </c>
      <c r="H2463" s="6">
        <v>3.7390381204968001E-2</v>
      </c>
      <c r="I2463" s="6">
        <v>0.55825361818615904</v>
      </c>
      <c r="J2463" s="6">
        <v>4.8347855217433497E-2</v>
      </c>
      <c r="K2463" s="6">
        <v>5.4445916230177797E-2</v>
      </c>
      <c r="L2463" s="6">
        <v>9.24627952623851E-2</v>
      </c>
      <c r="M2463" s="6">
        <v>7.23582332573455E-2</v>
      </c>
      <c r="N2463" s="6">
        <v>0.27386773323155</v>
      </c>
      <c r="O2463" s="6">
        <v>3.2942425445587599E-2</v>
      </c>
      <c r="P2463" s="6">
        <v>0.14362178715649099</v>
      </c>
      <c r="Q2463" s="7">
        <v>1</v>
      </c>
      <c r="R2463" s="8">
        <v>0.29933878763440858</v>
      </c>
      <c r="S2463" s="8">
        <v>14.88</v>
      </c>
      <c r="T2463" s="6"/>
    </row>
    <row r="2464" spans="1:20" x14ac:dyDescent="0.2">
      <c r="A2464" s="7">
        <v>166812.83689999999</v>
      </c>
      <c r="B2464" s="7">
        <v>372627.47170000197</v>
      </c>
      <c r="C2464" s="1" t="s">
        <v>4943</v>
      </c>
      <c r="D2464" s="1" t="s">
        <v>4944</v>
      </c>
      <c r="E2464" s="6">
        <v>19.333956579999999</v>
      </c>
      <c r="F2464" s="6">
        <v>19.19465658</v>
      </c>
      <c r="G2464" s="6">
        <v>-999</v>
      </c>
      <c r="H2464" s="6">
        <v>2.3017563443263101E-2</v>
      </c>
      <c r="I2464" s="6">
        <v>0.40031281974701199</v>
      </c>
      <c r="J2464" s="6">
        <v>3.4402572545551902E-2</v>
      </c>
      <c r="K2464" s="6">
        <v>1.6121268169476E-2</v>
      </c>
      <c r="L2464" s="6">
        <v>5.5671516354341199E-2</v>
      </c>
      <c r="M2464" s="6">
        <v>2.42300010238699E-2</v>
      </c>
      <c r="N2464" s="6">
        <v>0.119911157683688</v>
      </c>
      <c r="O2464" s="6">
        <v>1.8782948148047401E-2</v>
      </c>
      <c r="P2464" s="6">
        <v>4.8616757681446597E-2</v>
      </c>
      <c r="Q2464" s="7">
        <v>2</v>
      </c>
      <c r="R2464" s="8">
        <v>0.90294848228346447</v>
      </c>
      <c r="S2464" s="8">
        <v>10.16</v>
      </c>
      <c r="T2464" s="6"/>
    </row>
    <row r="2465" spans="1:20" x14ac:dyDescent="0.2">
      <c r="A2465" s="7">
        <v>93225.745099998996</v>
      </c>
      <c r="B2465" s="7">
        <v>437518.867199998</v>
      </c>
      <c r="C2465" s="1" t="s">
        <v>4945</v>
      </c>
      <c r="D2465" s="1" t="s">
        <v>4946</v>
      </c>
      <c r="E2465" s="6">
        <v>19.333604609999998</v>
      </c>
      <c r="F2465" s="6">
        <v>18.77660461</v>
      </c>
      <c r="G2465" s="6">
        <v>18.77660461</v>
      </c>
      <c r="H2465" s="6">
        <v>9.0949789422754099E-2</v>
      </c>
      <c r="I2465" s="6">
        <v>0.13467097623964699</v>
      </c>
      <c r="J2465" s="6">
        <v>0.26345667031543002</v>
      </c>
      <c r="K2465" s="6">
        <v>0.212791375320737</v>
      </c>
      <c r="L2465" s="6">
        <v>0.26808956888699498</v>
      </c>
      <c r="M2465" s="6">
        <v>0.12928758076484101</v>
      </c>
      <c r="N2465" s="6">
        <v>7.8776700388881404E-2</v>
      </c>
      <c r="O2465" s="6">
        <v>5.3293541362579702E-2</v>
      </c>
      <c r="P2465" s="6">
        <v>0.15982368035177</v>
      </c>
      <c r="Q2465" s="7">
        <v>1</v>
      </c>
      <c r="R2465" s="8">
        <v>3.6654402680965134E-2</v>
      </c>
      <c r="S2465" s="8">
        <v>18.649999999999999</v>
      </c>
      <c r="T2465" s="6"/>
    </row>
    <row r="2466" spans="1:20" x14ac:dyDescent="0.2">
      <c r="A2466" s="7">
        <v>111483.19729999801</v>
      </c>
      <c r="B2466" s="7">
        <v>393297.83199999802</v>
      </c>
      <c r="C2466" s="1" t="s">
        <v>4947</v>
      </c>
      <c r="D2466" s="1" t="s">
        <v>4948</v>
      </c>
      <c r="E2466" s="6">
        <v>19.33278868</v>
      </c>
      <c r="F2466" s="6">
        <v>19.075788679999999</v>
      </c>
      <c r="G2466" s="6">
        <v>-999</v>
      </c>
      <c r="H2466" s="6">
        <v>3.6218164387061498E-2</v>
      </c>
      <c r="I2466" s="6">
        <v>0.56769197732187304</v>
      </c>
      <c r="J2466" s="6">
        <v>3.2335713693074801E-2</v>
      </c>
      <c r="K2466" s="6">
        <v>3.71773185212355E-2</v>
      </c>
      <c r="L2466" s="6">
        <v>6.2736008933399395E-2</v>
      </c>
      <c r="M2466" s="6">
        <v>5.93267971336148E-2</v>
      </c>
      <c r="N2466" s="6">
        <v>6.6134413280599796E-2</v>
      </c>
      <c r="O2466" s="6">
        <v>2.15129624122621E-2</v>
      </c>
      <c r="P2466" s="6">
        <v>4.864763493615E-2</v>
      </c>
      <c r="Q2466" s="7">
        <v>2</v>
      </c>
      <c r="R2466" s="8">
        <v>0.52587124546172059</v>
      </c>
      <c r="S2466" s="8">
        <v>12.67</v>
      </c>
      <c r="T2466" s="6"/>
    </row>
    <row r="2467" spans="1:20" x14ac:dyDescent="0.2">
      <c r="A2467" s="7">
        <v>195240.302900001</v>
      </c>
      <c r="B2467" s="7">
        <v>443669.1802</v>
      </c>
      <c r="C2467" s="1" t="s">
        <v>4949</v>
      </c>
      <c r="D2467" s="1" t="s">
        <v>4950</v>
      </c>
      <c r="E2467" s="6">
        <v>19.331011159999999</v>
      </c>
      <c r="F2467" s="6">
        <v>19.053011160000001</v>
      </c>
      <c r="G2467" s="6">
        <v>19.053011160000001</v>
      </c>
      <c r="H2467" s="6">
        <v>3.7346461437259601E-2</v>
      </c>
      <c r="I2467" s="6">
        <v>0.278676826719501</v>
      </c>
      <c r="J2467" s="6">
        <v>0.11170072745767599</v>
      </c>
      <c r="K2467" s="6">
        <v>6.7530844426575504E-2</v>
      </c>
      <c r="L2467" s="6">
        <v>9.8833490682855102E-2</v>
      </c>
      <c r="M2467" s="6">
        <v>2.9256774812061199E-2</v>
      </c>
      <c r="N2467" s="6">
        <v>9.4582139553494302E-2</v>
      </c>
      <c r="O2467" s="6">
        <v>2.7975330220531801E-2</v>
      </c>
      <c r="P2467" s="6">
        <v>0.381441681225965</v>
      </c>
      <c r="Q2467" s="7">
        <v>1</v>
      </c>
      <c r="R2467" s="8">
        <v>0.44369015384615373</v>
      </c>
      <c r="S2467" s="8">
        <v>13.39</v>
      </c>
      <c r="T2467" s="6"/>
    </row>
    <row r="2468" spans="1:20" x14ac:dyDescent="0.2">
      <c r="A2468" s="7">
        <v>89783.626699999004</v>
      </c>
      <c r="B2468" s="7">
        <v>438384.1851</v>
      </c>
      <c r="C2468" s="1" t="s">
        <v>4951</v>
      </c>
      <c r="D2468" s="1" t="s">
        <v>4952</v>
      </c>
      <c r="E2468" s="6">
        <v>19.329882789999999</v>
      </c>
      <c r="F2468" s="6">
        <v>18.857882790000001</v>
      </c>
      <c r="G2468" s="6">
        <v>18.857882790000001</v>
      </c>
      <c r="H2468" s="6">
        <v>8.8171606025937696E-2</v>
      </c>
      <c r="I2468" s="6">
        <v>0.25310403463492498</v>
      </c>
      <c r="J2468" s="6">
        <v>0.22569062205379301</v>
      </c>
      <c r="K2468" s="6">
        <v>0.138776652419349</v>
      </c>
      <c r="L2468" s="6">
        <v>0.25447539179909201</v>
      </c>
      <c r="M2468" s="6">
        <v>0.13682622579745099</v>
      </c>
      <c r="N2468" s="6">
        <v>6.7882977931146102E-2</v>
      </c>
      <c r="O2468" s="6">
        <v>4.5413381447275199E-2</v>
      </c>
      <c r="P2468" s="6">
        <v>0.40718179746640398</v>
      </c>
      <c r="Q2468" s="7">
        <v>1</v>
      </c>
      <c r="R2468" s="8">
        <v>1.8434288198103201E-2</v>
      </c>
      <c r="S2468" s="8">
        <v>18.98</v>
      </c>
      <c r="T2468" s="6"/>
    </row>
    <row r="2469" spans="1:20" x14ac:dyDescent="0.2">
      <c r="A2469" s="7">
        <v>91118.314399998606</v>
      </c>
      <c r="B2469" s="7">
        <v>435921.10469999898</v>
      </c>
      <c r="C2469" s="1" t="s">
        <v>4953</v>
      </c>
      <c r="D2469" s="1" t="s">
        <v>4954</v>
      </c>
      <c r="E2469" s="6">
        <v>19.328869350000002</v>
      </c>
      <c r="F2469" s="6">
        <v>18.776869349999998</v>
      </c>
      <c r="G2469" s="6">
        <v>18.776869349999998</v>
      </c>
      <c r="H2469" s="6">
        <v>7.8994737117684302E-2</v>
      </c>
      <c r="I2469" s="6">
        <v>0.13788866810216599</v>
      </c>
      <c r="J2469" s="6">
        <v>0.26447031569097401</v>
      </c>
      <c r="K2469" s="6">
        <v>0.25468050302885198</v>
      </c>
      <c r="L2469" s="6">
        <v>0.21185811205896801</v>
      </c>
      <c r="M2469" s="6">
        <v>0.12787269828772799</v>
      </c>
      <c r="N2469" s="6">
        <v>6.9042748184410294E-2</v>
      </c>
      <c r="O2469" s="6">
        <v>4.5864949221914003E-2</v>
      </c>
      <c r="P2469" s="6">
        <v>0.14637925042303701</v>
      </c>
      <c r="Q2469" s="7">
        <v>1</v>
      </c>
      <c r="R2469" s="8">
        <v>6.0278077345035715E-2</v>
      </c>
      <c r="S2469" s="8">
        <v>18.23</v>
      </c>
      <c r="T2469" s="6"/>
    </row>
    <row r="2470" spans="1:20" x14ac:dyDescent="0.2">
      <c r="A2470" s="7">
        <v>102078.638700001</v>
      </c>
      <c r="B2470" s="7">
        <v>443614.20300000202</v>
      </c>
      <c r="C2470" s="1" t="s">
        <v>4955</v>
      </c>
      <c r="D2470" s="1" t="s">
        <v>4956</v>
      </c>
      <c r="E2470" s="6">
        <v>19.32839435</v>
      </c>
      <c r="F2470" s="6">
        <v>18.992394350000001</v>
      </c>
      <c r="G2470" s="6">
        <v>18.992394350000001</v>
      </c>
      <c r="H2470" s="6">
        <v>5.6425747524968102E-2</v>
      </c>
      <c r="I2470" s="6">
        <v>0.29266217943002298</v>
      </c>
      <c r="J2470" s="6">
        <v>0.100657578567071</v>
      </c>
      <c r="K2470" s="6">
        <v>0.101094563218769</v>
      </c>
      <c r="L2470" s="6">
        <v>0.153837996130194</v>
      </c>
      <c r="M2470" s="6">
        <v>0.106954722673649</v>
      </c>
      <c r="N2470" s="6">
        <v>0.151243869081994</v>
      </c>
      <c r="O2470" s="6">
        <v>4.1402399218088699E-2</v>
      </c>
      <c r="P2470" s="6">
        <v>0.16417651711554601</v>
      </c>
      <c r="Q2470" s="7">
        <v>1</v>
      </c>
      <c r="R2470" s="8">
        <v>0.38654191893830708</v>
      </c>
      <c r="S2470" s="8">
        <v>13.94</v>
      </c>
      <c r="T2470" s="6"/>
    </row>
    <row r="2471" spans="1:20" x14ac:dyDescent="0.2">
      <c r="A2471" s="7">
        <v>203112.88399999999</v>
      </c>
      <c r="B2471" s="7">
        <v>383983.5491</v>
      </c>
      <c r="C2471" s="1" t="s">
        <v>4957</v>
      </c>
      <c r="D2471" s="1" t="s">
        <v>4958</v>
      </c>
      <c r="E2471" s="6">
        <v>19.32838478</v>
      </c>
      <c r="F2471" s="6">
        <v>19.173384779999999</v>
      </c>
      <c r="G2471" s="6">
        <v>19.173384779999999</v>
      </c>
      <c r="H2471" s="6">
        <v>2.5212706196809299E-2</v>
      </c>
      <c r="I2471" s="6">
        <v>0.43684765683001803</v>
      </c>
      <c r="J2471" s="6">
        <v>3.0664924091913199E-2</v>
      </c>
      <c r="K2471" s="6">
        <v>1.8429610072073301E-2</v>
      </c>
      <c r="L2471" s="6">
        <v>5.3572159572132398E-2</v>
      </c>
      <c r="M2471" s="6">
        <v>1.8999395644353E-2</v>
      </c>
      <c r="N2471" s="6">
        <v>0.1457373776401</v>
      </c>
      <c r="O2471" s="6">
        <v>1.5856467876589699E-2</v>
      </c>
      <c r="P2471" s="6">
        <v>7.8333864908399206E-2</v>
      </c>
      <c r="Q2471" s="7">
        <v>1</v>
      </c>
      <c r="R2471" s="8">
        <v>0.73660240610961358</v>
      </c>
      <c r="S2471" s="8">
        <v>11.13</v>
      </c>
      <c r="T2471" s="6"/>
    </row>
    <row r="2472" spans="1:20" x14ac:dyDescent="0.2">
      <c r="A2472" s="7">
        <v>162762.470121566</v>
      </c>
      <c r="B2472" s="7">
        <v>384490.529157218</v>
      </c>
      <c r="C2472" s="1" t="s">
        <v>4959</v>
      </c>
      <c r="D2472" s="1" t="s">
        <v>4960</v>
      </c>
      <c r="E2472" s="6">
        <v>19.32826081</v>
      </c>
      <c r="F2472" s="6">
        <v>19.063260809999999</v>
      </c>
      <c r="G2472" s="6">
        <v>19.063260809999999</v>
      </c>
      <c r="H2472" s="6">
        <v>3.2122402756248003E-2</v>
      </c>
      <c r="I2472" s="6">
        <v>9.79832977611408E-2</v>
      </c>
      <c r="J2472" s="6">
        <v>0.152158641570806</v>
      </c>
      <c r="K2472" s="6">
        <v>2.0403064660904701E-2</v>
      </c>
      <c r="L2472" s="6">
        <v>0.12039504969714</v>
      </c>
      <c r="M2472" s="6">
        <v>2.89362878443616E-2</v>
      </c>
      <c r="N2472" s="6">
        <v>7.0717191985415206E-2</v>
      </c>
      <c r="O2472" s="6">
        <v>3.3106039260501298E-2</v>
      </c>
      <c r="P2472" s="6">
        <v>0.27793685822423603</v>
      </c>
      <c r="Q2472" s="7">
        <v>1</v>
      </c>
      <c r="R2472" s="8">
        <v>0.62422359747899148</v>
      </c>
      <c r="S2472" s="8">
        <v>11.9</v>
      </c>
      <c r="T2472" s="6"/>
    </row>
    <row r="2473" spans="1:20" x14ac:dyDescent="0.2">
      <c r="A2473" s="7">
        <v>159429.24218346699</v>
      </c>
      <c r="B2473" s="7">
        <v>383299.34803602</v>
      </c>
      <c r="C2473" s="1" t="s">
        <v>4961</v>
      </c>
      <c r="D2473" s="1" t="s">
        <v>4962</v>
      </c>
      <c r="E2473" s="6">
        <v>19.328084919999998</v>
      </c>
      <c r="F2473" s="6">
        <v>19.06508492</v>
      </c>
      <c r="G2473" s="6">
        <v>19.06508492</v>
      </c>
      <c r="H2473" s="6">
        <v>4.2040200848815698E-2</v>
      </c>
      <c r="I2473" s="6">
        <v>0.10974777393190401</v>
      </c>
      <c r="J2473" s="6">
        <v>0.143850023096847</v>
      </c>
      <c r="K2473" s="6">
        <v>3.0287681723011599E-2</v>
      </c>
      <c r="L2473" s="6">
        <v>0.16674580600354</v>
      </c>
      <c r="M2473" s="6">
        <v>3.0370059325075E-2</v>
      </c>
      <c r="N2473" s="6">
        <v>5.8497669435264903E-2</v>
      </c>
      <c r="O2473" s="6">
        <v>4.1338283837857898E-2</v>
      </c>
      <c r="P2473" s="6">
        <v>0.15824748011149101</v>
      </c>
      <c r="Q2473" s="7">
        <v>1</v>
      </c>
      <c r="R2473" s="8">
        <v>0.73346053094170383</v>
      </c>
      <c r="S2473" s="8">
        <v>11.15</v>
      </c>
      <c r="T2473" s="6"/>
    </row>
    <row r="2474" spans="1:20" x14ac:dyDescent="0.2">
      <c r="A2474" s="7">
        <v>93971.269099999205</v>
      </c>
      <c r="B2474" s="7">
        <v>435405.97390000097</v>
      </c>
      <c r="C2474" s="1" t="s">
        <v>4963</v>
      </c>
      <c r="D2474" s="1" t="s">
        <v>4964</v>
      </c>
      <c r="E2474" s="6">
        <v>19.32802362</v>
      </c>
      <c r="F2474" s="6">
        <v>18.80202362</v>
      </c>
      <c r="G2474" s="6">
        <v>18.80202362</v>
      </c>
      <c r="H2474" s="6">
        <v>7.4966486543241104E-2</v>
      </c>
      <c r="I2474" s="6">
        <v>0.13734399549349999</v>
      </c>
      <c r="J2474" s="6">
        <v>0.281678503664197</v>
      </c>
      <c r="K2474" s="6">
        <v>0.23083395936296799</v>
      </c>
      <c r="L2474" s="6">
        <v>0.26972582207677298</v>
      </c>
      <c r="M2474" s="6">
        <v>0.12730867599128401</v>
      </c>
      <c r="N2474" s="6">
        <v>7.3242172404308803E-2</v>
      </c>
      <c r="O2474" s="6">
        <v>5.3557195480488498E-2</v>
      </c>
      <c r="P2474" s="6">
        <v>0.17550644713768099</v>
      </c>
      <c r="Q2474" s="7">
        <v>1</v>
      </c>
      <c r="R2474" s="8">
        <v>3.8582677055346605E-2</v>
      </c>
      <c r="S2474" s="8">
        <v>18.61</v>
      </c>
      <c r="T2474" s="6"/>
    </row>
    <row r="2475" spans="1:20" x14ac:dyDescent="0.2">
      <c r="A2475" s="7">
        <v>202872.99982999999</v>
      </c>
      <c r="B2475" s="7">
        <v>438615.031260002</v>
      </c>
      <c r="C2475" s="1" t="s">
        <v>4965</v>
      </c>
      <c r="D2475" s="1" t="s">
        <v>4966</v>
      </c>
      <c r="E2475" s="6">
        <v>19.32722304</v>
      </c>
      <c r="F2475" s="6">
        <v>19.128223040000002</v>
      </c>
      <c r="G2475" s="6">
        <v>19.128223040000002</v>
      </c>
      <c r="H2475" s="6">
        <v>3.2650067550437797E-2</v>
      </c>
      <c r="I2475" s="6">
        <v>8.9208514596223795E-2</v>
      </c>
      <c r="J2475" s="6">
        <v>0.122185175359857</v>
      </c>
      <c r="K2475" s="6">
        <v>6.9580861595209598E-2</v>
      </c>
      <c r="L2475" s="6">
        <v>9.5882524517039602E-2</v>
      </c>
      <c r="M2475" s="6">
        <v>2.7032987404830199E-2</v>
      </c>
      <c r="N2475" s="6">
        <v>7.9776506058858804E-2</v>
      </c>
      <c r="O2475" s="6">
        <v>3.6213850885007601E-2</v>
      </c>
      <c r="P2475" s="6">
        <v>7.2308080660221402E-2</v>
      </c>
      <c r="Q2475" s="7">
        <v>1</v>
      </c>
      <c r="R2475" s="8">
        <v>1.2634059070148731</v>
      </c>
      <c r="S2475" s="8">
        <v>8.5389999999999997</v>
      </c>
      <c r="T2475" s="6"/>
    </row>
    <row r="2476" spans="1:20" x14ac:dyDescent="0.2">
      <c r="A2476" s="7">
        <v>198920.56033000001</v>
      </c>
      <c r="B2476" s="7">
        <v>440322.35796000197</v>
      </c>
      <c r="C2476" s="1" t="s">
        <v>4967</v>
      </c>
      <c r="D2476" s="1" t="s">
        <v>4968</v>
      </c>
      <c r="E2476" s="6">
        <v>19.326173130000001</v>
      </c>
      <c r="F2476" s="6">
        <v>19.137273130000001</v>
      </c>
      <c r="G2476" s="6">
        <v>19.137273130000001</v>
      </c>
      <c r="H2476" s="6">
        <v>3.3707538949441097E-2</v>
      </c>
      <c r="I2476" s="6">
        <v>0.10076921585942999</v>
      </c>
      <c r="J2476" s="6">
        <v>0.1027218245836</v>
      </c>
      <c r="K2476" s="6">
        <v>6.0705673242560702E-2</v>
      </c>
      <c r="L2476" s="6">
        <v>9.1989796467885396E-2</v>
      </c>
      <c r="M2476" s="6">
        <v>2.8002206908865599E-2</v>
      </c>
      <c r="N2476" s="6">
        <v>9.5993567217150202E-2</v>
      </c>
      <c r="O2476" s="6">
        <v>3.13216369144034E-2</v>
      </c>
      <c r="P2476" s="6">
        <v>8.6111511759625406E-2</v>
      </c>
      <c r="Q2476" s="7">
        <v>1</v>
      </c>
      <c r="R2476" s="8">
        <v>1.3098091466475439</v>
      </c>
      <c r="S2476" s="8">
        <v>8.3670000000000009</v>
      </c>
      <c r="T2476" s="6"/>
    </row>
    <row r="2477" spans="1:20" x14ac:dyDescent="0.2">
      <c r="A2477" s="7">
        <v>171532.82539999901</v>
      </c>
      <c r="B2477" s="7">
        <v>419118.70780000102</v>
      </c>
      <c r="C2477" s="1" t="s">
        <v>4969</v>
      </c>
      <c r="D2477" s="1" t="s">
        <v>4970</v>
      </c>
      <c r="E2477" s="6">
        <v>19.32594168</v>
      </c>
      <c r="F2477" s="6">
        <v>19.150941679999999</v>
      </c>
      <c r="G2477" s="6">
        <v>19.150941679999999</v>
      </c>
      <c r="H2477" s="6">
        <v>3.2334381223758098E-2</v>
      </c>
      <c r="I2477" s="6">
        <v>0.45244315593266599</v>
      </c>
      <c r="J2477" s="6">
        <v>3.9723203687950098E-2</v>
      </c>
      <c r="K2477" s="6">
        <v>4.5489234559774598E-2</v>
      </c>
      <c r="L2477" s="6">
        <v>7.7576530583522402E-2</v>
      </c>
      <c r="M2477" s="6">
        <v>3.5919555130135797E-2</v>
      </c>
      <c r="N2477" s="6">
        <v>0.12947858268405299</v>
      </c>
      <c r="O2477" s="6">
        <v>2.61472642279976E-2</v>
      </c>
      <c r="P2477" s="6">
        <v>8.4120092563556695E-2</v>
      </c>
      <c r="Q2477" s="7">
        <v>1</v>
      </c>
      <c r="R2477" s="8">
        <v>0.68785516855895201</v>
      </c>
      <c r="S2477" s="8">
        <v>11.45</v>
      </c>
      <c r="T2477" s="6"/>
    </row>
    <row r="2478" spans="1:20" x14ac:dyDescent="0.2">
      <c r="A2478" s="7">
        <v>91100.383799999996</v>
      </c>
      <c r="B2478" s="7">
        <v>438348.10489999899</v>
      </c>
      <c r="C2478" s="1" t="s">
        <v>4971</v>
      </c>
      <c r="D2478" s="1" t="s">
        <v>4972</v>
      </c>
      <c r="E2478" s="6">
        <v>19.325730799999999</v>
      </c>
      <c r="F2478" s="6">
        <v>18.799730799999999</v>
      </c>
      <c r="G2478" s="6">
        <v>18.799730799999999</v>
      </c>
      <c r="H2478" s="6">
        <v>8.3259797065018307E-2</v>
      </c>
      <c r="I2478" s="6">
        <v>0.14503337063656399</v>
      </c>
      <c r="J2478" s="6">
        <v>0.24367967914288399</v>
      </c>
      <c r="K2478" s="6">
        <v>0.16266994552984201</v>
      </c>
      <c r="L2478" s="6">
        <v>0.248877583075786</v>
      </c>
      <c r="M2478" s="6">
        <v>0.13842603608161</v>
      </c>
      <c r="N2478" s="6">
        <v>7.0662081409797697E-2</v>
      </c>
      <c r="O2478" s="6">
        <v>6.3690601137503799E-2</v>
      </c>
      <c r="P2478" s="6">
        <v>0.152255583541543</v>
      </c>
      <c r="Q2478" s="7">
        <v>1</v>
      </c>
      <c r="R2478" s="8">
        <v>0.10306682648401821</v>
      </c>
      <c r="S2478" s="8">
        <v>17.52</v>
      </c>
      <c r="T2478" s="6"/>
    </row>
    <row r="2479" spans="1:20" x14ac:dyDescent="0.2">
      <c r="A2479" s="7">
        <v>82975.384875210904</v>
      </c>
      <c r="B2479" s="7">
        <v>455950.86543746101</v>
      </c>
      <c r="C2479" s="1" t="s">
        <v>4973</v>
      </c>
      <c r="D2479" s="1" t="s">
        <v>4974</v>
      </c>
      <c r="E2479" s="6">
        <v>19.324552629999999</v>
      </c>
      <c r="F2479" s="6">
        <v>18.861552629999998</v>
      </c>
      <c r="G2479" s="6">
        <v>18.861552629999998</v>
      </c>
      <c r="H2479" s="6">
        <v>5.8612673232435103E-2</v>
      </c>
      <c r="I2479" s="6">
        <v>8.6237925156826295E-2</v>
      </c>
      <c r="J2479" s="6">
        <v>0.414007507195707</v>
      </c>
      <c r="K2479" s="6">
        <v>7.2567081513616197E-2</v>
      </c>
      <c r="L2479" s="6">
        <v>0.31981727666831899</v>
      </c>
      <c r="M2479" s="6">
        <v>0.18311297932384099</v>
      </c>
      <c r="N2479" s="6">
        <v>6.6377396455648302E-2</v>
      </c>
      <c r="O2479" s="6">
        <v>5.3466560138912399E-2</v>
      </c>
      <c r="P2479" s="6">
        <v>0.28980963238596202</v>
      </c>
      <c r="Q2479" s="7">
        <v>1</v>
      </c>
      <c r="R2479" s="8">
        <v>6.9427372993912509E-2</v>
      </c>
      <c r="S2479" s="8">
        <v>18.07</v>
      </c>
      <c r="T2479" s="6"/>
    </row>
    <row r="2480" spans="1:20" x14ac:dyDescent="0.2">
      <c r="A2480" s="7">
        <v>92187.022100001603</v>
      </c>
      <c r="B2480" s="7">
        <v>436737.02059999801</v>
      </c>
      <c r="C2480" s="1" t="s">
        <v>4975</v>
      </c>
      <c r="D2480" s="1" t="s">
        <v>4976</v>
      </c>
      <c r="E2480" s="6">
        <v>19.324172969999999</v>
      </c>
      <c r="F2480" s="6">
        <v>18.754172969999999</v>
      </c>
      <c r="G2480" s="6">
        <v>18.754172969999999</v>
      </c>
      <c r="H2480" s="6">
        <v>8.3178892045650293E-2</v>
      </c>
      <c r="I2480" s="6">
        <v>0.129917036087695</v>
      </c>
      <c r="J2480" s="6">
        <v>0.26790643670150099</v>
      </c>
      <c r="K2480" s="6">
        <v>0.252491168702348</v>
      </c>
      <c r="L2480" s="6">
        <v>0.25729546290909799</v>
      </c>
      <c r="M2480" s="6">
        <v>0.13123904287077001</v>
      </c>
      <c r="N2480" s="6">
        <v>7.5998464555378495E-2</v>
      </c>
      <c r="O2480" s="6">
        <v>4.800522435422E-2</v>
      </c>
      <c r="P2480" s="6">
        <v>0.15537672642164699</v>
      </c>
      <c r="Q2480" s="7">
        <v>1</v>
      </c>
      <c r="R2480" s="8">
        <v>1.8133454689146414E-2</v>
      </c>
      <c r="S2480" s="8">
        <v>18.98</v>
      </c>
      <c r="T2480" s="6"/>
    </row>
    <row r="2481" spans="1:20" x14ac:dyDescent="0.2">
      <c r="A2481" s="7">
        <v>195078.097386501</v>
      </c>
      <c r="B2481" s="7">
        <v>443596.81827544299</v>
      </c>
      <c r="C2481" s="1" t="s">
        <v>4977</v>
      </c>
      <c r="D2481" s="1" t="s">
        <v>4978</v>
      </c>
      <c r="E2481" s="6">
        <v>19.32371448</v>
      </c>
      <c r="F2481" s="6">
        <v>19.045714480000001</v>
      </c>
      <c r="G2481" s="6">
        <v>19.045714480000001</v>
      </c>
      <c r="H2481" s="6">
        <v>3.7346461437259601E-2</v>
      </c>
      <c r="I2481" s="6">
        <v>0.278676826719501</v>
      </c>
      <c r="J2481" s="6">
        <v>0.11170072745767599</v>
      </c>
      <c r="K2481" s="6">
        <v>6.7530844426575504E-2</v>
      </c>
      <c r="L2481" s="6">
        <v>9.8833490682855102E-2</v>
      </c>
      <c r="M2481" s="6">
        <v>2.9256774812061199E-2</v>
      </c>
      <c r="N2481" s="6">
        <v>9.4582139553494302E-2</v>
      </c>
      <c r="O2481" s="6">
        <v>2.7975330220531801E-2</v>
      </c>
      <c r="P2481" s="6">
        <v>0.381441681225965</v>
      </c>
      <c r="Q2481" s="7">
        <v>1</v>
      </c>
      <c r="R2481" s="8">
        <v>0.44314521882001484</v>
      </c>
      <c r="S2481" s="8">
        <v>13.39</v>
      </c>
      <c r="T2481" s="6"/>
    </row>
    <row r="2482" spans="1:20" x14ac:dyDescent="0.2">
      <c r="A2482" s="7">
        <v>158663.025199998</v>
      </c>
      <c r="B2482" s="7">
        <v>468690.83599999902</v>
      </c>
      <c r="C2482" s="1" t="s">
        <v>4979</v>
      </c>
      <c r="D2482" s="1" t="s">
        <v>4980</v>
      </c>
      <c r="E2482" s="6">
        <v>19.323547699999999</v>
      </c>
      <c r="F2482" s="6">
        <v>19.124547700000001</v>
      </c>
      <c r="G2482" s="6">
        <v>19.124547700000001</v>
      </c>
      <c r="H2482" s="6">
        <v>3.1602304776717299E-2</v>
      </c>
      <c r="I2482" s="6">
        <v>0.43611168735000899</v>
      </c>
      <c r="J2482" s="6">
        <v>7.0013588987324807E-2</v>
      </c>
      <c r="K2482" s="6">
        <v>3.7925047237880503E-2</v>
      </c>
      <c r="L2482" s="6">
        <v>0.113245917052441</v>
      </c>
      <c r="M2482" s="6">
        <v>4.9517498003312801E-2</v>
      </c>
      <c r="N2482" s="6">
        <v>0.13877267097863699</v>
      </c>
      <c r="O2482" s="6">
        <v>2.73866548561899E-2</v>
      </c>
      <c r="P2482" s="6">
        <v>0.114075008395071</v>
      </c>
      <c r="Q2482" s="7">
        <v>1</v>
      </c>
      <c r="R2482" s="8">
        <v>0.63897775233248522</v>
      </c>
      <c r="S2482" s="8">
        <v>11.79</v>
      </c>
      <c r="T2482" s="6"/>
    </row>
    <row r="2483" spans="1:20" x14ac:dyDescent="0.2">
      <c r="A2483" s="7">
        <v>83722.991420782098</v>
      </c>
      <c r="B2483" s="7">
        <v>451546.30668088503</v>
      </c>
      <c r="C2483" s="1" t="s">
        <v>4981</v>
      </c>
      <c r="D2483" s="1" t="s">
        <v>4982</v>
      </c>
      <c r="E2483" s="6">
        <v>19.32314367</v>
      </c>
      <c r="F2483" s="6">
        <v>18.911143670000001</v>
      </c>
      <c r="G2483" s="6">
        <v>18.911143670000001</v>
      </c>
      <c r="H2483" s="6">
        <v>6.2202148349220401E-2</v>
      </c>
      <c r="I2483" s="6">
        <v>0.39084292078118199</v>
      </c>
      <c r="J2483" s="6">
        <v>0.30122175642419402</v>
      </c>
      <c r="K2483" s="6">
        <v>7.7036545676652704E-2</v>
      </c>
      <c r="L2483" s="6">
        <v>0.21212391433678701</v>
      </c>
      <c r="M2483" s="6">
        <v>0.17485426838663201</v>
      </c>
      <c r="N2483" s="6">
        <v>7.1318831423852702E-2</v>
      </c>
      <c r="O2483" s="6">
        <v>4.4801774916255102E-2</v>
      </c>
      <c r="P2483" s="6">
        <v>0.16659779087597801</v>
      </c>
      <c r="Q2483" s="7">
        <v>1</v>
      </c>
      <c r="R2483" s="8">
        <v>0.10988763182079266</v>
      </c>
      <c r="S2483" s="8">
        <v>17.41</v>
      </c>
      <c r="T2483" s="6"/>
    </row>
    <row r="2484" spans="1:20" x14ac:dyDescent="0.2">
      <c r="A2484" s="7">
        <v>133122.401281989</v>
      </c>
      <c r="B2484" s="7">
        <v>401578.19998356397</v>
      </c>
      <c r="C2484" s="1" t="s">
        <v>4983</v>
      </c>
      <c r="D2484" s="1" t="s">
        <v>4984</v>
      </c>
      <c r="E2484" s="6">
        <v>19.322811420000001</v>
      </c>
      <c r="F2484" s="6">
        <v>19.024711419999999</v>
      </c>
      <c r="G2484" s="6">
        <v>19.024711419999999</v>
      </c>
      <c r="H2484" s="6">
        <v>4.8880517372611197E-2</v>
      </c>
      <c r="I2484" s="6">
        <v>0.19112515291305901</v>
      </c>
      <c r="J2484" s="6">
        <v>5.3353070620844101E-2</v>
      </c>
      <c r="K2484" s="6">
        <v>4.2213876429024903E-2</v>
      </c>
      <c r="L2484" s="6">
        <v>9.6986928387649898E-2</v>
      </c>
      <c r="M2484" s="6">
        <v>4.6686882510504103E-2</v>
      </c>
      <c r="N2484" s="6">
        <v>6.2748528344420101E-2</v>
      </c>
      <c r="O2484" s="6">
        <v>2.5635386789820101E-2</v>
      </c>
      <c r="P2484" s="6">
        <v>0.181728277446248</v>
      </c>
      <c r="Q2484" s="7">
        <v>1</v>
      </c>
      <c r="R2484" s="8">
        <v>0.92842429341317378</v>
      </c>
      <c r="S2484" s="8">
        <v>10.02</v>
      </c>
      <c r="T2484" s="6"/>
    </row>
    <row r="2485" spans="1:20" x14ac:dyDescent="0.2">
      <c r="A2485" s="7">
        <v>97261.404399998501</v>
      </c>
      <c r="B2485" s="7">
        <v>436597.39200000098</v>
      </c>
      <c r="C2485" s="1" t="s">
        <v>4985</v>
      </c>
      <c r="D2485" s="1" t="s">
        <v>4986</v>
      </c>
      <c r="E2485" s="6">
        <v>19.322701129999999</v>
      </c>
      <c r="F2485" s="6">
        <v>18.88170113</v>
      </c>
      <c r="G2485" s="6">
        <v>18.88170113</v>
      </c>
      <c r="H2485" s="6">
        <v>6.61091250416211E-2</v>
      </c>
      <c r="I2485" s="6">
        <v>0.201665845468979</v>
      </c>
      <c r="J2485" s="6">
        <v>0.178695158638291</v>
      </c>
      <c r="K2485" s="6">
        <v>0.199330706902306</v>
      </c>
      <c r="L2485" s="6">
        <v>0.20807492652686899</v>
      </c>
      <c r="M2485" s="6">
        <v>0.119306007620576</v>
      </c>
      <c r="N2485" s="6">
        <v>8.9523860171697903E-2</v>
      </c>
      <c r="O2485" s="6">
        <v>4.6097669872364203E-2</v>
      </c>
      <c r="P2485" s="6">
        <v>0.25552980316781698</v>
      </c>
      <c r="Q2485" s="7">
        <v>1</v>
      </c>
      <c r="R2485" s="8">
        <v>0.18109420110024446</v>
      </c>
      <c r="S2485" s="8">
        <v>16.36</v>
      </c>
      <c r="T2485" s="6"/>
    </row>
    <row r="2486" spans="1:20" x14ac:dyDescent="0.2">
      <c r="A2486" s="7">
        <v>209399.18129999901</v>
      </c>
      <c r="B2486" s="7">
        <v>510408.100299999</v>
      </c>
      <c r="C2486" s="1" t="s">
        <v>4987</v>
      </c>
      <c r="D2486" s="1" t="s">
        <v>4988</v>
      </c>
      <c r="E2486" s="6">
        <v>19.321739619999999</v>
      </c>
      <c r="F2486" s="6">
        <v>19.186739620000001</v>
      </c>
      <c r="G2486" s="6">
        <v>19.186739620000001</v>
      </c>
      <c r="H2486" s="6">
        <v>2.0865086259249901E-2</v>
      </c>
      <c r="I2486" s="6">
        <v>0.43855544627660398</v>
      </c>
      <c r="J2486" s="6">
        <v>3.1749411661244099E-2</v>
      </c>
      <c r="K2486" s="6">
        <v>2.0662365864092098E-2</v>
      </c>
      <c r="L2486" s="6">
        <v>6.6359977086337701E-2</v>
      </c>
      <c r="M2486" s="6">
        <v>3.4092396863886001E-2</v>
      </c>
      <c r="N2486" s="6">
        <v>0.30293579888918098</v>
      </c>
      <c r="O2486" s="6">
        <v>2.5185776088189799E-2</v>
      </c>
      <c r="P2486" s="6">
        <v>7.9174389586496197E-2</v>
      </c>
      <c r="Q2486" s="7">
        <v>1</v>
      </c>
      <c r="R2486" s="8">
        <v>0.65425852910958904</v>
      </c>
      <c r="S2486" s="8">
        <v>11.68</v>
      </c>
      <c r="T2486" s="6"/>
    </row>
    <row r="2487" spans="1:20" x14ac:dyDescent="0.2">
      <c r="A2487" s="7">
        <v>164079.583099999</v>
      </c>
      <c r="B2487" s="7">
        <v>474438.50939999899</v>
      </c>
      <c r="C2487" s="1" t="s">
        <v>4989</v>
      </c>
      <c r="D2487" s="1" t="s">
        <v>4990</v>
      </c>
      <c r="E2487" s="6">
        <v>19.321402559999999</v>
      </c>
      <c r="F2487" s="6">
        <v>19.171402560000001</v>
      </c>
      <c r="G2487" s="6">
        <v>-999</v>
      </c>
      <c r="H2487" s="6">
        <v>2.9428186021760599E-2</v>
      </c>
      <c r="I2487" s="6">
        <v>0.39426884456220301</v>
      </c>
      <c r="J2487" s="6">
        <v>3.8686804120156397E-2</v>
      </c>
      <c r="K2487" s="6">
        <v>3.5041143196632603E-2</v>
      </c>
      <c r="L2487" s="6">
        <v>8.3269491816322094E-2</v>
      </c>
      <c r="M2487" s="6">
        <v>4.7545712560357001E-2</v>
      </c>
      <c r="N2487" s="6">
        <v>0.17945505529842601</v>
      </c>
      <c r="O2487" s="6">
        <v>2.3381286786625599E-2</v>
      </c>
      <c r="P2487" s="6">
        <v>8.9347153045308006E-2</v>
      </c>
      <c r="Q2487" s="7">
        <v>2</v>
      </c>
      <c r="R2487" s="8">
        <v>0.80236964179104464</v>
      </c>
      <c r="S2487" s="8">
        <v>10.72</v>
      </c>
      <c r="T2487" s="6"/>
    </row>
    <row r="2488" spans="1:20" x14ac:dyDescent="0.2">
      <c r="A2488" s="7">
        <v>120036.1778</v>
      </c>
      <c r="B2488" s="7">
        <v>410395.45380000002</v>
      </c>
      <c r="C2488" s="1" t="s">
        <v>4991</v>
      </c>
      <c r="D2488" s="1" t="s">
        <v>4992</v>
      </c>
      <c r="E2488" s="6">
        <v>19.321227530000002</v>
      </c>
      <c r="F2488" s="6">
        <v>19.07322753</v>
      </c>
      <c r="G2488" s="6">
        <v>19.07322753</v>
      </c>
      <c r="H2488" s="6">
        <v>4.4327369812648398E-2</v>
      </c>
      <c r="I2488" s="6">
        <v>0.43592950718912299</v>
      </c>
      <c r="J2488" s="6">
        <v>4.97007785126529E-2</v>
      </c>
      <c r="K2488" s="6">
        <v>5.9091912649656998E-2</v>
      </c>
      <c r="L2488" s="6">
        <v>8.5757762540178001E-2</v>
      </c>
      <c r="M2488" s="6">
        <v>5.9717762309783998E-2</v>
      </c>
      <c r="N2488" s="6">
        <v>0.19379298935441899</v>
      </c>
      <c r="O2488" s="6">
        <v>2.4993053497402801E-2</v>
      </c>
      <c r="P2488" s="6">
        <v>8.9528913358404502E-2</v>
      </c>
      <c r="Q2488" s="7">
        <v>1</v>
      </c>
      <c r="R2488" s="8">
        <v>0.49313968547140669</v>
      </c>
      <c r="S2488" s="8">
        <v>12.94</v>
      </c>
      <c r="T2488" s="6"/>
    </row>
    <row r="2489" spans="1:20" x14ac:dyDescent="0.2">
      <c r="A2489" s="7">
        <v>94310.278099998803</v>
      </c>
      <c r="B2489" s="7">
        <v>461176.60020000098</v>
      </c>
      <c r="C2489" s="1" t="s">
        <v>4993</v>
      </c>
      <c r="D2489" s="1" t="s">
        <v>4994</v>
      </c>
      <c r="E2489" s="6">
        <v>19.321155390000001</v>
      </c>
      <c r="F2489" s="6">
        <v>19.040155389999999</v>
      </c>
      <c r="G2489" s="6">
        <v>19.040155389999999</v>
      </c>
      <c r="H2489" s="6">
        <v>4.4135584574908501E-2</v>
      </c>
      <c r="I2489" s="6">
        <v>0.59229973524551904</v>
      </c>
      <c r="J2489" s="6">
        <v>0.13466986823657401</v>
      </c>
      <c r="K2489" s="6">
        <v>4.31605749644711E-2</v>
      </c>
      <c r="L2489" s="6">
        <v>0.23411406979347399</v>
      </c>
      <c r="M2489" s="6">
        <v>0.12352726886326899</v>
      </c>
      <c r="N2489" s="6">
        <v>0.13440716385478499</v>
      </c>
      <c r="O2489" s="6">
        <v>3.0880365766598701E-2</v>
      </c>
      <c r="P2489" s="6">
        <v>0.14528627430341201</v>
      </c>
      <c r="Q2489" s="7">
        <v>1</v>
      </c>
      <c r="R2489" s="8">
        <v>0.15006877321428574</v>
      </c>
      <c r="S2489" s="8">
        <v>16.8</v>
      </c>
      <c r="T2489" s="6"/>
    </row>
    <row r="2490" spans="1:20" x14ac:dyDescent="0.2">
      <c r="A2490" s="7">
        <v>97497.221200000495</v>
      </c>
      <c r="B2490" s="7">
        <v>434450.05369999999</v>
      </c>
      <c r="C2490" s="1" t="s">
        <v>4995</v>
      </c>
      <c r="D2490" s="1" t="s">
        <v>4996</v>
      </c>
      <c r="E2490" s="6">
        <v>19.320540959999999</v>
      </c>
      <c r="F2490" s="6">
        <v>18.915540960000001</v>
      </c>
      <c r="G2490" s="6">
        <v>18.915540960000001</v>
      </c>
      <c r="H2490" s="6">
        <v>6.0410473244324303E-2</v>
      </c>
      <c r="I2490" s="6">
        <v>0.64885614883819998</v>
      </c>
      <c r="J2490" s="6">
        <v>0.15900370837871999</v>
      </c>
      <c r="K2490" s="6">
        <v>0.16430118528792501</v>
      </c>
      <c r="L2490" s="6">
        <v>0.189267213403537</v>
      </c>
      <c r="M2490" s="6">
        <v>0.11090205633387</v>
      </c>
      <c r="N2490" s="6">
        <v>7.6641162358839707E-2</v>
      </c>
      <c r="O2490" s="6">
        <v>4.6160160497334297E-2</v>
      </c>
      <c r="P2490" s="6">
        <v>0.13162340569571301</v>
      </c>
      <c r="Q2490" s="7">
        <v>1</v>
      </c>
      <c r="R2490" s="8">
        <v>1.1546647120418713E-2</v>
      </c>
      <c r="S2490" s="8">
        <v>19.100000000000001</v>
      </c>
      <c r="T2490" s="6"/>
    </row>
    <row r="2491" spans="1:20" x14ac:dyDescent="0.2">
      <c r="A2491" s="7">
        <v>94371.061299998299</v>
      </c>
      <c r="B2491" s="7">
        <v>440176.71640000102</v>
      </c>
      <c r="C2491" s="1" t="s">
        <v>4997</v>
      </c>
      <c r="D2491" s="1" t="s">
        <v>4998</v>
      </c>
      <c r="E2491" s="6">
        <v>19.320185840000001</v>
      </c>
      <c r="F2491" s="6">
        <v>18.935185839999999</v>
      </c>
      <c r="G2491" s="6">
        <v>18.935185839999999</v>
      </c>
      <c r="H2491" s="6">
        <v>6.6403629015139798E-2</v>
      </c>
      <c r="I2491" s="6">
        <v>0.524931301315129</v>
      </c>
      <c r="J2491" s="6">
        <v>0.14417749373399</v>
      </c>
      <c r="K2491" s="6">
        <v>0.10874592197305399</v>
      </c>
      <c r="L2491" s="6">
        <v>0.17868655554415899</v>
      </c>
      <c r="M2491" s="6">
        <v>0.115663028116017</v>
      </c>
      <c r="N2491" s="6">
        <v>8.0592884132952E-2</v>
      </c>
      <c r="O2491" s="6">
        <v>4.0179760986268E-2</v>
      </c>
      <c r="P2491" s="6">
        <v>0.14121068163885001</v>
      </c>
      <c r="Q2491" s="7">
        <v>1</v>
      </c>
      <c r="R2491" s="8">
        <v>0.16386661686746981</v>
      </c>
      <c r="S2491" s="8">
        <v>16.600000000000001</v>
      </c>
      <c r="T2491" s="6"/>
    </row>
    <row r="2492" spans="1:20" x14ac:dyDescent="0.2">
      <c r="A2492" s="7">
        <v>175141.11569999901</v>
      </c>
      <c r="B2492" s="7">
        <v>424728.7597</v>
      </c>
      <c r="C2492" s="1" t="s">
        <v>4999</v>
      </c>
      <c r="D2492" s="1" t="s">
        <v>5000</v>
      </c>
      <c r="E2492" s="6">
        <v>19.319485839999999</v>
      </c>
      <c r="F2492" s="6">
        <v>19.13748584</v>
      </c>
      <c r="G2492" s="6">
        <v>19.13748584</v>
      </c>
      <c r="H2492" s="6">
        <v>3.1567318317007403E-2</v>
      </c>
      <c r="I2492" s="6">
        <v>0.39422324865003699</v>
      </c>
      <c r="J2492" s="6">
        <v>4.3865892716103798E-2</v>
      </c>
      <c r="K2492" s="6">
        <v>5.4679954979496598E-2</v>
      </c>
      <c r="L2492" s="6">
        <v>7.9204013157594497E-2</v>
      </c>
      <c r="M2492" s="6">
        <v>3.3992108269057603E-2</v>
      </c>
      <c r="N2492" s="6">
        <v>0.178704035504227</v>
      </c>
      <c r="O2492" s="6">
        <v>2.73381229863306E-2</v>
      </c>
      <c r="P2492" s="6">
        <v>9.1295194414084305E-2</v>
      </c>
      <c r="Q2492" s="7">
        <v>1</v>
      </c>
      <c r="R2492" s="8">
        <v>0.68581900872600321</v>
      </c>
      <c r="S2492" s="8">
        <v>11.46</v>
      </c>
      <c r="T2492" s="6"/>
    </row>
    <row r="2493" spans="1:20" x14ac:dyDescent="0.2">
      <c r="A2493" s="7">
        <v>92156.456500001295</v>
      </c>
      <c r="B2493" s="7">
        <v>436749.92049999902</v>
      </c>
      <c r="C2493" s="1" t="s">
        <v>5001</v>
      </c>
      <c r="D2493" s="1" t="s">
        <v>5002</v>
      </c>
      <c r="E2493" s="6">
        <v>19.318848790000001</v>
      </c>
      <c r="F2493" s="6">
        <v>18.74884879</v>
      </c>
      <c r="G2493" s="6">
        <v>18.74884879</v>
      </c>
      <c r="H2493" s="6">
        <v>8.3178892045650293E-2</v>
      </c>
      <c r="I2493" s="6">
        <v>0.129917036087695</v>
      </c>
      <c r="J2493" s="6">
        <v>0.26790643670150099</v>
      </c>
      <c r="K2493" s="6">
        <v>0.252491168702348</v>
      </c>
      <c r="L2493" s="6">
        <v>0.25729546290909799</v>
      </c>
      <c r="M2493" s="6">
        <v>0.13123904287077001</v>
      </c>
      <c r="N2493" s="6">
        <v>7.5998464555378495E-2</v>
      </c>
      <c r="O2493" s="6">
        <v>4.800522435422E-2</v>
      </c>
      <c r="P2493" s="6">
        <v>0.15537672642164699</v>
      </c>
      <c r="Q2493" s="7">
        <v>1</v>
      </c>
      <c r="R2493" s="8">
        <v>1.7852939409905171E-2</v>
      </c>
      <c r="S2493" s="8">
        <v>18.98</v>
      </c>
      <c r="T2493" s="6"/>
    </row>
    <row r="2494" spans="1:20" x14ac:dyDescent="0.2">
      <c r="A2494" s="7">
        <v>184535.09279999899</v>
      </c>
      <c r="B2494" s="7">
        <v>422377.53660000098</v>
      </c>
      <c r="C2494" s="1" t="s">
        <v>5003</v>
      </c>
      <c r="D2494" s="1" t="s">
        <v>5004</v>
      </c>
      <c r="E2494" s="6">
        <v>19.318436519999999</v>
      </c>
      <c r="F2494" s="6">
        <v>19.144436519999999</v>
      </c>
      <c r="G2494" s="6">
        <v>-999</v>
      </c>
      <c r="H2494" s="6">
        <v>2.9420146539786401E-2</v>
      </c>
      <c r="I2494" s="6">
        <v>0.49572907585598103</v>
      </c>
      <c r="J2494" s="6">
        <v>5.3905498909844703E-2</v>
      </c>
      <c r="K2494" s="6">
        <v>5.2316160776698997E-2</v>
      </c>
      <c r="L2494" s="6">
        <v>7.8960741151178598E-2</v>
      </c>
      <c r="M2494" s="6">
        <v>3.04484927889297E-2</v>
      </c>
      <c r="N2494" s="6">
        <v>0.14412167282728899</v>
      </c>
      <c r="O2494" s="6">
        <v>4.1065757043248503E-2</v>
      </c>
      <c r="P2494" s="6">
        <v>8.7605380635151303E-2</v>
      </c>
      <c r="Q2494" s="7">
        <v>2</v>
      </c>
      <c r="R2494" s="8">
        <v>0.55793842903225788</v>
      </c>
      <c r="S2494" s="8">
        <v>12.4</v>
      </c>
      <c r="T2494" s="6"/>
    </row>
    <row r="2495" spans="1:20" x14ac:dyDescent="0.2">
      <c r="A2495" s="7">
        <v>93250.148499999195</v>
      </c>
      <c r="B2495" s="7">
        <v>437444.21680000098</v>
      </c>
      <c r="C2495" s="1" t="s">
        <v>5005</v>
      </c>
      <c r="D2495" s="1" t="s">
        <v>5006</v>
      </c>
      <c r="E2495" s="6">
        <v>19.318328910000002</v>
      </c>
      <c r="F2495" s="6">
        <v>18.76132891</v>
      </c>
      <c r="G2495" s="6">
        <v>18.76132891</v>
      </c>
      <c r="H2495" s="6">
        <v>9.0949789422754099E-2</v>
      </c>
      <c r="I2495" s="6">
        <v>0.13467097623964699</v>
      </c>
      <c r="J2495" s="6">
        <v>0.26345667031543002</v>
      </c>
      <c r="K2495" s="6">
        <v>0.212791375320737</v>
      </c>
      <c r="L2495" s="6">
        <v>0.26808956888699498</v>
      </c>
      <c r="M2495" s="6">
        <v>0.12928758076484101</v>
      </c>
      <c r="N2495" s="6">
        <v>7.8776700388881404E-2</v>
      </c>
      <c r="O2495" s="6">
        <v>5.3293541362579702E-2</v>
      </c>
      <c r="P2495" s="6">
        <v>0.15982368035177</v>
      </c>
      <c r="Q2495" s="7">
        <v>1</v>
      </c>
      <c r="R2495" s="8">
        <v>3.5835330294906341E-2</v>
      </c>
      <c r="S2495" s="8">
        <v>18.649999999999999</v>
      </c>
      <c r="T2495" s="6"/>
    </row>
    <row r="2496" spans="1:20" x14ac:dyDescent="0.2">
      <c r="A2496" s="7">
        <v>87807.228199999794</v>
      </c>
      <c r="B2496" s="7">
        <v>437737.41440000001</v>
      </c>
      <c r="C2496" s="1" t="s">
        <v>5007</v>
      </c>
      <c r="D2496" s="1" t="s">
        <v>5008</v>
      </c>
      <c r="E2496" s="6">
        <v>19.31803815</v>
      </c>
      <c r="F2496" s="6">
        <v>18.75403815</v>
      </c>
      <c r="G2496" s="6">
        <v>18.75403815</v>
      </c>
      <c r="H2496" s="6">
        <v>0.10864329282687001</v>
      </c>
      <c r="I2496" s="6">
        <v>0.32721171810623001</v>
      </c>
      <c r="J2496" s="6">
        <v>0.24572930101061199</v>
      </c>
      <c r="K2496" s="6">
        <v>0.168095581306862</v>
      </c>
      <c r="L2496" s="6">
        <v>0.217654454064657</v>
      </c>
      <c r="M2496" s="6">
        <v>0.15104342319487199</v>
      </c>
      <c r="N2496" s="6">
        <v>6.9598656513750398E-2</v>
      </c>
      <c r="O2496" s="6">
        <v>5.0859742516530602E-2</v>
      </c>
      <c r="P2496" s="6">
        <v>0.127457111957548</v>
      </c>
      <c r="Q2496" s="7">
        <v>1</v>
      </c>
      <c r="R2496" s="8">
        <v>0.1127902160138249</v>
      </c>
      <c r="S2496" s="8">
        <v>17.36</v>
      </c>
      <c r="T2496" s="6"/>
    </row>
    <row r="2497" spans="1:20" x14ac:dyDescent="0.2">
      <c r="A2497" s="7">
        <v>91935.044399999097</v>
      </c>
      <c r="B2497" s="7">
        <v>438374.42240000103</v>
      </c>
      <c r="C2497" s="1" t="s">
        <v>5009</v>
      </c>
      <c r="D2497" s="1" t="s">
        <v>5010</v>
      </c>
      <c r="E2497" s="6">
        <v>19.317555469999999</v>
      </c>
      <c r="F2497" s="6">
        <v>18.791555469999999</v>
      </c>
      <c r="G2497" s="6">
        <v>18.791555469999999</v>
      </c>
      <c r="H2497" s="6">
        <v>8.3259797065018307E-2</v>
      </c>
      <c r="I2497" s="6">
        <v>0.14503337063656399</v>
      </c>
      <c r="J2497" s="6">
        <v>0.24367967914288399</v>
      </c>
      <c r="K2497" s="6">
        <v>0.16266994552984201</v>
      </c>
      <c r="L2497" s="6">
        <v>0.248877583075786</v>
      </c>
      <c r="M2497" s="6">
        <v>0.13842603608161</v>
      </c>
      <c r="N2497" s="6">
        <v>7.0662081409797697E-2</v>
      </c>
      <c r="O2497" s="6">
        <v>6.3690601137503799E-2</v>
      </c>
      <c r="P2497" s="6">
        <v>0.152255583541543</v>
      </c>
      <c r="Q2497" s="7">
        <v>1</v>
      </c>
      <c r="R2497" s="8">
        <v>0.10260019805936067</v>
      </c>
      <c r="S2497" s="8">
        <v>17.52</v>
      </c>
      <c r="T2497" s="6"/>
    </row>
    <row r="2498" spans="1:20" x14ac:dyDescent="0.2">
      <c r="A2498" s="7">
        <v>91077.006000000998</v>
      </c>
      <c r="B2498" s="7">
        <v>435942.7696</v>
      </c>
      <c r="C2498" s="1" t="s">
        <v>5011</v>
      </c>
      <c r="D2498" s="1" t="s">
        <v>5012</v>
      </c>
      <c r="E2498" s="6">
        <v>19.31748748</v>
      </c>
      <c r="F2498" s="6">
        <v>18.765487480000001</v>
      </c>
      <c r="G2498" s="6">
        <v>18.765487480000001</v>
      </c>
      <c r="H2498" s="6">
        <v>7.8994737117684302E-2</v>
      </c>
      <c r="I2498" s="6">
        <v>0.13788866810216599</v>
      </c>
      <c r="J2498" s="6">
        <v>0.26447031569097401</v>
      </c>
      <c r="K2498" s="6">
        <v>0.25468050302885198</v>
      </c>
      <c r="L2498" s="6">
        <v>0.21185811205896801</v>
      </c>
      <c r="M2498" s="6">
        <v>0.12787269828772799</v>
      </c>
      <c r="N2498" s="6">
        <v>6.9042748184410294E-2</v>
      </c>
      <c r="O2498" s="6">
        <v>4.5864949221914003E-2</v>
      </c>
      <c r="P2498" s="6">
        <v>0.14637925042303701</v>
      </c>
      <c r="Q2498" s="7">
        <v>1</v>
      </c>
      <c r="R2498" s="8">
        <v>5.9653729018102029E-2</v>
      </c>
      <c r="S2498" s="8">
        <v>18.23</v>
      </c>
      <c r="T2498" s="6"/>
    </row>
    <row r="2499" spans="1:20" x14ac:dyDescent="0.2">
      <c r="A2499" s="7">
        <v>92620.920099999799</v>
      </c>
      <c r="B2499" s="7">
        <v>451496.91110000003</v>
      </c>
      <c r="C2499" s="1" t="s">
        <v>5013</v>
      </c>
      <c r="D2499" s="1" t="s">
        <v>5014</v>
      </c>
      <c r="E2499" s="6">
        <v>19.316744480000001</v>
      </c>
      <c r="F2499" s="6">
        <v>18.928744479999999</v>
      </c>
      <c r="G2499" s="6">
        <v>18.928744479999999</v>
      </c>
      <c r="H2499" s="6">
        <v>5.7950660321801697E-2</v>
      </c>
      <c r="I2499" s="6">
        <v>0.33980246542974801</v>
      </c>
      <c r="J2499" s="6">
        <v>0.20396516355587099</v>
      </c>
      <c r="K2499" s="6">
        <v>7.7049150970905797E-2</v>
      </c>
      <c r="L2499" s="6">
        <v>0.185046066244898</v>
      </c>
      <c r="M2499" s="6">
        <v>0.13648851751702001</v>
      </c>
      <c r="N2499" s="6">
        <v>8.7476476335239903E-2</v>
      </c>
      <c r="O2499" s="6">
        <v>4.1105700398948002E-2</v>
      </c>
      <c r="P2499" s="6">
        <v>0.153169513976154</v>
      </c>
      <c r="Q2499" s="7">
        <v>1</v>
      </c>
      <c r="R2499" s="8">
        <v>0.28435801063829796</v>
      </c>
      <c r="S2499" s="8">
        <v>15.04</v>
      </c>
      <c r="T2499" s="6"/>
    </row>
    <row r="2500" spans="1:20" x14ac:dyDescent="0.2">
      <c r="A2500" s="7">
        <v>92562.592700000896</v>
      </c>
      <c r="B2500" s="7">
        <v>436685.11149999901</v>
      </c>
      <c r="C2500" s="1" t="s">
        <v>5015</v>
      </c>
      <c r="D2500" s="1" t="s">
        <v>5016</v>
      </c>
      <c r="E2500" s="6">
        <v>19.316292050000001</v>
      </c>
      <c r="F2500" s="6">
        <v>18.746292050000001</v>
      </c>
      <c r="G2500" s="6">
        <v>18.746292050000001</v>
      </c>
      <c r="H2500" s="6">
        <v>8.3178892045650293E-2</v>
      </c>
      <c r="I2500" s="6">
        <v>0.129917036087695</v>
      </c>
      <c r="J2500" s="6">
        <v>0.26790643670150099</v>
      </c>
      <c r="K2500" s="6">
        <v>0.252491168702348</v>
      </c>
      <c r="L2500" s="6">
        <v>0.25729546290909799</v>
      </c>
      <c r="M2500" s="6">
        <v>0.13123904287077001</v>
      </c>
      <c r="N2500" s="6">
        <v>7.5998464555378495E-2</v>
      </c>
      <c r="O2500" s="6">
        <v>4.800522435422E-2</v>
      </c>
      <c r="P2500" s="6">
        <v>0.15537672642164699</v>
      </c>
      <c r="Q2500" s="7">
        <v>1</v>
      </c>
      <c r="R2500" s="8">
        <v>1.7718232349841982E-2</v>
      </c>
      <c r="S2500" s="8">
        <v>18.98</v>
      </c>
      <c r="T2500" s="6"/>
    </row>
    <row r="2501" spans="1:20" x14ac:dyDescent="0.2">
      <c r="A2501" s="7">
        <v>93069.217700000896</v>
      </c>
      <c r="B2501" s="7">
        <v>437994.96970000101</v>
      </c>
      <c r="C2501" s="1" t="s">
        <v>5017</v>
      </c>
      <c r="D2501" s="1" t="s">
        <v>5018</v>
      </c>
      <c r="E2501" s="6">
        <v>19.315715730000001</v>
      </c>
      <c r="F2501" s="6">
        <v>18.758715729999999</v>
      </c>
      <c r="G2501" s="6">
        <v>18.758715729999999</v>
      </c>
      <c r="H2501" s="6">
        <v>9.0949789422754099E-2</v>
      </c>
      <c r="I2501" s="6">
        <v>0.13467097623964699</v>
      </c>
      <c r="J2501" s="6">
        <v>0.26345667031543002</v>
      </c>
      <c r="K2501" s="6">
        <v>0.212791375320737</v>
      </c>
      <c r="L2501" s="6">
        <v>0.26808956888699498</v>
      </c>
      <c r="M2501" s="6">
        <v>0.12928758076484101</v>
      </c>
      <c r="N2501" s="6">
        <v>7.8776700388881404E-2</v>
      </c>
      <c r="O2501" s="6">
        <v>5.3293541362579702E-2</v>
      </c>
      <c r="P2501" s="6">
        <v>0.15982368035177</v>
      </c>
      <c r="Q2501" s="7">
        <v>1</v>
      </c>
      <c r="R2501" s="8">
        <v>3.5695213404825864E-2</v>
      </c>
      <c r="S2501" s="8">
        <v>18.649999999999999</v>
      </c>
      <c r="T2501" s="6"/>
    </row>
    <row r="2502" spans="1:20" x14ac:dyDescent="0.2">
      <c r="A2502" s="7">
        <v>186017.465399999</v>
      </c>
      <c r="B2502" s="7">
        <v>420070.49300000101</v>
      </c>
      <c r="C2502" s="1" t="s">
        <v>5019</v>
      </c>
      <c r="D2502" s="1" t="s">
        <v>5020</v>
      </c>
      <c r="E2502" s="6">
        <v>19.315560300000001</v>
      </c>
      <c r="F2502" s="6">
        <v>19.082560300000001</v>
      </c>
      <c r="G2502" s="6">
        <v>19.082560300000001</v>
      </c>
      <c r="H2502" s="6">
        <v>2.8931792059929001E-2</v>
      </c>
      <c r="I2502" s="6">
        <v>0.42262974099908701</v>
      </c>
      <c r="J2502" s="6">
        <v>0.194372401878811</v>
      </c>
      <c r="K2502" s="6">
        <v>6.2064734643787103E-2</v>
      </c>
      <c r="L2502" s="6">
        <v>7.5114566657705106E-2</v>
      </c>
      <c r="M2502" s="6">
        <v>2.95928667127561E-2</v>
      </c>
      <c r="N2502" s="6">
        <v>0.14537280883039699</v>
      </c>
      <c r="O2502" s="6">
        <v>2.8848922478322301E-2</v>
      </c>
      <c r="P2502" s="6">
        <v>0.179439971685039</v>
      </c>
      <c r="Q2502" s="7">
        <v>1</v>
      </c>
      <c r="R2502" s="8">
        <v>0.37477297508896801</v>
      </c>
      <c r="S2502" s="8">
        <v>14.05</v>
      </c>
      <c r="T2502" s="6"/>
    </row>
    <row r="2503" spans="1:20" x14ac:dyDescent="0.2">
      <c r="A2503" s="7">
        <v>159493.23967821899</v>
      </c>
      <c r="B2503" s="7">
        <v>383105.35563856101</v>
      </c>
      <c r="C2503" s="1" t="s">
        <v>5021</v>
      </c>
      <c r="D2503" s="1" t="s">
        <v>5022</v>
      </c>
      <c r="E2503" s="6">
        <v>19.315063349999999</v>
      </c>
      <c r="F2503" s="6">
        <v>19.052063350000001</v>
      </c>
      <c r="G2503" s="6">
        <v>19.052063350000001</v>
      </c>
      <c r="H2503" s="6">
        <v>4.2040200848815698E-2</v>
      </c>
      <c r="I2503" s="6">
        <v>0.10974777393190401</v>
      </c>
      <c r="J2503" s="6">
        <v>0.143850023096847</v>
      </c>
      <c r="K2503" s="6">
        <v>3.0287681723011599E-2</v>
      </c>
      <c r="L2503" s="6">
        <v>0.16674580600354</v>
      </c>
      <c r="M2503" s="6">
        <v>3.0370059325075E-2</v>
      </c>
      <c r="N2503" s="6">
        <v>5.8497669435264903E-2</v>
      </c>
      <c r="O2503" s="6">
        <v>4.1338283837857898E-2</v>
      </c>
      <c r="P2503" s="6">
        <v>0.15824748011149101</v>
      </c>
      <c r="Q2503" s="7">
        <v>1</v>
      </c>
      <c r="R2503" s="8">
        <v>0.73229267713004476</v>
      </c>
      <c r="S2503" s="8">
        <v>11.15</v>
      </c>
      <c r="T2503" s="6"/>
    </row>
    <row r="2504" spans="1:20" x14ac:dyDescent="0.2">
      <c r="A2504" s="7">
        <v>120169.58599999901</v>
      </c>
      <c r="B2504" s="7">
        <v>411279.80889999901</v>
      </c>
      <c r="C2504" s="1" t="s">
        <v>5023</v>
      </c>
      <c r="D2504" s="1" t="s">
        <v>5024</v>
      </c>
      <c r="E2504" s="6">
        <v>19.314362320000001</v>
      </c>
      <c r="F2504" s="6">
        <v>19.022362319999999</v>
      </c>
      <c r="G2504" s="6">
        <v>19.022362319999999</v>
      </c>
      <c r="H2504" s="6">
        <v>4.48999301748257E-2</v>
      </c>
      <c r="I2504" s="6">
        <v>0.64929964086708203</v>
      </c>
      <c r="J2504" s="6">
        <v>6.2185451154448103E-2</v>
      </c>
      <c r="K2504" s="6">
        <v>6.0969177215133001E-2</v>
      </c>
      <c r="L2504" s="6">
        <v>8.8950043012278907E-2</v>
      </c>
      <c r="M2504" s="6">
        <v>5.9624079166531299E-2</v>
      </c>
      <c r="N2504" s="6">
        <v>0.182543640308587</v>
      </c>
      <c r="O2504" s="6">
        <v>2.7479300640805501E-2</v>
      </c>
      <c r="P2504" s="6">
        <v>0.15153554896642099</v>
      </c>
      <c r="Q2504" s="7">
        <v>1</v>
      </c>
      <c r="R2504" s="8">
        <v>0.22088257395701646</v>
      </c>
      <c r="S2504" s="8">
        <v>15.82</v>
      </c>
      <c r="T2504" s="6"/>
    </row>
    <row r="2505" spans="1:20" x14ac:dyDescent="0.2">
      <c r="A2505" s="7">
        <v>92519.506900001303</v>
      </c>
      <c r="B2505" s="7">
        <v>436464.38270000002</v>
      </c>
      <c r="C2505" s="1" t="s">
        <v>5025</v>
      </c>
      <c r="D2505" s="1" t="s">
        <v>5026</v>
      </c>
      <c r="E2505" s="6">
        <v>19.31402198</v>
      </c>
      <c r="F2505" s="6">
        <v>18.744021979999999</v>
      </c>
      <c r="G2505" s="6">
        <v>18.744021979999999</v>
      </c>
      <c r="H2505" s="6">
        <v>8.3178892045650293E-2</v>
      </c>
      <c r="I2505" s="6">
        <v>0.129917036087695</v>
      </c>
      <c r="J2505" s="6">
        <v>0.26790643670150099</v>
      </c>
      <c r="K2505" s="6">
        <v>0.252491168702348</v>
      </c>
      <c r="L2505" s="6">
        <v>0.25729546290909799</v>
      </c>
      <c r="M2505" s="6">
        <v>0.13123904287077001</v>
      </c>
      <c r="N2505" s="6">
        <v>7.5998464555378495E-2</v>
      </c>
      <c r="O2505" s="6">
        <v>4.800522435422E-2</v>
      </c>
      <c r="P2505" s="6">
        <v>0.15537672642164699</v>
      </c>
      <c r="Q2505" s="7">
        <v>1</v>
      </c>
      <c r="R2505" s="8">
        <v>1.7598629083245484E-2</v>
      </c>
      <c r="S2505" s="8">
        <v>18.98</v>
      </c>
      <c r="T2505" s="6"/>
    </row>
    <row r="2506" spans="1:20" x14ac:dyDescent="0.2">
      <c r="A2506" s="7">
        <v>159761.229193765</v>
      </c>
      <c r="B2506" s="7">
        <v>406408.261375328</v>
      </c>
      <c r="C2506" s="1" t="s">
        <v>5027</v>
      </c>
      <c r="D2506" s="1" t="s">
        <v>5028</v>
      </c>
      <c r="E2506" s="6">
        <v>19.31331978</v>
      </c>
      <c r="F2506" s="6">
        <v>19.08771978</v>
      </c>
      <c r="G2506" s="6">
        <v>19.08771978</v>
      </c>
      <c r="H2506" s="6">
        <v>3.2816572596546301E-2</v>
      </c>
      <c r="I2506" s="6">
        <v>8.7130498746196897E-2</v>
      </c>
      <c r="J2506" s="6">
        <v>3.9551180370278799E-2</v>
      </c>
      <c r="K2506" s="6">
        <v>3.90168863778163E-2</v>
      </c>
      <c r="L2506" s="6">
        <v>7.6747891267334598E-2</v>
      </c>
      <c r="M2506" s="6">
        <v>3.8020625825701898E-2</v>
      </c>
      <c r="N2506" s="6">
        <v>0.124220050119024</v>
      </c>
      <c r="O2506" s="6">
        <v>3.1480464895493401E-2</v>
      </c>
      <c r="P2506" s="6">
        <v>0.27527208859060898</v>
      </c>
      <c r="Q2506" s="7">
        <v>1</v>
      </c>
      <c r="R2506" s="8">
        <v>0.96994285801713587</v>
      </c>
      <c r="S2506" s="8">
        <v>9.8040000000000003</v>
      </c>
      <c r="T2506" s="6"/>
    </row>
    <row r="2507" spans="1:20" x14ac:dyDescent="0.2">
      <c r="A2507" s="7">
        <v>122629.878831022</v>
      </c>
      <c r="B2507" s="7">
        <v>487204.359845876</v>
      </c>
      <c r="C2507" s="1" t="s">
        <v>5029</v>
      </c>
      <c r="D2507" s="1" t="s">
        <v>5030</v>
      </c>
      <c r="E2507" s="6">
        <v>19.313307040000002</v>
      </c>
      <c r="F2507" s="6">
        <v>18.66630704</v>
      </c>
      <c r="G2507" s="6">
        <v>18.66630704</v>
      </c>
      <c r="H2507" s="6">
        <v>5.4011270811672701E-2</v>
      </c>
      <c r="I2507" s="6">
        <v>0.105542271437638</v>
      </c>
      <c r="J2507" s="6">
        <v>0.23465119836295101</v>
      </c>
      <c r="K2507" s="6">
        <v>0.12167372685106401</v>
      </c>
      <c r="L2507" s="6">
        <v>0.22210140976811499</v>
      </c>
      <c r="M2507" s="6">
        <v>0.1801170413881</v>
      </c>
      <c r="N2507" s="6">
        <v>6.4224209050635098E-2</v>
      </c>
      <c r="O2507" s="6">
        <v>4.6587208943200099E-2</v>
      </c>
      <c r="P2507" s="6">
        <v>0.201227754609866</v>
      </c>
      <c r="Q2507" s="7">
        <v>1</v>
      </c>
      <c r="R2507" s="8">
        <v>0.1215625458768875</v>
      </c>
      <c r="S2507" s="8">
        <v>17.22</v>
      </c>
      <c r="T2507" s="6"/>
    </row>
    <row r="2508" spans="1:20" x14ac:dyDescent="0.2">
      <c r="A2508" s="7">
        <v>133176</v>
      </c>
      <c r="B2508" s="7">
        <v>401580</v>
      </c>
      <c r="C2508" s="1" t="s">
        <v>5031</v>
      </c>
      <c r="D2508" s="1" t="s">
        <v>5032</v>
      </c>
      <c r="E2508" s="6">
        <v>19.313040000000001</v>
      </c>
      <c r="F2508" s="6">
        <v>19.014939999999999</v>
      </c>
      <c r="G2508" s="6">
        <v>19.014939999999999</v>
      </c>
      <c r="H2508" s="6">
        <v>4.8880517372611197E-2</v>
      </c>
      <c r="I2508" s="6">
        <v>0.19112515291305901</v>
      </c>
      <c r="J2508" s="6">
        <v>5.3353070620844101E-2</v>
      </c>
      <c r="K2508" s="6">
        <v>4.2213876429024903E-2</v>
      </c>
      <c r="L2508" s="6">
        <v>9.6986928387649898E-2</v>
      </c>
      <c r="M2508" s="6">
        <v>4.6686882510504103E-2</v>
      </c>
      <c r="N2508" s="6">
        <v>6.2748528344420101E-2</v>
      </c>
      <c r="O2508" s="6">
        <v>2.5635386789820101E-2</v>
      </c>
      <c r="P2508" s="6">
        <v>0.181728277446248</v>
      </c>
      <c r="Q2508" s="7">
        <v>1</v>
      </c>
      <c r="R2508" s="8">
        <v>0.92744910179640738</v>
      </c>
      <c r="S2508" s="8">
        <v>10.02</v>
      </c>
      <c r="T2508" s="6"/>
    </row>
    <row r="2509" spans="1:20" x14ac:dyDescent="0.2">
      <c r="A2509" s="7">
        <v>91682.4541999996</v>
      </c>
      <c r="B2509" s="7">
        <v>434468.50459999999</v>
      </c>
      <c r="C2509" s="1" t="s">
        <v>5033</v>
      </c>
      <c r="D2509" s="1" t="s">
        <v>5034</v>
      </c>
      <c r="E2509" s="6">
        <v>19.313001539999998</v>
      </c>
      <c r="F2509" s="6">
        <v>18.773001539999999</v>
      </c>
      <c r="G2509" s="6">
        <v>18.773001539999999</v>
      </c>
      <c r="H2509" s="6">
        <v>7.9094009623674105E-2</v>
      </c>
      <c r="I2509" s="6">
        <v>0.13899561523720599</v>
      </c>
      <c r="J2509" s="6">
        <v>0.349688727433841</v>
      </c>
      <c r="K2509" s="6">
        <v>0.242631985076525</v>
      </c>
      <c r="L2509" s="6">
        <v>0.21167039007284999</v>
      </c>
      <c r="M2509" s="6">
        <v>0.13655548380015001</v>
      </c>
      <c r="N2509" s="6">
        <v>7.7081215440204298E-2</v>
      </c>
      <c r="O2509" s="6">
        <v>4.8490853227311101E-2</v>
      </c>
      <c r="P2509" s="6">
        <v>0.13757091746122099</v>
      </c>
      <c r="Q2509" s="7">
        <v>1</v>
      </c>
      <c r="R2509" s="8">
        <v>0.11635847052023107</v>
      </c>
      <c r="S2509" s="8">
        <v>17.3</v>
      </c>
      <c r="T2509" s="6"/>
    </row>
    <row r="2510" spans="1:20" x14ac:dyDescent="0.2">
      <c r="A2510" s="7">
        <v>194458.2530847</v>
      </c>
      <c r="B2510" s="7">
        <v>443234.609987162</v>
      </c>
      <c r="C2510" s="1" t="s">
        <v>5035</v>
      </c>
      <c r="D2510" s="1" t="s">
        <v>5036</v>
      </c>
      <c r="E2510" s="6">
        <v>19.312531969999998</v>
      </c>
      <c r="F2510" s="6">
        <v>19.033531969999999</v>
      </c>
      <c r="G2510" s="6">
        <v>19.033531969999999</v>
      </c>
      <c r="H2510" s="6">
        <v>3.4935770157029797E-2</v>
      </c>
      <c r="I2510" s="6">
        <v>0.1148663064231</v>
      </c>
      <c r="J2510" s="6">
        <v>0.17206251100528</v>
      </c>
      <c r="K2510" s="6">
        <v>6.8405125978102194E-2</v>
      </c>
      <c r="L2510" s="6">
        <v>0.117178741627676</v>
      </c>
      <c r="M2510" s="6">
        <v>2.9825877237342101E-2</v>
      </c>
      <c r="N2510" s="6">
        <v>7.6253016107004704E-2</v>
      </c>
      <c r="O2510" s="6">
        <v>3.4381174211919802E-2</v>
      </c>
      <c r="P2510" s="6">
        <v>0.335203598097357</v>
      </c>
      <c r="Q2510" s="7">
        <v>1</v>
      </c>
      <c r="R2510" s="8">
        <v>0.61476019816053484</v>
      </c>
      <c r="S2510" s="8">
        <v>11.96</v>
      </c>
      <c r="T2510" s="6"/>
    </row>
    <row r="2511" spans="1:20" x14ac:dyDescent="0.2">
      <c r="A2511" s="7">
        <v>188765.56976496099</v>
      </c>
      <c r="B2511" s="7">
        <v>439516.22169742599</v>
      </c>
      <c r="C2511" s="1" t="s">
        <v>5037</v>
      </c>
      <c r="D2511" s="1" t="s">
        <v>5038</v>
      </c>
      <c r="E2511" s="6">
        <v>19.312361419999998</v>
      </c>
      <c r="F2511" s="6">
        <v>19.057361419999999</v>
      </c>
      <c r="G2511" s="6">
        <v>19.057361419999999</v>
      </c>
      <c r="H2511" s="6">
        <v>2.9704791746893399E-2</v>
      </c>
      <c r="I2511" s="6">
        <v>0.351297787801511</v>
      </c>
      <c r="J2511" s="6">
        <v>0.101696589383789</v>
      </c>
      <c r="K2511" s="6">
        <v>6.5700555738823094E-2</v>
      </c>
      <c r="L2511" s="6">
        <v>8.5828425535212305E-2</v>
      </c>
      <c r="M2511" s="6">
        <v>3.07546983916916E-2</v>
      </c>
      <c r="N2511" s="6">
        <v>8.7973008673631697E-2</v>
      </c>
      <c r="O2511" s="6">
        <v>3.0559309749533699E-2</v>
      </c>
      <c r="P2511" s="6">
        <v>9.8650462916997E-2</v>
      </c>
      <c r="Q2511" s="7">
        <v>1</v>
      </c>
      <c r="R2511" s="8">
        <v>0.78487628650646935</v>
      </c>
      <c r="S2511" s="8">
        <v>10.82</v>
      </c>
      <c r="T2511" s="6"/>
    </row>
    <row r="2512" spans="1:20" x14ac:dyDescent="0.2">
      <c r="A2512" s="7">
        <v>91239.885400001003</v>
      </c>
      <c r="B2512" s="7">
        <v>436238.07649999898</v>
      </c>
      <c r="C2512" s="1" t="s">
        <v>5039</v>
      </c>
      <c r="D2512" s="1" t="s">
        <v>5040</v>
      </c>
      <c r="E2512" s="6">
        <v>19.312285249999999</v>
      </c>
      <c r="F2512" s="6">
        <v>18.760285249999999</v>
      </c>
      <c r="G2512" s="6">
        <v>18.760285249999999</v>
      </c>
      <c r="H2512" s="6">
        <v>8.4459940159885005E-2</v>
      </c>
      <c r="I2512" s="6">
        <v>0.12980548386830401</v>
      </c>
      <c r="J2512" s="6">
        <v>0.23977233704657699</v>
      </c>
      <c r="K2512" s="6">
        <v>0.21121252978244601</v>
      </c>
      <c r="L2512" s="6">
        <v>0.24619048499842</v>
      </c>
      <c r="M2512" s="6">
        <v>0.137064328102423</v>
      </c>
      <c r="N2512" s="6">
        <v>6.8952246687337404E-2</v>
      </c>
      <c r="O2512" s="6">
        <v>5.3808427101816103E-2</v>
      </c>
      <c r="P2512" s="6">
        <v>0.136963543179658</v>
      </c>
      <c r="Q2512" s="7">
        <v>1</v>
      </c>
      <c r="R2512" s="8">
        <v>9.2323826357465999E-2</v>
      </c>
      <c r="S2512" s="8">
        <v>17.68</v>
      </c>
      <c r="T2512" s="6"/>
    </row>
    <row r="2513" spans="1:20" x14ac:dyDescent="0.2">
      <c r="A2513" s="7">
        <v>104280.89479999999</v>
      </c>
      <c r="B2513" s="7">
        <v>424310.78370000003</v>
      </c>
      <c r="C2513" s="1" t="s">
        <v>5041</v>
      </c>
      <c r="D2513" s="1" t="s">
        <v>5042</v>
      </c>
      <c r="E2513" s="6">
        <v>19.310841700000001</v>
      </c>
      <c r="F2513" s="6">
        <v>18.839841700000001</v>
      </c>
      <c r="G2513" s="6">
        <v>18.839841700000001</v>
      </c>
      <c r="H2513" s="6">
        <v>6.7017265421319097E-2</v>
      </c>
      <c r="I2513" s="6">
        <v>0.38779838816682299</v>
      </c>
      <c r="J2513" s="6">
        <v>0.22948074966408599</v>
      </c>
      <c r="K2513" s="6">
        <v>0.267107560274434</v>
      </c>
      <c r="L2513" s="6">
        <v>0.16686752415004399</v>
      </c>
      <c r="M2513" s="6">
        <v>9.5675644130511703E-2</v>
      </c>
      <c r="N2513" s="6">
        <v>7.7346411332276099E-2</v>
      </c>
      <c r="O2513" s="6">
        <v>4.53051202524394E-2</v>
      </c>
      <c r="P2513" s="6">
        <v>0.13762481990619499</v>
      </c>
      <c r="Q2513" s="7">
        <v>1</v>
      </c>
      <c r="R2513" s="8">
        <v>0.10727303325688071</v>
      </c>
      <c r="S2513" s="8">
        <v>17.440000000000001</v>
      </c>
      <c r="T2513" s="6"/>
    </row>
    <row r="2514" spans="1:20" x14ac:dyDescent="0.2">
      <c r="A2514" s="7">
        <v>83477.717300001503</v>
      </c>
      <c r="B2514" s="7">
        <v>450932.71099999902</v>
      </c>
      <c r="C2514" s="1" t="s">
        <v>5043</v>
      </c>
      <c r="D2514" s="1" t="s">
        <v>5044</v>
      </c>
      <c r="E2514" s="6">
        <v>19.310397630000001</v>
      </c>
      <c r="F2514" s="6">
        <v>18.95539763</v>
      </c>
      <c r="G2514" s="6">
        <v>18.95539763</v>
      </c>
      <c r="H2514" s="6">
        <v>5.9757750583301003E-2</v>
      </c>
      <c r="I2514" s="6">
        <v>0.68506621145872404</v>
      </c>
      <c r="J2514" s="6">
        <v>0.17169932275413399</v>
      </c>
      <c r="K2514" s="6">
        <v>5.7858563507230197E-2</v>
      </c>
      <c r="L2514" s="6">
        <v>0.172724760502109</v>
      </c>
      <c r="M2514" s="6">
        <v>0.15810414385733901</v>
      </c>
      <c r="N2514" s="6">
        <v>7.0748219560294798E-2</v>
      </c>
      <c r="O2514" s="6">
        <v>3.6459304012618203E-2</v>
      </c>
      <c r="P2514" s="6">
        <v>0.15756407647013601</v>
      </c>
      <c r="Q2514" s="7">
        <v>1</v>
      </c>
      <c r="R2514" s="8">
        <v>7.1609191453940124E-2</v>
      </c>
      <c r="S2514" s="8">
        <v>18.02</v>
      </c>
      <c r="T2514" s="6"/>
    </row>
    <row r="2515" spans="1:20" x14ac:dyDescent="0.2">
      <c r="A2515" s="7">
        <v>93714.601399999097</v>
      </c>
      <c r="B2515" s="7">
        <v>437670.50800000102</v>
      </c>
      <c r="C2515" s="1" t="s">
        <v>5045</v>
      </c>
      <c r="D2515" s="1" t="s">
        <v>5046</v>
      </c>
      <c r="E2515" s="6">
        <v>19.310198710000002</v>
      </c>
      <c r="F2515" s="6">
        <v>18.753198709999999</v>
      </c>
      <c r="G2515" s="6">
        <v>18.753198709999999</v>
      </c>
      <c r="H2515" s="6">
        <v>9.0949789422754099E-2</v>
      </c>
      <c r="I2515" s="6">
        <v>0.13467097623964699</v>
      </c>
      <c r="J2515" s="6">
        <v>0.26345667031543002</v>
      </c>
      <c r="K2515" s="6">
        <v>0.212791375320737</v>
      </c>
      <c r="L2515" s="6">
        <v>0.26808956888699498</v>
      </c>
      <c r="M2515" s="6">
        <v>0.12928758076484101</v>
      </c>
      <c r="N2515" s="6">
        <v>7.8776700388881404E-2</v>
      </c>
      <c r="O2515" s="6">
        <v>5.3293541362579702E-2</v>
      </c>
      <c r="P2515" s="6">
        <v>0.15982368035177</v>
      </c>
      <c r="Q2515" s="7">
        <v>1</v>
      </c>
      <c r="R2515" s="8">
        <v>3.5399394638069875E-2</v>
      </c>
      <c r="S2515" s="8">
        <v>18.649999999999999</v>
      </c>
      <c r="T2515" s="6"/>
    </row>
    <row r="2516" spans="1:20" x14ac:dyDescent="0.2">
      <c r="A2516" s="7">
        <v>92417.139699999199</v>
      </c>
      <c r="B2516" s="7">
        <v>436139.66809999902</v>
      </c>
      <c r="C2516" s="1" t="s">
        <v>5047</v>
      </c>
      <c r="D2516" s="1" t="s">
        <v>5048</v>
      </c>
      <c r="E2516" s="6">
        <v>19.309845989999999</v>
      </c>
      <c r="F2516" s="6">
        <v>18.739845989999999</v>
      </c>
      <c r="G2516" s="6">
        <v>18.739845989999999</v>
      </c>
      <c r="H2516" s="6">
        <v>8.3178892045650293E-2</v>
      </c>
      <c r="I2516" s="6">
        <v>0.129917036087695</v>
      </c>
      <c r="J2516" s="6">
        <v>0.26790643670150099</v>
      </c>
      <c r="K2516" s="6">
        <v>0.252491168702348</v>
      </c>
      <c r="L2516" s="6">
        <v>0.25729546290909799</v>
      </c>
      <c r="M2516" s="6">
        <v>0.13123904287077001</v>
      </c>
      <c r="N2516" s="6">
        <v>7.5998464555378495E-2</v>
      </c>
      <c r="O2516" s="6">
        <v>4.800522435422E-2</v>
      </c>
      <c r="P2516" s="6">
        <v>0.15537672642164699</v>
      </c>
      <c r="Q2516" s="7">
        <v>1</v>
      </c>
      <c r="R2516" s="8">
        <v>1.7378608535300266E-2</v>
      </c>
      <c r="S2516" s="8">
        <v>18.98</v>
      </c>
      <c r="T2516" s="6"/>
    </row>
    <row r="2517" spans="1:20" x14ac:dyDescent="0.2">
      <c r="A2517" s="7">
        <v>91436.197599999607</v>
      </c>
      <c r="B2517" s="7">
        <v>437495.13749999902</v>
      </c>
      <c r="C2517" s="1" t="s">
        <v>5049</v>
      </c>
      <c r="D2517" s="1" t="s">
        <v>5050</v>
      </c>
      <c r="E2517" s="6">
        <v>19.309623999999999</v>
      </c>
      <c r="F2517" s="6">
        <v>18.760624</v>
      </c>
      <c r="G2517" s="6">
        <v>18.760624</v>
      </c>
      <c r="H2517" s="6">
        <v>8.4676323983474203E-2</v>
      </c>
      <c r="I2517" s="6">
        <v>0.132277427710601</v>
      </c>
      <c r="J2517" s="6">
        <v>0.23530698263102501</v>
      </c>
      <c r="K2517" s="6">
        <v>0.17765558658556199</v>
      </c>
      <c r="L2517" s="6">
        <v>0.255364984893243</v>
      </c>
      <c r="M2517" s="6">
        <v>0.137776230704271</v>
      </c>
      <c r="N2517" s="6">
        <v>6.9882994676153207E-2</v>
      </c>
      <c r="O2517" s="6">
        <v>5.5357534227517401E-2</v>
      </c>
      <c r="P2517" s="6">
        <v>0.14989475531732299</v>
      </c>
      <c r="Q2517" s="7">
        <v>1</v>
      </c>
      <c r="R2517" s="8">
        <v>0.10911108558299823</v>
      </c>
      <c r="S2517" s="8">
        <v>17.41</v>
      </c>
      <c r="T2517" s="6"/>
    </row>
    <row r="2518" spans="1:20" x14ac:dyDescent="0.2">
      <c r="A2518" s="7">
        <v>184327.19749857899</v>
      </c>
      <c r="B2518" s="7">
        <v>427705.25749711902</v>
      </c>
      <c r="C2518" s="1" t="s">
        <v>5051</v>
      </c>
      <c r="D2518" s="1" t="s">
        <v>5052</v>
      </c>
      <c r="E2518" s="6">
        <v>19.309450829999999</v>
      </c>
      <c r="F2518" s="6">
        <v>19.032450829999998</v>
      </c>
      <c r="G2518" s="6">
        <v>19.032450829999998</v>
      </c>
      <c r="H2518" s="6">
        <v>4.0816358979405901E-2</v>
      </c>
      <c r="I2518" s="6">
        <v>9.7536292872584002E-2</v>
      </c>
      <c r="J2518" s="6">
        <v>0.29662243099497099</v>
      </c>
      <c r="K2518" s="6">
        <v>8.4746934338592206E-2</v>
      </c>
      <c r="L2518" s="6">
        <v>0.124894140637564</v>
      </c>
      <c r="M2518" s="6">
        <v>3.2628471233441203E-2</v>
      </c>
      <c r="N2518" s="6">
        <v>8.0295412404576494E-2</v>
      </c>
      <c r="O2518" s="6">
        <v>3.8509352250069503E-2</v>
      </c>
      <c r="P2518" s="6">
        <v>0.15191436172412301</v>
      </c>
      <c r="Q2518" s="7">
        <v>1</v>
      </c>
      <c r="R2518" s="8">
        <v>0.62400763919259872</v>
      </c>
      <c r="S2518" s="8">
        <v>11.89</v>
      </c>
      <c r="T2518" s="6"/>
    </row>
    <row r="2519" spans="1:20" x14ac:dyDescent="0.2">
      <c r="A2519" s="7">
        <v>142929.69860000201</v>
      </c>
      <c r="B2519" s="7">
        <v>431964.331300002</v>
      </c>
      <c r="C2519" s="1" t="s">
        <v>5053</v>
      </c>
      <c r="D2519" s="1" t="s">
        <v>5054</v>
      </c>
      <c r="E2519" s="6">
        <v>19.30887624</v>
      </c>
      <c r="F2519" s="6">
        <v>19.08487624</v>
      </c>
      <c r="G2519" s="6">
        <v>19.08487624</v>
      </c>
      <c r="H2519" s="6">
        <v>3.4205753384734701E-2</v>
      </c>
      <c r="I2519" s="6">
        <v>0.335579691277823</v>
      </c>
      <c r="J2519" s="6">
        <v>3.1402527856912499E-2</v>
      </c>
      <c r="K2519" s="6">
        <v>6.2069519710979397E-2</v>
      </c>
      <c r="L2519" s="6">
        <v>7.04734716116171E-2</v>
      </c>
      <c r="M2519" s="6">
        <v>4.3286760932676402E-2</v>
      </c>
      <c r="N2519" s="6">
        <v>0.177769939379645</v>
      </c>
      <c r="O2519" s="6">
        <v>2.04117512259675E-2</v>
      </c>
      <c r="P2519" s="6">
        <v>8.5346154149506401E-2</v>
      </c>
      <c r="Q2519" s="7">
        <v>1</v>
      </c>
      <c r="R2519" s="8">
        <v>0.86739615473887821</v>
      </c>
      <c r="S2519" s="8">
        <v>10.34</v>
      </c>
      <c r="T2519" s="6"/>
    </row>
    <row r="2520" spans="1:20" x14ac:dyDescent="0.2">
      <c r="A2520" s="7">
        <v>164166.73470000201</v>
      </c>
      <c r="B2520" s="7">
        <v>474487.57020000002</v>
      </c>
      <c r="C2520" s="1" t="s">
        <v>5055</v>
      </c>
      <c r="D2520" s="1" t="s">
        <v>5056</v>
      </c>
      <c r="E2520" s="6">
        <v>19.307817</v>
      </c>
      <c r="F2520" s="6">
        <v>19.157817000000001</v>
      </c>
      <c r="G2520" s="6">
        <v>-999</v>
      </c>
      <c r="H2520" s="6">
        <v>2.9428186021760599E-2</v>
      </c>
      <c r="I2520" s="6">
        <v>0.39426884456220301</v>
      </c>
      <c r="J2520" s="6">
        <v>3.8686804120156397E-2</v>
      </c>
      <c r="K2520" s="6">
        <v>3.5041143196632603E-2</v>
      </c>
      <c r="L2520" s="6">
        <v>8.3269491816322094E-2</v>
      </c>
      <c r="M2520" s="6">
        <v>4.7545712560357001E-2</v>
      </c>
      <c r="N2520" s="6">
        <v>0.17945505529842601</v>
      </c>
      <c r="O2520" s="6">
        <v>2.3381286786625599E-2</v>
      </c>
      <c r="P2520" s="6">
        <v>8.9347153045308006E-2</v>
      </c>
      <c r="Q2520" s="7">
        <v>2</v>
      </c>
      <c r="R2520" s="8">
        <v>0.80110233208955217</v>
      </c>
      <c r="S2520" s="8">
        <v>10.72</v>
      </c>
      <c r="T2520" s="6"/>
    </row>
    <row r="2521" spans="1:20" x14ac:dyDescent="0.2">
      <c r="A2521" s="7">
        <v>92626.284299999505</v>
      </c>
      <c r="B2521" s="7">
        <v>451426.61050000001</v>
      </c>
      <c r="C2521" s="1" t="s">
        <v>5057</v>
      </c>
      <c r="D2521" s="1" t="s">
        <v>5058</v>
      </c>
      <c r="E2521" s="6">
        <v>19.30750325</v>
      </c>
      <c r="F2521" s="6">
        <v>18.919503250000002</v>
      </c>
      <c r="G2521" s="6">
        <v>18.919503250000002</v>
      </c>
      <c r="H2521" s="6">
        <v>5.7950660321801697E-2</v>
      </c>
      <c r="I2521" s="6">
        <v>0.33980246542974801</v>
      </c>
      <c r="J2521" s="6">
        <v>0.20396516355587099</v>
      </c>
      <c r="K2521" s="6">
        <v>7.7049150970905797E-2</v>
      </c>
      <c r="L2521" s="6">
        <v>0.185046066244898</v>
      </c>
      <c r="M2521" s="6">
        <v>0.13648851751702001</v>
      </c>
      <c r="N2521" s="6">
        <v>8.7476476335239903E-2</v>
      </c>
      <c r="O2521" s="6">
        <v>4.1105700398948002E-2</v>
      </c>
      <c r="P2521" s="6">
        <v>0.153169513976154</v>
      </c>
      <c r="Q2521" s="7">
        <v>1</v>
      </c>
      <c r="R2521" s="8">
        <v>0.28374356715425536</v>
      </c>
      <c r="S2521" s="8">
        <v>15.04</v>
      </c>
      <c r="T2521" s="6"/>
    </row>
    <row r="2522" spans="1:20" x14ac:dyDescent="0.2">
      <c r="A2522" s="7">
        <v>112272.62850000001</v>
      </c>
      <c r="B2522" s="7">
        <v>481815.36420000001</v>
      </c>
      <c r="C2522" s="1" t="s">
        <v>5059</v>
      </c>
      <c r="D2522" s="1" t="s">
        <v>5060</v>
      </c>
      <c r="E2522" s="6">
        <v>19.307056360000001</v>
      </c>
      <c r="F2522" s="6">
        <v>18.473056360000001</v>
      </c>
      <c r="G2522" s="6">
        <v>18.473056360000001</v>
      </c>
      <c r="H2522" s="6">
        <v>4.0461572694715099E-2</v>
      </c>
      <c r="I2522" s="6">
        <v>0.518345851088438</v>
      </c>
      <c r="J2522" s="6">
        <v>9.7454600312323697E-2</v>
      </c>
      <c r="K2522" s="6">
        <v>3.9028676941938699E-2</v>
      </c>
      <c r="L2522" s="6">
        <v>0.117331180718139</v>
      </c>
      <c r="M2522" s="6">
        <v>0.10779513339510299</v>
      </c>
      <c r="N2522" s="6">
        <v>7.2032879320633805E-2</v>
      </c>
      <c r="O2522" s="6">
        <v>2.3233279441762001E-2</v>
      </c>
      <c r="P2522" s="6">
        <v>1.05183984919538</v>
      </c>
      <c r="Q2522" s="7">
        <v>1</v>
      </c>
      <c r="R2522" s="8">
        <v>0.10515491471093313</v>
      </c>
      <c r="S2522" s="8">
        <v>17.47</v>
      </c>
      <c r="T2522" s="6"/>
    </row>
    <row r="2523" spans="1:20" x14ac:dyDescent="0.2">
      <c r="A2523" s="7">
        <v>188762.589706172</v>
      </c>
      <c r="B2523" s="7">
        <v>439307.72020287701</v>
      </c>
      <c r="C2523" s="1" t="s">
        <v>5061</v>
      </c>
      <c r="D2523" s="1" t="s">
        <v>5062</v>
      </c>
      <c r="E2523" s="6">
        <v>19.306950130000001</v>
      </c>
      <c r="F2523" s="6">
        <v>19.051950130000002</v>
      </c>
      <c r="G2523" s="6">
        <v>19.051950130000002</v>
      </c>
      <c r="H2523" s="6">
        <v>2.9704791746893399E-2</v>
      </c>
      <c r="I2523" s="6">
        <v>0.351297787801511</v>
      </c>
      <c r="J2523" s="6">
        <v>0.101696589383789</v>
      </c>
      <c r="K2523" s="6">
        <v>6.5700555738823094E-2</v>
      </c>
      <c r="L2523" s="6">
        <v>8.5828425535212305E-2</v>
      </c>
      <c r="M2523" s="6">
        <v>3.07546983916916E-2</v>
      </c>
      <c r="N2523" s="6">
        <v>8.7973008673631697E-2</v>
      </c>
      <c r="O2523" s="6">
        <v>3.0559309749533699E-2</v>
      </c>
      <c r="P2523" s="6">
        <v>9.8650462916997E-2</v>
      </c>
      <c r="Q2523" s="7">
        <v>1</v>
      </c>
      <c r="R2523" s="8">
        <v>0.78437616728280957</v>
      </c>
      <c r="S2523" s="8">
        <v>10.82</v>
      </c>
      <c r="T2523" s="6"/>
    </row>
    <row r="2524" spans="1:20" x14ac:dyDescent="0.2">
      <c r="A2524" s="7">
        <v>93460.658100001499</v>
      </c>
      <c r="B2524" s="7">
        <v>437354.87660000101</v>
      </c>
      <c r="C2524" s="1" t="s">
        <v>5063</v>
      </c>
      <c r="D2524" s="1" t="s">
        <v>5064</v>
      </c>
      <c r="E2524" s="6">
        <v>19.30691028</v>
      </c>
      <c r="F2524" s="6">
        <v>18.749910280000002</v>
      </c>
      <c r="G2524" s="6">
        <v>18.749910280000002</v>
      </c>
      <c r="H2524" s="6">
        <v>9.0949789422754099E-2</v>
      </c>
      <c r="I2524" s="6">
        <v>0.13467097623964699</v>
      </c>
      <c r="J2524" s="6">
        <v>0.26345667031543002</v>
      </c>
      <c r="K2524" s="6">
        <v>0.212791375320737</v>
      </c>
      <c r="L2524" s="6">
        <v>0.26808956888699498</v>
      </c>
      <c r="M2524" s="6">
        <v>0.12928758076484101</v>
      </c>
      <c r="N2524" s="6">
        <v>7.8776700388881404E-2</v>
      </c>
      <c r="O2524" s="6">
        <v>5.3293541362579702E-2</v>
      </c>
      <c r="P2524" s="6">
        <v>0.15982368035177</v>
      </c>
      <c r="Q2524" s="7">
        <v>1</v>
      </c>
      <c r="R2524" s="8">
        <v>3.522307131367302E-2</v>
      </c>
      <c r="S2524" s="8">
        <v>18.649999999999999</v>
      </c>
      <c r="T2524" s="6"/>
    </row>
    <row r="2525" spans="1:20" x14ac:dyDescent="0.2">
      <c r="A2525" s="7">
        <v>180389.59739999901</v>
      </c>
      <c r="B2525" s="7">
        <v>429026.59959999798</v>
      </c>
      <c r="C2525" s="1" t="s">
        <v>5065</v>
      </c>
      <c r="D2525" s="1" t="s">
        <v>5066</v>
      </c>
      <c r="E2525" s="6">
        <v>19.306457900000002</v>
      </c>
      <c r="F2525" s="6">
        <v>19.105457900000001</v>
      </c>
      <c r="G2525" s="6">
        <v>-999</v>
      </c>
      <c r="H2525" s="6">
        <v>3.5187450696924798E-2</v>
      </c>
      <c r="I2525" s="6">
        <v>0.30783403396978398</v>
      </c>
      <c r="J2525" s="6">
        <v>0.10569474841129101</v>
      </c>
      <c r="K2525" s="6">
        <v>6.6738459217646706E-2</v>
      </c>
      <c r="L2525" s="6">
        <v>0.114530134674735</v>
      </c>
      <c r="M2525" s="6">
        <v>3.3317784987842297E-2</v>
      </c>
      <c r="N2525" s="6">
        <v>0.11926655967805</v>
      </c>
      <c r="O2525" s="6">
        <v>3.29823419572354E-2</v>
      </c>
      <c r="P2525" s="6">
        <v>0.110030061656624</v>
      </c>
      <c r="Q2525" s="7">
        <v>2</v>
      </c>
      <c r="R2525" s="8">
        <v>0.69503581211589116</v>
      </c>
      <c r="S2525" s="8">
        <v>11.39</v>
      </c>
      <c r="T2525" s="6"/>
    </row>
    <row r="2526" spans="1:20" x14ac:dyDescent="0.2">
      <c r="A2526" s="7">
        <v>101393.806699999</v>
      </c>
      <c r="B2526" s="7">
        <v>443243.50499999902</v>
      </c>
      <c r="C2526" s="1" t="s">
        <v>5067</v>
      </c>
      <c r="D2526" s="1" t="s">
        <v>5068</v>
      </c>
      <c r="E2526" s="6">
        <v>19.306328440000001</v>
      </c>
      <c r="F2526" s="6">
        <v>18.954328440000001</v>
      </c>
      <c r="G2526" s="6">
        <v>18.954328440000001</v>
      </c>
      <c r="H2526" s="6">
        <v>5.9541487277981101E-2</v>
      </c>
      <c r="I2526" s="6">
        <v>0.38063073866869201</v>
      </c>
      <c r="J2526" s="6">
        <v>0.128549051995869</v>
      </c>
      <c r="K2526" s="6">
        <v>0.105220541399001</v>
      </c>
      <c r="L2526" s="6">
        <v>0.15392646425649301</v>
      </c>
      <c r="M2526" s="6">
        <v>0.111069987694858</v>
      </c>
      <c r="N2526" s="6">
        <v>0.14475200544098901</v>
      </c>
      <c r="O2526" s="6">
        <v>3.9880806461205599E-2</v>
      </c>
      <c r="P2526" s="6">
        <v>0.119851518589419</v>
      </c>
      <c r="Q2526" s="7">
        <v>1</v>
      </c>
      <c r="R2526" s="8">
        <v>0.309791617367707</v>
      </c>
      <c r="S2526" s="8">
        <v>14.74</v>
      </c>
      <c r="T2526" s="6"/>
    </row>
    <row r="2527" spans="1:20" x14ac:dyDescent="0.2">
      <c r="A2527" s="7">
        <v>168087.58540000001</v>
      </c>
      <c r="B2527" s="7">
        <v>405648.64160000201</v>
      </c>
      <c r="C2527" s="1" t="s">
        <v>5069</v>
      </c>
      <c r="D2527" s="1" t="s">
        <v>5070</v>
      </c>
      <c r="E2527" s="6">
        <v>19.306026039999999</v>
      </c>
      <c r="F2527" s="6">
        <v>19.13502604</v>
      </c>
      <c r="G2527" s="6">
        <v>19.13502604</v>
      </c>
      <c r="H2527" s="6">
        <v>3.2978859690277501E-2</v>
      </c>
      <c r="I2527" s="6">
        <v>0.34117339337401098</v>
      </c>
      <c r="J2527" s="6">
        <v>5.3058663741073403E-2</v>
      </c>
      <c r="K2527" s="6">
        <v>3.1812660196622003E-2</v>
      </c>
      <c r="L2527" s="6">
        <v>9.3435509081203502E-2</v>
      </c>
      <c r="M2527" s="6">
        <v>3.3982633344999097E-2</v>
      </c>
      <c r="N2527" s="6">
        <v>0.17339644217893899</v>
      </c>
      <c r="O2527" s="6">
        <v>2.83618537748959E-2</v>
      </c>
      <c r="P2527" s="6">
        <v>9.6222455047293098E-2</v>
      </c>
      <c r="Q2527" s="7">
        <v>1</v>
      </c>
      <c r="R2527" s="8">
        <v>0.71914746571682975</v>
      </c>
      <c r="S2527" s="8">
        <v>11.23</v>
      </c>
      <c r="T2527" s="6"/>
    </row>
    <row r="2528" spans="1:20" x14ac:dyDescent="0.2">
      <c r="A2528" s="7">
        <v>113118.807300001</v>
      </c>
      <c r="B2528" s="7">
        <v>453165.29329999897</v>
      </c>
      <c r="C2528" s="1" t="s">
        <v>5071</v>
      </c>
      <c r="D2528" s="1" t="s">
        <v>5072</v>
      </c>
      <c r="E2528" s="6">
        <v>19.305890949999998</v>
      </c>
      <c r="F2528" s="6">
        <v>19.04289095</v>
      </c>
      <c r="G2528" s="6">
        <v>19.04289095</v>
      </c>
      <c r="H2528" s="6">
        <v>3.84655066777616E-2</v>
      </c>
      <c r="I2528" s="6">
        <v>0.55177859699399501</v>
      </c>
      <c r="J2528" s="6">
        <v>4.7671160170470198E-2</v>
      </c>
      <c r="K2528" s="6">
        <v>5.4286070716596198E-2</v>
      </c>
      <c r="L2528" s="6">
        <v>9.6703110609540996E-2</v>
      </c>
      <c r="M2528" s="6">
        <v>7.5802537231129993E-2</v>
      </c>
      <c r="N2528" s="6">
        <v>0.26422727167781301</v>
      </c>
      <c r="O2528" s="6">
        <v>4.81039613790743E-2</v>
      </c>
      <c r="P2528" s="6">
        <v>8.9992693532553902E-2</v>
      </c>
      <c r="Q2528" s="7">
        <v>1</v>
      </c>
      <c r="R2528" s="8">
        <v>0.34161855107713673</v>
      </c>
      <c r="S2528" s="8">
        <v>14.39</v>
      </c>
      <c r="T2528" s="6"/>
    </row>
    <row r="2529" spans="1:20" x14ac:dyDescent="0.2">
      <c r="A2529" s="7">
        <v>81862.498641202706</v>
      </c>
      <c r="B2529" s="7">
        <v>445816.505596851</v>
      </c>
      <c r="C2529" s="1" t="s">
        <v>5073</v>
      </c>
      <c r="D2529" s="1" t="s">
        <v>5074</v>
      </c>
      <c r="E2529" s="6">
        <v>19.30589075</v>
      </c>
      <c r="F2529" s="6">
        <v>18.87289075</v>
      </c>
      <c r="G2529" s="6">
        <v>18.87289075</v>
      </c>
      <c r="H2529" s="6">
        <v>6.9909895110833398E-2</v>
      </c>
      <c r="I2529" s="6">
        <v>0.47010037174841701</v>
      </c>
      <c r="J2529" s="6">
        <v>0.124498018516361</v>
      </c>
      <c r="K2529" s="6">
        <v>7.1295379851676596E-2</v>
      </c>
      <c r="L2529" s="6">
        <v>0.135383472299754</v>
      </c>
      <c r="M2529" s="6">
        <v>0.16718357838266201</v>
      </c>
      <c r="N2529" s="6">
        <v>0.148792471518889</v>
      </c>
      <c r="O2529" s="6">
        <v>3.6019659206762103E-2</v>
      </c>
      <c r="P2529" s="6">
        <v>0.171153893295551</v>
      </c>
      <c r="Q2529" s="7">
        <v>1</v>
      </c>
      <c r="R2529" s="8">
        <v>0.18586552518427507</v>
      </c>
      <c r="S2529" s="8">
        <v>16.28</v>
      </c>
      <c r="T2529" s="6"/>
    </row>
    <row r="2530" spans="1:20" x14ac:dyDescent="0.2">
      <c r="A2530" s="7">
        <v>101908.35980000001</v>
      </c>
      <c r="B2530" s="7">
        <v>467881.22010000102</v>
      </c>
      <c r="C2530" s="1" t="s">
        <v>5075</v>
      </c>
      <c r="D2530" s="1" t="s">
        <v>5076</v>
      </c>
      <c r="E2530" s="6">
        <v>19.3058668</v>
      </c>
      <c r="F2530" s="6">
        <v>19.0498668</v>
      </c>
      <c r="G2530" s="6">
        <v>-999</v>
      </c>
      <c r="H2530" s="6">
        <v>3.9621103477794302E-2</v>
      </c>
      <c r="I2530" s="6">
        <v>0.503018240684451</v>
      </c>
      <c r="J2530" s="6">
        <v>5.7701227366654798E-2</v>
      </c>
      <c r="K2530" s="6">
        <v>3.95796314212431E-2</v>
      </c>
      <c r="L2530" s="6">
        <v>9.9856067137680402E-2</v>
      </c>
      <c r="M2530" s="6">
        <v>0.10962894673189599</v>
      </c>
      <c r="N2530" s="6">
        <v>0.190917382631206</v>
      </c>
      <c r="O2530" s="6">
        <v>3.0462823372129098E-2</v>
      </c>
      <c r="P2530" s="6">
        <v>0.151136292568782</v>
      </c>
      <c r="Q2530" s="7">
        <v>2</v>
      </c>
      <c r="R2530" s="8">
        <v>0.37997618298784847</v>
      </c>
      <c r="S2530" s="8">
        <v>13.99</v>
      </c>
      <c r="T2530" s="6"/>
    </row>
    <row r="2531" spans="1:20" x14ac:dyDescent="0.2">
      <c r="A2531" s="7">
        <v>91023.420000001803</v>
      </c>
      <c r="B2531" s="7">
        <v>438308.390000001</v>
      </c>
      <c r="C2531" s="1" t="s">
        <v>5077</v>
      </c>
      <c r="D2531" s="1" t="s">
        <v>5078</v>
      </c>
      <c r="E2531" s="6">
        <v>19.305281480000001</v>
      </c>
      <c r="F2531" s="6">
        <v>18.779281480000002</v>
      </c>
      <c r="G2531" s="6">
        <v>18.779281480000002</v>
      </c>
      <c r="H2531" s="6">
        <v>8.3259797065018307E-2</v>
      </c>
      <c r="I2531" s="6">
        <v>0.14503337063656399</v>
      </c>
      <c r="J2531" s="6">
        <v>0.24367967914288399</v>
      </c>
      <c r="K2531" s="6">
        <v>0.16266994552984201</v>
      </c>
      <c r="L2531" s="6">
        <v>0.248877583075786</v>
      </c>
      <c r="M2531" s="6">
        <v>0.13842603608161</v>
      </c>
      <c r="N2531" s="6">
        <v>7.0662081409797697E-2</v>
      </c>
      <c r="O2531" s="6">
        <v>6.3690601137503799E-2</v>
      </c>
      <c r="P2531" s="6">
        <v>0.152255583541543</v>
      </c>
      <c r="Q2531" s="7">
        <v>1</v>
      </c>
      <c r="R2531" s="8">
        <v>0.10189962785388139</v>
      </c>
      <c r="S2531" s="8">
        <v>17.52</v>
      </c>
      <c r="T2531" s="6"/>
    </row>
    <row r="2532" spans="1:20" x14ac:dyDescent="0.2">
      <c r="A2532" s="7">
        <v>159662.111613196</v>
      </c>
      <c r="B2532" s="7">
        <v>406442.920092015</v>
      </c>
      <c r="C2532" s="1" t="s">
        <v>5079</v>
      </c>
      <c r="D2532" s="1" t="s">
        <v>5080</v>
      </c>
      <c r="E2532" s="6">
        <v>19.305022430000001</v>
      </c>
      <c r="F2532" s="6">
        <v>19.079422430000001</v>
      </c>
      <c r="G2532" s="6">
        <v>19.079422430000001</v>
      </c>
      <c r="H2532" s="6">
        <v>3.2816572596546301E-2</v>
      </c>
      <c r="I2532" s="6">
        <v>8.7130498746196897E-2</v>
      </c>
      <c r="J2532" s="6">
        <v>3.9551180370278799E-2</v>
      </c>
      <c r="K2532" s="6">
        <v>3.90168863778163E-2</v>
      </c>
      <c r="L2532" s="6">
        <v>7.6747891267334598E-2</v>
      </c>
      <c r="M2532" s="6">
        <v>3.8020625825701898E-2</v>
      </c>
      <c r="N2532" s="6">
        <v>0.124220050119024</v>
      </c>
      <c r="O2532" s="6">
        <v>3.1480464895493401E-2</v>
      </c>
      <c r="P2532" s="6">
        <v>0.27527208859060898</v>
      </c>
      <c r="Q2532" s="7">
        <v>1</v>
      </c>
      <c r="R2532" s="8">
        <v>0.96909653508771931</v>
      </c>
      <c r="S2532" s="8">
        <v>9.8040000000000003</v>
      </c>
      <c r="T2532" s="6"/>
    </row>
    <row r="2533" spans="1:20" x14ac:dyDescent="0.2">
      <c r="A2533" s="7">
        <v>95050.750100001693</v>
      </c>
      <c r="B2533" s="7">
        <v>461781.73449999798</v>
      </c>
      <c r="C2533" s="1" t="s">
        <v>5081</v>
      </c>
      <c r="D2533" s="1" t="s">
        <v>5082</v>
      </c>
      <c r="E2533" s="6">
        <v>19.304786750000002</v>
      </c>
      <c r="F2533" s="6">
        <v>18.98678675</v>
      </c>
      <c r="G2533" s="6">
        <v>18.98678675</v>
      </c>
      <c r="H2533" s="6">
        <v>5.1419285350582898E-2</v>
      </c>
      <c r="I2533" s="6">
        <v>0.26681212265115001</v>
      </c>
      <c r="J2533" s="6">
        <v>0.104815072327632</v>
      </c>
      <c r="K2533" s="6">
        <v>6.1791056126961501E-2</v>
      </c>
      <c r="L2533" s="6">
        <v>0.402322473950745</v>
      </c>
      <c r="M2533" s="6">
        <v>0.131638407764441</v>
      </c>
      <c r="N2533" s="6">
        <v>0.112037737608984</v>
      </c>
      <c r="O2533" s="6">
        <v>3.4991621435515097E-2</v>
      </c>
      <c r="P2533" s="6">
        <v>0.14133246683626599</v>
      </c>
      <c r="Q2533" s="7">
        <v>1</v>
      </c>
      <c r="R2533" s="8">
        <v>0.28271008305647843</v>
      </c>
      <c r="S2533" s="8">
        <v>15.05</v>
      </c>
      <c r="T2533" s="6"/>
    </row>
    <row r="2534" spans="1:20" x14ac:dyDescent="0.2">
      <c r="A2534" s="7">
        <v>97115.302499998405</v>
      </c>
      <c r="B2534" s="7">
        <v>434817.12620000198</v>
      </c>
      <c r="C2534" s="1" t="s">
        <v>5083</v>
      </c>
      <c r="D2534" s="1" t="s">
        <v>5084</v>
      </c>
      <c r="E2534" s="6">
        <v>19.304284079999999</v>
      </c>
      <c r="F2534" s="6">
        <v>18.899284080000001</v>
      </c>
      <c r="G2534" s="6">
        <v>18.899284080000001</v>
      </c>
      <c r="H2534" s="6">
        <v>6.0410473244324303E-2</v>
      </c>
      <c r="I2534" s="6">
        <v>0.64885614883819998</v>
      </c>
      <c r="J2534" s="6">
        <v>0.15900370837871999</v>
      </c>
      <c r="K2534" s="6">
        <v>0.16430118528792501</v>
      </c>
      <c r="L2534" s="6">
        <v>0.189267213403537</v>
      </c>
      <c r="M2534" s="6">
        <v>0.11090205633387</v>
      </c>
      <c r="N2534" s="6">
        <v>7.6641162358839707E-2</v>
      </c>
      <c r="O2534" s="6">
        <v>4.6160160497334297E-2</v>
      </c>
      <c r="P2534" s="6">
        <v>0.13162340569571301</v>
      </c>
      <c r="Q2534" s="7">
        <v>1</v>
      </c>
      <c r="R2534" s="8">
        <v>1.0695501570680482E-2</v>
      </c>
      <c r="S2534" s="8">
        <v>19.100000000000001</v>
      </c>
      <c r="T2534" s="6"/>
    </row>
    <row r="2535" spans="1:20" x14ac:dyDescent="0.2">
      <c r="A2535" s="7">
        <v>92402.700399998605</v>
      </c>
      <c r="B2535" s="7">
        <v>436123.752099998</v>
      </c>
      <c r="C2535" s="1" t="s">
        <v>5085</v>
      </c>
      <c r="D2535" s="1" t="s">
        <v>5086</v>
      </c>
      <c r="E2535" s="6">
        <v>19.303780069999998</v>
      </c>
      <c r="F2535" s="6">
        <v>18.733780070000002</v>
      </c>
      <c r="G2535" s="6">
        <v>18.733780070000002</v>
      </c>
      <c r="H2535" s="6">
        <v>8.3178892045650293E-2</v>
      </c>
      <c r="I2535" s="6">
        <v>0.129917036087695</v>
      </c>
      <c r="J2535" s="6">
        <v>0.26790643670150099</v>
      </c>
      <c r="K2535" s="6">
        <v>0.252491168702348</v>
      </c>
      <c r="L2535" s="6">
        <v>0.25729546290909799</v>
      </c>
      <c r="M2535" s="6">
        <v>0.13123904287077001</v>
      </c>
      <c r="N2535" s="6">
        <v>7.5998464555378495E-2</v>
      </c>
      <c r="O2535" s="6">
        <v>4.800522435422E-2</v>
      </c>
      <c r="P2535" s="6">
        <v>0.15537672642164699</v>
      </c>
      <c r="Q2535" s="7">
        <v>1</v>
      </c>
      <c r="R2535" s="8">
        <v>1.7059013171759639E-2</v>
      </c>
      <c r="S2535" s="8">
        <v>18.98</v>
      </c>
      <c r="T2535" s="6"/>
    </row>
    <row r="2536" spans="1:20" x14ac:dyDescent="0.2">
      <c r="A2536" s="7">
        <v>197790.84770000001</v>
      </c>
      <c r="B2536" s="7">
        <v>472207.23779999802</v>
      </c>
      <c r="C2536" s="1" t="s">
        <v>5087</v>
      </c>
      <c r="D2536" s="1" t="s">
        <v>5088</v>
      </c>
      <c r="E2536" s="6">
        <v>19.303733699999999</v>
      </c>
      <c r="F2536" s="6">
        <v>19.140633699999999</v>
      </c>
      <c r="G2536" s="6">
        <v>19.140633699999999</v>
      </c>
      <c r="H2536" s="6">
        <v>2.5431941218797102E-2</v>
      </c>
      <c r="I2536" s="6">
        <v>0.347810930686965</v>
      </c>
      <c r="J2536" s="6">
        <v>5.85720673991319E-2</v>
      </c>
      <c r="K2536" s="6">
        <v>2.8004703856297102E-2</v>
      </c>
      <c r="L2536" s="6">
        <v>0.130753120791928</v>
      </c>
      <c r="M2536" s="6">
        <v>3.1551474650123798E-2</v>
      </c>
      <c r="N2536" s="6">
        <v>0.10697880360645</v>
      </c>
      <c r="O2536" s="6">
        <v>2.3685545455679399E-2</v>
      </c>
      <c r="P2536" s="6">
        <v>6.7981625446487504E-2</v>
      </c>
      <c r="Q2536" s="7">
        <v>1</v>
      </c>
      <c r="R2536" s="8">
        <v>0.96355749160817816</v>
      </c>
      <c r="S2536" s="8">
        <v>9.8309999999999995</v>
      </c>
      <c r="T2536" s="6"/>
    </row>
    <row r="2537" spans="1:20" x14ac:dyDescent="0.2">
      <c r="A2537" s="7">
        <v>92584.100699998395</v>
      </c>
      <c r="B2537" s="7">
        <v>436680.4388</v>
      </c>
      <c r="C2537" s="1" t="s">
        <v>5089</v>
      </c>
      <c r="D2537" s="1" t="s">
        <v>5090</v>
      </c>
      <c r="E2537" s="6">
        <v>19.302876179999998</v>
      </c>
      <c r="F2537" s="6">
        <v>18.732876180000002</v>
      </c>
      <c r="G2537" s="6">
        <v>18.732876180000002</v>
      </c>
      <c r="H2537" s="6">
        <v>8.3178892045650293E-2</v>
      </c>
      <c r="I2537" s="6">
        <v>0.129917036087695</v>
      </c>
      <c r="J2537" s="6">
        <v>0.26790643670150099</v>
      </c>
      <c r="K2537" s="6">
        <v>0.252491168702348</v>
      </c>
      <c r="L2537" s="6">
        <v>0.25729546290909799</v>
      </c>
      <c r="M2537" s="6">
        <v>0.13123904287077001</v>
      </c>
      <c r="N2537" s="6">
        <v>7.5998464555378495E-2</v>
      </c>
      <c r="O2537" s="6">
        <v>4.800522435422E-2</v>
      </c>
      <c r="P2537" s="6">
        <v>0.15537672642164699</v>
      </c>
      <c r="Q2537" s="7">
        <v>1</v>
      </c>
      <c r="R2537" s="8">
        <v>1.7011389884088405E-2</v>
      </c>
      <c r="S2537" s="8">
        <v>18.98</v>
      </c>
      <c r="T2537" s="6"/>
    </row>
    <row r="2538" spans="1:20" x14ac:dyDescent="0.2">
      <c r="A2538" s="7">
        <v>197821.16450000199</v>
      </c>
      <c r="B2538" s="7">
        <v>472111.89770000102</v>
      </c>
      <c r="C2538" s="1" t="s">
        <v>5091</v>
      </c>
      <c r="D2538" s="1" t="s">
        <v>5092</v>
      </c>
      <c r="E2538" s="6">
        <v>19.302598230000001</v>
      </c>
      <c r="F2538" s="6">
        <v>19.139498230000001</v>
      </c>
      <c r="G2538" s="6">
        <v>19.139498230000001</v>
      </c>
      <c r="H2538" s="6">
        <v>2.5431941218797102E-2</v>
      </c>
      <c r="I2538" s="6">
        <v>0.347810930686965</v>
      </c>
      <c r="J2538" s="6">
        <v>5.85720673991319E-2</v>
      </c>
      <c r="K2538" s="6">
        <v>2.8004703856297102E-2</v>
      </c>
      <c r="L2538" s="6">
        <v>0.130753120791928</v>
      </c>
      <c r="M2538" s="6">
        <v>3.1551474650123798E-2</v>
      </c>
      <c r="N2538" s="6">
        <v>0.10697880360645</v>
      </c>
      <c r="O2538" s="6">
        <v>2.3685545455679399E-2</v>
      </c>
      <c r="P2538" s="6">
        <v>6.7981625446487504E-2</v>
      </c>
      <c r="Q2538" s="7">
        <v>1</v>
      </c>
      <c r="R2538" s="8">
        <v>0.96344199267622843</v>
      </c>
      <c r="S2538" s="8">
        <v>9.8309999999999995</v>
      </c>
      <c r="T2538" s="6"/>
    </row>
    <row r="2539" spans="1:20" x14ac:dyDescent="0.2">
      <c r="A2539" s="7">
        <v>93758.809599999295</v>
      </c>
      <c r="B2539" s="7">
        <v>435099.57260000001</v>
      </c>
      <c r="C2539" s="1" t="s">
        <v>5093</v>
      </c>
      <c r="D2539" s="1" t="s">
        <v>5094</v>
      </c>
      <c r="E2539" s="6">
        <v>19.301683199999999</v>
      </c>
      <c r="F2539" s="6">
        <v>18.7756832</v>
      </c>
      <c r="G2539" s="6">
        <v>18.7756832</v>
      </c>
      <c r="H2539" s="6">
        <v>7.4966486543241104E-2</v>
      </c>
      <c r="I2539" s="6">
        <v>0.13734399549349999</v>
      </c>
      <c r="J2539" s="6">
        <v>0.281678503664197</v>
      </c>
      <c r="K2539" s="6">
        <v>0.23083395936296799</v>
      </c>
      <c r="L2539" s="6">
        <v>0.26972582207677298</v>
      </c>
      <c r="M2539" s="6">
        <v>0.12730867599128401</v>
      </c>
      <c r="N2539" s="6">
        <v>7.3242172404308803E-2</v>
      </c>
      <c r="O2539" s="6">
        <v>5.3557195480488498E-2</v>
      </c>
      <c r="P2539" s="6">
        <v>0.17550644713768099</v>
      </c>
      <c r="Q2539" s="7">
        <v>1</v>
      </c>
      <c r="R2539" s="8">
        <v>3.7167286405158512E-2</v>
      </c>
      <c r="S2539" s="8">
        <v>18.61</v>
      </c>
      <c r="T2539" s="6"/>
    </row>
    <row r="2540" spans="1:20" x14ac:dyDescent="0.2">
      <c r="A2540" s="7">
        <v>207355.79029999999</v>
      </c>
      <c r="B2540" s="7">
        <v>505612.73400000099</v>
      </c>
      <c r="C2540" s="1" t="s">
        <v>5095</v>
      </c>
      <c r="D2540" s="1" t="s">
        <v>5096</v>
      </c>
      <c r="E2540" s="6">
        <v>19.301331430000001</v>
      </c>
      <c r="F2540" s="6">
        <v>19.14333143</v>
      </c>
      <c r="G2540" s="6">
        <v>19.14333143</v>
      </c>
      <c r="H2540" s="6">
        <v>2.3409513383913401E-2</v>
      </c>
      <c r="I2540" s="6">
        <v>0.33609450943705499</v>
      </c>
      <c r="J2540" s="6">
        <v>6.3761401741125295E-2</v>
      </c>
      <c r="K2540" s="6">
        <v>2.55769784385864E-2</v>
      </c>
      <c r="L2540" s="6">
        <v>0.110177750750206</v>
      </c>
      <c r="M2540" s="6">
        <v>3.57582472020396E-2</v>
      </c>
      <c r="N2540" s="6">
        <v>0.14700692985632799</v>
      </c>
      <c r="O2540" s="6">
        <v>2.0359835364052E-2</v>
      </c>
      <c r="P2540" s="6">
        <v>0.12913263934619201</v>
      </c>
      <c r="Q2540" s="7">
        <v>1</v>
      </c>
      <c r="R2540" s="8">
        <v>0.83997439752144909</v>
      </c>
      <c r="S2540" s="8">
        <v>10.49</v>
      </c>
      <c r="T2540" s="6"/>
    </row>
    <row r="2541" spans="1:20" x14ac:dyDescent="0.2">
      <c r="A2541" s="7">
        <v>123186.7819</v>
      </c>
      <c r="B2541" s="7">
        <v>411830.53040000098</v>
      </c>
      <c r="C2541" s="1" t="s">
        <v>5097</v>
      </c>
      <c r="D2541" s="1" t="s">
        <v>5098</v>
      </c>
      <c r="E2541" s="6">
        <v>19.30092221</v>
      </c>
      <c r="F2541" s="6">
        <v>19.055922209999999</v>
      </c>
      <c r="G2541" s="6">
        <v>19.055922209999999</v>
      </c>
      <c r="H2541" s="6">
        <v>4.2864265003496799E-2</v>
      </c>
      <c r="I2541" s="6">
        <v>0.39971849926231801</v>
      </c>
      <c r="J2541" s="6">
        <v>4.8179828584912203E-2</v>
      </c>
      <c r="K2541" s="6">
        <v>5.7777191891625598E-2</v>
      </c>
      <c r="L2541" s="6">
        <v>8.2112526861221696E-2</v>
      </c>
      <c r="M2541" s="6">
        <v>5.7768353100379102E-2</v>
      </c>
      <c r="N2541" s="6">
        <v>0.19328938314794</v>
      </c>
      <c r="O2541" s="6">
        <v>2.7630735293252998E-2</v>
      </c>
      <c r="P2541" s="6">
        <v>7.0882398103726693E-2</v>
      </c>
      <c r="Q2541" s="7">
        <v>1</v>
      </c>
      <c r="R2541" s="8">
        <v>0.57558548653061226</v>
      </c>
      <c r="S2541" s="8">
        <v>12.25</v>
      </c>
      <c r="T2541" s="6"/>
    </row>
    <row r="2542" spans="1:20" x14ac:dyDescent="0.2">
      <c r="A2542" s="7">
        <v>103494.317600001</v>
      </c>
      <c r="B2542" s="7">
        <v>425227.8737</v>
      </c>
      <c r="C2542" s="1" t="s">
        <v>5099</v>
      </c>
      <c r="D2542" s="1" t="s">
        <v>5100</v>
      </c>
      <c r="E2542" s="6">
        <v>19.300575200000001</v>
      </c>
      <c r="F2542" s="6">
        <v>18.8525752</v>
      </c>
      <c r="G2542" s="6">
        <v>18.8525752</v>
      </c>
      <c r="H2542" s="6">
        <v>6.1982690163639699E-2</v>
      </c>
      <c r="I2542" s="6">
        <v>0.51559536416491003</v>
      </c>
      <c r="J2542" s="6">
        <v>0.236080178481166</v>
      </c>
      <c r="K2542" s="6">
        <v>0.22183259636411601</v>
      </c>
      <c r="L2542" s="6">
        <v>0.15406518813303399</v>
      </c>
      <c r="M2542" s="6">
        <v>8.9539044061177797E-2</v>
      </c>
      <c r="N2542" s="6">
        <v>7.8112111238245199E-2</v>
      </c>
      <c r="O2542" s="6">
        <v>4.2381642417924602E-2</v>
      </c>
      <c r="P2542" s="6">
        <v>0.139006741616266</v>
      </c>
      <c r="Q2542" s="7">
        <v>1</v>
      </c>
      <c r="R2542" s="8">
        <v>7.1064106548279757E-2</v>
      </c>
      <c r="S2542" s="8">
        <v>18.02</v>
      </c>
      <c r="T2542" s="6"/>
    </row>
    <row r="2543" spans="1:20" x14ac:dyDescent="0.2">
      <c r="A2543" s="7">
        <v>157693.98762015501</v>
      </c>
      <c r="B2543" s="7">
        <v>379398.01449940703</v>
      </c>
      <c r="C2543" s="1" t="s">
        <v>5101</v>
      </c>
      <c r="D2543" s="1" t="s">
        <v>5102</v>
      </c>
      <c r="E2543" s="6">
        <v>19.300554999999999</v>
      </c>
      <c r="F2543" s="6">
        <v>19.021554999999999</v>
      </c>
      <c r="G2543" s="6">
        <v>19.021554999999999</v>
      </c>
      <c r="H2543" s="6">
        <v>6.83911045305787E-2</v>
      </c>
      <c r="I2543" s="6">
        <v>0.46027783505775199</v>
      </c>
      <c r="J2543" s="6">
        <v>0.22062990720190501</v>
      </c>
      <c r="K2543" s="6">
        <v>2.5804100331402201E-2</v>
      </c>
      <c r="L2543" s="6">
        <v>0.120872757367065</v>
      </c>
      <c r="M2543" s="6">
        <v>2.9196479827638001E-2</v>
      </c>
      <c r="N2543" s="6">
        <v>7.0262837927504707E-2</v>
      </c>
      <c r="O2543" s="6">
        <v>2.7107306941772401E-2</v>
      </c>
      <c r="P2543" s="6">
        <v>0.17441445762358501</v>
      </c>
      <c r="Q2543" s="7">
        <v>1</v>
      </c>
      <c r="R2543" s="8">
        <v>0.29708030913978484</v>
      </c>
      <c r="S2543" s="8">
        <v>14.88</v>
      </c>
      <c r="T2543" s="6"/>
    </row>
    <row r="2544" spans="1:20" x14ac:dyDescent="0.2">
      <c r="A2544" s="7">
        <v>192712.49103</v>
      </c>
      <c r="B2544" s="7">
        <v>437787.73306000198</v>
      </c>
      <c r="C2544" s="1" t="s">
        <v>5103</v>
      </c>
      <c r="D2544" s="1" t="s">
        <v>5104</v>
      </c>
      <c r="E2544" s="6">
        <v>19.30037815</v>
      </c>
      <c r="F2544" s="6">
        <v>19.084978150000001</v>
      </c>
      <c r="G2544" s="6">
        <v>19.084978150000001</v>
      </c>
      <c r="H2544" s="6">
        <v>3.1990867118606402E-2</v>
      </c>
      <c r="I2544" s="6">
        <v>8.1497608482644299E-2</v>
      </c>
      <c r="J2544" s="6">
        <v>0.128878309238358</v>
      </c>
      <c r="K2544" s="6">
        <v>6.7287279583668994E-2</v>
      </c>
      <c r="L2544" s="6">
        <v>7.6205682235478606E-2</v>
      </c>
      <c r="M2544" s="6">
        <v>2.8674030569268202E-2</v>
      </c>
      <c r="N2544" s="6">
        <v>0.118707872471828</v>
      </c>
      <c r="O2544" s="6">
        <v>3.0362518840948899E-2</v>
      </c>
      <c r="P2544" s="6">
        <v>9.25250622422428E-2</v>
      </c>
      <c r="Q2544" s="7">
        <v>1</v>
      </c>
      <c r="R2544" s="8">
        <v>1.2552439997663005</v>
      </c>
      <c r="S2544" s="8">
        <v>8.5579999999999998</v>
      </c>
      <c r="T2544" s="6"/>
    </row>
    <row r="2545" spans="1:20" x14ac:dyDescent="0.2">
      <c r="A2545" s="7">
        <v>124247.153299999</v>
      </c>
      <c r="B2545" s="7">
        <v>454856.02179999999</v>
      </c>
      <c r="C2545" s="1" t="s">
        <v>5105</v>
      </c>
      <c r="D2545" s="1" t="s">
        <v>5106</v>
      </c>
      <c r="E2545" s="6">
        <v>19.30008329</v>
      </c>
      <c r="F2545" s="6">
        <v>19.04408329</v>
      </c>
      <c r="G2545" s="6">
        <v>-999</v>
      </c>
      <c r="H2545" s="6">
        <v>3.7649234049828902E-2</v>
      </c>
      <c r="I2545" s="6">
        <v>0.55462686391595295</v>
      </c>
      <c r="J2545" s="6">
        <v>4.8255892036518699E-2</v>
      </c>
      <c r="K2545" s="6">
        <v>5.4933944525076502E-2</v>
      </c>
      <c r="L2545" s="6">
        <v>9.5120586201171795E-2</v>
      </c>
      <c r="M2545" s="6">
        <v>6.3284142411246802E-2</v>
      </c>
      <c r="N2545" s="6">
        <v>0.24137599649378599</v>
      </c>
      <c r="O2545" s="6">
        <v>2.2896240804760101E-2</v>
      </c>
      <c r="P2545" s="6">
        <v>9.5586543531886697E-2</v>
      </c>
      <c r="Q2545" s="7">
        <v>2</v>
      </c>
      <c r="R2545" s="8">
        <v>0.40058659579100153</v>
      </c>
      <c r="S2545" s="8">
        <v>13.78</v>
      </c>
      <c r="T2545" s="6"/>
    </row>
    <row r="2546" spans="1:20" x14ac:dyDescent="0.2">
      <c r="A2546" s="7">
        <v>93510.857700001405</v>
      </c>
      <c r="B2546" s="7">
        <v>435935.57609999902</v>
      </c>
      <c r="C2546" s="1" t="s">
        <v>5107</v>
      </c>
      <c r="D2546" s="1" t="s">
        <v>5108</v>
      </c>
      <c r="E2546" s="6">
        <v>19.299980269999999</v>
      </c>
      <c r="F2546" s="6">
        <v>18.773980269999999</v>
      </c>
      <c r="G2546" s="6">
        <v>18.773980269999999</v>
      </c>
      <c r="H2546" s="6">
        <v>7.4966486543241104E-2</v>
      </c>
      <c r="I2546" s="6">
        <v>0.13734399549349999</v>
      </c>
      <c r="J2546" s="6">
        <v>0.281678503664197</v>
      </c>
      <c r="K2546" s="6">
        <v>0.23083395936296799</v>
      </c>
      <c r="L2546" s="6">
        <v>0.26972582207677298</v>
      </c>
      <c r="M2546" s="6">
        <v>0.12730867599128401</v>
      </c>
      <c r="N2546" s="6">
        <v>7.3242172404308803E-2</v>
      </c>
      <c r="O2546" s="6">
        <v>5.3557195480488498E-2</v>
      </c>
      <c r="P2546" s="6">
        <v>0.17550644713768099</v>
      </c>
      <c r="Q2546" s="7">
        <v>1</v>
      </c>
      <c r="R2546" s="8">
        <v>3.7075780225685091E-2</v>
      </c>
      <c r="S2546" s="8">
        <v>18.61</v>
      </c>
      <c r="T2546" s="6"/>
    </row>
    <row r="2547" spans="1:20" x14ac:dyDescent="0.2">
      <c r="A2547" s="7">
        <v>91880.068199999601</v>
      </c>
      <c r="B2547" s="7">
        <v>437516.47360000003</v>
      </c>
      <c r="C2547" s="1" t="s">
        <v>5109</v>
      </c>
      <c r="D2547" s="1" t="s">
        <v>5110</v>
      </c>
      <c r="E2547" s="6">
        <v>19.299823190000001</v>
      </c>
      <c r="F2547" s="6">
        <v>18.750823189999998</v>
      </c>
      <c r="G2547" s="6">
        <v>18.750823189999998</v>
      </c>
      <c r="H2547" s="6">
        <v>8.4676323983474203E-2</v>
      </c>
      <c r="I2547" s="6">
        <v>0.132277427710601</v>
      </c>
      <c r="J2547" s="6">
        <v>0.23530698263102501</v>
      </c>
      <c r="K2547" s="6">
        <v>0.17765558658556199</v>
      </c>
      <c r="L2547" s="6">
        <v>0.255364984893243</v>
      </c>
      <c r="M2547" s="6">
        <v>0.137776230704271</v>
      </c>
      <c r="N2547" s="6">
        <v>6.9882994676153207E-2</v>
      </c>
      <c r="O2547" s="6">
        <v>5.5357534227517401E-2</v>
      </c>
      <c r="P2547" s="6">
        <v>0.14989475531732299</v>
      </c>
      <c r="Q2547" s="7">
        <v>1</v>
      </c>
      <c r="R2547" s="8">
        <v>0.1085481441700173</v>
      </c>
      <c r="S2547" s="8">
        <v>17.41</v>
      </c>
      <c r="T2547" s="6"/>
    </row>
    <row r="2548" spans="1:20" x14ac:dyDescent="0.2">
      <c r="A2548" s="7">
        <v>92359.587699998199</v>
      </c>
      <c r="B2548" s="7">
        <v>436198.98019999999</v>
      </c>
      <c r="C2548" s="1" t="s">
        <v>5111</v>
      </c>
      <c r="D2548" s="1" t="s">
        <v>5112</v>
      </c>
      <c r="E2548" s="6">
        <v>19.299650679999999</v>
      </c>
      <c r="F2548" s="6">
        <v>18.729650679999999</v>
      </c>
      <c r="G2548" s="6">
        <v>18.729650679999999</v>
      </c>
      <c r="H2548" s="6">
        <v>8.3178892045650293E-2</v>
      </c>
      <c r="I2548" s="6">
        <v>0.129917036087695</v>
      </c>
      <c r="J2548" s="6">
        <v>0.26790643670150099</v>
      </c>
      <c r="K2548" s="6">
        <v>0.252491168702348</v>
      </c>
      <c r="L2548" s="6">
        <v>0.25729546290909799</v>
      </c>
      <c r="M2548" s="6">
        <v>0.13123904287077001</v>
      </c>
      <c r="N2548" s="6">
        <v>7.5998464555378495E-2</v>
      </c>
      <c r="O2548" s="6">
        <v>4.800522435422E-2</v>
      </c>
      <c r="P2548" s="6">
        <v>0.15537672642164699</v>
      </c>
      <c r="Q2548" s="7">
        <v>1</v>
      </c>
      <c r="R2548" s="8">
        <v>1.6841447839831335E-2</v>
      </c>
      <c r="S2548" s="8">
        <v>18.98</v>
      </c>
      <c r="T2548" s="6"/>
    </row>
    <row r="2549" spans="1:20" x14ac:dyDescent="0.2">
      <c r="A2549" s="7">
        <v>197306.41990000001</v>
      </c>
      <c r="B2549" s="7">
        <v>482463.4278</v>
      </c>
      <c r="C2549" s="1" t="s">
        <v>5113</v>
      </c>
      <c r="D2549" s="1" t="s">
        <v>5114</v>
      </c>
      <c r="E2549" s="6">
        <v>19.299581119999999</v>
      </c>
      <c r="F2549" s="6">
        <v>19.16648112</v>
      </c>
      <c r="G2549" s="6">
        <v>19.16648112</v>
      </c>
      <c r="H2549" s="6">
        <v>2.4005694453603298E-2</v>
      </c>
      <c r="I2549" s="6">
        <v>0.364263673016887</v>
      </c>
      <c r="J2549" s="6">
        <v>2.8430798704990799E-2</v>
      </c>
      <c r="K2549" s="6">
        <v>2.54692361154671E-2</v>
      </c>
      <c r="L2549" s="6">
        <v>7.6198335106411094E-2</v>
      </c>
      <c r="M2549" s="6">
        <v>3.3493595957550602E-2</v>
      </c>
      <c r="N2549" s="6">
        <v>0.13646299586237901</v>
      </c>
      <c r="O2549" s="6">
        <v>1.8930277496463699E-2</v>
      </c>
      <c r="P2549" s="6">
        <v>7.3819886306612306E-2</v>
      </c>
      <c r="Q2549" s="7">
        <v>1</v>
      </c>
      <c r="R2549" s="8">
        <v>1.0603801772178922</v>
      </c>
      <c r="S2549" s="8">
        <v>9.3670000000000009</v>
      </c>
      <c r="T2549" s="6"/>
    </row>
    <row r="2550" spans="1:20" x14ac:dyDescent="0.2">
      <c r="A2550" s="7">
        <v>115187.903539323</v>
      </c>
      <c r="B2550" s="7">
        <v>409371.36099150602</v>
      </c>
      <c r="C2550" s="1" t="s">
        <v>5115</v>
      </c>
      <c r="D2550" s="1" t="s">
        <v>5116</v>
      </c>
      <c r="E2550" s="6">
        <v>19.2985738</v>
      </c>
      <c r="F2550" s="6">
        <v>18.983573799999998</v>
      </c>
      <c r="G2550" s="6">
        <v>18.983573799999998</v>
      </c>
      <c r="H2550" s="6">
        <v>4.6437605998032899E-2</v>
      </c>
      <c r="I2550" s="6">
        <v>0.41144608106728398</v>
      </c>
      <c r="J2550" s="6">
        <v>0.104919927463555</v>
      </c>
      <c r="K2550" s="6">
        <v>6.10248842333189E-2</v>
      </c>
      <c r="L2550" s="6">
        <v>0.100718881028852</v>
      </c>
      <c r="M2550" s="6">
        <v>6.3771729700099103E-2</v>
      </c>
      <c r="N2550" s="6">
        <v>0.12224785642727599</v>
      </c>
      <c r="O2550" s="6">
        <v>2.5971719463143899E-2</v>
      </c>
      <c r="P2550" s="6">
        <v>0.15391932417365201</v>
      </c>
      <c r="Q2550" s="7">
        <v>1</v>
      </c>
      <c r="R2550" s="8">
        <v>0.41901277941176474</v>
      </c>
      <c r="S2550" s="8">
        <v>13.6</v>
      </c>
      <c r="T2550" s="6"/>
    </row>
    <row r="2551" spans="1:20" x14ac:dyDescent="0.2">
      <c r="A2551" s="7">
        <v>92270.414200000494</v>
      </c>
      <c r="B2551" s="7">
        <v>436639.40370000101</v>
      </c>
      <c r="C2551" s="1" t="s">
        <v>5117</v>
      </c>
      <c r="D2551" s="1" t="s">
        <v>5118</v>
      </c>
      <c r="E2551" s="6">
        <v>19.29856388</v>
      </c>
      <c r="F2551" s="6">
        <v>18.728563879999999</v>
      </c>
      <c r="G2551" s="6">
        <v>18.728563879999999</v>
      </c>
      <c r="H2551" s="6">
        <v>8.3178892045650293E-2</v>
      </c>
      <c r="I2551" s="6">
        <v>0.129917036087695</v>
      </c>
      <c r="J2551" s="6">
        <v>0.26790643670150099</v>
      </c>
      <c r="K2551" s="6">
        <v>0.252491168702348</v>
      </c>
      <c r="L2551" s="6">
        <v>0.25729546290909799</v>
      </c>
      <c r="M2551" s="6">
        <v>0.13123904287077001</v>
      </c>
      <c r="N2551" s="6">
        <v>7.5998464555378495E-2</v>
      </c>
      <c r="O2551" s="6">
        <v>4.800522435422E-2</v>
      </c>
      <c r="P2551" s="6">
        <v>0.15537672642164699</v>
      </c>
      <c r="Q2551" s="7">
        <v>1</v>
      </c>
      <c r="R2551" s="8">
        <v>1.6784187565858758E-2</v>
      </c>
      <c r="S2551" s="8">
        <v>18.98</v>
      </c>
      <c r="T2551" s="6"/>
    </row>
    <row r="2552" spans="1:20" x14ac:dyDescent="0.2">
      <c r="A2552" s="7">
        <v>197092.975699998</v>
      </c>
      <c r="B2552" s="7">
        <v>476084.53020000103</v>
      </c>
      <c r="C2552" s="1" t="s">
        <v>5119</v>
      </c>
      <c r="D2552" s="1" t="s">
        <v>5120</v>
      </c>
      <c r="E2552" s="6">
        <v>19.297689399999999</v>
      </c>
      <c r="F2552" s="6">
        <v>19.159789400000001</v>
      </c>
      <c r="G2552" s="6">
        <v>19.159789400000001</v>
      </c>
      <c r="H2552" s="6">
        <v>2.39618378297318E-2</v>
      </c>
      <c r="I2552" s="6">
        <v>0.35749008756432898</v>
      </c>
      <c r="J2552" s="6">
        <v>3.3247515592074103E-2</v>
      </c>
      <c r="K2552" s="6">
        <v>2.6739998164561799E-2</v>
      </c>
      <c r="L2552" s="6">
        <v>7.0892345385373506E-2</v>
      </c>
      <c r="M2552" s="6">
        <v>3.2158893795042602E-2</v>
      </c>
      <c r="N2552" s="6">
        <v>0.191417520581877</v>
      </c>
      <c r="O2552" s="6">
        <v>1.85780464667103E-2</v>
      </c>
      <c r="P2552" s="6">
        <v>6.5829331909584704E-2</v>
      </c>
      <c r="Q2552" s="7">
        <v>1</v>
      </c>
      <c r="R2552" s="8">
        <v>0.97378433057175007</v>
      </c>
      <c r="S2552" s="8">
        <v>9.7769999999999992</v>
      </c>
      <c r="T2552" s="6"/>
    </row>
    <row r="2553" spans="1:20" x14ac:dyDescent="0.2">
      <c r="A2553" s="7">
        <v>151800.870900001</v>
      </c>
      <c r="B2553" s="7">
        <v>413955.07400000101</v>
      </c>
      <c r="C2553" s="1" t="s">
        <v>5121</v>
      </c>
      <c r="D2553" s="1" t="s">
        <v>5122</v>
      </c>
      <c r="E2553" s="6">
        <v>19.297511459999999</v>
      </c>
      <c r="F2553" s="6">
        <v>19.01651146</v>
      </c>
      <c r="G2553" s="6">
        <v>19.01651146</v>
      </c>
      <c r="H2553" s="6">
        <v>4.64145667630039E-2</v>
      </c>
      <c r="I2553" s="6">
        <v>0.39034199698018002</v>
      </c>
      <c r="J2553" s="6">
        <v>0.170916713399003</v>
      </c>
      <c r="K2553" s="6">
        <v>6.6224323199223403E-2</v>
      </c>
      <c r="L2553" s="6">
        <v>0.14184703337315899</v>
      </c>
      <c r="M2553" s="6">
        <v>4.4651189370068803E-2</v>
      </c>
      <c r="N2553" s="6">
        <v>8.2368966757080803E-2</v>
      </c>
      <c r="O2553" s="6">
        <v>3.6432660171837203E-2</v>
      </c>
      <c r="P2553" s="6">
        <v>9.1435254778964095E-2</v>
      </c>
      <c r="Q2553" s="7">
        <v>1</v>
      </c>
      <c r="R2553" s="8">
        <v>0.46972669154607755</v>
      </c>
      <c r="S2553" s="8">
        <v>13.13</v>
      </c>
      <c r="T2553" s="6"/>
    </row>
    <row r="2554" spans="1:20" x14ac:dyDescent="0.2">
      <c r="A2554" s="7">
        <v>123091.603500001</v>
      </c>
      <c r="B2554" s="7">
        <v>454502.89039999997</v>
      </c>
      <c r="C2554" s="1" t="s">
        <v>5123</v>
      </c>
      <c r="D2554" s="1" t="s">
        <v>5124</v>
      </c>
      <c r="E2554" s="6">
        <v>19.29695268</v>
      </c>
      <c r="F2554" s="6">
        <v>19.03795268</v>
      </c>
      <c r="G2554" s="6">
        <v>-999</v>
      </c>
      <c r="H2554" s="6">
        <v>3.6729707729631703E-2</v>
      </c>
      <c r="I2554" s="6">
        <v>0.57539848480654299</v>
      </c>
      <c r="J2554" s="6">
        <v>4.9958653121955403E-2</v>
      </c>
      <c r="K2554" s="6">
        <v>5.45209393451569E-2</v>
      </c>
      <c r="L2554" s="6">
        <v>9.0804206753905395E-2</v>
      </c>
      <c r="M2554" s="6">
        <v>6.4111771589908897E-2</v>
      </c>
      <c r="N2554" s="6">
        <v>0.24697502579422601</v>
      </c>
      <c r="O2554" s="6">
        <v>2.31956799435333E-2</v>
      </c>
      <c r="P2554" s="6">
        <v>9.4029512707306806E-2</v>
      </c>
      <c r="Q2554" s="7">
        <v>2</v>
      </c>
      <c r="R2554" s="8">
        <v>0.37835376285714289</v>
      </c>
      <c r="S2554" s="8">
        <v>14</v>
      </c>
      <c r="T2554" s="6"/>
    </row>
    <row r="2555" spans="1:20" x14ac:dyDescent="0.2">
      <c r="A2555" s="7">
        <v>206258.44630000001</v>
      </c>
      <c r="B2555" s="7">
        <v>376729.206300002</v>
      </c>
      <c r="C2555" s="1" t="s">
        <v>5125</v>
      </c>
      <c r="D2555" s="1" t="s">
        <v>5126</v>
      </c>
      <c r="E2555" s="6">
        <v>19.296766460000001</v>
      </c>
      <c r="F2555" s="6">
        <v>19.12476646</v>
      </c>
      <c r="G2555" s="6">
        <v>19.12476646</v>
      </c>
      <c r="H2555" s="6">
        <v>2.9061604931209E-2</v>
      </c>
      <c r="I2555" s="6">
        <v>0.55040649598623403</v>
      </c>
      <c r="J2555" s="6">
        <v>8.0134933424539007E-2</v>
      </c>
      <c r="K2555" s="6">
        <v>2.3234837344632799E-2</v>
      </c>
      <c r="L2555" s="6">
        <v>7.1866005119279194E-2</v>
      </c>
      <c r="M2555" s="6">
        <v>1.8004459851762401E-2</v>
      </c>
      <c r="N2555" s="6">
        <v>7.6911153765259699E-2</v>
      </c>
      <c r="O2555" s="6">
        <v>2.5551413000189E-2</v>
      </c>
      <c r="P2555" s="6">
        <v>7.4687230598993598E-2</v>
      </c>
      <c r="Q2555" s="7">
        <v>1</v>
      </c>
      <c r="R2555" s="8">
        <v>0.5230281341752171</v>
      </c>
      <c r="S2555" s="8">
        <v>12.67</v>
      </c>
      <c r="T2555" s="6"/>
    </row>
    <row r="2556" spans="1:20" x14ac:dyDescent="0.2">
      <c r="A2556" s="7">
        <v>163607.269830184</v>
      </c>
      <c r="B2556" s="7">
        <v>384613.685797852</v>
      </c>
      <c r="C2556" s="1" t="s">
        <v>5127</v>
      </c>
      <c r="D2556" s="1" t="s">
        <v>5128</v>
      </c>
      <c r="E2556" s="6">
        <v>19.296606690000001</v>
      </c>
      <c r="F2556" s="6">
        <v>19.068606689999999</v>
      </c>
      <c r="G2556" s="6">
        <v>19.068606689999999</v>
      </c>
      <c r="H2556" s="6">
        <v>3.4360989751974498E-2</v>
      </c>
      <c r="I2556" s="6">
        <v>9.0816122114683998E-2</v>
      </c>
      <c r="J2556" s="6">
        <v>0.103668171294478</v>
      </c>
      <c r="K2556" s="6">
        <v>2.5946468446774101E-2</v>
      </c>
      <c r="L2556" s="6">
        <v>0.115226849679858</v>
      </c>
      <c r="M2556" s="6">
        <v>2.9165839474949901E-2</v>
      </c>
      <c r="N2556" s="6">
        <v>7.0511959726374293E-2</v>
      </c>
      <c r="O2556" s="6">
        <v>3.8291266737364098E-2</v>
      </c>
      <c r="P2556" s="6">
        <v>0.23768115097695899</v>
      </c>
      <c r="Q2556" s="7">
        <v>1</v>
      </c>
      <c r="R2556" s="8">
        <v>0.87892957059396315</v>
      </c>
      <c r="S2556" s="8">
        <v>10.27</v>
      </c>
      <c r="T2556" s="6"/>
    </row>
    <row r="2557" spans="1:20" x14ac:dyDescent="0.2">
      <c r="A2557" s="7">
        <v>92234.650699999198</v>
      </c>
      <c r="B2557" s="7">
        <v>436664.34239999898</v>
      </c>
      <c r="C2557" s="1" t="s">
        <v>5129</v>
      </c>
      <c r="D2557" s="1" t="s">
        <v>5130</v>
      </c>
      <c r="E2557" s="6">
        <v>19.296544310000002</v>
      </c>
      <c r="F2557" s="6">
        <v>18.726544310000001</v>
      </c>
      <c r="G2557" s="6">
        <v>18.726544310000001</v>
      </c>
      <c r="H2557" s="6">
        <v>8.3178892045650293E-2</v>
      </c>
      <c r="I2557" s="6">
        <v>0.129917036087695</v>
      </c>
      <c r="J2557" s="6">
        <v>0.26790643670150099</v>
      </c>
      <c r="K2557" s="6">
        <v>0.252491168702348</v>
      </c>
      <c r="L2557" s="6">
        <v>0.25729546290909799</v>
      </c>
      <c r="M2557" s="6">
        <v>0.13123904287077001</v>
      </c>
      <c r="N2557" s="6">
        <v>7.5998464555378495E-2</v>
      </c>
      <c r="O2557" s="6">
        <v>4.800522435422E-2</v>
      </c>
      <c r="P2557" s="6">
        <v>0.15537672642164699</v>
      </c>
      <c r="Q2557" s="7">
        <v>1</v>
      </c>
      <c r="R2557" s="8">
        <v>1.667778240252904E-2</v>
      </c>
      <c r="S2557" s="8">
        <v>18.98</v>
      </c>
      <c r="T2557" s="6"/>
    </row>
    <row r="2558" spans="1:20" x14ac:dyDescent="0.2">
      <c r="A2558" s="7">
        <v>209431.58540000001</v>
      </c>
      <c r="B2558" s="7">
        <v>510501.898600001</v>
      </c>
      <c r="C2558" s="1" t="s">
        <v>5131</v>
      </c>
      <c r="D2558" s="1" t="s">
        <v>5132</v>
      </c>
      <c r="E2558" s="6">
        <v>19.295051430000001</v>
      </c>
      <c r="F2558" s="6">
        <v>19.160051429999999</v>
      </c>
      <c r="G2558" s="6">
        <v>19.160051429999999</v>
      </c>
      <c r="H2558" s="6">
        <v>2.0865086259249901E-2</v>
      </c>
      <c r="I2558" s="6">
        <v>0.43855544627660398</v>
      </c>
      <c r="J2558" s="6">
        <v>3.1749411661244099E-2</v>
      </c>
      <c r="K2558" s="6">
        <v>2.0662365864092098E-2</v>
      </c>
      <c r="L2558" s="6">
        <v>6.6359977086337701E-2</v>
      </c>
      <c r="M2558" s="6">
        <v>3.4092396863886001E-2</v>
      </c>
      <c r="N2558" s="6">
        <v>0.30293579888918098</v>
      </c>
      <c r="O2558" s="6">
        <v>2.5185776088189799E-2</v>
      </c>
      <c r="P2558" s="6">
        <v>7.9174389586496197E-2</v>
      </c>
      <c r="Q2558" s="7">
        <v>1</v>
      </c>
      <c r="R2558" s="8">
        <v>0.65197358133561656</v>
      </c>
      <c r="S2558" s="8">
        <v>11.68</v>
      </c>
      <c r="T2558" s="6"/>
    </row>
    <row r="2559" spans="1:20" x14ac:dyDescent="0.2">
      <c r="A2559" s="7">
        <v>99978.741399999693</v>
      </c>
      <c r="B2559" s="7">
        <v>442298.01619999902</v>
      </c>
      <c r="C2559" s="1" t="s">
        <v>5133</v>
      </c>
      <c r="D2559" s="1" t="s">
        <v>5134</v>
      </c>
      <c r="E2559" s="6">
        <v>19.292528269999998</v>
      </c>
      <c r="F2559" s="6">
        <v>18.922528270000001</v>
      </c>
      <c r="G2559" s="6">
        <v>18.922528270000001</v>
      </c>
      <c r="H2559" s="6">
        <v>6.4760506513024702E-2</v>
      </c>
      <c r="I2559" s="6">
        <v>0.26329568493451899</v>
      </c>
      <c r="J2559" s="6">
        <v>0.19659313987136501</v>
      </c>
      <c r="K2559" s="6">
        <v>0.12152164512474201</v>
      </c>
      <c r="L2559" s="6">
        <v>0.180031998707921</v>
      </c>
      <c r="M2559" s="6">
        <v>0.12007284422760101</v>
      </c>
      <c r="N2559" s="6">
        <v>0.117092003717135</v>
      </c>
      <c r="O2559" s="6">
        <v>4.4906528223542103E-2</v>
      </c>
      <c r="P2559" s="6">
        <v>0.110594904128065</v>
      </c>
      <c r="Q2559" s="7">
        <v>1</v>
      </c>
      <c r="R2559" s="8">
        <v>0.32140604589041089</v>
      </c>
      <c r="S2559" s="8">
        <v>14.6</v>
      </c>
      <c r="T2559" s="6"/>
    </row>
    <row r="2560" spans="1:20" x14ac:dyDescent="0.2">
      <c r="A2560" s="7">
        <v>119523.091699999</v>
      </c>
      <c r="B2560" s="7">
        <v>410903.79129999899</v>
      </c>
      <c r="C2560" s="1" t="s">
        <v>5135</v>
      </c>
      <c r="D2560" s="1" t="s">
        <v>5136</v>
      </c>
      <c r="E2560" s="6">
        <v>19.292357039999999</v>
      </c>
      <c r="F2560" s="6">
        <v>19.02035704</v>
      </c>
      <c r="G2560" s="6">
        <v>19.02035704</v>
      </c>
      <c r="H2560" s="6">
        <v>4.5316592618423003E-2</v>
      </c>
      <c r="I2560" s="6">
        <v>0.472368541271738</v>
      </c>
      <c r="J2560" s="6">
        <v>5.1780534687462798E-2</v>
      </c>
      <c r="K2560" s="6">
        <v>6.1297776226816501E-2</v>
      </c>
      <c r="L2560" s="6">
        <v>8.6397202265995302E-2</v>
      </c>
      <c r="M2560" s="6">
        <v>6.05812906273729E-2</v>
      </c>
      <c r="N2560" s="6">
        <v>0.13053744190987901</v>
      </c>
      <c r="O2560" s="6">
        <v>2.5333454951462799E-2</v>
      </c>
      <c r="P2560" s="6">
        <v>0.131002806076193</v>
      </c>
      <c r="Q2560" s="7">
        <v>1</v>
      </c>
      <c r="R2560" s="8">
        <v>0.46265026838514023</v>
      </c>
      <c r="S2560" s="8">
        <v>13.19</v>
      </c>
      <c r="T2560" s="6"/>
    </row>
    <row r="2561" spans="1:20" x14ac:dyDescent="0.2">
      <c r="A2561" s="7">
        <v>134179.77853002399</v>
      </c>
      <c r="B2561" s="7">
        <v>454581.69704835099</v>
      </c>
      <c r="C2561" s="1" t="s">
        <v>5137</v>
      </c>
      <c r="D2561" s="1" t="s">
        <v>5138</v>
      </c>
      <c r="E2561" s="6">
        <v>19.291231209999999</v>
      </c>
      <c r="F2561" s="6">
        <v>18.854231209999998</v>
      </c>
      <c r="G2561" s="6">
        <v>18.854231209999998</v>
      </c>
      <c r="H2561" s="6">
        <v>4.4440615384826597E-2</v>
      </c>
      <c r="I2561" s="6">
        <v>0.213407865111231</v>
      </c>
      <c r="J2561" s="6">
        <v>0.29263667360186602</v>
      </c>
      <c r="K2561" s="6">
        <v>0.14887914657859799</v>
      </c>
      <c r="L2561" s="6">
        <v>0.20757248879048501</v>
      </c>
      <c r="M2561" s="6">
        <v>6.2014572912806099E-2</v>
      </c>
      <c r="N2561" s="6">
        <v>7.8042053723876903E-2</v>
      </c>
      <c r="O2561" s="6">
        <v>3.4974445757611397E-2</v>
      </c>
      <c r="P2561" s="6">
        <v>0.162571154943774</v>
      </c>
      <c r="Q2561" s="7">
        <v>1</v>
      </c>
      <c r="R2561" s="8">
        <v>0.34621292463363568</v>
      </c>
      <c r="S2561" s="8">
        <v>14.33</v>
      </c>
      <c r="T2561" s="6"/>
    </row>
    <row r="2562" spans="1:20" x14ac:dyDescent="0.2">
      <c r="A2562" s="7">
        <v>159673.468829347</v>
      </c>
      <c r="B2562" s="7">
        <v>406439.10269533499</v>
      </c>
      <c r="C2562" s="1" t="s">
        <v>5139</v>
      </c>
      <c r="D2562" s="1" t="s">
        <v>5140</v>
      </c>
      <c r="E2562" s="6">
        <v>19.291166659999998</v>
      </c>
      <c r="F2562" s="6">
        <v>19.065566660000002</v>
      </c>
      <c r="G2562" s="6">
        <v>19.065566660000002</v>
      </c>
      <c r="H2562" s="6">
        <v>3.2816572596546301E-2</v>
      </c>
      <c r="I2562" s="6">
        <v>8.7130498746196897E-2</v>
      </c>
      <c r="J2562" s="6">
        <v>3.9551180370278799E-2</v>
      </c>
      <c r="K2562" s="6">
        <v>3.90168863778163E-2</v>
      </c>
      <c r="L2562" s="6">
        <v>7.6747891267334598E-2</v>
      </c>
      <c r="M2562" s="6">
        <v>3.8020625825701898E-2</v>
      </c>
      <c r="N2562" s="6">
        <v>0.124220050119024</v>
      </c>
      <c r="O2562" s="6">
        <v>3.1480464895493401E-2</v>
      </c>
      <c r="P2562" s="6">
        <v>0.27527208859060898</v>
      </c>
      <c r="Q2562" s="7">
        <v>1</v>
      </c>
      <c r="R2562" s="8">
        <v>0.96768325785393694</v>
      </c>
      <c r="S2562" s="8">
        <v>9.8040000000000003</v>
      </c>
      <c r="T2562" s="6"/>
    </row>
    <row r="2563" spans="1:20" x14ac:dyDescent="0.2">
      <c r="A2563" s="7">
        <v>93309.715500000893</v>
      </c>
      <c r="B2563" s="7">
        <v>437290.02129999897</v>
      </c>
      <c r="C2563" s="1" t="s">
        <v>5141</v>
      </c>
      <c r="D2563" s="1" t="s">
        <v>5142</v>
      </c>
      <c r="E2563" s="6">
        <v>19.290944150000001</v>
      </c>
      <c r="F2563" s="6">
        <v>18.733944149999999</v>
      </c>
      <c r="G2563" s="6">
        <v>18.733944149999999</v>
      </c>
      <c r="H2563" s="6">
        <v>9.0949789422754099E-2</v>
      </c>
      <c r="I2563" s="6">
        <v>0.13467097623964699</v>
      </c>
      <c r="J2563" s="6">
        <v>0.26345667031543002</v>
      </c>
      <c r="K2563" s="6">
        <v>0.212791375320737</v>
      </c>
      <c r="L2563" s="6">
        <v>0.26808956888699498</v>
      </c>
      <c r="M2563" s="6">
        <v>0.12928758076484101</v>
      </c>
      <c r="N2563" s="6">
        <v>7.8776700388881404E-2</v>
      </c>
      <c r="O2563" s="6">
        <v>5.3293541362579702E-2</v>
      </c>
      <c r="P2563" s="6">
        <v>0.15982368035177</v>
      </c>
      <c r="Q2563" s="7">
        <v>1</v>
      </c>
      <c r="R2563" s="8">
        <v>3.4366978552278972E-2</v>
      </c>
      <c r="S2563" s="8">
        <v>18.649999999999999</v>
      </c>
      <c r="T2563" s="6"/>
    </row>
    <row r="2564" spans="1:20" x14ac:dyDescent="0.2">
      <c r="A2564" s="7">
        <v>104554.920783699</v>
      </c>
      <c r="B2564" s="7">
        <v>425003.95565156901</v>
      </c>
      <c r="C2564" s="1" t="s">
        <v>5143</v>
      </c>
      <c r="D2564" s="1" t="s">
        <v>5144</v>
      </c>
      <c r="E2564" s="6">
        <v>19.290689189999998</v>
      </c>
      <c r="F2564" s="6">
        <v>18.83268919</v>
      </c>
      <c r="G2564" s="6">
        <v>18.83268919</v>
      </c>
      <c r="H2564" s="6">
        <v>6.50770978714523E-2</v>
      </c>
      <c r="I2564" s="6">
        <v>0.18721784997708599</v>
      </c>
      <c r="J2564" s="6">
        <v>0.16899778315108999</v>
      </c>
      <c r="K2564" s="6">
        <v>0.35361483292740697</v>
      </c>
      <c r="L2564" s="6">
        <v>0.16644015105622001</v>
      </c>
      <c r="M2564" s="6">
        <v>9.71072552466484E-2</v>
      </c>
      <c r="N2564" s="6">
        <v>7.9215959057913093E-2</v>
      </c>
      <c r="O2564" s="6">
        <v>4.6831901129815702E-2</v>
      </c>
      <c r="P2564" s="6">
        <v>0.16816251567797699</v>
      </c>
      <c r="Q2564" s="7">
        <v>1</v>
      </c>
      <c r="R2564" s="8">
        <v>0.20717704568210249</v>
      </c>
      <c r="S2564" s="8">
        <v>15.98</v>
      </c>
      <c r="T2564" s="6"/>
    </row>
    <row r="2565" spans="1:20" x14ac:dyDescent="0.2">
      <c r="A2565" s="7">
        <v>92553.462200000897</v>
      </c>
      <c r="B2565" s="7">
        <v>436627.01700000098</v>
      </c>
      <c r="C2565" s="1" t="s">
        <v>5145</v>
      </c>
      <c r="D2565" s="1" t="s">
        <v>5146</v>
      </c>
      <c r="E2565" s="6">
        <v>19.29061828</v>
      </c>
      <c r="F2565" s="6">
        <v>18.72061828</v>
      </c>
      <c r="G2565" s="6">
        <v>18.72061828</v>
      </c>
      <c r="H2565" s="6">
        <v>8.3178892045650293E-2</v>
      </c>
      <c r="I2565" s="6">
        <v>0.129917036087695</v>
      </c>
      <c r="J2565" s="6">
        <v>0.26790643670150099</v>
      </c>
      <c r="K2565" s="6">
        <v>0.252491168702348</v>
      </c>
      <c r="L2565" s="6">
        <v>0.25729546290909799</v>
      </c>
      <c r="M2565" s="6">
        <v>0.13123904287077001</v>
      </c>
      <c r="N2565" s="6">
        <v>7.5998464555378495E-2</v>
      </c>
      <c r="O2565" s="6">
        <v>4.800522435422E-2</v>
      </c>
      <c r="P2565" s="6">
        <v>0.15537672642164699</v>
      </c>
      <c r="Q2565" s="7">
        <v>1</v>
      </c>
      <c r="R2565" s="8">
        <v>1.6365557428872492E-2</v>
      </c>
      <c r="S2565" s="8">
        <v>18.98</v>
      </c>
      <c r="T2565" s="6"/>
    </row>
    <row r="2566" spans="1:20" x14ac:dyDescent="0.2">
      <c r="A2566" s="7">
        <v>105441.8083</v>
      </c>
      <c r="B2566" s="7">
        <v>409714.50429999799</v>
      </c>
      <c r="C2566" s="1" t="s">
        <v>5147</v>
      </c>
      <c r="D2566" s="1" t="s">
        <v>5148</v>
      </c>
      <c r="E2566" s="6">
        <v>19.290187419999999</v>
      </c>
      <c r="F2566" s="6">
        <v>18.958187420000002</v>
      </c>
      <c r="G2566" s="6">
        <v>-999</v>
      </c>
      <c r="H2566" s="6">
        <v>5.4707174642085403E-2</v>
      </c>
      <c r="I2566" s="6">
        <v>0.71256994288645503</v>
      </c>
      <c r="J2566" s="6">
        <v>0.120805925606978</v>
      </c>
      <c r="K2566" s="6">
        <v>7.23865888086523E-2</v>
      </c>
      <c r="L2566" s="6">
        <v>8.1576456667912606E-2</v>
      </c>
      <c r="M2566" s="6">
        <v>7.2787571184491306E-2</v>
      </c>
      <c r="N2566" s="6">
        <v>0.126195672317897</v>
      </c>
      <c r="O2566" s="6">
        <v>3.43577298827984E-2</v>
      </c>
      <c r="P2566" s="6">
        <v>8.3843668847450203E-2</v>
      </c>
      <c r="Q2566" s="7">
        <v>2</v>
      </c>
      <c r="R2566" s="8">
        <v>0.17766711965811965</v>
      </c>
      <c r="S2566" s="8">
        <v>16.38</v>
      </c>
      <c r="T2566" s="6"/>
    </row>
    <row r="2567" spans="1:20" x14ac:dyDescent="0.2">
      <c r="A2567" s="7">
        <v>253462.91640000101</v>
      </c>
      <c r="B2567" s="7">
        <v>477475.73360000202</v>
      </c>
      <c r="C2567" s="1" t="s">
        <v>5149</v>
      </c>
      <c r="D2567" s="1" t="s">
        <v>5150</v>
      </c>
      <c r="E2567" s="6">
        <v>19.2894857</v>
      </c>
      <c r="F2567" s="6">
        <v>18.8094857</v>
      </c>
      <c r="G2567" s="6">
        <v>18.8094857</v>
      </c>
      <c r="H2567" s="6">
        <v>2.4025762563017802E-2</v>
      </c>
      <c r="I2567" s="6">
        <v>0.27346392891997001</v>
      </c>
      <c r="J2567" s="6">
        <v>0.83026788129237405</v>
      </c>
      <c r="K2567" s="6">
        <v>1.5976730038643201E-2</v>
      </c>
      <c r="L2567" s="6">
        <v>7.7533091093105494E-2</v>
      </c>
      <c r="M2567" s="6">
        <v>2.0200090525760401E-2</v>
      </c>
      <c r="N2567" s="6">
        <v>8.3640535912136105E-2</v>
      </c>
      <c r="O2567" s="6">
        <v>2.46319215366393E-2</v>
      </c>
      <c r="P2567" s="6">
        <v>4.9766951100788097E-2</v>
      </c>
      <c r="Q2567" s="7">
        <v>1</v>
      </c>
      <c r="R2567" s="8">
        <v>0.17118917425622354</v>
      </c>
      <c r="S2567" s="8">
        <v>16.47</v>
      </c>
      <c r="T2567" s="6"/>
    </row>
    <row r="2568" spans="1:20" x14ac:dyDescent="0.2">
      <c r="A2568" s="7">
        <v>162052.70167943099</v>
      </c>
      <c r="B2568" s="7">
        <v>384811.80244527699</v>
      </c>
      <c r="C2568" s="1" t="s">
        <v>5151</v>
      </c>
      <c r="D2568" s="1" t="s">
        <v>5152</v>
      </c>
      <c r="E2568" s="6">
        <v>19.289263640000001</v>
      </c>
      <c r="F2568" s="6">
        <v>19.024263640000001</v>
      </c>
      <c r="G2568" s="6">
        <v>19.024263640000001</v>
      </c>
      <c r="H2568" s="6">
        <v>3.2122402756248003E-2</v>
      </c>
      <c r="I2568" s="6">
        <v>9.79832977611408E-2</v>
      </c>
      <c r="J2568" s="6">
        <v>0.152158641570806</v>
      </c>
      <c r="K2568" s="6">
        <v>2.0403064660904701E-2</v>
      </c>
      <c r="L2568" s="6">
        <v>0.12039504969714</v>
      </c>
      <c r="M2568" s="6">
        <v>2.89362878443616E-2</v>
      </c>
      <c r="N2568" s="6">
        <v>7.0717191985415206E-2</v>
      </c>
      <c r="O2568" s="6">
        <v>3.3106039260501298E-2</v>
      </c>
      <c r="P2568" s="6">
        <v>0.27793685822423603</v>
      </c>
      <c r="Q2568" s="7">
        <v>1</v>
      </c>
      <c r="R2568" s="8">
        <v>0.62094652436974795</v>
      </c>
      <c r="S2568" s="8">
        <v>11.9</v>
      </c>
      <c r="T2568" s="6"/>
    </row>
    <row r="2569" spans="1:20" x14ac:dyDescent="0.2">
      <c r="A2569" s="7">
        <v>92547.447799999296</v>
      </c>
      <c r="B2569" s="7">
        <v>436530.961599998</v>
      </c>
      <c r="C2569" s="1" t="s">
        <v>5153</v>
      </c>
      <c r="D2569" s="1" t="s">
        <v>5154</v>
      </c>
      <c r="E2569" s="6">
        <v>19.28876885</v>
      </c>
      <c r="F2569" s="6">
        <v>18.71876885</v>
      </c>
      <c r="G2569" s="6">
        <v>18.71876885</v>
      </c>
      <c r="H2569" s="6">
        <v>8.3178892045650293E-2</v>
      </c>
      <c r="I2569" s="6">
        <v>0.129917036087695</v>
      </c>
      <c r="J2569" s="6">
        <v>0.26790643670150099</v>
      </c>
      <c r="K2569" s="6">
        <v>0.252491168702348</v>
      </c>
      <c r="L2569" s="6">
        <v>0.25729546290909799</v>
      </c>
      <c r="M2569" s="6">
        <v>0.13123904287077001</v>
      </c>
      <c r="N2569" s="6">
        <v>7.5998464555378495E-2</v>
      </c>
      <c r="O2569" s="6">
        <v>4.800522435422E-2</v>
      </c>
      <c r="P2569" s="6">
        <v>0.15537672642164699</v>
      </c>
      <c r="Q2569" s="7">
        <v>1</v>
      </c>
      <c r="R2569" s="8">
        <v>1.6268116438356156E-2</v>
      </c>
      <c r="S2569" s="8">
        <v>18.98</v>
      </c>
      <c r="T2569" s="6"/>
    </row>
    <row r="2570" spans="1:20" x14ac:dyDescent="0.2">
      <c r="A2570" s="7">
        <v>126497.6492</v>
      </c>
      <c r="B2570" s="7">
        <v>433012.58329999802</v>
      </c>
      <c r="C2570" s="1" t="s">
        <v>5155</v>
      </c>
      <c r="D2570" s="1" t="s">
        <v>5156</v>
      </c>
      <c r="E2570" s="6">
        <v>19.288038289999999</v>
      </c>
      <c r="F2570" s="6">
        <v>19.01803829</v>
      </c>
      <c r="G2570" s="6">
        <v>-999</v>
      </c>
      <c r="H2570" s="6">
        <v>3.9171637202311198E-2</v>
      </c>
      <c r="I2570" s="6">
        <v>0.44391329783158101</v>
      </c>
      <c r="J2570" s="6">
        <v>3.9973686493207497E-2</v>
      </c>
      <c r="K2570" s="6">
        <v>7.5354023585298802E-2</v>
      </c>
      <c r="L2570" s="6">
        <v>9.2844608451909005E-2</v>
      </c>
      <c r="M2570" s="6">
        <v>5.6682279002471199E-2</v>
      </c>
      <c r="N2570" s="6">
        <v>0.26180184525862299</v>
      </c>
      <c r="O2570" s="6">
        <v>2.9801809773785898E-2</v>
      </c>
      <c r="P2570" s="6">
        <v>9.48929512979335E-2</v>
      </c>
      <c r="Q2570" s="7">
        <v>2</v>
      </c>
      <c r="R2570" s="8">
        <v>0.4557010030188679</v>
      </c>
      <c r="S2570" s="8">
        <v>13.25</v>
      </c>
      <c r="T2570" s="6"/>
    </row>
    <row r="2571" spans="1:20" x14ac:dyDescent="0.2">
      <c r="A2571" s="7">
        <v>209363.835700002</v>
      </c>
      <c r="B2571" s="7">
        <v>510314.62139999901</v>
      </c>
      <c r="C2571" s="1" t="s">
        <v>5157</v>
      </c>
      <c r="D2571" s="1" t="s">
        <v>5158</v>
      </c>
      <c r="E2571" s="6">
        <v>19.287978989999999</v>
      </c>
      <c r="F2571" s="6">
        <v>19.152978990000001</v>
      </c>
      <c r="G2571" s="6">
        <v>19.152978990000001</v>
      </c>
      <c r="H2571" s="6">
        <v>2.0865086259249901E-2</v>
      </c>
      <c r="I2571" s="6">
        <v>0.43855544627660398</v>
      </c>
      <c r="J2571" s="6">
        <v>3.1749411661244099E-2</v>
      </c>
      <c r="K2571" s="6">
        <v>2.0662365864092098E-2</v>
      </c>
      <c r="L2571" s="6">
        <v>6.6359977086337701E-2</v>
      </c>
      <c r="M2571" s="6">
        <v>3.4092396863886001E-2</v>
      </c>
      <c r="N2571" s="6">
        <v>0.30293579888918098</v>
      </c>
      <c r="O2571" s="6">
        <v>2.5185776088189799E-2</v>
      </c>
      <c r="P2571" s="6">
        <v>7.9174389586496197E-2</v>
      </c>
      <c r="Q2571" s="7">
        <v>1</v>
      </c>
      <c r="R2571" s="8">
        <v>0.65136806421232873</v>
      </c>
      <c r="S2571" s="8">
        <v>11.68</v>
      </c>
      <c r="T2571" s="6"/>
    </row>
    <row r="2572" spans="1:20" x14ac:dyDescent="0.2">
      <c r="A2572" s="7">
        <v>132790.42559999999</v>
      </c>
      <c r="B2572" s="7">
        <v>448380.38899999898</v>
      </c>
      <c r="C2572" s="1" t="s">
        <v>5159</v>
      </c>
      <c r="D2572" s="1" t="s">
        <v>5160</v>
      </c>
      <c r="E2572" s="6">
        <v>19.286586379999999</v>
      </c>
      <c r="F2572" s="6">
        <v>18.95258638</v>
      </c>
      <c r="G2572" s="6">
        <v>18.95258638</v>
      </c>
      <c r="H2572" s="6">
        <v>3.9411446604655398E-2</v>
      </c>
      <c r="I2572" s="6">
        <v>0.57615157780821902</v>
      </c>
      <c r="J2572" s="6">
        <v>0.14788800873255301</v>
      </c>
      <c r="K2572" s="6">
        <v>6.5421348915727498E-2</v>
      </c>
      <c r="L2572" s="6">
        <v>0.11707919328501799</v>
      </c>
      <c r="M2572" s="6">
        <v>5.54999925697841E-2</v>
      </c>
      <c r="N2572" s="6">
        <v>9.0931301131050704E-2</v>
      </c>
      <c r="O2572" s="6">
        <v>2.8532386617628899E-2</v>
      </c>
      <c r="P2572" s="6">
        <v>0.21646318652878199</v>
      </c>
      <c r="Q2572" s="7">
        <v>1</v>
      </c>
      <c r="R2572" s="8">
        <v>0.27052611198945981</v>
      </c>
      <c r="S2572" s="8">
        <v>15.18</v>
      </c>
      <c r="T2572" s="6"/>
    </row>
    <row r="2573" spans="1:20" x14ac:dyDescent="0.2">
      <c r="A2573" s="7">
        <v>92338.490200001703</v>
      </c>
      <c r="B2573" s="7">
        <v>436185.5748</v>
      </c>
      <c r="C2573" s="1" t="s">
        <v>5161</v>
      </c>
      <c r="D2573" s="1" t="s">
        <v>5162</v>
      </c>
      <c r="E2573" s="6">
        <v>19.286566669999999</v>
      </c>
      <c r="F2573" s="6">
        <v>18.716566669999999</v>
      </c>
      <c r="G2573" s="6">
        <v>18.716566669999999</v>
      </c>
      <c r="H2573" s="6">
        <v>8.3178892045650293E-2</v>
      </c>
      <c r="I2573" s="6">
        <v>0.129917036087695</v>
      </c>
      <c r="J2573" s="6">
        <v>0.26790643670150099</v>
      </c>
      <c r="K2573" s="6">
        <v>0.252491168702348</v>
      </c>
      <c r="L2573" s="6">
        <v>0.25729546290909799</v>
      </c>
      <c r="M2573" s="6">
        <v>0.13123904287077001</v>
      </c>
      <c r="N2573" s="6">
        <v>7.5998464555378495E-2</v>
      </c>
      <c r="O2573" s="6">
        <v>4.800522435422E-2</v>
      </c>
      <c r="P2573" s="6">
        <v>0.15537672642164699</v>
      </c>
      <c r="Q2573" s="7">
        <v>1</v>
      </c>
      <c r="R2573" s="8">
        <v>1.6152090094836601E-2</v>
      </c>
      <c r="S2573" s="8">
        <v>18.98</v>
      </c>
      <c r="T2573" s="6"/>
    </row>
    <row r="2574" spans="1:20" x14ac:dyDescent="0.2">
      <c r="A2574" s="7">
        <v>125548.1384</v>
      </c>
      <c r="B2574" s="7">
        <v>454872.02600000001</v>
      </c>
      <c r="C2574" s="1" t="s">
        <v>5163</v>
      </c>
      <c r="D2574" s="1" t="s">
        <v>5164</v>
      </c>
      <c r="E2574" s="6">
        <v>19.286240830000001</v>
      </c>
      <c r="F2574" s="6">
        <v>19.016240830000001</v>
      </c>
      <c r="G2574" s="6">
        <v>-999</v>
      </c>
      <c r="H2574" s="6">
        <v>4.10001274968987E-2</v>
      </c>
      <c r="I2574" s="6">
        <v>0.55533133995880601</v>
      </c>
      <c r="J2574" s="6">
        <v>5.2192575348134297E-2</v>
      </c>
      <c r="K2574" s="6">
        <v>5.5574635236744399E-2</v>
      </c>
      <c r="L2574" s="6">
        <v>9.7677010338395098E-2</v>
      </c>
      <c r="M2574" s="6">
        <v>6.2415755860229599E-2</v>
      </c>
      <c r="N2574" s="6">
        <v>0.226339351858246</v>
      </c>
      <c r="O2574" s="6">
        <v>2.33846417037821E-2</v>
      </c>
      <c r="P2574" s="6">
        <v>0.105556140790744</v>
      </c>
      <c r="Q2574" s="7">
        <v>2</v>
      </c>
      <c r="R2574" s="8">
        <v>0.39351451083815037</v>
      </c>
      <c r="S2574" s="8">
        <v>13.84</v>
      </c>
      <c r="T2574" s="6"/>
    </row>
    <row r="2575" spans="1:20" x14ac:dyDescent="0.2">
      <c r="A2575" s="7">
        <v>161879.16709895199</v>
      </c>
      <c r="B2575" s="7">
        <v>385314.96805751399</v>
      </c>
      <c r="C2575" s="1" t="s">
        <v>5165</v>
      </c>
      <c r="D2575" s="1" t="s">
        <v>5166</v>
      </c>
      <c r="E2575" s="6">
        <v>19.285188059999999</v>
      </c>
      <c r="F2575" s="6">
        <v>19.037188059999998</v>
      </c>
      <c r="G2575" s="6">
        <v>19.037188059999998</v>
      </c>
      <c r="H2575" s="6">
        <v>3.52528834683025E-2</v>
      </c>
      <c r="I2575" s="6">
        <v>8.9817327818088197E-2</v>
      </c>
      <c r="J2575" s="6">
        <v>0.161269115335647</v>
      </c>
      <c r="K2575" s="6">
        <v>3.08792893341675E-2</v>
      </c>
      <c r="L2575" s="6">
        <v>0.16424710211747601</v>
      </c>
      <c r="M2575" s="6">
        <v>3.0408339967981798E-2</v>
      </c>
      <c r="N2575" s="6">
        <v>6.2781635754055501E-2</v>
      </c>
      <c r="O2575" s="6">
        <v>4.6234352656703802E-2</v>
      </c>
      <c r="P2575" s="6">
        <v>0.20736480744763</v>
      </c>
      <c r="Q2575" s="7">
        <v>1</v>
      </c>
      <c r="R2575" s="8">
        <v>0.72343056836461128</v>
      </c>
      <c r="S2575" s="8">
        <v>11.19</v>
      </c>
      <c r="T2575" s="6"/>
    </row>
    <row r="2576" spans="1:20" x14ac:dyDescent="0.2">
      <c r="A2576" s="7">
        <v>155583.66640000101</v>
      </c>
      <c r="B2576" s="7">
        <v>378684.09609999898</v>
      </c>
      <c r="C2576" s="1" t="s">
        <v>5167</v>
      </c>
      <c r="D2576" s="1" t="s">
        <v>5168</v>
      </c>
      <c r="E2576" s="6">
        <v>19.284959050000001</v>
      </c>
      <c r="F2576" s="6">
        <v>19.095959050000001</v>
      </c>
      <c r="G2576" s="6">
        <v>19.095959050000001</v>
      </c>
      <c r="H2576" s="6">
        <v>2.9646598911651799E-2</v>
      </c>
      <c r="I2576" s="6">
        <v>0.45342496664971998</v>
      </c>
      <c r="J2576" s="6">
        <v>8.92276314930847E-2</v>
      </c>
      <c r="K2576" s="6">
        <v>2.4050456395357401E-2</v>
      </c>
      <c r="L2576" s="6">
        <v>8.0627811855988996E-2</v>
      </c>
      <c r="M2576" s="6">
        <v>2.9629069539677401E-2</v>
      </c>
      <c r="N2576" s="6">
        <v>7.4185411327609793E-2</v>
      </c>
      <c r="O2576" s="6">
        <v>2.39477364157301E-2</v>
      </c>
      <c r="P2576" s="6">
        <v>8.2370968763576094E-2</v>
      </c>
      <c r="Q2576" s="7">
        <v>1</v>
      </c>
      <c r="R2576" s="8">
        <v>0.64969709580838342</v>
      </c>
      <c r="S2576" s="8">
        <v>11.69</v>
      </c>
      <c r="T2576" s="6"/>
    </row>
    <row r="2577" spans="1:20" x14ac:dyDescent="0.2">
      <c r="A2577" s="7">
        <v>92575.439300000697</v>
      </c>
      <c r="B2577" s="7">
        <v>436580.99590000103</v>
      </c>
      <c r="C2577" s="1" t="s">
        <v>5169</v>
      </c>
      <c r="D2577" s="1" t="s">
        <v>5170</v>
      </c>
      <c r="E2577" s="6">
        <v>19.284829909999999</v>
      </c>
      <c r="F2577" s="6">
        <v>18.714829909999999</v>
      </c>
      <c r="G2577" s="6">
        <v>18.714829909999999</v>
      </c>
      <c r="H2577" s="6">
        <v>8.3178892045650293E-2</v>
      </c>
      <c r="I2577" s="6">
        <v>0.129917036087695</v>
      </c>
      <c r="J2577" s="6">
        <v>0.26790643670150099</v>
      </c>
      <c r="K2577" s="6">
        <v>0.252491168702348</v>
      </c>
      <c r="L2577" s="6">
        <v>0.25729546290909799</v>
      </c>
      <c r="M2577" s="6">
        <v>0.13123904287077001</v>
      </c>
      <c r="N2577" s="6">
        <v>7.5998464555378495E-2</v>
      </c>
      <c r="O2577" s="6">
        <v>4.800522435422E-2</v>
      </c>
      <c r="P2577" s="6">
        <v>0.15537672642164699</v>
      </c>
      <c r="Q2577" s="7">
        <v>1</v>
      </c>
      <c r="R2577" s="8">
        <v>1.6060585353003094E-2</v>
      </c>
      <c r="S2577" s="8">
        <v>18.98</v>
      </c>
      <c r="T2577" s="6"/>
    </row>
    <row r="2578" spans="1:20" x14ac:dyDescent="0.2">
      <c r="A2578" s="7">
        <v>152531.164099999</v>
      </c>
      <c r="B2578" s="7">
        <v>389307.77320000198</v>
      </c>
      <c r="C2578" s="1" t="s">
        <v>5171</v>
      </c>
      <c r="D2578" s="1" t="s">
        <v>5172</v>
      </c>
      <c r="E2578" s="6">
        <v>19.283992470000001</v>
      </c>
      <c r="F2578" s="6">
        <v>19.114992470000001</v>
      </c>
      <c r="G2578" s="6">
        <v>19.114992470000001</v>
      </c>
      <c r="H2578" s="6">
        <v>2.9810303051136501E-2</v>
      </c>
      <c r="I2578" s="6">
        <v>0.44237030835884</v>
      </c>
      <c r="J2578" s="6">
        <v>4.3747692130001799E-2</v>
      </c>
      <c r="K2578" s="6">
        <v>2.3849910718836E-2</v>
      </c>
      <c r="L2578" s="6">
        <v>7.0036773974606406E-2</v>
      </c>
      <c r="M2578" s="6">
        <v>3.3240387746279403E-2</v>
      </c>
      <c r="N2578" s="6">
        <v>8.1793095567485596E-2</v>
      </c>
      <c r="O2578" s="6">
        <v>1.9747391960207299E-2</v>
      </c>
      <c r="P2578" s="6">
        <v>7.6454228881404407E-2</v>
      </c>
      <c r="Q2578" s="7">
        <v>1</v>
      </c>
      <c r="R2578" s="8">
        <v>0.79720339888164027</v>
      </c>
      <c r="S2578" s="8">
        <v>10.73</v>
      </c>
      <c r="T2578" s="6"/>
    </row>
    <row r="2579" spans="1:20" x14ac:dyDescent="0.2">
      <c r="A2579" s="7">
        <v>97816.941100001306</v>
      </c>
      <c r="B2579" s="7">
        <v>440467.93899999902</v>
      </c>
      <c r="C2579" s="1" t="s">
        <v>5173</v>
      </c>
      <c r="D2579" s="1" t="s">
        <v>5174</v>
      </c>
      <c r="E2579" s="6">
        <v>19.283935570000001</v>
      </c>
      <c r="F2579" s="6">
        <v>18.840935569999999</v>
      </c>
      <c r="G2579" s="6">
        <v>18.840935569999999</v>
      </c>
      <c r="H2579" s="6">
        <v>7.7574441641051303E-2</v>
      </c>
      <c r="I2579" s="6">
        <v>0.41393997297993701</v>
      </c>
      <c r="J2579" s="6">
        <v>0.297590378045339</v>
      </c>
      <c r="K2579" s="6">
        <v>0.13967175094164899</v>
      </c>
      <c r="L2579" s="6">
        <v>0.211501410238295</v>
      </c>
      <c r="M2579" s="6">
        <v>0.12221985110287099</v>
      </c>
      <c r="N2579" s="6">
        <v>9.2377081618137999E-2</v>
      </c>
      <c r="O2579" s="6">
        <v>4.40393402465609E-2</v>
      </c>
      <c r="P2579" s="6">
        <v>0.12852057934584801</v>
      </c>
      <c r="Q2579" s="7">
        <v>1</v>
      </c>
      <c r="R2579" s="8">
        <v>7.9727635498320334E-2</v>
      </c>
      <c r="S2579" s="8">
        <v>17.86</v>
      </c>
      <c r="T2579" s="6"/>
    </row>
    <row r="2580" spans="1:20" x14ac:dyDescent="0.2">
      <c r="A2580" s="7">
        <v>97250.666499998406</v>
      </c>
      <c r="B2580" s="7">
        <v>436659.24949999899</v>
      </c>
      <c r="C2580" s="1" t="s">
        <v>5175</v>
      </c>
      <c r="D2580" s="1" t="s">
        <v>5176</v>
      </c>
      <c r="E2580" s="6">
        <v>19.28351026</v>
      </c>
      <c r="F2580" s="6">
        <v>18.842510260000001</v>
      </c>
      <c r="G2580" s="6">
        <v>18.842510260000001</v>
      </c>
      <c r="H2580" s="6">
        <v>6.61091250416211E-2</v>
      </c>
      <c r="I2580" s="6">
        <v>0.201665845468979</v>
      </c>
      <c r="J2580" s="6">
        <v>0.178695158638291</v>
      </c>
      <c r="K2580" s="6">
        <v>0.199330706902306</v>
      </c>
      <c r="L2580" s="6">
        <v>0.20807492652686899</v>
      </c>
      <c r="M2580" s="6">
        <v>0.119306007620576</v>
      </c>
      <c r="N2580" s="6">
        <v>8.9523860171697903E-2</v>
      </c>
      <c r="O2580" s="6">
        <v>4.6097669872364203E-2</v>
      </c>
      <c r="P2580" s="6">
        <v>0.25552980316781698</v>
      </c>
      <c r="Q2580" s="7">
        <v>1</v>
      </c>
      <c r="R2580" s="8">
        <v>0.17869867114914428</v>
      </c>
      <c r="S2580" s="8">
        <v>16.36</v>
      </c>
      <c r="T2580" s="6"/>
    </row>
    <row r="2581" spans="1:20" x14ac:dyDescent="0.2">
      <c r="A2581" s="7">
        <v>194919.10753000001</v>
      </c>
      <c r="B2581" s="7">
        <v>441855.68976000202</v>
      </c>
      <c r="C2581" s="1" t="s">
        <v>5177</v>
      </c>
      <c r="D2581" s="1" t="s">
        <v>5178</v>
      </c>
      <c r="E2581" s="6">
        <v>19.283500530000001</v>
      </c>
      <c r="F2581" s="6">
        <v>19.080500529999998</v>
      </c>
      <c r="G2581" s="6">
        <v>19.080500529999998</v>
      </c>
      <c r="H2581" s="6">
        <v>3.2942196134052602E-2</v>
      </c>
      <c r="I2581" s="6">
        <v>8.8149833444741199E-2</v>
      </c>
      <c r="J2581" s="6">
        <v>0.125142942900554</v>
      </c>
      <c r="K2581" s="6">
        <v>7.1987434975902695E-2</v>
      </c>
      <c r="L2581" s="6">
        <v>8.4605937473133899E-2</v>
      </c>
      <c r="M2581" s="6">
        <v>2.9196719469679899E-2</v>
      </c>
      <c r="N2581" s="6">
        <v>9.7402772657054507E-2</v>
      </c>
      <c r="O2581" s="6">
        <v>3.3404968678281299E-2</v>
      </c>
      <c r="P2581" s="6">
        <v>0.14182436692671899</v>
      </c>
      <c r="Q2581" s="7">
        <v>1</v>
      </c>
      <c r="R2581" s="8">
        <v>1.1362025623130612</v>
      </c>
      <c r="S2581" s="8">
        <v>9.0269999999999992</v>
      </c>
      <c r="T2581" s="6"/>
    </row>
    <row r="2582" spans="1:20" x14ac:dyDescent="0.2">
      <c r="A2582" s="7">
        <v>91277.433099999995</v>
      </c>
      <c r="B2582" s="7">
        <v>458030.58549999801</v>
      </c>
      <c r="C2582" s="1" t="s">
        <v>5179</v>
      </c>
      <c r="D2582" s="1" t="s">
        <v>5180</v>
      </c>
      <c r="E2582" s="6">
        <v>19.282452280000001</v>
      </c>
      <c r="F2582" s="6">
        <v>19.006452280000001</v>
      </c>
      <c r="G2582" s="6">
        <v>19.006452280000001</v>
      </c>
      <c r="H2582" s="6">
        <v>4.6533247064453102E-2</v>
      </c>
      <c r="I2582" s="6">
        <v>0.60080216282927101</v>
      </c>
      <c r="J2582" s="6">
        <v>7.73490624574696E-2</v>
      </c>
      <c r="K2582" s="6">
        <v>5.0076056013051602E-2</v>
      </c>
      <c r="L2582" s="6">
        <v>0.16996099706708401</v>
      </c>
      <c r="M2582" s="6">
        <v>0.13887492332128401</v>
      </c>
      <c r="N2582" s="6">
        <v>0.167214710993073</v>
      </c>
      <c r="O2582" s="6">
        <v>3.8414794306545999E-2</v>
      </c>
      <c r="P2582" s="6">
        <v>0.10996881570695199</v>
      </c>
      <c r="Q2582" s="7">
        <v>1</v>
      </c>
      <c r="R2582" s="8">
        <v>0.20364870661672918</v>
      </c>
      <c r="S2582" s="8">
        <v>16.02</v>
      </c>
      <c r="T2582" s="6"/>
    </row>
    <row r="2583" spans="1:20" x14ac:dyDescent="0.2">
      <c r="A2583" s="7">
        <v>123941.881299999</v>
      </c>
      <c r="B2583" s="7">
        <v>454834.31469999999</v>
      </c>
      <c r="C2583" s="1" t="s">
        <v>5181</v>
      </c>
      <c r="D2583" s="1" t="s">
        <v>5182</v>
      </c>
      <c r="E2583" s="6">
        <v>19.282106089999999</v>
      </c>
      <c r="F2583" s="6">
        <v>19.023106089999999</v>
      </c>
      <c r="G2583" s="6">
        <v>-999</v>
      </c>
      <c r="H2583" s="6">
        <v>3.6729707729631703E-2</v>
      </c>
      <c r="I2583" s="6">
        <v>0.57539848480654299</v>
      </c>
      <c r="J2583" s="6">
        <v>4.9958653121955403E-2</v>
      </c>
      <c r="K2583" s="6">
        <v>5.45209393451569E-2</v>
      </c>
      <c r="L2583" s="6">
        <v>9.0804206753905395E-2</v>
      </c>
      <c r="M2583" s="6">
        <v>6.4111771589908897E-2</v>
      </c>
      <c r="N2583" s="6">
        <v>0.24697502579422601</v>
      </c>
      <c r="O2583" s="6">
        <v>2.31956799435333E-2</v>
      </c>
      <c r="P2583" s="6">
        <v>9.4029512707306806E-2</v>
      </c>
      <c r="Q2583" s="7">
        <v>2</v>
      </c>
      <c r="R2583" s="8">
        <v>0.37729329214285706</v>
      </c>
      <c r="S2583" s="8">
        <v>14</v>
      </c>
      <c r="T2583" s="6"/>
    </row>
    <row r="2584" spans="1:20" x14ac:dyDescent="0.2">
      <c r="A2584" s="7">
        <v>139305.53829999999</v>
      </c>
      <c r="B2584" s="7">
        <v>454511.81359999999</v>
      </c>
      <c r="C2584" s="1" t="s">
        <v>5183</v>
      </c>
      <c r="D2584" s="1" t="s">
        <v>5184</v>
      </c>
      <c r="E2584" s="6">
        <v>19.28098456</v>
      </c>
      <c r="F2584" s="6">
        <v>18.98698456</v>
      </c>
      <c r="G2584" s="6">
        <v>18.98698456</v>
      </c>
      <c r="H2584" s="6">
        <v>3.51930871432398E-2</v>
      </c>
      <c r="I2584" s="6">
        <v>0.67729375443010098</v>
      </c>
      <c r="J2584" s="6">
        <v>0.103097268598002</v>
      </c>
      <c r="K2584" s="6">
        <v>5.9928969232420998E-2</v>
      </c>
      <c r="L2584" s="6">
        <v>0.119482743578277</v>
      </c>
      <c r="M2584" s="6">
        <v>5.2266872942767897E-2</v>
      </c>
      <c r="N2584" s="6">
        <v>0.105490869363783</v>
      </c>
      <c r="O2584" s="6">
        <v>2.5688197632187201E-2</v>
      </c>
      <c r="P2584" s="6">
        <v>0.119543312061787</v>
      </c>
      <c r="Q2584" s="7">
        <v>1</v>
      </c>
      <c r="R2584" s="8">
        <v>0.31073994289598905</v>
      </c>
      <c r="S2584" s="8">
        <v>14.71</v>
      </c>
      <c r="T2584" s="6"/>
    </row>
    <row r="2585" spans="1:20" x14ac:dyDescent="0.2">
      <c r="A2585" s="7">
        <v>91858.811900001005</v>
      </c>
      <c r="B2585" s="7">
        <v>438493.858100001</v>
      </c>
      <c r="C2585" s="1" t="s">
        <v>5185</v>
      </c>
      <c r="D2585" s="1" t="s">
        <v>5186</v>
      </c>
      <c r="E2585" s="6">
        <v>19.28058017</v>
      </c>
      <c r="F2585" s="6">
        <v>18.754580170000001</v>
      </c>
      <c r="G2585" s="6">
        <v>18.754580170000001</v>
      </c>
      <c r="H2585" s="6">
        <v>8.3259797065018307E-2</v>
      </c>
      <c r="I2585" s="6">
        <v>0.14503337063656399</v>
      </c>
      <c r="J2585" s="6">
        <v>0.24367967914288399</v>
      </c>
      <c r="K2585" s="6">
        <v>0.16266994552984201</v>
      </c>
      <c r="L2585" s="6">
        <v>0.248877583075786</v>
      </c>
      <c r="M2585" s="6">
        <v>0.13842603608161</v>
      </c>
      <c r="N2585" s="6">
        <v>7.0662081409797697E-2</v>
      </c>
      <c r="O2585" s="6">
        <v>6.3690601137503799E-2</v>
      </c>
      <c r="P2585" s="6">
        <v>0.152255583541543</v>
      </c>
      <c r="Q2585" s="7">
        <v>1</v>
      </c>
      <c r="R2585" s="8">
        <v>0.10048973573059365</v>
      </c>
      <c r="S2585" s="8">
        <v>17.52</v>
      </c>
      <c r="T2585" s="6"/>
    </row>
    <row r="2586" spans="1:20" x14ac:dyDescent="0.2">
      <c r="A2586" s="7">
        <v>136439.171158818</v>
      </c>
      <c r="B2586" s="7">
        <v>451384.711588184</v>
      </c>
      <c r="C2586" s="1" t="s">
        <v>5187</v>
      </c>
      <c r="D2586" s="1" t="s">
        <v>5188</v>
      </c>
      <c r="E2586" s="6">
        <v>19.280385379999998</v>
      </c>
      <c r="F2586" s="6">
        <v>18.885385379999999</v>
      </c>
      <c r="G2586" s="6">
        <v>18.885385379999999</v>
      </c>
      <c r="H2586" s="6">
        <v>4.11643253825466E-2</v>
      </c>
      <c r="I2586" s="6">
        <v>0.160282277816272</v>
      </c>
      <c r="J2586" s="6">
        <v>0.16167932291534801</v>
      </c>
      <c r="K2586" s="6">
        <v>0.11457948649049</v>
      </c>
      <c r="L2586" s="6">
        <v>0.151689979954441</v>
      </c>
      <c r="M2586" s="6">
        <v>5.77503775027235E-2</v>
      </c>
      <c r="N2586" s="6">
        <v>7.2381222482803098E-2</v>
      </c>
      <c r="O2586" s="6">
        <v>2.6486889122061201E-2</v>
      </c>
      <c r="P2586" s="6">
        <v>0.217246144765842</v>
      </c>
      <c r="Q2586" s="7">
        <v>1</v>
      </c>
      <c r="R2586" s="8">
        <v>0.63393096440677943</v>
      </c>
      <c r="S2586" s="8">
        <v>11.8</v>
      </c>
      <c r="T2586" s="6"/>
    </row>
    <row r="2587" spans="1:20" x14ac:dyDescent="0.2">
      <c r="A2587" s="7">
        <v>93329.691599998594</v>
      </c>
      <c r="B2587" s="7">
        <v>435132.04960000102</v>
      </c>
      <c r="C2587" s="1" t="s">
        <v>5189</v>
      </c>
      <c r="D2587" s="1" t="s">
        <v>5190</v>
      </c>
      <c r="E2587" s="6">
        <v>19.280026580000001</v>
      </c>
      <c r="F2587" s="6">
        <v>18.754026580000001</v>
      </c>
      <c r="G2587" s="6">
        <v>18.754026580000001</v>
      </c>
      <c r="H2587" s="6">
        <v>7.4966486543241104E-2</v>
      </c>
      <c r="I2587" s="6">
        <v>0.13734399549349999</v>
      </c>
      <c r="J2587" s="6">
        <v>0.281678503664197</v>
      </c>
      <c r="K2587" s="6">
        <v>0.23083395936296799</v>
      </c>
      <c r="L2587" s="6">
        <v>0.26972582207677298</v>
      </c>
      <c r="M2587" s="6">
        <v>0.12730867599128401</v>
      </c>
      <c r="N2587" s="6">
        <v>7.3242172404308803E-2</v>
      </c>
      <c r="O2587" s="6">
        <v>5.3557195480488498E-2</v>
      </c>
      <c r="P2587" s="6">
        <v>0.17550644713768099</v>
      </c>
      <c r="Q2587" s="7">
        <v>1</v>
      </c>
      <c r="R2587" s="8">
        <v>3.6003577646426754E-2</v>
      </c>
      <c r="S2587" s="8">
        <v>18.61</v>
      </c>
      <c r="T2587" s="6"/>
    </row>
    <row r="2588" spans="1:20" x14ac:dyDescent="0.2">
      <c r="A2588" s="7">
        <v>181612.90429999999</v>
      </c>
      <c r="B2588" s="7">
        <v>427265.40720000101</v>
      </c>
      <c r="C2588" s="1" t="s">
        <v>5191</v>
      </c>
      <c r="D2588" s="1" t="s">
        <v>5192</v>
      </c>
      <c r="E2588" s="6">
        <v>19.279285179999999</v>
      </c>
      <c r="F2588" s="6">
        <v>19.077285180000001</v>
      </c>
      <c r="G2588" s="6">
        <v>19.077285180000001</v>
      </c>
      <c r="H2588" s="6">
        <v>3.7621462140474501E-2</v>
      </c>
      <c r="I2588" s="6">
        <v>0.40132384645541502</v>
      </c>
      <c r="J2588" s="6">
        <v>8.2849800727293199E-2</v>
      </c>
      <c r="K2588" s="6">
        <v>5.7835228588121297E-2</v>
      </c>
      <c r="L2588" s="6">
        <v>9.2730866494293906E-2</v>
      </c>
      <c r="M2588" s="6">
        <v>3.20795979189053E-2</v>
      </c>
      <c r="N2588" s="6">
        <v>0.16047450799275001</v>
      </c>
      <c r="O2588" s="6">
        <v>2.9956092478912798E-2</v>
      </c>
      <c r="P2588" s="6">
        <v>0.14163817631140399</v>
      </c>
      <c r="Q2588" s="7">
        <v>1</v>
      </c>
      <c r="R2588" s="8">
        <v>0.5374230606060606</v>
      </c>
      <c r="S2588" s="8">
        <v>12.54</v>
      </c>
      <c r="T2588" s="6"/>
    </row>
    <row r="2589" spans="1:20" x14ac:dyDescent="0.2">
      <c r="A2589" s="7">
        <v>120016.620000001</v>
      </c>
      <c r="B2589" s="7">
        <v>410297.377099998</v>
      </c>
      <c r="C2589" s="1" t="s">
        <v>5193</v>
      </c>
      <c r="D2589" s="1" t="s">
        <v>5194</v>
      </c>
      <c r="E2589" s="6">
        <v>19.27905973</v>
      </c>
      <c r="F2589" s="6">
        <v>19.031059729999999</v>
      </c>
      <c r="G2589" s="6">
        <v>19.031059729999999</v>
      </c>
      <c r="H2589" s="6">
        <v>4.4327369812648398E-2</v>
      </c>
      <c r="I2589" s="6">
        <v>0.43592950718912299</v>
      </c>
      <c r="J2589" s="6">
        <v>4.97007785126529E-2</v>
      </c>
      <c r="K2589" s="6">
        <v>5.9091912649656998E-2</v>
      </c>
      <c r="L2589" s="6">
        <v>8.5757762540178001E-2</v>
      </c>
      <c r="M2589" s="6">
        <v>5.9717762309783998E-2</v>
      </c>
      <c r="N2589" s="6">
        <v>0.19379298935441899</v>
      </c>
      <c r="O2589" s="6">
        <v>2.4993053497402801E-2</v>
      </c>
      <c r="P2589" s="6">
        <v>8.9528913358404502E-2</v>
      </c>
      <c r="Q2589" s="7">
        <v>1</v>
      </c>
      <c r="R2589" s="8">
        <v>0.48988096831530148</v>
      </c>
      <c r="S2589" s="8">
        <v>12.94</v>
      </c>
      <c r="T2589" s="6"/>
    </row>
    <row r="2590" spans="1:20" x14ac:dyDescent="0.2">
      <c r="A2590" s="7">
        <v>116306.37300000001</v>
      </c>
      <c r="B2590" s="7">
        <v>453090.74370000098</v>
      </c>
      <c r="C2590" s="1" t="s">
        <v>5195</v>
      </c>
      <c r="D2590" s="1" t="s">
        <v>5196</v>
      </c>
      <c r="E2590" s="6">
        <v>19.27895724</v>
      </c>
      <c r="F2590" s="6">
        <v>18.997957240000002</v>
      </c>
      <c r="G2590" s="6">
        <v>-999</v>
      </c>
      <c r="H2590" s="6">
        <v>3.7390381204968001E-2</v>
      </c>
      <c r="I2590" s="6">
        <v>0.55825361818615904</v>
      </c>
      <c r="J2590" s="6">
        <v>4.8347855217433497E-2</v>
      </c>
      <c r="K2590" s="6">
        <v>5.4445916230177797E-2</v>
      </c>
      <c r="L2590" s="6">
        <v>9.24627952623851E-2</v>
      </c>
      <c r="M2590" s="6">
        <v>7.23582332573455E-2</v>
      </c>
      <c r="N2590" s="6">
        <v>0.27386773323155</v>
      </c>
      <c r="O2590" s="6">
        <v>3.2942425445587599E-2</v>
      </c>
      <c r="P2590" s="6">
        <v>0.14362178715649099</v>
      </c>
      <c r="Q2590" s="7">
        <v>2</v>
      </c>
      <c r="R2590" s="8">
        <v>0.29562884677419349</v>
      </c>
      <c r="S2590" s="8">
        <v>14.88</v>
      </c>
      <c r="T2590" s="6"/>
    </row>
    <row r="2591" spans="1:20" x14ac:dyDescent="0.2">
      <c r="A2591" s="7">
        <v>161492.96054794901</v>
      </c>
      <c r="B2591" s="7">
        <v>379677.7173133</v>
      </c>
      <c r="C2591" s="1" t="s">
        <v>5197</v>
      </c>
      <c r="D2591" s="1" t="s">
        <v>5198</v>
      </c>
      <c r="E2591" s="6">
        <v>19.278941570000001</v>
      </c>
      <c r="F2591" s="6">
        <v>19.066941570000001</v>
      </c>
      <c r="G2591" s="6">
        <v>19.066941570000001</v>
      </c>
      <c r="H2591" s="6">
        <v>3.1380250789510497E-2</v>
      </c>
      <c r="I2591" s="6">
        <v>0.63806257041117698</v>
      </c>
      <c r="J2591" s="6">
        <v>0.19257620898076599</v>
      </c>
      <c r="K2591" s="6">
        <v>1.8957309308416301E-2</v>
      </c>
      <c r="L2591" s="6">
        <v>8.5862929199877203E-2</v>
      </c>
      <c r="M2591" s="6">
        <v>2.7447486474446399E-2</v>
      </c>
      <c r="N2591" s="6">
        <v>6.2928515964477599E-2</v>
      </c>
      <c r="O2591" s="6">
        <v>3.0367313434822098E-2</v>
      </c>
      <c r="P2591" s="6">
        <v>0.19881368622474299</v>
      </c>
      <c r="Q2591" s="7">
        <v>1</v>
      </c>
      <c r="R2591" s="8">
        <v>0.23030897064454375</v>
      </c>
      <c r="S2591" s="8">
        <v>15.67</v>
      </c>
      <c r="T2591" s="6"/>
    </row>
    <row r="2592" spans="1:20" x14ac:dyDescent="0.2">
      <c r="A2592" s="7">
        <v>101809.210700002</v>
      </c>
      <c r="B2592" s="7">
        <v>467708.13349999901</v>
      </c>
      <c r="C2592" s="1" t="s">
        <v>5199</v>
      </c>
      <c r="D2592" s="1" t="s">
        <v>5200</v>
      </c>
      <c r="E2592" s="6">
        <v>19.278782079999999</v>
      </c>
      <c r="F2592" s="6">
        <v>19.022782079999999</v>
      </c>
      <c r="G2592" s="6">
        <v>-999</v>
      </c>
      <c r="H2592" s="6">
        <v>3.9621103477794302E-2</v>
      </c>
      <c r="I2592" s="6">
        <v>0.503018240684451</v>
      </c>
      <c r="J2592" s="6">
        <v>5.7701227366654798E-2</v>
      </c>
      <c r="K2592" s="6">
        <v>3.95796314212431E-2</v>
      </c>
      <c r="L2592" s="6">
        <v>9.9856067137680402E-2</v>
      </c>
      <c r="M2592" s="6">
        <v>0.10962894673189599</v>
      </c>
      <c r="N2592" s="6">
        <v>0.190917382631206</v>
      </c>
      <c r="O2592" s="6">
        <v>3.0462823372129098E-2</v>
      </c>
      <c r="P2592" s="6">
        <v>0.151136292568782</v>
      </c>
      <c r="Q2592" s="7">
        <v>2</v>
      </c>
      <c r="R2592" s="8">
        <v>0.37804017726947814</v>
      </c>
      <c r="S2592" s="8">
        <v>13.99</v>
      </c>
      <c r="T2592" s="6"/>
    </row>
    <row r="2593" spans="1:20" x14ac:dyDescent="0.2">
      <c r="A2593" s="7">
        <v>110405.2322</v>
      </c>
      <c r="B2593" s="7">
        <v>391223.31509999902</v>
      </c>
      <c r="C2593" s="1" t="s">
        <v>5201</v>
      </c>
      <c r="D2593" s="1" t="s">
        <v>5202</v>
      </c>
      <c r="E2593" s="6">
        <v>19.277106190000001</v>
      </c>
      <c r="F2593" s="6">
        <v>19.050106190000001</v>
      </c>
      <c r="G2593" s="6">
        <v>19.050106190000001</v>
      </c>
      <c r="H2593" s="6">
        <v>3.3703142291695902E-2</v>
      </c>
      <c r="I2593" s="6">
        <v>0.46181874505625897</v>
      </c>
      <c r="J2593" s="6">
        <v>0.113054648053709</v>
      </c>
      <c r="K2593" s="6">
        <v>3.4130909731173303E-2</v>
      </c>
      <c r="L2593" s="6">
        <v>5.7898403457683899E-2</v>
      </c>
      <c r="M2593" s="6">
        <v>5.89823320176723E-2</v>
      </c>
      <c r="N2593" s="6">
        <v>8.9596428335384601E-2</v>
      </c>
      <c r="O2593" s="6">
        <v>2.21167764861155E-2</v>
      </c>
      <c r="P2593" s="6">
        <v>4.70347693880089E-2</v>
      </c>
      <c r="Q2593" s="7">
        <v>1</v>
      </c>
      <c r="R2593" s="8">
        <v>0.50367442979719201</v>
      </c>
      <c r="S2593" s="8">
        <v>12.82</v>
      </c>
      <c r="T2593" s="6"/>
    </row>
    <row r="2594" spans="1:20" x14ac:dyDescent="0.2">
      <c r="A2594" s="7">
        <v>159724.81069999901</v>
      </c>
      <c r="B2594" s="7">
        <v>471072.95190000202</v>
      </c>
      <c r="C2594" s="1" t="s">
        <v>5203</v>
      </c>
      <c r="D2594" s="1" t="s">
        <v>5204</v>
      </c>
      <c r="E2594" s="6">
        <v>19.276962579999999</v>
      </c>
      <c r="F2594" s="6">
        <v>19.095962579999998</v>
      </c>
      <c r="G2594" s="6">
        <v>19.095962579999998</v>
      </c>
      <c r="H2594" s="6">
        <v>3.1492955849830903E-2</v>
      </c>
      <c r="I2594" s="6">
        <v>0.35640338294353902</v>
      </c>
      <c r="J2594" s="6">
        <v>6.7274536431103898E-2</v>
      </c>
      <c r="K2594" s="6">
        <v>3.7327562867889602E-2</v>
      </c>
      <c r="L2594" s="6">
        <v>9.7897096633357397E-2</v>
      </c>
      <c r="M2594" s="6">
        <v>4.9440529592383098E-2</v>
      </c>
      <c r="N2594" s="6">
        <v>0.17129863451909699</v>
      </c>
      <c r="O2594" s="6">
        <v>2.7037525414106801E-2</v>
      </c>
      <c r="P2594" s="6">
        <v>0.103159234700167</v>
      </c>
      <c r="Q2594" s="7">
        <v>1</v>
      </c>
      <c r="R2594" s="8">
        <v>0.76045320365296809</v>
      </c>
      <c r="S2594" s="8">
        <v>10.95</v>
      </c>
      <c r="T2594" s="6"/>
    </row>
    <row r="2595" spans="1:20" x14ac:dyDescent="0.2">
      <c r="A2595" s="7">
        <v>133018.839128427</v>
      </c>
      <c r="B2595" s="7">
        <v>448757.760236089</v>
      </c>
      <c r="C2595" s="1" t="s">
        <v>5205</v>
      </c>
      <c r="D2595" s="1" t="s">
        <v>5206</v>
      </c>
      <c r="E2595" s="6">
        <v>19.276144439999999</v>
      </c>
      <c r="F2595" s="6">
        <v>18.924144439999999</v>
      </c>
      <c r="G2595" s="6">
        <v>18.924144439999999</v>
      </c>
      <c r="H2595" s="6">
        <v>4.1330615241175699E-2</v>
      </c>
      <c r="I2595" s="6">
        <v>0.18454482876356801</v>
      </c>
      <c r="J2595" s="6">
        <v>0.153150471362548</v>
      </c>
      <c r="K2595" s="6">
        <v>8.6203010145155398E-2</v>
      </c>
      <c r="L2595" s="6">
        <v>0.13561389838041299</v>
      </c>
      <c r="M2595" s="6">
        <v>5.7971281322256998E-2</v>
      </c>
      <c r="N2595" s="6">
        <v>7.8566786362951904E-2</v>
      </c>
      <c r="O2595" s="6">
        <v>3.02903060385936E-2</v>
      </c>
      <c r="P2595" s="6">
        <v>0.12763838347161999</v>
      </c>
      <c r="Q2595" s="7">
        <v>1</v>
      </c>
      <c r="R2595" s="8">
        <v>0.8065739868791002</v>
      </c>
      <c r="S2595" s="8">
        <v>10.67</v>
      </c>
      <c r="T2595" s="6"/>
    </row>
    <row r="2596" spans="1:20" x14ac:dyDescent="0.2">
      <c r="A2596" s="7">
        <v>159742.34794569499</v>
      </c>
      <c r="B2596" s="7">
        <v>406415.20694101602</v>
      </c>
      <c r="C2596" s="1" t="s">
        <v>5207</v>
      </c>
      <c r="D2596" s="1" t="s">
        <v>5208</v>
      </c>
      <c r="E2596" s="6">
        <v>19.276112600000001</v>
      </c>
      <c r="F2596" s="6">
        <v>19.050512600000001</v>
      </c>
      <c r="G2596" s="6">
        <v>19.050512600000001</v>
      </c>
      <c r="H2596" s="6">
        <v>3.2816572596546301E-2</v>
      </c>
      <c r="I2596" s="6">
        <v>8.7130498746196897E-2</v>
      </c>
      <c r="J2596" s="6">
        <v>3.9551180370278799E-2</v>
      </c>
      <c r="K2596" s="6">
        <v>3.90168863778163E-2</v>
      </c>
      <c r="L2596" s="6">
        <v>7.6747891267334598E-2</v>
      </c>
      <c r="M2596" s="6">
        <v>3.8020625825701898E-2</v>
      </c>
      <c r="N2596" s="6">
        <v>0.124220050119024</v>
      </c>
      <c r="O2596" s="6">
        <v>3.1480464895493401E-2</v>
      </c>
      <c r="P2596" s="6">
        <v>0.27527208859060898</v>
      </c>
      <c r="Q2596" s="7">
        <v>1</v>
      </c>
      <c r="R2596" s="8">
        <v>0.96614775601795189</v>
      </c>
      <c r="S2596" s="8">
        <v>9.8040000000000003</v>
      </c>
      <c r="T2596" s="6"/>
    </row>
    <row r="2597" spans="1:20" x14ac:dyDescent="0.2">
      <c r="A2597" s="7">
        <v>93202.866599999397</v>
      </c>
      <c r="B2597" s="7">
        <v>437589.29630000098</v>
      </c>
      <c r="C2597" s="1" t="s">
        <v>5209</v>
      </c>
      <c r="D2597" s="1" t="s">
        <v>5210</v>
      </c>
      <c r="E2597" s="6">
        <v>19.27598966</v>
      </c>
      <c r="F2597" s="6">
        <v>18.718989659999998</v>
      </c>
      <c r="G2597" s="6">
        <v>18.718989659999998</v>
      </c>
      <c r="H2597" s="6">
        <v>9.0949789422754099E-2</v>
      </c>
      <c r="I2597" s="6">
        <v>0.13467097623964699</v>
      </c>
      <c r="J2597" s="6">
        <v>0.26345667031543002</v>
      </c>
      <c r="K2597" s="6">
        <v>0.212791375320737</v>
      </c>
      <c r="L2597" s="6">
        <v>0.26808956888699498</v>
      </c>
      <c r="M2597" s="6">
        <v>0.12928758076484101</v>
      </c>
      <c r="N2597" s="6">
        <v>7.8776700388881404E-2</v>
      </c>
      <c r="O2597" s="6">
        <v>5.3293541362579702E-2</v>
      </c>
      <c r="P2597" s="6">
        <v>0.15982368035177</v>
      </c>
      <c r="Q2597" s="7">
        <v>1</v>
      </c>
      <c r="R2597" s="8">
        <v>3.356512922252021E-2</v>
      </c>
      <c r="S2597" s="8">
        <v>18.649999999999999</v>
      </c>
      <c r="T2597" s="6"/>
    </row>
    <row r="2598" spans="1:20" x14ac:dyDescent="0.2">
      <c r="A2598" s="7">
        <v>102961.55960774299</v>
      </c>
      <c r="B2598" s="7">
        <v>433274.94817651599</v>
      </c>
      <c r="C2598" s="1" t="s">
        <v>5211</v>
      </c>
      <c r="D2598" s="1" t="s">
        <v>5212</v>
      </c>
      <c r="E2598" s="6">
        <v>19.275849139999998</v>
      </c>
      <c r="F2598" s="6">
        <v>18.892849139999999</v>
      </c>
      <c r="G2598" s="6">
        <v>18.892849139999999</v>
      </c>
      <c r="H2598" s="6">
        <v>5.68636615533962E-2</v>
      </c>
      <c r="I2598" s="6">
        <v>0.151563137186114</v>
      </c>
      <c r="J2598" s="6">
        <v>0.115129518229205</v>
      </c>
      <c r="K2598" s="6">
        <v>0.28275112151304199</v>
      </c>
      <c r="L2598" s="6">
        <v>0.15524723281254099</v>
      </c>
      <c r="M2598" s="6">
        <v>0.10300758774169499</v>
      </c>
      <c r="N2598" s="6">
        <v>9.3168314705411898E-2</v>
      </c>
      <c r="O2598" s="6">
        <v>4.0356023196336598E-2</v>
      </c>
      <c r="P2598" s="6">
        <v>0.17056721921248799</v>
      </c>
      <c r="Q2598" s="7">
        <v>1</v>
      </c>
      <c r="R2598" s="8">
        <v>0.3612887810734462</v>
      </c>
      <c r="S2598" s="8">
        <v>14.16</v>
      </c>
      <c r="T2598" s="6"/>
    </row>
    <row r="2599" spans="1:20" x14ac:dyDescent="0.2">
      <c r="A2599" s="7">
        <v>92304.571899998904</v>
      </c>
      <c r="B2599" s="7">
        <v>436560.47789999802</v>
      </c>
      <c r="C2599" s="1" t="s">
        <v>5213</v>
      </c>
      <c r="D2599" s="1" t="s">
        <v>5214</v>
      </c>
      <c r="E2599" s="6">
        <v>19.274122049999999</v>
      </c>
      <c r="F2599" s="6">
        <v>18.704122049999999</v>
      </c>
      <c r="G2599" s="6">
        <v>18.704122049999999</v>
      </c>
      <c r="H2599" s="6">
        <v>8.3178892045650293E-2</v>
      </c>
      <c r="I2599" s="6">
        <v>0.129917036087695</v>
      </c>
      <c r="J2599" s="6">
        <v>0.26790643670150099</v>
      </c>
      <c r="K2599" s="6">
        <v>0.252491168702348</v>
      </c>
      <c r="L2599" s="6">
        <v>0.25729546290909799</v>
      </c>
      <c r="M2599" s="6">
        <v>0.13123904287077001</v>
      </c>
      <c r="N2599" s="6">
        <v>7.5998464555378495E-2</v>
      </c>
      <c r="O2599" s="6">
        <v>4.800522435422E-2</v>
      </c>
      <c r="P2599" s="6">
        <v>0.15537672642164699</v>
      </c>
      <c r="Q2599" s="7">
        <v>1</v>
      </c>
      <c r="R2599" s="8">
        <v>1.5496419915700662E-2</v>
      </c>
      <c r="S2599" s="8">
        <v>18.98</v>
      </c>
      <c r="T2599" s="6"/>
    </row>
    <row r="2600" spans="1:20" x14ac:dyDescent="0.2">
      <c r="A2600" s="7">
        <v>197327.92000000199</v>
      </c>
      <c r="B2600" s="7">
        <v>480284.42859999801</v>
      </c>
      <c r="C2600" s="1" t="s">
        <v>5215</v>
      </c>
      <c r="D2600" s="1" t="s">
        <v>5216</v>
      </c>
      <c r="E2600" s="6">
        <v>19.273916639999999</v>
      </c>
      <c r="F2600" s="6">
        <v>19.13961664</v>
      </c>
      <c r="G2600" s="6">
        <v>19.13961664</v>
      </c>
      <c r="H2600" s="6">
        <v>2.4267410151395601E-2</v>
      </c>
      <c r="I2600" s="6">
        <v>0.35843705174901702</v>
      </c>
      <c r="J2600" s="6">
        <v>2.9197635056332199E-2</v>
      </c>
      <c r="K2600" s="6">
        <v>2.56801915009452E-2</v>
      </c>
      <c r="L2600" s="6">
        <v>7.5760291903399196E-2</v>
      </c>
      <c r="M2600" s="6">
        <v>3.32217018958482E-2</v>
      </c>
      <c r="N2600" s="6">
        <v>0.138463924046418</v>
      </c>
      <c r="O2600" s="6">
        <v>1.8029431797359999E-2</v>
      </c>
      <c r="P2600" s="6">
        <v>6.8049787746678095E-2</v>
      </c>
      <c r="Q2600" s="7">
        <v>1</v>
      </c>
      <c r="R2600" s="8">
        <v>1.0769306724137933</v>
      </c>
      <c r="S2600" s="8">
        <v>9.2799999999999994</v>
      </c>
      <c r="T2600" s="6"/>
    </row>
    <row r="2601" spans="1:20" x14ac:dyDescent="0.2">
      <c r="A2601" s="7">
        <v>92518.752500001297</v>
      </c>
      <c r="B2601" s="7">
        <v>436411.09459999902</v>
      </c>
      <c r="C2601" s="1" t="s">
        <v>5217</v>
      </c>
      <c r="D2601" s="1" t="s">
        <v>5218</v>
      </c>
      <c r="E2601" s="6">
        <v>19.27389406</v>
      </c>
      <c r="F2601" s="6">
        <v>18.70389406</v>
      </c>
      <c r="G2601" s="6">
        <v>18.70389406</v>
      </c>
      <c r="H2601" s="6">
        <v>8.3178892045650293E-2</v>
      </c>
      <c r="I2601" s="6">
        <v>0.129917036087695</v>
      </c>
      <c r="J2601" s="6">
        <v>0.26790643670150099</v>
      </c>
      <c r="K2601" s="6">
        <v>0.252491168702348</v>
      </c>
      <c r="L2601" s="6">
        <v>0.25729546290909799</v>
      </c>
      <c r="M2601" s="6">
        <v>0.13123904287077001</v>
      </c>
      <c r="N2601" s="6">
        <v>7.5998464555378495E-2</v>
      </c>
      <c r="O2601" s="6">
        <v>4.800522435422E-2</v>
      </c>
      <c r="P2601" s="6">
        <v>0.15537672642164699</v>
      </c>
      <c r="Q2601" s="7">
        <v>1</v>
      </c>
      <c r="R2601" s="8">
        <v>1.5484407797681744E-2</v>
      </c>
      <c r="S2601" s="8">
        <v>18.98</v>
      </c>
      <c r="T2601" s="6"/>
    </row>
    <row r="2602" spans="1:20" x14ac:dyDescent="0.2">
      <c r="A2602" s="7">
        <v>94563.928300000698</v>
      </c>
      <c r="B2602" s="7">
        <v>444426.70210000098</v>
      </c>
      <c r="C2602" s="1" t="s">
        <v>5219</v>
      </c>
      <c r="D2602" s="1" t="s">
        <v>5220</v>
      </c>
      <c r="E2602" s="6">
        <v>19.273623449999999</v>
      </c>
      <c r="F2602" s="6">
        <v>18.87362345</v>
      </c>
      <c r="G2602" s="6">
        <v>18.87362345</v>
      </c>
      <c r="H2602" s="6">
        <v>6.7633174527675297E-2</v>
      </c>
      <c r="I2602" s="6">
        <v>0.118339792682516</v>
      </c>
      <c r="J2602" s="6">
        <v>0.14696696813499099</v>
      </c>
      <c r="K2602" s="6">
        <v>0.108016795068651</v>
      </c>
      <c r="L2602" s="6">
        <v>0.23232044115875</v>
      </c>
      <c r="M2602" s="6">
        <v>0.13449552183451599</v>
      </c>
      <c r="N2602" s="6">
        <v>0.115571061115488</v>
      </c>
      <c r="O2602" s="6">
        <v>4.69368989998128E-2</v>
      </c>
      <c r="P2602" s="6">
        <v>0.21078054096996199</v>
      </c>
      <c r="Q2602" s="7">
        <v>1</v>
      </c>
      <c r="R2602" s="8">
        <v>0.35158649719495083</v>
      </c>
      <c r="S2602" s="8">
        <v>14.26</v>
      </c>
      <c r="T2602" s="6"/>
    </row>
    <row r="2603" spans="1:20" x14ac:dyDescent="0.2">
      <c r="A2603" s="7">
        <v>92376.609900001393</v>
      </c>
      <c r="B2603" s="7">
        <v>436393.40459999797</v>
      </c>
      <c r="C2603" s="1" t="s">
        <v>5221</v>
      </c>
      <c r="D2603" s="1" t="s">
        <v>5222</v>
      </c>
      <c r="E2603" s="6">
        <v>19.27299841</v>
      </c>
      <c r="F2603" s="6">
        <v>18.702998409999999</v>
      </c>
      <c r="G2603" s="6">
        <v>18.702998409999999</v>
      </c>
      <c r="H2603" s="6">
        <v>8.3178892045650293E-2</v>
      </c>
      <c r="I2603" s="6">
        <v>0.129917036087695</v>
      </c>
      <c r="J2603" s="6">
        <v>0.26790643670150099</v>
      </c>
      <c r="K2603" s="6">
        <v>0.252491168702348</v>
      </c>
      <c r="L2603" s="6">
        <v>0.25729546290909799</v>
      </c>
      <c r="M2603" s="6">
        <v>0.13123904287077001</v>
      </c>
      <c r="N2603" s="6">
        <v>7.5998464555378495E-2</v>
      </c>
      <c r="O2603" s="6">
        <v>4.800522435422E-2</v>
      </c>
      <c r="P2603" s="6">
        <v>0.15537672642164699</v>
      </c>
      <c r="Q2603" s="7">
        <v>1</v>
      </c>
      <c r="R2603" s="8">
        <v>1.5437218651211757E-2</v>
      </c>
      <c r="S2603" s="8">
        <v>18.98</v>
      </c>
      <c r="T2603" s="6"/>
    </row>
    <row r="2604" spans="1:20" x14ac:dyDescent="0.2">
      <c r="A2604" s="7">
        <v>133302.96710402399</v>
      </c>
      <c r="B2604" s="7">
        <v>448918.64944440802</v>
      </c>
      <c r="C2604" s="1" t="s">
        <v>5223</v>
      </c>
      <c r="D2604" s="1" t="s">
        <v>5224</v>
      </c>
      <c r="E2604" s="6">
        <v>19.272733909999999</v>
      </c>
      <c r="F2604" s="6">
        <v>18.920733909999999</v>
      </c>
      <c r="G2604" s="6">
        <v>18.920733909999999</v>
      </c>
      <c r="H2604" s="6">
        <v>4.1330615241175699E-2</v>
      </c>
      <c r="I2604" s="6">
        <v>0.18454482876356801</v>
      </c>
      <c r="J2604" s="6">
        <v>0.153150471362548</v>
      </c>
      <c r="K2604" s="6">
        <v>8.6203010145155398E-2</v>
      </c>
      <c r="L2604" s="6">
        <v>0.13561389838041299</v>
      </c>
      <c r="M2604" s="6">
        <v>5.7971281322256998E-2</v>
      </c>
      <c r="N2604" s="6">
        <v>7.8566786362951904E-2</v>
      </c>
      <c r="O2604" s="6">
        <v>3.02903060385936E-2</v>
      </c>
      <c r="P2604" s="6">
        <v>0.12763838347161999</v>
      </c>
      <c r="Q2604" s="7">
        <v>1</v>
      </c>
      <c r="R2604" s="8">
        <v>0.8062543495782567</v>
      </c>
      <c r="S2604" s="8">
        <v>10.67</v>
      </c>
      <c r="T2604" s="6"/>
    </row>
    <row r="2605" spans="1:20" x14ac:dyDescent="0.2">
      <c r="A2605" s="7">
        <v>93963.504099998594</v>
      </c>
      <c r="B2605" s="7">
        <v>437822.25560000201</v>
      </c>
      <c r="C2605" s="1" t="s">
        <v>5225</v>
      </c>
      <c r="D2605" s="1" t="s">
        <v>5226</v>
      </c>
      <c r="E2605" s="6">
        <v>19.272673170000001</v>
      </c>
      <c r="F2605" s="6">
        <v>18.715673169999999</v>
      </c>
      <c r="G2605" s="6">
        <v>18.715673169999999</v>
      </c>
      <c r="H2605" s="6">
        <v>9.0949789422754099E-2</v>
      </c>
      <c r="I2605" s="6">
        <v>0.13467097623964699</v>
      </c>
      <c r="J2605" s="6">
        <v>0.26345667031543002</v>
      </c>
      <c r="K2605" s="6">
        <v>0.212791375320737</v>
      </c>
      <c r="L2605" s="6">
        <v>0.26808956888699498</v>
      </c>
      <c r="M2605" s="6">
        <v>0.12928758076484101</v>
      </c>
      <c r="N2605" s="6">
        <v>7.8776700388881404E-2</v>
      </c>
      <c r="O2605" s="6">
        <v>5.3293541362579702E-2</v>
      </c>
      <c r="P2605" s="6">
        <v>0.15982368035177</v>
      </c>
      <c r="Q2605" s="7">
        <v>1</v>
      </c>
      <c r="R2605" s="8">
        <v>3.3387301340482699E-2</v>
      </c>
      <c r="S2605" s="8">
        <v>18.649999999999999</v>
      </c>
      <c r="T2605" s="6"/>
    </row>
    <row r="2606" spans="1:20" x14ac:dyDescent="0.2">
      <c r="A2606" s="7">
        <v>157348.008615876</v>
      </c>
      <c r="B2606" s="7">
        <v>380114.13526696601</v>
      </c>
      <c r="C2606" s="1" t="s">
        <v>5227</v>
      </c>
      <c r="D2606" s="1" t="s">
        <v>5228</v>
      </c>
      <c r="E2606" s="6">
        <v>19.271731089999999</v>
      </c>
      <c r="F2606" s="6">
        <v>19.028731090000001</v>
      </c>
      <c r="G2606" s="6">
        <v>19.028731090000001</v>
      </c>
      <c r="H2606" s="6">
        <v>4.1848165027594003E-2</v>
      </c>
      <c r="I2606" s="6">
        <v>0.41933412279475102</v>
      </c>
      <c r="J2606" s="6">
        <v>0.165567824884988</v>
      </c>
      <c r="K2606" s="6">
        <v>2.8111880817055498E-2</v>
      </c>
      <c r="L2606" s="6">
        <v>0.124564721916556</v>
      </c>
      <c r="M2606" s="6">
        <v>2.9850807163873901E-2</v>
      </c>
      <c r="N2606" s="6">
        <v>5.9824774786164103E-2</v>
      </c>
      <c r="O2606" s="6">
        <v>3.1242795960219599E-2</v>
      </c>
      <c r="P2606" s="6">
        <v>0.274767695864652</v>
      </c>
      <c r="Q2606" s="7">
        <v>1</v>
      </c>
      <c r="R2606" s="8">
        <v>0.3154765249146757</v>
      </c>
      <c r="S2606" s="8">
        <v>14.65</v>
      </c>
      <c r="T2606" s="6"/>
    </row>
    <row r="2607" spans="1:20" x14ac:dyDescent="0.2">
      <c r="A2607" s="7">
        <v>158566.89259999999</v>
      </c>
      <c r="B2607" s="7">
        <v>468207.796399999</v>
      </c>
      <c r="C2607" s="1" t="s">
        <v>5229</v>
      </c>
      <c r="D2607" s="1" t="s">
        <v>5230</v>
      </c>
      <c r="E2607" s="6">
        <v>19.271397319999998</v>
      </c>
      <c r="F2607" s="6">
        <v>19.07239732</v>
      </c>
      <c r="G2607" s="6">
        <v>19.07239732</v>
      </c>
      <c r="H2607" s="6">
        <v>3.1602304776717299E-2</v>
      </c>
      <c r="I2607" s="6">
        <v>0.43611168735000899</v>
      </c>
      <c r="J2607" s="6">
        <v>7.0013588987324807E-2</v>
      </c>
      <c r="K2607" s="6">
        <v>3.7925047237880503E-2</v>
      </c>
      <c r="L2607" s="6">
        <v>0.113245917052441</v>
      </c>
      <c r="M2607" s="6">
        <v>4.9517498003312801E-2</v>
      </c>
      <c r="N2607" s="6">
        <v>0.13877267097863699</v>
      </c>
      <c r="O2607" s="6">
        <v>2.73866548561899E-2</v>
      </c>
      <c r="P2607" s="6">
        <v>0.114075008395071</v>
      </c>
      <c r="Q2607" s="7">
        <v>1</v>
      </c>
      <c r="R2607" s="8">
        <v>0.63455448006785409</v>
      </c>
      <c r="S2607" s="8">
        <v>11.79</v>
      </c>
      <c r="T2607" s="6"/>
    </row>
    <row r="2608" spans="1:20" x14ac:dyDescent="0.2">
      <c r="A2608" s="7">
        <v>238636.99624583899</v>
      </c>
      <c r="B2608" s="7">
        <v>486063.63406004198</v>
      </c>
      <c r="C2608" s="1" t="s">
        <v>5231</v>
      </c>
      <c r="D2608" s="1" t="s">
        <v>5232</v>
      </c>
      <c r="E2608" s="6">
        <v>19.271086579999999</v>
      </c>
      <c r="F2608" s="6">
        <v>19.12888658</v>
      </c>
      <c r="G2608" s="6">
        <v>19.12888658</v>
      </c>
      <c r="H2608" s="6">
        <v>4.0655936367822901E-2</v>
      </c>
      <c r="I2608" s="6">
        <v>6.3038282995910702E-2</v>
      </c>
      <c r="J2608" s="6">
        <v>6.9775057641755303E-2</v>
      </c>
      <c r="K2608" s="6">
        <v>2.1479762305307001E-2</v>
      </c>
      <c r="L2608" s="6">
        <v>6.6323540567073597E-2</v>
      </c>
      <c r="M2608" s="6">
        <v>2.50431534680681E-2</v>
      </c>
      <c r="N2608" s="6">
        <v>0.114565965933926</v>
      </c>
      <c r="O2608" s="6">
        <v>2.43111070360334E-2</v>
      </c>
      <c r="P2608" s="6">
        <v>0.21127238831371201</v>
      </c>
      <c r="Q2608" s="7">
        <v>1</v>
      </c>
      <c r="R2608" s="8">
        <v>1.3361724548430109</v>
      </c>
      <c r="S2608" s="8">
        <v>8.2490000000000006</v>
      </c>
      <c r="T2608" s="6"/>
    </row>
    <row r="2609" spans="1:20" x14ac:dyDescent="0.2">
      <c r="A2609" s="7">
        <v>82248.302299998701</v>
      </c>
      <c r="B2609" s="7">
        <v>455577.52629999799</v>
      </c>
      <c r="C2609" s="1" t="s">
        <v>5233</v>
      </c>
      <c r="D2609" s="1" t="s">
        <v>5234</v>
      </c>
      <c r="E2609" s="6">
        <v>19.27024746</v>
      </c>
      <c r="F2609" s="6">
        <v>18.807247459999999</v>
      </c>
      <c r="G2609" s="6">
        <v>18.807247459999999</v>
      </c>
      <c r="H2609" s="6">
        <v>5.8612673232435103E-2</v>
      </c>
      <c r="I2609" s="6">
        <v>8.6237925156826295E-2</v>
      </c>
      <c r="J2609" s="6">
        <v>0.414007507195707</v>
      </c>
      <c r="K2609" s="6">
        <v>7.2567081513616197E-2</v>
      </c>
      <c r="L2609" s="6">
        <v>0.31981727666831899</v>
      </c>
      <c r="M2609" s="6">
        <v>0.18311297932384099</v>
      </c>
      <c r="N2609" s="6">
        <v>6.6377396455648302E-2</v>
      </c>
      <c r="O2609" s="6">
        <v>5.3466560138912399E-2</v>
      </c>
      <c r="P2609" s="6">
        <v>0.28980963238596202</v>
      </c>
      <c r="Q2609" s="7">
        <v>1</v>
      </c>
      <c r="R2609" s="8">
        <v>6.6422106253458763E-2</v>
      </c>
      <c r="S2609" s="8">
        <v>18.07</v>
      </c>
      <c r="T2609" s="6"/>
    </row>
    <row r="2610" spans="1:20" x14ac:dyDescent="0.2">
      <c r="A2610" s="7">
        <v>161051.279899999</v>
      </c>
      <c r="B2610" s="7">
        <v>415612.40269999998</v>
      </c>
      <c r="C2610" s="1" t="s">
        <v>5235</v>
      </c>
      <c r="D2610" s="1" t="s">
        <v>5236</v>
      </c>
      <c r="E2610" s="6">
        <v>19.27019383</v>
      </c>
      <c r="F2610" s="6">
        <v>19.083193829999999</v>
      </c>
      <c r="G2610" s="6">
        <v>19.083193829999999</v>
      </c>
      <c r="H2610" s="6">
        <v>3.3662760803726502E-2</v>
      </c>
      <c r="I2610" s="6">
        <v>0.42956199487865199</v>
      </c>
      <c r="J2610" s="6">
        <v>6.4099717066668602E-2</v>
      </c>
      <c r="K2610" s="6">
        <v>4.36344775835006E-2</v>
      </c>
      <c r="L2610" s="6">
        <v>8.1483965713168793E-2</v>
      </c>
      <c r="M2610" s="6">
        <v>3.8315495518620603E-2</v>
      </c>
      <c r="N2610" s="6">
        <v>0.16667898594362801</v>
      </c>
      <c r="O2610" s="6">
        <v>2.6954818311793499E-2</v>
      </c>
      <c r="P2610" s="6">
        <v>8.0506412924732706E-2</v>
      </c>
      <c r="Q2610" s="7">
        <v>1</v>
      </c>
      <c r="R2610" s="8">
        <v>0.62617669451476798</v>
      </c>
      <c r="S2610" s="8">
        <v>11.85</v>
      </c>
      <c r="T2610" s="6"/>
    </row>
    <row r="2611" spans="1:20" x14ac:dyDescent="0.2">
      <c r="A2611" s="7">
        <v>179695.17590000099</v>
      </c>
      <c r="B2611" s="7">
        <v>436452.23440000002</v>
      </c>
      <c r="C2611" s="1" t="s">
        <v>5237</v>
      </c>
      <c r="D2611" s="1" t="s">
        <v>5238</v>
      </c>
      <c r="E2611" s="6">
        <v>19.2696559</v>
      </c>
      <c r="F2611" s="6">
        <v>19.065655899999999</v>
      </c>
      <c r="G2611" s="6">
        <v>19.065655899999999</v>
      </c>
      <c r="H2611" s="6">
        <v>3.1647399053495201E-2</v>
      </c>
      <c r="I2611" s="6">
        <v>0.44299306521169801</v>
      </c>
      <c r="J2611" s="6">
        <v>5.2284069209127301E-2</v>
      </c>
      <c r="K2611" s="6">
        <v>8.1793788362543807E-2</v>
      </c>
      <c r="L2611" s="6">
        <v>0.102341748886404</v>
      </c>
      <c r="M2611" s="6">
        <v>3.2783567095493002E-2</v>
      </c>
      <c r="N2611" s="6">
        <v>0.15254793382722301</v>
      </c>
      <c r="O2611" s="6">
        <v>2.6395828164007599E-2</v>
      </c>
      <c r="P2611" s="6">
        <v>9.9659673139878696E-2</v>
      </c>
      <c r="Q2611" s="7">
        <v>1</v>
      </c>
      <c r="R2611" s="8">
        <v>0.58207355500821023</v>
      </c>
      <c r="S2611" s="8">
        <v>12.18</v>
      </c>
      <c r="T2611" s="6"/>
    </row>
    <row r="2612" spans="1:20" x14ac:dyDescent="0.2">
      <c r="A2612" s="7">
        <v>93299.625700000703</v>
      </c>
      <c r="B2612" s="7">
        <v>461861.73849999899</v>
      </c>
      <c r="C2612" s="1" t="s">
        <v>5239</v>
      </c>
      <c r="D2612" s="1" t="s">
        <v>5240</v>
      </c>
      <c r="E2612" s="6">
        <v>19.269300959999999</v>
      </c>
      <c r="F2612" s="6">
        <v>18.94430096</v>
      </c>
      <c r="G2612" s="6">
        <v>18.94430096</v>
      </c>
      <c r="H2612" s="6">
        <v>4.3688337132809597E-2</v>
      </c>
      <c r="I2612" s="6">
        <v>0.21728541571514601</v>
      </c>
      <c r="J2612" s="6">
        <v>0.21656642160052</v>
      </c>
      <c r="K2612" s="6">
        <v>4.34630294713889E-2</v>
      </c>
      <c r="L2612" s="6">
        <v>0.183546799250357</v>
      </c>
      <c r="M2612" s="6">
        <v>0.12674313713485799</v>
      </c>
      <c r="N2612" s="6">
        <v>0.135302865632146</v>
      </c>
      <c r="O2612" s="6">
        <v>3.2461948492898497E-2</v>
      </c>
      <c r="P2612" s="6">
        <v>0.21465259627799399</v>
      </c>
      <c r="Q2612" s="7">
        <v>1</v>
      </c>
      <c r="R2612" s="8">
        <v>0.36371556687898077</v>
      </c>
      <c r="S2612" s="8">
        <v>14.13</v>
      </c>
      <c r="T2612" s="6"/>
    </row>
    <row r="2613" spans="1:20" x14ac:dyDescent="0.2">
      <c r="A2613" s="7">
        <v>90450.738699998707</v>
      </c>
      <c r="B2613" s="7">
        <v>438959.46330000099</v>
      </c>
      <c r="C2613" s="1" t="s">
        <v>5241</v>
      </c>
      <c r="D2613" s="1" t="s">
        <v>5242</v>
      </c>
      <c r="E2613" s="6">
        <v>19.268987360000001</v>
      </c>
      <c r="F2613" s="6">
        <v>18.829987360000001</v>
      </c>
      <c r="G2613" s="6">
        <v>18.829987360000001</v>
      </c>
      <c r="H2613" s="6">
        <v>8.0763658365454696E-2</v>
      </c>
      <c r="I2613" s="6">
        <v>0.30199891021014802</v>
      </c>
      <c r="J2613" s="6">
        <v>0.17028439844412299</v>
      </c>
      <c r="K2613" s="6">
        <v>0.12313530982153501</v>
      </c>
      <c r="L2613" s="6">
        <v>0.18822098286473099</v>
      </c>
      <c r="M2613" s="6">
        <v>0.121563016685323</v>
      </c>
      <c r="N2613" s="6">
        <v>6.5070748361592795E-2</v>
      </c>
      <c r="O2613" s="6">
        <v>4.3691242397097603E-2</v>
      </c>
      <c r="P2613" s="6">
        <v>0.29584290306712302</v>
      </c>
      <c r="Q2613" s="7">
        <v>1</v>
      </c>
      <c r="R2613" s="8">
        <v>0.11704274550724642</v>
      </c>
      <c r="S2613" s="8">
        <v>17.25</v>
      </c>
      <c r="T2613" s="6"/>
    </row>
    <row r="2614" spans="1:20" x14ac:dyDescent="0.2">
      <c r="A2614" s="7">
        <v>181577.109200001</v>
      </c>
      <c r="B2614" s="7">
        <v>426870.36890000099</v>
      </c>
      <c r="C2614" s="1" t="s">
        <v>5243</v>
      </c>
      <c r="D2614" s="1" t="s">
        <v>5244</v>
      </c>
      <c r="E2614" s="6">
        <v>19.268793370000001</v>
      </c>
      <c r="F2614" s="6">
        <v>19.02679337</v>
      </c>
      <c r="G2614" s="6">
        <v>19.02679337</v>
      </c>
      <c r="H2614" s="6">
        <v>3.9333266791165E-2</v>
      </c>
      <c r="I2614" s="6">
        <v>0.37479767853641199</v>
      </c>
      <c r="J2614" s="6">
        <v>0.149448072479094</v>
      </c>
      <c r="K2614" s="6">
        <v>7.1052092026817906E-2</v>
      </c>
      <c r="L2614" s="6">
        <v>0.110225745373279</v>
      </c>
      <c r="M2614" s="6">
        <v>3.3582981133217303E-2</v>
      </c>
      <c r="N2614" s="6">
        <v>0.100584620581068</v>
      </c>
      <c r="O2614" s="6">
        <v>3.2416774028851798E-2</v>
      </c>
      <c r="P2614" s="6">
        <v>0.110471823050297</v>
      </c>
      <c r="Q2614" s="7">
        <v>1</v>
      </c>
      <c r="R2614" s="8">
        <v>0.53536202151394419</v>
      </c>
      <c r="S2614" s="8">
        <v>12.55</v>
      </c>
      <c r="T2614" s="6"/>
    </row>
    <row r="2615" spans="1:20" x14ac:dyDescent="0.2">
      <c r="A2615" s="7">
        <v>159429.89709022801</v>
      </c>
      <c r="B2615" s="7">
        <v>383158.80551297701</v>
      </c>
      <c r="C2615" s="1" t="s">
        <v>5245</v>
      </c>
      <c r="D2615" s="1" t="s">
        <v>5246</v>
      </c>
      <c r="E2615" s="6">
        <v>19.26866729</v>
      </c>
      <c r="F2615" s="6">
        <v>19.005667290000002</v>
      </c>
      <c r="G2615" s="6">
        <v>19.005667290000002</v>
      </c>
      <c r="H2615" s="6">
        <v>4.2040200848815698E-2</v>
      </c>
      <c r="I2615" s="6">
        <v>0.10974777393190401</v>
      </c>
      <c r="J2615" s="6">
        <v>0.143850023096847</v>
      </c>
      <c r="K2615" s="6">
        <v>3.0287681723011599E-2</v>
      </c>
      <c r="L2615" s="6">
        <v>0.16674580600354</v>
      </c>
      <c r="M2615" s="6">
        <v>3.0370059325075E-2</v>
      </c>
      <c r="N2615" s="6">
        <v>5.8497669435264903E-2</v>
      </c>
      <c r="O2615" s="6">
        <v>4.1338283837857898E-2</v>
      </c>
      <c r="P2615" s="6">
        <v>0.15824748011149101</v>
      </c>
      <c r="Q2615" s="7">
        <v>1</v>
      </c>
      <c r="R2615" s="8">
        <v>0.72813159551569495</v>
      </c>
      <c r="S2615" s="8">
        <v>11.15</v>
      </c>
      <c r="T2615" s="6"/>
    </row>
    <row r="2616" spans="1:20" x14ac:dyDescent="0.2">
      <c r="A2616" s="7">
        <v>203193.48719999901</v>
      </c>
      <c r="B2616" s="7">
        <v>383924.11839999998</v>
      </c>
      <c r="C2616" s="1" t="s">
        <v>5247</v>
      </c>
      <c r="D2616" s="1" t="s">
        <v>5248</v>
      </c>
      <c r="E2616" s="6">
        <v>19.268192620000001</v>
      </c>
      <c r="F2616" s="6">
        <v>19.11319262</v>
      </c>
      <c r="G2616" s="6">
        <v>19.11319262</v>
      </c>
      <c r="H2616" s="6">
        <v>2.5212706196809299E-2</v>
      </c>
      <c r="I2616" s="6">
        <v>0.43684765683001803</v>
      </c>
      <c r="J2616" s="6">
        <v>3.0664924091913199E-2</v>
      </c>
      <c r="K2616" s="6">
        <v>1.8429610072073301E-2</v>
      </c>
      <c r="L2616" s="6">
        <v>5.3572159572132398E-2</v>
      </c>
      <c r="M2616" s="6">
        <v>1.8999395644353E-2</v>
      </c>
      <c r="N2616" s="6">
        <v>0.1457373776401</v>
      </c>
      <c r="O2616" s="6">
        <v>1.5856467876589699E-2</v>
      </c>
      <c r="P2616" s="6">
        <v>7.8333864908399206E-2</v>
      </c>
      <c r="Q2616" s="7">
        <v>1</v>
      </c>
      <c r="R2616" s="8">
        <v>0.73119430548068276</v>
      </c>
      <c r="S2616" s="8">
        <v>11.13</v>
      </c>
      <c r="T2616" s="6"/>
    </row>
    <row r="2617" spans="1:20" x14ac:dyDescent="0.2">
      <c r="A2617" s="7">
        <v>163226.470806083</v>
      </c>
      <c r="B2617" s="7">
        <v>384455.74171278201</v>
      </c>
      <c r="C2617" s="1" t="s">
        <v>5249</v>
      </c>
      <c r="D2617" s="1" t="s">
        <v>5250</v>
      </c>
      <c r="E2617" s="6">
        <v>19.26511696</v>
      </c>
      <c r="F2617" s="6">
        <v>19.037116959999999</v>
      </c>
      <c r="G2617" s="6">
        <v>19.037116959999999</v>
      </c>
      <c r="H2617" s="6">
        <v>3.4360989751974498E-2</v>
      </c>
      <c r="I2617" s="6">
        <v>9.0816122114683998E-2</v>
      </c>
      <c r="J2617" s="6">
        <v>0.103668171294478</v>
      </c>
      <c r="K2617" s="6">
        <v>2.5946468446774101E-2</v>
      </c>
      <c r="L2617" s="6">
        <v>0.115226849679858</v>
      </c>
      <c r="M2617" s="6">
        <v>2.9165839474949901E-2</v>
      </c>
      <c r="N2617" s="6">
        <v>7.0511959726374293E-2</v>
      </c>
      <c r="O2617" s="6">
        <v>3.8291266737364098E-2</v>
      </c>
      <c r="P2617" s="6">
        <v>0.23768115097695899</v>
      </c>
      <c r="Q2617" s="7">
        <v>1</v>
      </c>
      <c r="R2617" s="8">
        <v>0.87586338461538471</v>
      </c>
      <c r="S2617" s="8">
        <v>10.27</v>
      </c>
      <c r="T2617" s="6"/>
    </row>
    <row r="2618" spans="1:20" x14ac:dyDescent="0.2">
      <c r="A2618" s="7">
        <v>106671.02439999999</v>
      </c>
      <c r="B2618" s="7">
        <v>448664.070300002</v>
      </c>
      <c r="C2618" s="1" t="s">
        <v>5251</v>
      </c>
      <c r="D2618" s="1" t="s">
        <v>5252</v>
      </c>
      <c r="E2618" s="6">
        <v>19.26504787</v>
      </c>
      <c r="F2618" s="6">
        <v>18.886047869999999</v>
      </c>
      <c r="G2618" s="6">
        <v>18.886047869999999</v>
      </c>
      <c r="H2618" s="6">
        <v>6.6315617458176199E-2</v>
      </c>
      <c r="I2618" s="6">
        <v>0.16349893226494699</v>
      </c>
      <c r="J2618" s="6">
        <v>0.21914516549431401</v>
      </c>
      <c r="K2618" s="6">
        <v>9.3735685571209607E-2</v>
      </c>
      <c r="L2618" s="6">
        <v>0.16207583600550199</v>
      </c>
      <c r="M2618" s="6">
        <v>0.10004332550857301</v>
      </c>
      <c r="N2618" s="6">
        <v>0.106184099972104</v>
      </c>
      <c r="O2618" s="6">
        <v>3.47605512942415E-2</v>
      </c>
      <c r="P2618" s="6">
        <v>0.17189811416638101</v>
      </c>
      <c r="Q2618" s="7">
        <v>1</v>
      </c>
      <c r="R2618" s="8">
        <v>0.45396587698113205</v>
      </c>
      <c r="S2618" s="8">
        <v>13.25</v>
      </c>
      <c r="T2618" s="6"/>
    </row>
    <row r="2619" spans="1:20" x14ac:dyDescent="0.2">
      <c r="A2619" s="7">
        <v>79687.7353048308</v>
      </c>
      <c r="B2619" s="7">
        <v>447633.23792330199</v>
      </c>
      <c r="C2619" s="1" t="s">
        <v>5253</v>
      </c>
      <c r="D2619" s="1" t="s">
        <v>5254</v>
      </c>
      <c r="E2619" s="6">
        <v>19.263914549999999</v>
      </c>
      <c r="F2619" s="6">
        <v>18.77591455</v>
      </c>
      <c r="G2619" s="6">
        <v>18.77591455</v>
      </c>
      <c r="H2619" s="6">
        <v>7.1126705370486903E-2</v>
      </c>
      <c r="I2619" s="6">
        <v>0.102551467454482</v>
      </c>
      <c r="J2619" s="6">
        <v>0.20217786112956601</v>
      </c>
      <c r="K2619" s="6">
        <v>8.6252114756569395E-2</v>
      </c>
      <c r="L2619" s="6">
        <v>0.156543424465618</v>
      </c>
      <c r="M2619" s="6">
        <v>0.20221014149177899</v>
      </c>
      <c r="N2619" s="6">
        <v>0.124383212669295</v>
      </c>
      <c r="O2619" s="6">
        <v>3.5332112225694601E-2</v>
      </c>
      <c r="P2619" s="6">
        <v>0.26405180867069</v>
      </c>
      <c r="Q2619" s="7">
        <v>1</v>
      </c>
      <c r="R2619" s="8">
        <v>0.2928801711409395</v>
      </c>
      <c r="S2619" s="8">
        <v>14.9</v>
      </c>
      <c r="T2619" s="6"/>
    </row>
    <row r="2620" spans="1:20" x14ac:dyDescent="0.2">
      <c r="A2620" s="7">
        <v>143356.398400001</v>
      </c>
      <c r="B2620" s="7">
        <v>411461.07640000101</v>
      </c>
      <c r="C2620" s="1" t="s">
        <v>5255</v>
      </c>
      <c r="D2620" s="1" t="s">
        <v>5256</v>
      </c>
      <c r="E2620" s="6">
        <v>19.26372185</v>
      </c>
      <c r="F2620" s="6">
        <v>19.023721850000001</v>
      </c>
      <c r="G2620" s="6">
        <v>19.023721850000001</v>
      </c>
      <c r="H2620" s="6">
        <v>4.0781861947955099E-2</v>
      </c>
      <c r="I2620" s="6">
        <v>0.318854825202532</v>
      </c>
      <c r="J2620" s="6">
        <v>7.6309880318587001E-2</v>
      </c>
      <c r="K2620" s="6">
        <v>5.51939850169944E-2</v>
      </c>
      <c r="L2620" s="6">
        <v>0.13309320341689199</v>
      </c>
      <c r="M2620" s="6">
        <v>4.4338771309396501E-2</v>
      </c>
      <c r="N2620" s="6">
        <v>8.45082843311733E-2</v>
      </c>
      <c r="O2620" s="6">
        <v>3.6489377201083903E-2</v>
      </c>
      <c r="P2620" s="6">
        <v>6.9269935954696202E-2</v>
      </c>
      <c r="Q2620" s="7">
        <v>1</v>
      </c>
      <c r="R2620" s="8">
        <v>0.77873701292705444</v>
      </c>
      <c r="S2620" s="8">
        <v>10.83</v>
      </c>
      <c r="T2620" s="6"/>
    </row>
    <row r="2621" spans="1:20" x14ac:dyDescent="0.2">
      <c r="A2621" s="7">
        <v>92403.865100000097</v>
      </c>
      <c r="B2621" s="7">
        <v>436334.387400001</v>
      </c>
      <c r="C2621" s="1" t="s">
        <v>5257</v>
      </c>
      <c r="D2621" s="1" t="s">
        <v>5258</v>
      </c>
      <c r="E2621" s="6">
        <v>19.263614279999999</v>
      </c>
      <c r="F2621" s="6">
        <v>18.693614279999998</v>
      </c>
      <c r="G2621" s="6">
        <v>18.693614279999998</v>
      </c>
      <c r="H2621" s="6">
        <v>8.3178892045650293E-2</v>
      </c>
      <c r="I2621" s="6">
        <v>0.129917036087695</v>
      </c>
      <c r="J2621" s="6">
        <v>0.26790643670150099</v>
      </c>
      <c r="K2621" s="6">
        <v>0.252491168702348</v>
      </c>
      <c r="L2621" s="6">
        <v>0.25729546290909799</v>
      </c>
      <c r="M2621" s="6">
        <v>0.13123904287077001</v>
      </c>
      <c r="N2621" s="6">
        <v>7.5998464555378495E-2</v>
      </c>
      <c r="O2621" s="6">
        <v>4.800522435422E-2</v>
      </c>
      <c r="P2621" s="6">
        <v>0.15537672642164699</v>
      </c>
      <c r="Q2621" s="7">
        <v>1</v>
      </c>
      <c r="R2621" s="8">
        <v>1.4942796628029416E-2</v>
      </c>
      <c r="S2621" s="8">
        <v>18.98</v>
      </c>
      <c r="T2621" s="6"/>
    </row>
    <row r="2622" spans="1:20" x14ac:dyDescent="0.2">
      <c r="A2622" s="7">
        <v>184618.47430000099</v>
      </c>
      <c r="B2622" s="7">
        <v>422322.23829999898</v>
      </c>
      <c r="C2622" s="1" t="s">
        <v>5259</v>
      </c>
      <c r="D2622" s="1" t="s">
        <v>5260</v>
      </c>
      <c r="E2622" s="6">
        <v>19.263492280000001</v>
      </c>
      <c r="F2622" s="6">
        <v>19.089492280000002</v>
      </c>
      <c r="G2622" s="6">
        <v>-999</v>
      </c>
      <c r="H2622" s="6">
        <v>2.9420146539786401E-2</v>
      </c>
      <c r="I2622" s="6">
        <v>0.49572907585598103</v>
      </c>
      <c r="J2622" s="6">
        <v>5.3905498909844703E-2</v>
      </c>
      <c r="K2622" s="6">
        <v>5.2316160776698997E-2</v>
      </c>
      <c r="L2622" s="6">
        <v>7.8960741151178598E-2</v>
      </c>
      <c r="M2622" s="6">
        <v>3.04484927889297E-2</v>
      </c>
      <c r="N2622" s="6">
        <v>0.14412167282728899</v>
      </c>
      <c r="O2622" s="6">
        <v>4.1065757043248503E-2</v>
      </c>
      <c r="P2622" s="6">
        <v>8.7605380635151303E-2</v>
      </c>
      <c r="Q2622" s="7">
        <v>2</v>
      </c>
      <c r="R2622" s="8">
        <v>0.55350744193548396</v>
      </c>
      <c r="S2622" s="8">
        <v>12.4</v>
      </c>
      <c r="T2622" s="6"/>
    </row>
    <row r="2623" spans="1:20" x14ac:dyDescent="0.2">
      <c r="A2623" s="7">
        <v>157187.49232063099</v>
      </c>
      <c r="B2623" s="7">
        <v>386147.64265694498</v>
      </c>
      <c r="C2623" s="1" t="s">
        <v>5261</v>
      </c>
      <c r="D2623" s="1" t="s">
        <v>5262</v>
      </c>
      <c r="E2623" s="6">
        <v>19.262655299999999</v>
      </c>
      <c r="F2623" s="6">
        <v>18.991655300000001</v>
      </c>
      <c r="G2623" s="6">
        <v>18.991655300000001</v>
      </c>
      <c r="H2623" s="6">
        <v>4.34966451061665E-2</v>
      </c>
      <c r="I2623" s="6">
        <v>0.16605846592024301</v>
      </c>
      <c r="J2623" s="6">
        <v>0.12944572591831499</v>
      </c>
      <c r="K2623" s="6">
        <v>3.1957080707360003E-2</v>
      </c>
      <c r="L2623" s="6">
        <v>0.14207248203025699</v>
      </c>
      <c r="M2623" s="6">
        <v>3.1837188118585803E-2</v>
      </c>
      <c r="N2623" s="6">
        <v>6.4832812146905103E-2</v>
      </c>
      <c r="O2623" s="6">
        <v>2.7823406194356699E-2</v>
      </c>
      <c r="P2623" s="6">
        <v>0.22431203923263199</v>
      </c>
      <c r="Q2623" s="7">
        <v>1</v>
      </c>
      <c r="R2623" s="8">
        <v>0.69267621265377832</v>
      </c>
      <c r="S2623" s="8">
        <v>11.38</v>
      </c>
      <c r="T2623" s="6"/>
    </row>
    <row r="2624" spans="1:20" x14ac:dyDescent="0.2">
      <c r="A2624" s="7">
        <v>93216.076999999597</v>
      </c>
      <c r="B2624" s="7">
        <v>437742.35220000101</v>
      </c>
      <c r="C2624" s="1" t="s">
        <v>5263</v>
      </c>
      <c r="D2624" s="1" t="s">
        <v>5264</v>
      </c>
      <c r="E2624" s="6">
        <v>19.262399720000001</v>
      </c>
      <c r="F2624" s="6">
        <v>18.705399719999999</v>
      </c>
      <c r="G2624" s="6">
        <v>18.705399719999999</v>
      </c>
      <c r="H2624" s="6">
        <v>9.0949789422754099E-2</v>
      </c>
      <c r="I2624" s="6">
        <v>0.13467097623964699</v>
      </c>
      <c r="J2624" s="6">
        <v>0.26345667031543002</v>
      </c>
      <c r="K2624" s="6">
        <v>0.212791375320737</v>
      </c>
      <c r="L2624" s="6">
        <v>0.26808956888699498</v>
      </c>
      <c r="M2624" s="6">
        <v>0.12928758076484101</v>
      </c>
      <c r="N2624" s="6">
        <v>7.8776700388881404E-2</v>
      </c>
      <c r="O2624" s="6">
        <v>5.3293541362579702E-2</v>
      </c>
      <c r="P2624" s="6">
        <v>0.15982368035177</v>
      </c>
      <c r="Q2624" s="7">
        <v>1</v>
      </c>
      <c r="R2624" s="8">
        <v>3.2836446112600677E-2</v>
      </c>
      <c r="S2624" s="8">
        <v>18.649999999999999</v>
      </c>
      <c r="T2624" s="6"/>
    </row>
    <row r="2625" spans="1:20" x14ac:dyDescent="0.2">
      <c r="A2625" s="7">
        <v>155680.46970000101</v>
      </c>
      <c r="B2625" s="7">
        <v>378704.52769999998</v>
      </c>
      <c r="C2625" s="1" t="s">
        <v>5265</v>
      </c>
      <c r="D2625" s="1" t="s">
        <v>5266</v>
      </c>
      <c r="E2625" s="6">
        <v>19.26223632</v>
      </c>
      <c r="F2625" s="6">
        <v>19.073236319999999</v>
      </c>
      <c r="G2625" s="6">
        <v>19.073236319999999</v>
      </c>
      <c r="H2625" s="6">
        <v>2.9646598911651799E-2</v>
      </c>
      <c r="I2625" s="6">
        <v>0.45342496664971998</v>
      </c>
      <c r="J2625" s="6">
        <v>8.92276314930847E-2</v>
      </c>
      <c r="K2625" s="6">
        <v>2.4050456395357401E-2</v>
      </c>
      <c r="L2625" s="6">
        <v>8.0627811855988996E-2</v>
      </c>
      <c r="M2625" s="6">
        <v>2.9629069539677401E-2</v>
      </c>
      <c r="N2625" s="6">
        <v>7.4185411327609793E-2</v>
      </c>
      <c r="O2625" s="6">
        <v>2.39477364157301E-2</v>
      </c>
      <c r="P2625" s="6">
        <v>8.2370968763576094E-2</v>
      </c>
      <c r="Q2625" s="7">
        <v>1</v>
      </c>
      <c r="R2625" s="8">
        <v>0.64775332078699743</v>
      </c>
      <c r="S2625" s="8">
        <v>11.69</v>
      </c>
      <c r="T2625" s="6"/>
    </row>
    <row r="2626" spans="1:20" x14ac:dyDescent="0.2">
      <c r="A2626" s="7">
        <v>209327.45899999901</v>
      </c>
      <c r="B2626" s="7">
        <v>510221.14640000102</v>
      </c>
      <c r="C2626" s="1" t="s">
        <v>5267</v>
      </c>
      <c r="D2626" s="1" t="s">
        <v>5268</v>
      </c>
      <c r="E2626" s="6">
        <v>19.26214148</v>
      </c>
      <c r="F2626" s="6">
        <v>19.127141479999999</v>
      </c>
      <c r="G2626" s="6">
        <v>19.127141479999999</v>
      </c>
      <c r="H2626" s="6">
        <v>2.0865086259249901E-2</v>
      </c>
      <c r="I2626" s="6">
        <v>0.43855544627660398</v>
      </c>
      <c r="J2626" s="6">
        <v>3.1749411661244099E-2</v>
      </c>
      <c r="K2626" s="6">
        <v>2.0662365864092098E-2</v>
      </c>
      <c r="L2626" s="6">
        <v>6.6359977086337701E-2</v>
      </c>
      <c r="M2626" s="6">
        <v>3.4092396863886001E-2</v>
      </c>
      <c r="N2626" s="6">
        <v>0.30293579888918098</v>
      </c>
      <c r="O2626" s="6">
        <v>2.5185776088189799E-2</v>
      </c>
      <c r="P2626" s="6">
        <v>7.9174389586496197E-2</v>
      </c>
      <c r="Q2626" s="7">
        <v>1</v>
      </c>
      <c r="R2626" s="8">
        <v>0.64915594863013704</v>
      </c>
      <c r="S2626" s="8">
        <v>11.68</v>
      </c>
      <c r="T2626" s="6"/>
    </row>
    <row r="2627" spans="1:20" x14ac:dyDescent="0.2">
      <c r="A2627" s="7">
        <v>133176</v>
      </c>
      <c r="B2627" s="7">
        <v>401479</v>
      </c>
      <c r="C2627" s="1" t="s">
        <v>5269</v>
      </c>
      <c r="D2627" s="1" t="s">
        <v>5270</v>
      </c>
      <c r="E2627" s="6">
        <v>19.261496180000002</v>
      </c>
      <c r="F2627" s="6">
        <v>18.96339618</v>
      </c>
      <c r="G2627" s="6">
        <v>18.96339618</v>
      </c>
      <c r="H2627" s="6">
        <v>4.8880517372611197E-2</v>
      </c>
      <c r="I2627" s="6">
        <v>0.19112515291305901</v>
      </c>
      <c r="J2627" s="6">
        <v>5.3353070620844101E-2</v>
      </c>
      <c r="K2627" s="6">
        <v>4.2213876429024903E-2</v>
      </c>
      <c r="L2627" s="6">
        <v>9.6986928387649898E-2</v>
      </c>
      <c r="M2627" s="6">
        <v>4.6686882510504103E-2</v>
      </c>
      <c r="N2627" s="6">
        <v>6.2748528344420101E-2</v>
      </c>
      <c r="O2627" s="6">
        <v>2.5635386789820101E-2</v>
      </c>
      <c r="P2627" s="6">
        <v>0.181728277446248</v>
      </c>
      <c r="Q2627" s="7">
        <v>1</v>
      </c>
      <c r="R2627" s="8">
        <v>0.92230500798403214</v>
      </c>
      <c r="S2627" s="8">
        <v>10.02</v>
      </c>
      <c r="T2627" s="6"/>
    </row>
    <row r="2628" spans="1:20" x14ac:dyDescent="0.2">
      <c r="A2628" s="7">
        <v>150457.30170000001</v>
      </c>
      <c r="B2628" s="7">
        <v>415297.29859999899</v>
      </c>
      <c r="C2628" s="1" t="s">
        <v>5271</v>
      </c>
      <c r="D2628" s="1" t="s">
        <v>5272</v>
      </c>
      <c r="E2628" s="6">
        <v>19.26120096</v>
      </c>
      <c r="F2628" s="6">
        <v>19.007200959999999</v>
      </c>
      <c r="G2628" s="6">
        <v>-999</v>
      </c>
      <c r="H2628" s="6">
        <v>4.2459318161988897E-2</v>
      </c>
      <c r="I2628" s="6">
        <v>0.62838409628176595</v>
      </c>
      <c r="J2628" s="6">
        <v>0.12612072334788699</v>
      </c>
      <c r="K2628" s="6">
        <v>4.9972194837083199E-2</v>
      </c>
      <c r="L2628" s="6">
        <v>0.115782117270136</v>
      </c>
      <c r="M2628" s="6">
        <v>4.3732748572497197E-2</v>
      </c>
      <c r="N2628" s="6">
        <v>8.5947395412947006E-2</v>
      </c>
      <c r="O2628" s="6">
        <v>3.7926871440364301E-2</v>
      </c>
      <c r="P2628" s="6">
        <v>7.8575461033160807E-2</v>
      </c>
      <c r="Q2628" s="7">
        <v>2</v>
      </c>
      <c r="R2628" s="8">
        <v>0.33758339999999998</v>
      </c>
      <c r="S2628" s="8">
        <v>14.4</v>
      </c>
      <c r="T2628" s="6"/>
    </row>
    <row r="2629" spans="1:20" x14ac:dyDescent="0.2">
      <c r="A2629" s="7">
        <v>184867.50659999999</v>
      </c>
      <c r="B2629" s="7">
        <v>422154.79180000001</v>
      </c>
      <c r="C2629" s="1" t="s">
        <v>5273</v>
      </c>
      <c r="D2629" s="1" t="s">
        <v>5274</v>
      </c>
      <c r="E2629" s="6">
        <v>19.259632400000001</v>
      </c>
      <c r="F2629" s="6">
        <v>19.085632400000001</v>
      </c>
      <c r="G2629" s="6">
        <v>-999</v>
      </c>
      <c r="H2629" s="6">
        <v>2.9420146539786401E-2</v>
      </c>
      <c r="I2629" s="6">
        <v>0.49572907585598103</v>
      </c>
      <c r="J2629" s="6">
        <v>5.3905498909844703E-2</v>
      </c>
      <c r="K2629" s="6">
        <v>5.2316160776698997E-2</v>
      </c>
      <c r="L2629" s="6">
        <v>7.8960741151178598E-2</v>
      </c>
      <c r="M2629" s="6">
        <v>3.04484927889297E-2</v>
      </c>
      <c r="N2629" s="6">
        <v>0.14412167282728899</v>
      </c>
      <c r="O2629" s="6">
        <v>4.1065757043248503E-2</v>
      </c>
      <c r="P2629" s="6">
        <v>8.7605380635151303E-2</v>
      </c>
      <c r="Q2629" s="7">
        <v>2</v>
      </c>
      <c r="R2629" s="8">
        <v>0.55319616129032256</v>
      </c>
      <c r="S2629" s="8">
        <v>12.4</v>
      </c>
      <c r="T2629" s="6"/>
    </row>
    <row r="2630" spans="1:20" x14ac:dyDescent="0.2">
      <c r="A2630" s="7">
        <v>86839.363071895801</v>
      </c>
      <c r="B2630" s="7">
        <v>454038.73901960702</v>
      </c>
      <c r="C2630" s="1" t="s">
        <v>5275</v>
      </c>
      <c r="D2630" s="1" t="s">
        <v>5276</v>
      </c>
      <c r="E2630" s="6">
        <v>19.25962393</v>
      </c>
      <c r="F2630" s="6">
        <v>18.927623929999999</v>
      </c>
      <c r="G2630" s="6">
        <v>18.927623929999999</v>
      </c>
      <c r="H2630" s="6">
        <v>5.4048742153580701E-2</v>
      </c>
      <c r="I2630" s="6">
        <v>0.48000849375476001</v>
      </c>
      <c r="J2630" s="6">
        <v>0.224375978888563</v>
      </c>
      <c r="K2630" s="6">
        <v>5.1544263292021997E-2</v>
      </c>
      <c r="L2630" s="6">
        <v>0.21460754197325399</v>
      </c>
      <c r="M2630" s="6">
        <v>0.14934063852238599</v>
      </c>
      <c r="N2630" s="6">
        <v>7.3285209059803402E-2</v>
      </c>
      <c r="O2630" s="6">
        <v>4.0503669815322503E-2</v>
      </c>
      <c r="P2630" s="6">
        <v>0.195090357745583</v>
      </c>
      <c r="Q2630" s="7">
        <v>1</v>
      </c>
      <c r="R2630" s="8">
        <v>0.12563553068381067</v>
      </c>
      <c r="S2630" s="8">
        <v>17.11</v>
      </c>
      <c r="T2630" s="6"/>
    </row>
    <row r="2631" spans="1:20" x14ac:dyDescent="0.2">
      <c r="A2631" s="7">
        <v>93675.6312000006</v>
      </c>
      <c r="B2631" s="7">
        <v>437669.21799999801</v>
      </c>
      <c r="C2631" s="1" t="s">
        <v>5277</v>
      </c>
      <c r="D2631" s="1" t="s">
        <v>5278</v>
      </c>
      <c r="E2631" s="6">
        <v>19.25948558</v>
      </c>
      <c r="F2631" s="6">
        <v>18.702485580000001</v>
      </c>
      <c r="G2631" s="6">
        <v>18.702485580000001</v>
      </c>
      <c r="H2631" s="6">
        <v>9.0949789422754099E-2</v>
      </c>
      <c r="I2631" s="6">
        <v>0.13467097623964699</v>
      </c>
      <c r="J2631" s="6">
        <v>0.26345667031543002</v>
      </c>
      <c r="K2631" s="6">
        <v>0.212791375320737</v>
      </c>
      <c r="L2631" s="6">
        <v>0.26808956888699498</v>
      </c>
      <c r="M2631" s="6">
        <v>0.12928758076484101</v>
      </c>
      <c r="N2631" s="6">
        <v>7.8776700388881404E-2</v>
      </c>
      <c r="O2631" s="6">
        <v>5.3293541362579702E-2</v>
      </c>
      <c r="P2631" s="6">
        <v>0.15982368035177</v>
      </c>
      <c r="Q2631" s="7">
        <v>1</v>
      </c>
      <c r="R2631" s="8">
        <v>3.2680191957104622E-2</v>
      </c>
      <c r="S2631" s="8">
        <v>18.649999999999999</v>
      </c>
      <c r="T2631" s="6"/>
    </row>
    <row r="2632" spans="1:20" x14ac:dyDescent="0.2">
      <c r="A2632" s="7">
        <v>82464.647490167205</v>
      </c>
      <c r="B2632" s="7">
        <v>455725.5656106</v>
      </c>
      <c r="C2632" s="1" t="s">
        <v>5279</v>
      </c>
      <c r="D2632" s="1" t="s">
        <v>5280</v>
      </c>
      <c r="E2632" s="6">
        <v>19.257813760000001</v>
      </c>
      <c r="F2632" s="6">
        <v>18.79481376</v>
      </c>
      <c r="G2632" s="6">
        <v>18.79481376</v>
      </c>
      <c r="H2632" s="6">
        <v>5.8612673232435103E-2</v>
      </c>
      <c r="I2632" s="6">
        <v>8.6237925156826295E-2</v>
      </c>
      <c r="J2632" s="6">
        <v>0.414007507195707</v>
      </c>
      <c r="K2632" s="6">
        <v>7.2567081513616197E-2</v>
      </c>
      <c r="L2632" s="6">
        <v>0.31981727666831899</v>
      </c>
      <c r="M2632" s="6">
        <v>0.18311297932384099</v>
      </c>
      <c r="N2632" s="6">
        <v>6.6377396455648302E-2</v>
      </c>
      <c r="O2632" s="6">
        <v>5.3466560138912399E-2</v>
      </c>
      <c r="P2632" s="6">
        <v>0.28980963238596202</v>
      </c>
      <c r="Q2632" s="7">
        <v>1</v>
      </c>
      <c r="R2632" s="8">
        <v>6.5734021029330431E-2</v>
      </c>
      <c r="S2632" s="8">
        <v>18.07</v>
      </c>
      <c r="T2632" s="6"/>
    </row>
    <row r="2633" spans="1:20" x14ac:dyDescent="0.2">
      <c r="A2633" s="7">
        <v>91113.914299998403</v>
      </c>
      <c r="B2633" s="7">
        <v>435851.698800001</v>
      </c>
      <c r="C2633" s="1" t="s">
        <v>5281</v>
      </c>
      <c r="D2633" s="1" t="s">
        <v>5282</v>
      </c>
      <c r="E2633" s="6">
        <v>19.257740309999999</v>
      </c>
      <c r="F2633" s="6">
        <v>18.705740309999999</v>
      </c>
      <c r="G2633" s="6">
        <v>18.705740309999999</v>
      </c>
      <c r="H2633" s="6">
        <v>7.8994737117684302E-2</v>
      </c>
      <c r="I2633" s="6">
        <v>0.13788866810216599</v>
      </c>
      <c r="J2633" s="6">
        <v>0.26447031569097401</v>
      </c>
      <c r="K2633" s="6">
        <v>0.25468050302885198</v>
      </c>
      <c r="L2633" s="6">
        <v>0.21185811205896801</v>
      </c>
      <c r="M2633" s="6">
        <v>0.12787269828772799</v>
      </c>
      <c r="N2633" s="6">
        <v>6.9042748184410294E-2</v>
      </c>
      <c r="O2633" s="6">
        <v>4.5864949221914003E-2</v>
      </c>
      <c r="P2633" s="6">
        <v>0.14637925042303701</v>
      </c>
      <c r="Q2633" s="7">
        <v>1</v>
      </c>
      <c r="R2633" s="8">
        <v>5.6376319802523236E-2</v>
      </c>
      <c r="S2633" s="8">
        <v>18.23</v>
      </c>
      <c r="T2633" s="6"/>
    </row>
    <row r="2634" spans="1:20" x14ac:dyDescent="0.2">
      <c r="A2634" s="7">
        <v>82383.267890153395</v>
      </c>
      <c r="B2634" s="7">
        <v>455639.886788634</v>
      </c>
      <c r="C2634" s="1" t="s">
        <v>5283</v>
      </c>
      <c r="D2634" s="1" t="s">
        <v>5284</v>
      </c>
      <c r="E2634" s="6">
        <v>19.257049909999999</v>
      </c>
      <c r="F2634" s="6">
        <v>18.794049909999998</v>
      </c>
      <c r="G2634" s="6">
        <v>18.794049909999998</v>
      </c>
      <c r="H2634" s="6">
        <v>5.8612673232435103E-2</v>
      </c>
      <c r="I2634" s="6">
        <v>8.6237925156826295E-2</v>
      </c>
      <c r="J2634" s="6">
        <v>0.414007507195707</v>
      </c>
      <c r="K2634" s="6">
        <v>7.2567081513616197E-2</v>
      </c>
      <c r="L2634" s="6">
        <v>0.31981727666831899</v>
      </c>
      <c r="M2634" s="6">
        <v>0.18311297932384099</v>
      </c>
      <c r="N2634" s="6">
        <v>6.6377396455648302E-2</v>
      </c>
      <c r="O2634" s="6">
        <v>5.3466560138912399E-2</v>
      </c>
      <c r="P2634" s="6">
        <v>0.28980963238596202</v>
      </c>
      <c r="Q2634" s="7">
        <v>1</v>
      </c>
      <c r="R2634" s="8">
        <v>6.5691749308245645E-2</v>
      </c>
      <c r="S2634" s="8">
        <v>18.07</v>
      </c>
      <c r="T2634" s="6"/>
    </row>
    <row r="2635" spans="1:20" x14ac:dyDescent="0.2">
      <c r="A2635" s="7">
        <v>225480.83049999899</v>
      </c>
      <c r="B2635" s="7">
        <v>474256.46559999901</v>
      </c>
      <c r="C2635" s="1" t="s">
        <v>5285</v>
      </c>
      <c r="D2635" s="1" t="s">
        <v>5286</v>
      </c>
      <c r="E2635" s="6">
        <v>19.25664875</v>
      </c>
      <c r="F2635" s="6">
        <v>19.103648750000001</v>
      </c>
      <c r="G2635" s="6">
        <v>19.103648750000001</v>
      </c>
      <c r="H2635" s="6">
        <v>2.1449927074464099E-2</v>
      </c>
      <c r="I2635" s="6">
        <v>0.36084315958297303</v>
      </c>
      <c r="J2635" s="6">
        <v>0.112104557793529</v>
      </c>
      <c r="K2635" s="6">
        <v>2.4211141350944401E-2</v>
      </c>
      <c r="L2635" s="6">
        <v>5.9957511044206803E-2</v>
      </c>
      <c r="M2635" s="6">
        <v>2.58082140489907E-2</v>
      </c>
      <c r="N2635" s="6">
        <v>0.19495598265264899</v>
      </c>
      <c r="O2635" s="6">
        <v>1.5866202204410301E-2</v>
      </c>
      <c r="P2635" s="6">
        <v>6.7190038425689894E-2</v>
      </c>
      <c r="Q2635" s="7">
        <v>1</v>
      </c>
      <c r="R2635" s="8">
        <v>0.79800641923436033</v>
      </c>
      <c r="S2635" s="8">
        <v>10.71</v>
      </c>
      <c r="T2635" s="6"/>
    </row>
    <row r="2636" spans="1:20" x14ac:dyDescent="0.2">
      <c r="A2636" s="7">
        <v>85603.122600000395</v>
      </c>
      <c r="B2636" s="7">
        <v>436584.378800001</v>
      </c>
      <c r="C2636" s="1" t="s">
        <v>5287</v>
      </c>
      <c r="D2636" s="1" t="s">
        <v>5288</v>
      </c>
      <c r="E2636" s="6">
        <v>19.25558006</v>
      </c>
      <c r="F2636" s="6">
        <v>18.632580059999999</v>
      </c>
      <c r="G2636" s="6">
        <v>18.632580059999999</v>
      </c>
      <c r="H2636" s="6">
        <v>0.13254688336555501</v>
      </c>
      <c r="I2636" s="6">
        <v>0.34766656511009902</v>
      </c>
      <c r="J2636" s="6">
        <v>0.26373707501268401</v>
      </c>
      <c r="K2636" s="6">
        <v>0.175954861515318</v>
      </c>
      <c r="L2636" s="6">
        <v>0.20405387273787001</v>
      </c>
      <c r="M2636" s="6">
        <v>0.15280728732167601</v>
      </c>
      <c r="N2636" s="6">
        <v>6.6558625841806496E-2</v>
      </c>
      <c r="O2636" s="6">
        <v>4.4985902047923597E-2</v>
      </c>
      <c r="P2636" s="6">
        <v>0.12142852550342401</v>
      </c>
      <c r="Q2636" s="7">
        <v>1</v>
      </c>
      <c r="R2636" s="8">
        <v>8.2991004499437485E-2</v>
      </c>
      <c r="S2636" s="8">
        <v>17.78</v>
      </c>
      <c r="T2636" s="6"/>
    </row>
    <row r="2637" spans="1:20" x14ac:dyDescent="0.2">
      <c r="A2637" s="7">
        <v>115090.94902664299</v>
      </c>
      <c r="B2637" s="7">
        <v>409334.37825375702</v>
      </c>
      <c r="C2637" s="1" t="s">
        <v>5289</v>
      </c>
      <c r="D2637" s="1" t="s">
        <v>5290</v>
      </c>
      <c r="E2637" s="6">
        <v>19.25415667</v>
      </c>
      <c r="F2637" s="6">
        <v>18.939156669999999</v>
      </c>
      <c r="G2637" s="6">
        <v>18.939156669999999</v>
      </c>
      <c r="H2637" s="6">
        <v>4.6437605998032899E-2</v>
      </c>
      <c r="I2637" s="6">
        <v>0.41144608106728398</v>
      </c>
      <c r="J2637" s="6">
        <v>0.104919927463555</v>
      </c>
      <c r="K2637" s="6">
        <v>6.10248842333189E-2</v>
      </c>
      <c r="L2637" s="6">
        <v>0.100718881028852</v>
      </c>
      <c r="M2637" s="6">
        <v>6.3771729700099103E-2</v>
      </c>
      <c r="N2637" s="6">
        <v>0.12224785642727599</v>
      </c>
      <c r="O2637" s="6">
        <v>2.5971719463143899E-2</v>
      </c>
      <c r="P2637" s="6">
        <v>0.15391932417365201</v>
      </c>
      <c r="Q2637" s="7">
        <v>1</v>
      </c>
      <c r="R2637" s="8">
        <v>0.41574681397058832</v>
      </c>
      <c r="S2637" s="8">
        <v>13.6</v>
      </c>
      <c r="T2637" s="6"/>
    </row>
    <row r="2638" spans="1:20" x14ac:dyDescent="0.2">
      <c r="A2638" s="7">
        <v>189410.15018315299</v>
      </c>
      <c r="B2638" s="7">
        <v>441205.50301318202</v>
      </c>
      <c r="C2638" s="1" t="s">
        <v>5291</v>
      </c>
      <c r="D2638" s="1" t="s">
        <v>5292</v>
      </c>
      <c r="E2638" s="6">
        <v>19.253705969999999</v>
      </c>
      <c r="F2638" s="6">
        <v>18.971705969999999</v>
      </c>
      <c r="G2638" s="6">
        <v>18.971705969999999</v>
      </c>
      <c r="H2638" s="6">
        <v>2.9776251431049099E-2</v>
      </c>
      <c r="I2638" s="6">
        <v>0.166462128512782</v>
      </c>
      <c r="J2638" s="6">
        <v>0.16678237650977701</v>
      </c>
      <c r="K2638" s="6">
        <v>6.1208467455864703E-2</v>
      </c>
      <c r="L2638" s="6">
        <v>9.8942085772293395E-2</v>
      </c>
      <c r="M2638" s="6">
        <v>3.0732743785087901E-2</v>
      </c>
      <c r="N2638" s="6">
        <v>7.4928159476422299E-2</v>
      </c>
      <c r="O2638" s="6">
        <v>3.2989620847439199E-2</v>
      </c>
      <c r="P2638" s="6">
        <v>0.30325590574163802</v>
      </c>
      <c r="Q2638" s="7">
        <v>1</v>
      </c>
      <c r="R2638" s="8">
        <v>0.64280767662116023</v>
      </c>
      <c r="S2638" s="8">
        <v>11.72</v>
      </c>
      <c r="T2638" s="6"/>
    </row>
    <row r="2639" spans="1:20" x14ac:dyDescent="0.2">
      <c r="A2639" s="7">
        <v>188294.08382999999</v>
      </c>
      <c r="B2639" s="7">
        <v>436313.97386000201</v>
      </c>
      <c r="C2639" s="1" t="s">
        <v>5293</v>
      </c>
      <c r="D2639" s="1" t="s">
        <v>5294</v>
      </c>
      <c r="E2639" s="6">
        <v>19.253105959999999</v>
      </c>
      <c r="F2639" s="6">
        <v>18.99210596</v>
      </c>
      <c r="G2639" s="6">
        <v>18.99210596</v>
      </c>
      <c r="H2639" s="6">
        <v>3.1170242597998801E-2</v>
      </c>
      <c r="I2639" s="6">
        <v>0.35323756893015601</v>
      </c>
      <c r="J2639" s="6">
        <v>0.106783209982672</v>
      </c>
      <c r="K2639" s="6">
        <v>7.5347569335866796E-2</v>
      </c>
      <c r="L2639" s="6">
        <v>8.2708426328536006E-2</v>
      </c>
      <c r="M2639" s="6">
        <v>3.04149166651436E-2</v>
      </c>
      <c r="N2639" s="6">
        <v>0.11746060964461701</v>
      </c>
      <c r="O2639" s="6">
        <v>2.71641651666302E-2</v>
      </c>
      <c r="P2639" s="6">
        <v>9.9941663094919503E-2</v>
      </c>
      <c r="Q2639" s="7">
        <v>1</v>
      </c>
      <c r="R2639" s="8">
        <v>0.70532382285208151</v>
      </c>
      <c r="S2639" s="8">
        <v>11.29</v>
      </c>
      <c r="T2639" s="6"/>
    </row>
    <row r="2640" spans="1:20" x14ac:dyDescent="0.2">
      <c r="A2640" s="7">
        <v>93945.135600000605</v>
      </c>
      <c r="B2640" s="7">
        <v>437555.23360000202</v>
      </c>
      <c r="C2640" s="1" t="s">
        <v>5295</v>
      </c>
      <c r="D2640" s="1" t="s">
        <v>5296</v>
      </c>
      <c r="E2640" s="6">
        <v>19.252635099999999</v>
      </c>
      <c r="F2640" s="6">
        <v>18.695635100000001</v>
      </c>
      <c r="G2640" s="6">
        <v>18.695635100000001</v>
      </c>
      <c r="H2640" s="6">
        <v>9.0949789422754099E-2</v>
      </c>
      <c r="I2640" s="6">
        <v>0.13467097623964699</v>
      </c>
      <c r="J2640" s="6">
        <v>0.26345667031543002</v>
      </c>
      <c r="K2640" s="6">
        <v>0.212791375320737</v>
      </c>
      <c r="L2640" s="6">
        <v>0.26808956888699498</v>
      </c>
      <c r="M2640" s="6">
        <v>0.12928758076484101</v>
      </c>
      <c r="N2640" s="6">
        <v>7.8776700388881404E-2</v>
      </c>
      <c r="O2640" s="6">
        <v>5.3293541362579702E-2</v>
      </c>
      <c r="P2640" s="6">
        <v>0.15982368035177</v>
      </c>
      <c r="Q2640" s="7">
        <v>1</v>
      </c>
      <c r="R2640" s="8">
        <v>3.23128739946381E-2</v>
      </c>
      <c r="S2640" s="8">
        <v>18.649999999999999</v>
      </c>
      <c r="T2640" s="6"/>
    </row>
    <row r="2641" spans="1:20" x14ac:dyDescent="0.2">
      <c r="A2641" s="7">
        <v>119735.09010000199</v>
      </c>
      <c r="B2641" s="7">
        <v>410972.78359999898</v>
      </c>
      <c r="C2641" s="1" t="s">
        <v>5297</v>
      </c>
      <c r="D2641" s="1" t="s">
        <v>5298</v>
      </c>
      <c r="E2641" s="6">
        <v>19.252387219999999</v>
      </c>
      <c r="F2641" s="6">
        <v>18.980387220000001</v>
      </c>
      <c r="G2641" s="6">
        <v>18.980387220000001</v>
      </c>
      <c r="H2641" s="6">
        <v>4.5316592618423003E-2</v>
      </c>
      <c r="I2641" s="6">
        <v>0.472368541271738</v>
      </c>
      <c r="J2641" s="6">
        <v>5.1780534687462798E-2</v>
      </c>
      <c r="K2641" s="6">
        <v>6.1297776226816501E-2</v>
      </c>
      <c r="L2641" s="6">
        <v>8.6397202265995302E-2</v>
      </c>
      <c r="M2641" s="6">
        <v>6.05812906273729E-2</v>
      </c>
      <c r="N2641" s="6">
        <v>0.13053744190987901</v>
      </c>
      <c r="O2641" s="6">
        <v>2.5333454951462799E-2</v>
      </c>
      <c r="P2641" s="6">
        <v>0.131002806076193</v>
      </c>
      <c r="Q2641" s="7">
        <v>1</v>
      </c>
      <c r="R2641" s="8">
        <v>0.45961995602729339</v>
      </c>
      <c r="S2641" s="8">
        <v>13.19</v>
      </c>
      <c r="T2641" s="6"/>
    </row>
    <row r="2642" spans="1:20" x14ac:dyDescent="0.2">
      <c r="A2642" s="7">
        <v>100291.338599999</v>
      </c>
      <c r="B2642" s="7">
        <v>431476.89020000002</v>
      </c>
      <c r="C2642" s="1" t="s">
        <v>5299</v>
      </c>
      <c r="D2642" s="1" t="s">
        <v>5300</v>
      </c>
      <c r="E2642" s="6">
        <v>19.251270170000002</v>
      </c>
      <c r="F2642" s="6">
        <v>18.870270170000001</v>
      </c>
      <c r="G2642" s="6">
        <v>18.870270170000001</v>
      </c>
      <c r="H2642" s="6">
        <v>5.9136553144790202E-2</v>
      </c>
      <c r="I2642" s="6">
        <v>0.29242914710663198</v>
      </c>
      <c r="J2642" s="6">
        <v>0.16310710863066799</v>
      </c>
      <c r="K2642" s="6">
        <v>0.16662098128278999</v>
      </c>
      <c r="L2642" s="6">
        <v>0.24648730371448199</v>
      </c>
      <c r="M2642" s="6">
        <v>0.10939294604343899</v>
      </c>
      <c r="N2642" s="6">
        <v>9.0199854837598903E-2</v>
      </c>
      <c r="O2642" s="6">
        <v>4.8146267846810697E-2</v>
      </c>
      <c r="P2642" s="6">
        <v>0.118394100442797</v>
      </c>
      <c r="Q2642" s="7">
        <v>1</v>
      </c>
      <c r="R2642" s="8">
        <v>0.24041689239690736</v>
      </c>
      <c r="S2642" s="8">
        <v>15.52</v>
      </c>
      <c r="T2642" s="6"/>
    </row>
    <row r="2643" spans="1:20" x14ac:dyDescent="0.2">
      <c r="A2643" s="7">
        <v>197294.205200002</v>
      </c>
      <c r="B2643" s="7">
        <v>480582.26069999899</v>
      </c>
      <c r="C2643" s="1" t="s">
        <v>5301</v>
      </c>
      <c r="D2643" s="1" t="s">
        <v>5302</v>
      </c>
      <c r="E2643" s="6">
        <v>19.250956429999999</v>
      </c>
      <c r="F2643" s="6">
        <v>19.116656429999999</v>
      </c>
      <c r="G2643" s="6">
        <v>19.116656429999999</v>
      </c>
      <c r="H2643" s="6">
        <v>2.4267410151395601E-2</v>
      </c>
      <c r="I2643" s="6">
        <v>0.35843705174901702</v>
      </c>
      <c r="J2643" s="6">
        <v>2.9197635056332199E-2</v>
      </c>
      <c r="K2643" s="6">
        <v>2.56801915009452E-2</v>
      </c>
      <c r="L2643" s="6">
        <v>7.5760291903399196E-2</v>
      </c>
      <c r="M2643" s="6">
        <v>3.32217018958482E-2</v>
      </c>
      <c r="N2643" s="6">
        <v>0.138463924046418</v>
      </c>
      <c r="O2643" s="6">
        <v>1.8029431797359999E-2</v>
      </c>
      <c r="P2643" s="6">
        <v>6.8049787746678095E-2</v>
      </c>
      <c r="Q2643" s="7">
        <v>1</v>
      </c>
      <c r="R2643" s="8">
        <v>1.0744565118534484</v>
      </c>
      <c r="S2643" s="8">
        <v>9.2799999999999994</v>
      </c>
      <c r="T2643" s="6"/>
    </row>
    <row r="2644" spans="1:20" x14ac:dyDescent="0.2">
      <c r="A2644" s="7">
        <v>188527.61014800399</v>
      </c>
      <c r="B2644" s="7">
        <v>436909.73898522602</v>
      </c>
      <c r="C2644" s="1" t="s">
        <v>5303</v>
      </c>
      <c r="D2644" s="1" t="s">
        <v>5304</v>
      </c>
      <c r="E2644" s="6">
        <v>19.25085176</v>
      </c>
      <c r="F2644" s="6">
        <v>18.989851760000001</v>
      </c>
      <c r="G2644" s="6">
        <v>18.989851760000001</v>
      </c>
      <c r="H2644" s="6">
        <v>3.1170242597998801E-2</v>
      </c>
      <c r="I2644" s="6">
        <v>0.35323756893015601</v>
      </c>
      <c r="J2644" s="6">
        <v>0.106783209982672</v>
      </c>
      <c r="K2644" s="6">
        <v>7.5347569335866796E-2</v>
      </c>
      <c r="L2644" s="6">
        <v>8.2708426328536006E-2</v>
      </c>
      <c r="M2644" s="6">
        <v>3.04149166651436E-2</v>
      </c>
      <c r="N2644" s="6">
        <v>0.11746060964461701</v>
      </c>
      <c r="O2644" s="6">
        <v>2.71641651666302E-2</v>
      </c>
      <c r="P2644" s="6">
        <v>9.9941663094919503E-2</v>
      </c>
      <c r="Q2644" s="7">
        <v>1</v>
      </c>
      <c r="R2644" s="8">
        <v>0.70512415943312678</v>
      </c>
      <c r="S2644" s="8">
        <v>11.29</v>
      </c>
      <c r="T2644" s="6"/>
    </row>
    <row r="2645" spans="1:20" x14ac:dyDescent="0.2">
      <c r="A2645" s="7">
        <v>225677.86039999899</v>
      </c>
      <c r="B2645" s="7">
        <v>474289.53279999999</v>
      </c>
      <c r="C2645" s="1" t="s">
        <v>5305</v>
      </c>
      <c r="D2645" s="1" t="s">
        <v>5306</v>
      </c>
      <c r="E2645" s="6">
        <v>19.250842680000002</v>
      </c>
      <c r="F2645" s="6">
        <v>19.097842679999999</v>
      </c>
      <c r="G2645" s="6">
        <v>19.097842679999999</v>
      </c>
      <c r="H2645" s="6">
        <v>2.1449927074464099E-2</v>
      </c>
      <c r="I2645" s="6">
        <v>0.36084315958297303</v>
      </c>
      <c r="J2645" s="6">
        <v>0.112104557793529</v>
      </c>
      <c r="K2645" s="6">
        <v>2.4211141350944401E-2</v>
      </c>
      <c r="L2645" s="6">
        <v>5.9957511044206803E-2</v>
      </c>
      <c r="M2645" s="6">
        <v>2.58082140489907E-2</v>
      </c>
      <c r="N2645" s="6">
        <v>0.19495598265264899</v>
      </c>
      <c r="O2645" s="6">
        <v>1.5866202204410301E-2</v>
      </c>
      <c r="P2645" s="6">
        <v>6.7190038425689894E-2</v>
      </c>
      <c r="Q2645" s="7">
        <v>1</v>
      </c>
      <c r="R2645" s="8">
        <v>0.79746430252100842</v>
      </c>
      <c r="S2645" s="8">
        <v>10.71</v>
      </c>
      <c r="T2645" s="6"/>
    </row>
    <row r="2646" spans="1:20" x14ac:dyDescent="0.2">
      <c r="A2646" s="7">
        <v>184784.63540000099</v>
      </c>
      <c r="B2646" s="7">
        <v>422210.72899999801</v>
      </c>
      <c r="C2646" s="1" t="s">
        <v>5307</v>
      </c>
      <c r="D2646" s="1" t="s">
        <v>5308</v>
      </c>
      <c r="E2646" s="6">
        <v>19.250589099999999</v>
      </c>
      <c r="F2646" s="6">
        <v>19.0765891</v>
      </c>
      <c r="G2646" s="6">
        <v>-999</v>
      </c>
      <c r="H2646" s="6">
        <v>2.9420146539786401E-2</v>
      </c>
      <c r="I2646" s="6">
        <v>0.49572907585598103</v>
      </c>
      <c r="J2646" s="6">
        <v>5.3905498909844703E-2</v>
      </c>
      <c r="K2646" s="6">
        <v>5.2316160776698997E-2</v>
      </c>
      <c r="L2646" s="6">
        <v>7.8960741151178598E-2</v>
      </c>
      <c r="M2646" s="6">
        <v>3.04484927889297E-2</v>
      </c>
      <c r="N2646" s="6">
        <v>0.14412167282728899</v>
      </c>
      <c r="O2646" s="6">
        <v>4.1065757043248503E-2</v>
      </c>
      <c r="P2646" s="6">
        <v>8.7605380635151303E-2</v>
      </c>
      <c r="Q2646" s="7">
        <v>2</v>
      </c>
      <c r="R2646" s="8">
        <v>0.55246686290322566</v>
      </c>
      <c r="S2646" s="8">
        <v>12.4</v>
      </c>
      <c r="T2646" s="6"/>
    </row>
    <row r="2647" spans="1:20" x14ac:dyDescent="0.2">
      <c r="A2647" s="7">
        <v>93683.922600001097</v>
      </c>
      <c r="B2647" s="7">
        <v>437768.40029999998</v>
      </c>
      <c r="C2647" s="1" t="s">
        <v>5309</v>
      </c>
      <c r="D2647" s="1" t="s">
        <v>5310</v>
      </c>
      <c r="E2647" s="6">
        <v>19.25056549</v>
      </c>
      <c r="F2647" s="6">
        <v>18.693565490000001</v>
      </c>
      <c r="G2647" s="6">
        <v>18.693565490000001</v>
      </c>
      <c r="H2647" s="6">
        <v>9.0949789422754099E-2</v>
      </c>
      <c r="I2647" s="6">
        <v>0.13467097623964699</v>
      </c>
      <c r="J2647" s="6">
        <v>0.26345667031543002</v>
      </c>
      <c r="K2647" s="6">
        <v>0.212791375320737</v>
      </c>
      <c r="L2647" s="6">
        <v>0.26808956888699498</v>
      </c>
      <c r="M2647" s="6">
        <v>0.12928758076484101</v>
      </c>
      <c r="N2647" s="6">
        <v>7.8776700388881404E-2</v>
      </c>
      <c r="O2647" s="6">
        <v>5.3293541362579702E-2</v>
      </c>
      <c r="P2647" s="6">
        <v>0.15982368035177</v>
      </c>
      <c r="Q2647" s="7">
        <v>1</v>
      </c>
      <c r="R2647" s="8">
        <v>3.2201902949061723E-2</v>
      </c>
      <c r="S2647" s="8">
        <v>18.649999999999999</v>
      </c>
      <c r="T2647" s="6"/>
    </row>
    <row r="2648" spans="1:20" x14ac:dyDescent="0.2">
      <c r="A2648" s="7">
        <v>92167.314700000003</v>
      </c>
      <c r="B2648" s="7">
        <v>436640.81529999903</v>
      </c>
      <c r="C2648" s="1" t="s">
        <v>5311</v>
      </c>
      <c r="D2648" s="1" t="s">
        <v>5312</v>
      </c>
      <c r="E2648" s="6">
        <v>19.24883599</v>
      </c>
      <c r="F2648" s="6">
        <v>18.67883599</v>
      </c>
      <c r="G2648" s="6">
        <v>18.67883599</v>
      </c>
      <c r="H2648" s="6">
        <v>8.3178892045650293E-2</v>
      </c>
      <c r="I2648" s="6">
        <v>0.129917036087695</v>
      </c>
      <c r="J2648" s="6">
        <v>0.26790643670150099</v>
      </c>
      <c r="K2648" s="6">
        <v>0.252491168702348</v>
      </c>
      <c r="L2648" s="6">
        <v>0.25729546290909799</v>
      </c>
      <c r="M2648" s="6">
        <v>0.13123904287077001</v>
      </c>
      <c r="N2648" s="6">
        <v>7.5998464555378495E-2</v>
      </c>
      <c r="O2648" s="6">
        <v>4.800522435422E-2</v>
      </c>
      <c r="P2648" s="6">
        <v>0.15537672642164699</v>
      </c>
      <c r="Q2648" s="7">
        <v>1</v>
      </c>
      <c r="R2648" s="8">
        <v>1.4164172286617463E-2</v>
      </c>
      <c r="S2648" s="8">
        <v>18.98</v>
      </c>
      <c r="T2648" s="6"/>
    </row>
    <row r="2649" spans="1:20" x14ac:dyDescent="0.2">
      <c r="A2649" s="7">
        <v>91660.294500000804</v>
      </c>
      <c r="B2649" s="7">
        <v>437534.75120000198</v>
      </c>
      <c r="C2649" s="1" t="s">
        <v>5313</v>
      </c>
      <c r="D2649" s="1" t="s">
        <v>5314</v>
      </c>
      <c r="E2649" s="6">
        <v>19.248690190000001</v>
      </c>
      <c r="F2649" s="6">
        <v>18.699690189999998</v>
      </c>
      <c r="G2649" s="6">
        <v>18.699690189999998</v>
      </c>
      <c r="H2649" s="6">
        <v>8.4676323983474203E-2</v>
      </c>
      <c r="I2649" s="6">
        <v>0.132277427710601</v>
      </c>
      <c r="J2649" s="6">
        <v>0.23530698263102501</v>
      </c>
      <c r="K2649" s="6">
        <v>0.17765558658556199</v>
      </c>
      <c r="L2649" s="6">
        <v>0.255364984893243</v>
      </c>
      <c r="M2649" s="6">
        <v>0.137776230704271</v>
      </c>
      <c r="N2649" s="6">
        <v>6.9882994676153207E-2</v>
      </c>
      <c r="O2649" s="6">
        <v>5.5357534227517401E-2</v>
      </c>
      <c r="P2649" s="6">
        <v>0.14989475531732299</v>
      </c>
      <c r="Q2649" s="7">
        <v>1</v>
      </c>
      <c r="R2649" s="8">
        <v>0.10561115393452046</v>
      </c>
      <c r="S2649" s="8">
        <v>17.41</v>
      </c>
      <c r="T2649" s="6"/>
    </row>
    <row r="2650" spans="1:20" x14ac:dyDescent="0.2">
      <c r="A2650" s="7">
        <v>94273.296599999099</v>
      </c>
      <c r="B2650" s="7">
        <v>440158.54269999999</v>
      </c>
      <c r="C2650" s="1" t="s">
        <v>5315</v>
      </c>
      <c r="D2650" s="1" t="s">
        <v>5316</v>
      </c>
      <c r="E2650" s="6">
        <v>19.2484693</v>
      </c>
      <c r="F2650" s="6">
        <v>18.863469299999998</v>
      </c>
      <c r="G2650" s="6">
        <v>18.863469299999998</v>
      </c>
      <c r="H2650" s="6">
        <v>6.6403629015139798E-2</v>
      </c>
      <c r="I2650" s="6">
        <v>0.524931301315129</v>
      </c>
      <c r="J2650" s="6">
        <v>0.14417749373399</v>
      </c>
      <c r="K2650" s="6">
        <v>0.10874592197305399</v>
      </c>
      <c r="L2650" s="6">
        <v>0.17868655554415899</v>
      </c>
      <c r="M2650" s="6">
        <v>0.115663028116017</v>
      </c>
      <c r="N2650" s="6">
        <v>8.0592884132952E-2</v>
      </c>
      <c r="O2650" s="6">
        <v>4.0179760986268E-2</v>
      </c>
      <c r="P2650" s="6">
        <v>0.14121068163885001</v>
      </c>
      <c r="Q2650" s="7">
        <v>1</v>
      </c>
      <c r="R2650" s="8">
        <v>0.15954634337349388</v>
      </c>
      <c r="S2650" s="8">
        <v>16.600000000000001</v>
      </c>
      <c r="T2650" s="6"/>
    </row>
    <row r="2651" spans="1:20" x14ac:dyDescent="0.2">
      <c r="A2651" s="7">
        <v>93876.704900000201</v>
      </c>
      <c r="B2651" s="7">
        <v>435732.57119999803</v>
      </c>
      <c r="C2651" s="1" t="s">
        <v>5317</v>
      </c>
      <c r="D2651" s="1" t="s">
        <v>5318</v>
      </c>
      <c r="E2651" s="6">
        <v>19.248281769999998</v>
      </c>
      <c r="F2651" s="6">
        <v>18.722281769999999</v>
      </c>
      <c r="G2651" s="6">
        <v>18.722281769999999</v>
      </c>
      <c r="H2651" s="6">
        <v>7.4966486543241104E-2</v>
      </c>
      <c r="I2651" s="6">
        <v>0.13734399549349999</v>
      </c>
      <c r="J2651" s="6">
        <v>0.281678503664197</v>
      </c>
      <c r="K2651" s="6">
        <v>0.23083395936296799</v>
      </c>
      <c r="L2651" s="6">
        <v>0.26972582207677298</v>
      </c>
      <c r="M2651" s="6">
        <v>0.12730867599128401</v>
      </c>
      <c r="N2651" s="6">
        <v>7.3242172404308803E-2</v>
      </c>
      <c r="O2651" s="6">
        <v>5.3557195480488498E-2</v>
      </c>
      <c r="P2651" s="6">
        <v>0.17550644713768099</v>
      </c>
      <c r="Q2651" s="7">
        <v>1</v>
      </c>
      <c r="R2651" s="8">
        <v>3.4297784524449169E-2</v>
      </c>
      <c r="S2651" s="8">
        <v>18.61</v>
      </c>
      <c r="T2651" s="6"/>
    </row>
    <row r="2652" spans="1:20" x14ac:dyDescent="0.2">
      <c r="A2652" s="7">
        <v>194887.32603</v>
      </c>
      <c r="B2652" s="7">
        <v>441832.123160002</v>
      </c>
      <c r="C2652" s="1" t="s">
        <v>5319</v>
      </c>
      <c r="D2652" s="1" t="s">
        <v>5320</v>
      </c>
      <c r="E2652" s="6">
        <v>19.247137070000001</v>
      </c>
      <c r="F2652" s="6">
        <v>19.044137070000001</v>
      </c>
      <c r="G2652" s="6">
        <v>19.044137070000001</v>
      </c>
      <c r="H2652" s="6">
        <v>3.2942196134052602E-2</v>
      </c>
      <c r="I2652" s="6">
        <v>8.8149833444741199E-2</v>
      </c>
      <c r="J2652" s="6">
        <v>0.125142942900554</v>
      </c>
      <c r="K2652" s="6">
        <v>7.1987434975902695E-2</v>
      </c>
      <c r="L2652" s="6">
        <v>8.4605937473133899E-2</v>
      </c>
      <c r="M2652" s="6">
        <v>2.9196719469679899E-2</v>
      </c>
      <c r="N2652" s="6">
        <v>9.7402772657054507E-2</v>
      </c>
      <c r="O2652" s="6">
        <v>3.3404968678281299E-2</v>
      </c>
      <c r="P2652" s="6">
        <v>0.14182436692671899</v>
      </c>
      <c r="Q2652" s="7">
        <v>1</v>
      </c>
      <c r="R2652" s="8">
        <v>1.132174262767254</v>
      </c>
      <c r="S2652" s="8">
        <v>9.0269999999999992</v>
      </c>
      <c r="T2652" s="6"/>
    </row>
    <row r="2653" spans="1:20" x14ac:dyDescent="0.2">
      <c r="A2653" s="7">
        <v>110117.18730000001</v>
      </c>
      <c r="B2653" s="7">
        <v>395700.37840000202</v>
      </c>
      <c r="C2653" s="1" t="s">
        <v>5321</v>
      </c>
      <c r="D2653" s="1" t="s">
        <v>5322</v>
      </c>
      <c r="E2653" s="6">
        <v>19.246919819999999</v>
      </c>
      <c r="F2653" s="6">
        <v>18.996919819999999</v>
      </c>
      <c r="G2653" s="6">
        <v>-999</v>
      </c>
      <c r="H2653" s="6">
        <v>4.0570137649597E-2</v>
      </c>
      <c r="I2653" s="6">
        <v>0.53996741683801197</v>
      </c>
      <c r="J2653" s="6">
        <v>3.6137558592546498E-2</v>
      </c>
      <c r="K2653" s="6">
        <v>3.8225176438801002E-2</v>
      </c>
      <c r="L2653" s="6">
        <v>6.6233845237850503E-2</v>
      </c>
      <c r="M2653" s="6">
        <v>6.09120325293128E-2</v>
      </c>
      <c r="N2653" s="6">
        <v>8.1540434306626594E-2</v>
      </c>
      <c r="O2653" s="6">
        <v>2.2023587680343501E-2</v>
      </c>
      <c r="P2653" s="6">
        <v>5.8369695507597699E-2</v>
      </c>
      <c r="Q2653" s="7">
        <v>2</v>
      </c>
      <c r="R2653" s="8">
        <v>0.51669974940898344</v>
      </c>
      <c r="S2653" s="8">
        <v>12.69</v>
      </c>
      <c r="T2653" s="6"/>
    </row>
    <row r="2654" spans="1:20" x14ac:dyDescent="0.2">
      <c r="A2654" s="7">
        <v>120242.82246236299</v>
      </c>
      <c r="B2654" s="7">
        <v>413843.096664146</v>
      </c>
      <c r="C2654" s="1" t="s">
        <v>5323</v>
      </c>
      <c r="D2654" s="1" t="s">
        <v>5324</v>
      </c>
      <c r="E2654" s="6">
        <v>19.246328030000001</v>
      </c>
      <c r="F2654" s="6">
        <v>18.89432803</v>
      </c>
      <c r="G2654" s="6">
        <v>18.89432803</v>
      </c>
      <c r="H2654" s="6">
        <v>5.8656301715164998E-2</v>
      </c>
      <c r="I2654" s="6">
        <v>0.36439123088755498</v>
      </c>
      <c r="J2654" s="6">
        <v>0.10318193642314499</v>
      </c>
      <c r="K2654" s="6">
        <v>9.7749885797950201E-2</v>
      </c>
      <c r="L2654" s="6">
        <v>0.11319184738047799</v>
      </c>
      <c r="M2654" s="6">
        <v>6.81779495721552E-2</v>
      </c>
      <c r="N2654" s="6">
        <v>0.110907187157124</v>
      </c>
      <c r="O2654" s="6">
        <v>2.90418405003883E-2</v>
      </c>
      <c r="P2654" s="6">
        <v>8.2320506134319696E-2</v>
      </c>
      <c r="Q2654" s="7">
        <v>1</v>
      </c>
      <c r="R2654" s="8">
        <v>0.49544118337218351</v>
      </c>
      <c r="S2654" s="8">
        <v>12.87</v>
      </c>
      <c r="T2654" s="6"/>
    </row>
    <row r="2655" spans="1:20" x14ac:dyDescent="0.2">
      <c r="A2655" s="7">
        <v>92257.457899998903</v>
      </c>
      <c r="B2655" s="7">
        <v>436625.71860000101</v>
      </c>
      <c r="C2655" s="1" t="s">
        <v>5325</v>
      </c>
      <c r="D2655" s="1" t="s">
        <v>5326</v>
      </c>
      <c r="E2655" s="6">
        <v>19.246288799999999</v>
      </c>
      <c r="F2655" s="6">
        <v>18.676288799999998</v>
      </c>
      <c r="G2655" s="6">
        <v>18.676288799999998</v>
      </c>
      <c r="H2655" s="6">
        <v>8.3178892045650293E-2</v>
      </c>
      <c r="I2655" s="6">
        <v>0.129917036087695</v>
      </c>
      <c r="J2655" s="6">
        <v>0.26790643670150099</v>
      </c>
      <c r="K2655" s="6">
        <v>0.252491168702348</v>
      </c>
      <c r="L2655" s="6">
        <v>0.25729546290909799</v>
      </c>
      <c r="M2655" s="6">
        <v>0.13123904287077001</v>
      </c>
      <c r="N2655" s="6">
        <v>7.5998464555378495E-2</v>
      </c>
      <c r="O2655" s="6">
        <v>4.800522435422E-2</v>
      </c>
      <c r="P2655" s="6">
        <v>0.15537672642164699</v>
      </c>
      <c r="Q2655" s="7">
        <v>1</v>
      </c>
      <c r="R2655" s="8">
        <v>1.4029968387776507E-2</v>
      </c>
      <c r="S2655" s="8">
        <v>18.98</v>
      </c>
      <c r="T2655" s="6"/>
    </row>
    <row r="2656" spans="1:20" x14ac:dyDescent="0.2">
      <c r="A2656" s="7">
        <v>92794.320900000603</v>
      </c>
      <c r="B2656" s="7">
        <v>439900.93210000201</v>
      </c>
      <c r="C2656" s="1" t="s">
        <v>5327</v>
      </c>
      <c r="D2656" s="1" t="s">
        <v>5328</v>
      </c>
      <c r="E2656" s="6">
        <v>19.245389930000002</v>
      </c>
      <c r="F2656" s="6">
        <v>18.785389930000001</v>
      </c>
      <c r="G2656" s="6">
        <v>18.785389930000001</v>
      </c>
      <c r="H2656" s="6">
        <v>8.1026015257105705E-2</v>
      </c>
      <c r="I2656" s="6">
        <v>0.28823986707945498</v>
      </c>
      <c r="J2656" s="6">
        <v>0.18005605966354801</v>
      </c>
      <c r="K2656" s="6">
        <v>0.151998185632399</v>
      </c>
      <c r="L2656" s="6">
        <v>0.257377113002978</v>
      </c>
      <c r="M2656" s="6">
        <v>0.13522005892573499</v>
      </c>
      <c r="N2656" s="6">
        <v>7.2915512337157207E-2</v>
      </c>
      <c r="O2656" s="6">
        <v>5.9133220479366699E-2</v>
      </c>
      <c r="P2656" s="6">
        <v>0.26793462845820898</v>
      </c>
      <c r="Q2656" s="7">
        <v>1</v>
      </c>
      <c r="R2656" s="8">
        <v>5.2235644067796752E-2</v>
      </c>
      <c r="S2656" s="8">
        <v>18.29</v>
      </c>
      <c r="T2656" s="6"/>
    </row>
    <row r="2657" spans="1:20" x14ac:dyDescent="0.2">
      <c r="A2657" s="7">
        <v>225085.90069999901</v>
      </c>
      <c r="B2657" s="7">
        <v>474192.75470000098</v>
      </c>
      <c r="C2657" s="1" t="s">
        <v>5329</v>
      </c>
      <c r="D2657" s="1" t="s">
        <v>5330</v>
      </c>
      <c r="E2657" s="6">
        <v>19.24402856</v>
      </c>
      <c r="F2657" s="6">
        <v>19.091028560000002</v>
      </c>
      <c r="G2657" s="6">
        <v>19.091028560000002</v>
      </c>
      <c r="H2657" s="6">
        <v>2.1449927074464099E-2</v>
      </c>
      <c r="I2657" s="6">
        <v>0.36084315958297303</v>
      </c>
      <c r="J2657" s="6">
        <v>0.112104557793529</v>
      </c>
      <c r="K2657" s="6">
        <v>2.4211141350944401E-2</v>
      </c>
      <c r="L2657" s="6">
        <v>5.9957511044206803E-2</v>
      </c>
      <c r="M2657" s="6">
        <v>2.58082140489907E-2</v>
      </c>
      <c r="N2657" s="6">
        <v>0.19495598265264899</v>
      </c>
      <c r="O2657" s="6">
        <v>1.5866202204410301E-2</v>
      </c>
      <c r="P2657" s="6">
        <v>6.7190038425689894E-2</v>
      </c>
      <c r="Q2657" s="7">
        <v>1</v>
      </c>
      <c r="R2657" s="8">
        <v>0.79682806349206337</v>
      </c>
      <c r="S2657" s="8">
        <v>10.71</v>
      </c>
      <c r="T2657" s="6"/>
    </row>
    <row r="2658" spans="1:20" x14ac:dyDescent="0.2">
      <c r="A2658" s="7">
        <v>93848.901399999901</v>
      </c>
      <c r="B2658" s="7">
        <v>437982.81709999999</v>
      </c>
      <c r="C2658" s="1" t="s">
        <v>5331</v>
      </c>
      <c r="D2658" s="1" t="s">
        <v>5332</v>
      </c>
      <c r="E2658" s="6">
        <v>19.242888879999999</v>
      </c>
      <c r="F2658" s="6">
        <v>18.68588888</v>
      </c>
      <c r="G2658" s="6">
        <v>18.68588888</v>
      </c>
      <c r="H2658" s="6">
        <v>9.0949789422754099E-2</v>
      </c>
      <c r="I2658" s="6">
        <v>0.13467097623964699</v>
      </c>
      <c r="J2658" s="6">
        <v>0.26345667031543002</v>
      </c>
      <c r="K2658" s="6">
        <v>0.212791375320737</v>
      </c>
      <c r="L2658" s="6">
        <v>0.26808956888699498</v>
      </c>
      <c r="M2658" s="6">
        <v>0.12928758076484101</v>
      </c>
      <c r="N2658" s="6">
        <v>7.8776700388881404E-2</v>
      </c>
      <c r="O2658" s="6">
        <v>5.3293541362579702E-2</v>
      </c>
      <c r="P2658" s="6">
        <v>0.15982368035177</v>
      </c>
      <c r="Q2658" s="7">
        <v>1</v>
      </c>
      <c r="R2658" s="8">
        <v>3.1790288471849885E-2</v>
      </c>
      <c r="S2658" s="8">
        <v>18.649999999999999</v>
      </c>
      <c r="T2658" s="6"/>
    </row>
    <row r="2659" spans="1:20" x14ac:dyDescent="0.2">
      <c r="A2659" s="7">
        <v>88785.687300000296</v>
      </c>
      <c r="B2659" s="7">
        <v>434138.08859999903</v>
      </c>
      <c r="C2659" s="1" t="s">
        <v>5333</v>
      </c>
      <c r="D2659" s="1" t="s">
        <v>5334</v>
      </c>
      <c r="E2659" s="6">
        <v>19.24286073</v>
      </c>
      <c r="F2659" s="6">
        <v>18.719860730000001</v>
      </c>
      <c r="G2659" s="6">
        <v>18.719860730000001</v>
      </c>
      <c r="H2659" s="6">
        <v>0.100552762429288</v>
      </c>
      <c r="I2659" s="6">
        <v>0.168630978324602</v>
      </c>
      <c r="J2659" s="6">
        <v>0.19162071600748201</v>
      </c>
      <c r="K2659" s="6">
        <v>0.232530803820444</v>
      </c>
      <c r="L2659" s="6">
        <v>0.227327311935584</v>
      </c>
      <c r="M2659" s="6">
        <v>0.14074907081108801</v>
      </c>
      <c r="N2659" s="6">
        <v>7.0755585870171597E-2</v>
      </c>
      <c r="O2659" s="6">
        <v>3.9427709360009798E-2</v>
      </c>
      <c r="P2659" s="6">
        <v>0.10895146148727</v>
      </c>
      <c r="Q2659" s="7">
        <v>1</v>
      </c>
      <c r="R2659" s="8">
        <v>0.23589343159922929</v>
      </c>
      <c r="S2659" s="8">
        <v>15.57</v>
      </c>
      <c r="T2659" s="6"/>
    </row>
    <row r="2660" spans="1:20" x14ac:dyDescent="0.2">
      <c r="A2660" s="7">
        <v>94031.3720000014</v>
      </c>
      <c r="B2660" s="7">
        <v>443993.09890000097</v>
      </c>
      <c r="C2660" s="1" t="s">
        <v>5335</v>
      </c>
      <c r="D2660" s="1" t="s">
        <v>5336</v>
      </c>
      <c r="E2660" s="6">
        <v>19.242825360000001</v>
      </c>
      <c r="F2660" s="6">
        <v>18.881825360000001</v>
      </c>
      <c r="G2660" s="6">
        <v>18.881825360000001</v>
      </c>
      <c r="H2660" s="6">
        <v>6.7286586309235993E-2</v>
      </c>
      <c r="I2660" s="6">
        <v>0.127764050532506</v>
      </c>
      <c r="J2660" s="6">
        <v>0.121092416622208</v>
      </c>
      <c r="K2660" s="6">
        <v>9.4276325648665393E-2</v>
      </c>
      <c r="L2660" s="6">
        <v>0.166152114300335</v>
      </c>
      <c r="M2660" s="6">
        <v>0.12573259985638899</v>
      </c>
      <c r="N2660" s="6">
        <v>0.10291721097626801</v>
      </c>
      <c r="O2660" s="6">
        <v>4.3523874891580702E-2</v>
      </c>
      <c r="P2660" s="6">
        <v>0.133667201449296</v>
      </c>
      <c r="Q2660" s="7">
        <v>1</v>
      </c>
      <c r="R2660" s="8">
        <v>0.56828242542787299</v>
      </c>
      <c r="S2660" s="8">
        <v>12.27</v>
      </c>
      <c r="T2660" s="6"/>
    </row>
    <row r="2661" spans="1:20" x14ac:dyDescent="0.2">
      <c r="A2661" s="7">
        <v>225579.45970000001</v>
      </c>
      <c r="B2661" s="7">
        <v>474272.50429999799</v>
      </c>
      <c r="C2661" s="1" t="s">
        <v>5337</v>
      </c>
      <c r="D2661" s="1" t="s">
        <v>5338</v>
      </c>
      <c r="E2661" s="6">
        <v>19.242091210000002</v>
      </c>
      <c r="F2661" s="6">
        <v>19.089091209999999</v>
      </c>
      <c r="G2661" s="6">
        <v>19.089091209999999</v>
      </c>
      <c r="H2661" s="6">
        <v>2.1449927074464099E-2</v>
      </c>
      <c r="I2661" s="6">
        <v>0.36084315958297303</v>
      </c>
      <c r="J2661" s="6">
        <v>0.112104557793529</v>
      </c>
      <c r="K2661" s="6">
        <v>2.4211141350944401E-2</v>
      </c>
      <c r="L2661" s="6">
        <v>5.9957511044206803E-2</v>
      </c>
      <c r="M2661" s="6">
        <v>2.58082140489907E-2</v>
      </c>
      <c r="N2661" s="6">
        <v>0.19495598265264899</v>
      </c>
      <c r="O2661" s="6">
        <v>1.5866202204410301E-2</v>
      </c>
      <c r="P2661" s="6">
        <v>6.7190038425689894E-2</v>
      </c>
      <c r="Q2661" s="7">
        <v>1</v>
      </c>
      <c r="R2661" s="8">
        <v>0.79664717180205413</v>
      </c>
      <c r="S2661" s="8">
        <v>10.71</v>
      </c>
      <c r="T2661" s="6"/>
    </row>
    <row r="2662" spans="1:20" x14ac:dyDescent="0.2">
      <c r="A2662" s="7">
        <v>196992.870900001</v>
      </c>
      <c r="B2662" s="7">
        <v>475596.93340000103</v>
      </c>
      <c r="C2662" s="1" t="s">
        <v>5339</v>
      </c>
      <c r="D2662" s="1" t="s">
        <v>5340</v>
      </c>
      <c r="E2662" s="6">
        <v>19.241567929999999</v>
      </c>
      <c r="F2662" s="6">
        <v>19.094867929999999</v>
      </c>
      <c r="G2662" s="6">
        <v>19.094867929999999</v>
      </c>
      <c r="H2662" s="6">
        <v>2.4194105805467998E-2</v>
      </c>
      <c r="I2662" s="6">
        <v>0.29951866344610201</v>
      </c>
      <c r="J2662" s="6">
        <v>3.72665105666223E-2</v>
      </c>
      <c r="K2662" s="6">
        <v>2.7193948728633201E-2</v>
      </c>
      <c r="L2662" s="6">
        <v>7.3373792115850697E-2</v>
      </c>
      <c r="M2662" s="6">
        <v>3.20335960223797E-2</v>
      </c>
      <c r="N2662" s="6">
        <v>0.159693300411477</v>
      </c>
      <c r="O2662" s="6">
        <v>1.93755737049023E-2</v>
      </c>
      <c r="P2662" s="6">
        <v>6.9480060524465398E-2</v>
      </c>
      <c r="Q2662" s="7">
        <v>1</v>
      </c>
      <c r="R2662" s="8">
        <v>1.1431909033192247</v>
      </c>
      <c r="S2662" s="8">
        <v>8.9779999999999998</v>
      </c>
      <c r="T2662" s="6"/>
    </row>
    <row r="2663" spans="1:20" x14ac:dyDescent="0.2">
      <c r="A2663" s="7">
        <v>181582.25529999999</v>
      </c>
      <c r="B2663" s="7">
        <v>426770.58879999799</v>
      </c>
      <c r="C2663" s="1" t="s">
        <v>5341</v>
      </c>
      <c r="D2663" s="1" t="s">
        <v>5342</v>
      </c>
      <c r="E2663" s="6">
        <v>19.241150910000002</v>
      </c>
      <c r="F2663" s="6">
        <v>18.999150910000001</v>
      </c>
      <c r="G2663" s="6">
        <v>18.999150910000001</v>
      </c>
      <c r="H2663" s="6">
        <v>3.9333266791165E-2</v>
      </c>
      <c r="I2663" s="6">
        <v>0.37479767853641199</v>
      </c>
      <c r="J2663" s="6">
        <v>0.149448072479094</v>
      </c>
      <c r="K2663" s="6">
        <v>7.1052092026817906E-2</v>
      </c>
      <c r="L2663" s="6">
        <v>0.110225745373279</v>
      </c>
      <c r="M2663" s="6">
        <v>3.3582981133217303E-2</v>
      </c>
      <c r="N2663" s="6">
        <v>0.100584620581068</v>
      </c>
      <c r="O2663" s="6">
        <v>3.2416774028851798E-2</v>
      </c>
      <c r="P2663" s="6">
        <v>0.110471823050297</v>
      </c>
      <c r="Q2663" s="7">
        <v>1</v>
      </c>
      <c r="R2663" s="8">
        <v>0.53315943505976104</v>
      </c>
      <c r="S2663" s="8">
        <v>12.55</v>
      </c>
      <c r="T2663" s="6"/>
    </row>
    <row r="2664" spans="1:20" x14ac:dyDescent="0.2">
      <c r="A2664" s="7">
        <v>183762.8664</v>
      </c>
      <c r="B2664" s="7">
        <v>446232.28709999798</v>
      </c>
      <c r="C2664" s="1" t="s">
        <v>5343</v>
      </c>
      <c r="D2664" s="1" t="s">
        <v>5344</v>
      </c>
      <c r="E2664" s="6">
        <v>19.24069063</v>
      </c>
      <c r="F2664" s="6">
        <v>19.066490630000001</v>
      </c>
      <c r="G2664" s="6">
        <v>19.066490630000001</v>
      </c>
      <c r="H2664" s="6">
        <v>2.8660940916309101E-2</v>
      </c>
      <c r="I2664" s="6">
        <v>0.326204800908454</v>
      </c>
      <c r="J2664" s="6">
        <v>4.0740849193805197E-2</v>
      </c>
      <c r="K2664" s="6">
        <v>4.8924229967607903E-2</v>
      </c>
      <c r="L2664" s="6">
        <v>7.8699738486871201E-2</v>
      </c>
      <c r="M2664" s="6">
        <v>3.2550956708259103E-2</v>
      </c>
      <c r="N2664" s="6">
        <v>6.9905273275149601E-2</v>
      </c>
      <c r="O2664" s="6">
        <v>2.3963736008287599E-2</v>
      </c>
      <c r="P2664" s="6">
        <v>7.4981735094617905E-2</v>
      </c>
      <c r="Q2664" s="7">
        <v>1</v>
      </c>
      <c r="R2664" s="8">
        <v>1.127924201504092</v>
      </c>
      <c r="S2664" s="8">
        <v>9.0419999999999998</v>
      </c>
      <c r="T2664" s="6"/>
    </row>
    <row r="2665" spans="1:20" x14ac:dyDescent="0.2">
      <c r="A2665" s="7">
        <v>181195.58460000201</v>
      </c>
      <c r="B2665" s="7">
        <v>444192.21869999898</v>
      </c>
      <c r="C2665" s="1" t="s">
        <v>5345</v>
      </c>
      <c r="D2665" s="1" t="s">
        <v>5346</v>
      </c>
      <c r="E2665" s="6">
        <v>19.240051300000001</v>
      </c>
      <c r="F2665" s="6">
        <v>19.038051299999999</v>
      </c>
      <c r="G2665" s="6">
        <v>19.038051299999999</v>
      </c>
      <c r="H2665" s="6">
        <v>3.1938441755704698E-2</v>
      </c>
      <c r="I2665" s="6">
        <v>0.53978515582902697</v>
      </c>
      <c r="J2665" s="6">
        <v>4.35669792449416E-2</v>
      </c>
      <c r="K2665" s="6">
        <v>5.8238167011430503E-2</v>
      </c>
      <c r="L2665" s="6">
        <v>7.5117411760821304E-2</v>
      </c>
      <c r="M2665" s="6">
        <v>3.2731959957736499E-2</v>
      </c>
      <c r="N2665" s="6">
        <v>0.10147328134986699</v>
      </c>
      <c r="O2665" s="6">
        <v>2.44880857931629E-2</v>
      </c>
      <c r="P2665" s="6">
        <v>8.7685317832254001E-2</v>
      </c>
      <c r="Q2665" s="7">
        <v>1</v>
      </c>
      <c r="R2665" s="8">
        <v>0.62637796280642444</v>
      </c>
      <c r="S2665" s="8">
        <v>11.83</v>
      </c>
      <c r="T2665" s="6"/>
    </row>
    <row r="2666" spans="1:20" x14ac:dyDescent="0.2">
      <c r="A2666" s="7">
        <v>123286.171700001</v>
      </c>
      <c r="B2666" s="7">
        <v>411819.68210000201</v>
      </c>
      <c r="C2666" s="1" t="s">
        <v>5347</v>
      </c>
      <c r="D2666" s="1" t="s">
        <v>5348</v>
      </c>
      <c r="E2666" s="6">
        <v>19.2397898</v>
      </c>
      <c r="F2666" s="6">
        <v>18.9947898</v>
      </c>
      <c r="G2666" s="6">
        <v>18.9947898</v>
      </c>
      <c r="H2666" s="6">
        <v>4.2864265003496799E-2</v>
      </c>
      <c r="I2666" s="6">
        <v>0.39971849926231801</v>
      </c>
      <c r="J2666" s="6">
        <v>4.8179828584912203E-2</v>
      </c>
      <c r="K2666" s="6">
        <v>5.7777191891625598E-2</v>
      </c>
      <c r="L2666" s="6">
        <v>8.2112526861221696E-2</v>
      </c>
      <c r="M2666" s="6">
        <v>5.7768353100379102E-2</v>
      </c>
      <c r="N2666" s="6">
        <v>0.19328938314794</v>
      </c>
      <c r="O2666" s="6">
        <v>2.7630735293252998E-2</v>
      </c>
      <c r="P2666" s="6">
        <v>7.0882398103726693E-2</v>
      </c>
      <c r="Q2666" s="7">
        <v>1</v>
      </c>
      <c r="R2666" s="8">
        <v>0.57059508571428574</v>
      </c>
      <c r="S2666" s="8">
        <v>12.25</v>
      </c>
      <c r="T2666" s="6"/>
    </row>
    <row r="2667" spans="1:20" x14ac:dyDescent="0.2">
      <c r="A2667" s="7">
        <v>163001.63427948701</v>
      </c>
      <c r="B2667" s="7">
        <v>382420.01750136202</v>
      </c>
      <c r="C2667" s="1" t="s">
        <v>5349</v>
      </c>
      <c r="D2667" s="1" t="s">
        <v>5350</v>
      </c>
      <c r="E2667" s="6">
        <v>19.239649700000001</v>
      </c>
      <c r="F2667" s="6">
        <v>18.977649700000001</v>
      </c>
      <c r="G2667" s="6">
        <v>18.977649700000001</v>
      </c>
      <c r="H2667" s="6">
        <v>6.3433241691766104E-2</v>
      </c>
      <c r="I2667" s="6">
        <v>9.5974579773720897E-2</v>
      </c>
      <c r="J2667" s="6">
        <v>0.202998378292955</v>
      </c>
      <c r="K2667" s="6">
        <v>2.89512776569699E-2</v>
      </c>
      <c r="L2667" s="6">
        <v>0.12783609025862</v>
      </c>
      <c r="M2667" s="6">
        <v>2.8939080681943698E-2</v>
      </c>
      <c r="N2667" s="6">
        <v>6.1058225323296501E-2</v>
      </c>
      <c r="O2667" s="6">
        <v>3.9516213770974501E-2</v>
      </c>
      <c r="P2667" s="6">
        <v>0.15977908478937899</v>
      </c>
      <c r="Q2667" s="7">
        <v>1</v>
      </c>
      <c r="R2667" s="8">
        <v>0.75544249087591242</v>
      </c>
      <c r="S2667" s="8">
        <v>10.96</v>
      </c>
      <c r="T2667" s="6"/>
    </row>
    <row r="2668" spans="1:20" x14ac:dyDescent="0.2">
      <c r="A2668" s="7">
        <v>93836.996199999005</v>
      </c>
      <c r="B2668" s="7">
        <v>437279.21299999999</v>
      </c>
      <c r="C2668" s="1" t="s">
        <v>5351</v>
      </c>
      <c r="D2668" s="1" t="s">
        <v>5352</v>
      </c>
      <c r="E2668" s="6">
        <v>19.239403079999999</v>
      </c>
      <c r="F2668" s="6">
        <v>18.68240308</v>
      </c>
      <c r="G2668" s="6">
        <v>18.68240308</v>
      </c>
      <c r="H2668" s="6">
        <v>9.0949789422754099E-2</v>
      </c>
      <c r="I2668" s="6">
        <v>0.13467097623964699</v>
      </c>
      <c r="J2668" s="6">
        <v>0.26345667031543002</v>
      </c>
      <c r="K2668" s="6">
        <v>0.212791375320737</v>
      </c>
      <c r="L2668" s="6">
        <v>0.26808956888699498</v>
      </c>
      <c r="M2668" s="6">
        <v>0.12928758076484101</v>
      </c>
      <c r="N2668" s="6">
        <v>7.8776700388881404E-2</v>
      </c>
      <c r="O2668" s="6">
        <v>5.3293541362579702E-2</v>
      </c>
      <c r="P2668" s="6">
        <v>0.15982368035177</v>
      </c>
      <c r="Q2668" s="7">
        <v>1</v>
      </c>
      <c r="R2668" s="8">
        <v>3.1603382305630048E-2</v>
      </c>
      <c r="S2668" s="8">
        <v>18.649999999999999</v>
      </c>
      <c r="T2668" s="6"/>
    </row>
    <row r="2669" spans="1:20" x14ac:dyDescent="0.2">
      <c r="A2669" s="7">
        <v>180298.863600001</v>
      </c>
      <c r="B2669" s="7">
        <v>429068.35689999902</v>
      </c>
      <c r="C2669" s="1" t="s">
        <v>5353</v>
      </c>
      <c r="D2669" s="1" t="s">
        <v>5354</v>
      </c>
      <c r="E2669" s="6">
        <v>19.239372190000001</v>
      </c>
      <c r="F2669" s="6">
        <v>19.03837219</v>
      </c>
      <c r="G2669" s="6">
        <v>-999</v>
      </c>
      <c r="H2669" s="6">
        <v>3.5187450696924798E-2</v>
      </c>
      <c r="I2669" s="6">
        <v>0.30783403396978398</v>
      </c>
      <c r="J2669" s="6">
        <v>0.10569474841129101</v>
      </c>
      <c r="K2669" s="6">
        <v>6.6738459217646706E-2</v>
      </c>
      <c r="L2669" s="6">
        <v>0.114530134674735</v>
      </c>
      <c r="M2669" s="6">
        <v>3.3317784987842297E-2</v>
      </c>
      <c r="N2669" s="6">
        <v>0.11926655967805</v>
      </c>
      <c r="O2669" s="6">
        <v>3.29823419572354E-2</v>
      </c>
      <c r="P2669" s="6">
        <v>0.110030061656624</v>
      </c>
      <c r="Q2669" s="7">
        <v>2</v>
      </c>
      <c r="R2669" s="8">
        <v>0.68914593415276559</v>
      </c>
      <c r="S2669" s="8">
        <v>11.39</v>
      </c>
      <c r="T2669" s="6"/>
    </row>
    <row r="2670" spans="1:20" x14ac:dyDescent="0.2">
      <c r="A2670" s="7">
        <v>194537.272277546</v>
      </c>
      <c r="B2670" s="7">
        <v>443290.584636577</v>
      </c>
      <c r="C2670" s="1" t="s">
        <v>5355</v>
      </c>
      <c r="D2670" s="1" t="s">
        <v>5356</v>
      </c>
      <c r="E2670" s="6">
        <v>19.23936643</v>
      </c>
      <c r="F2670" s="6">
        <v>18.960366430000001</v>
      </c>
      <c r="G2670" s="6">
        <v>18.960366430000001</v>
      </c>
      <c r="H2670" s="6">
        <v>3.4935770157029797E-2</v>
      </c>
      <c r="I2670" s="6">
        <v>0.1148663064231</v>
      </c>
      <c r="J2670" s="6">
        <v>0.17206251100528</v>
      </c>
      <c r="K2670" s="6">
        <v>6.8405125978102194E-2</v>
      </c>
      <c r="L2670" s="6">
        <v>0.117178741627676</v>
      </c>
      <c r="M2670" s="6">
        <v>2.9825877237342101E-2</v>
      </c>
      <c r="N2670" s="6">
        <v>7.6253016107004704E-2</v>
      </c>
      <c r="O2670" s="6">
        <v>3.4381174211919802E-2</v>
      </c>
      <c r="P2670" s="6">
        <v>0.335203598097357</v>
      </c>
      <c r="Q2670" s="7">
        <v>1</v>
      </c>
      <c r="R2670" s="8">
        <v>0.60864267809364536</v>
      </c>
      <c r="S2670" s="8">
        <v>11.96</v>
      </c>
      <c r="T2670" s="6"/>
    </row>
    <row r="2671" spans="1:20" x14ac:dyDescent="0.2">
      <c r="A2671" s="7">
        <v>184701.62830000001</v>
      </c>
      <c r="B2671" s="7">
        <v>422266.677900001</v>
      </c>
      <c r="C2671" s="1" t="s">
        <v>5357</v>
      </c>
      <c r="D2671" s="1" t="s">
        <v>5358</v>
      </c>
      <c r="E2671" s="6">
        <v>19.238129529999998</v>
      </c>
      <c r="F2671" s="6">
        <v>19.064129529999999</v>
      </c>
      <c r="G2671" s="6">
        <v>-999</v>
      </c>
      <c r="H2671" s="6">
        <v>2.9420146539786401E-2</v>
      </c>
      <c r="I2671" s="6">
        <v>0.49572907585598103</v>
      </c>
      <c r="J2671" s="6">
        <v>5.3905498909844703E-2</v>
      </c>
      <c r="K2671" s="6">
        <v>5.2316160776698997E-2</v>
      </c>
      <c r="L2671" s="6">
        <v>7.8960741151178598E-2</v>
      </c>
      <c r="M2671" s="6">
        <v>3.04484927889297E-2</v>
      </c>
      <c r="N2671" s="6">
        <v>0.14412167282728899</v>
      </c>
      <c r="O2671" s="6">
        <v>4.1065757043248503E-2</v>
      </c>
      <c r="P2671" s="6">
        <v>8.7605380635151303E-2</v>
      </c>
      <c r="Q2671" s="7">
        <v>2</v>
      </c>
      <c r="R2671" s="8">
        <v>0.55146205887096755</v>
      </c>
      <c r="S2671" s="8">
        <v>12.4</v>
      </c>
      <c r="T2671" s="6"/>
    </row>
    <row r="2672" spans="1:20" x14ac:dyDescent="0.2">
      <c r="A2672" s="7">
        <v>102404.963799998</v>
      </c>
      <c r="B2672" s="7">
        <v>468724.67119999998</v>
      </c>
      <c r="C2672" s="1" t="s">
        <v>5359</v>
      </c>
      <c r="D2672" s="1" t="s">
        <v>5360</v>
      </c>
      <c r="E2672" s="6">
        <v>19.23790632</v>
      </c>
      <c r="F2672" s="6">
        <v>18.951906319999999</v>
      </c>
      <c r="G2672" s="6">
        <v>18.951906319999999</v>
      </c>
      <c r="H2672" s="6">
        <v>4.2682977351238598E-2</v>
      </c>
      <c r="I2672" s="6">
        <v>0.40834445095258298</v>
      </c>
      <c r="J2672" s="6">
        <v>9.0393564903773094E-2</v>
      </c>
      <c r="K2672" s="6">
        <v>5.16849744141109E-2</v>
      </c>
      <c r="L2672" s="6">
        <v>0.118761043382524</v>
      </c>
      <c r="M2672" s="6">
        <v>0.11514544545316301</v>
      </c>
      <c r="N2672" s="6">
        <v>0.109599393721836</v>
      </c>
      <c r="O2672" s="6">
        <v>3.00132536781707E-2</v>
      </c>
      <c r="P2672" s="6">
        <v>0.140859340196515</v>
      </c>
      <c r="Q2672" s="7">
        <v>1</v>
      </c>
      <c r="R2672" s="8">
        <v>0.49131056744186047</v>
      </c>
      <c r="S2672" s="8">
        <v>12.9</v>
      </c>
      <c r="T2672" s="6"/>
    </row>
    <row r="2673" spans="1:20" x14ac:dyDescent="0.2">
      <c r="A2673" s="7">
        <v>161962.339600001</v>
      </c>
      <c r="B2673" s="7">
        <v>416021.02750000003</v>
      </c>
      <c r="C2673" s="1" t="s">
        <v>5361</v>
      </c>
      <c r="D2673" s="1" t="s">
        <v>5362</v>
      </c>
      <c r="E2673" s="6">
        <v>19.237424799999999</v>
      </c>
      <c r="F2673" s="6">
        <v>19.054724799999999</v>
      </c>
      <c r="G2673" s="6">
        <v>19.054724799999999</v>
      </c>
      <c r="H2673" s="6">
        <v>3.4371143921278699E-2</v>
      </c>
      <c r="I2673" s="6">
        <v>0.196969555295048</v>
      </c>
      <c r="J2673" s="6">
        <v>5.2988361518543699E-2</v>
      </c>
      <c r="K2673" s="6">
        <v>4.5839259340540499E-2</v>
      </c>
      <c r="L2673" s="6">
        <v>8.1850674745503602E-2</v>
      </c>
      <c r="M2673" s="6">
        <v>3.8973360968338103E-2</v>
      </c>
      <c r="N2673" s="6">
        <v>0.16811893225331401</v>
      </c>
      <c r="O2673" s="6">
        <v>2.9075694982465702E-2</v>
      </c>
      <c r="P2673" s="6">
        <v>9.2095238668078602E-2</v>
      </c>
      <c r="Q2673" s="7">
        <v>1</v>
      </c>
      <c r="R2673" s="8">
        <v>1.011862037230705</v>
      </c>
      <c r="S2673" s="8">
        <v>9.5619999999999994</v>
      </c>
      <c r="T2673" s="6"/>
    </row>
    <row r="2674" spans="1:20" x14ac:dyDescent="0.2">
      <c r="A2674" s="7">
        <v>157918.684099998</v>
      </c>
      <c r="B2674" s="7">
        <v>384205.62249999901</v>
      </c>
      <c r="C2674" s="1" t="s">
        <v>5363</v>
      </c>
      <c r="D2674" s="1" t="s">
        <v>5364</v>
      </c>
      <c r="E2674" s="6">
        <v>19.237271379999999</v>
      </c>
      <c r="F2674" s="6">
        <v>19.029271380000001</v>
      </c>
      <c r="G2674" s="6">
        <v>19.029271380000001</v>
      </c>
      <c r="H2674" s="6">
        <v>3.3519968323599401E-2</v>
      </c>
      <c r="I2674" s="6">
        <v>0.66618988052415096</v>
      </c>
      <c r="J2674" s="6">
        <v>8.3478045616889096E-2</v>
      </c>
      <c r="K2674" s="6">
        <v>2.0343679794041902E-2</v>
      </c>
      <c r="L2674" s="6">
        <v>0.11058656197896501</v>
      </c>
      <c r="M2674" s="6">
        <v>2.9442501424710801E-2</v>
      </c>
      <c r="N2674" s="6">
        <v>5.6484946768337499E-2</v>
      </c>
      <c r="O2674" s="6">
        <v>2.60985591855852E-2</v>
      </c>
      <c r="P2674" s="6">
        <v>0.40195992462710101</v>
      </c>
      <c r="Q2674" s="7">
        <v>1</v>
      </c>
      <c r="R2674" s="8">
        <v>0.12696375981253655</v>
      </c>
      <c r="S2674" s="8">
        <v>17.07</v>
      </c>
      <c r="T2674" s="6"/>
    </row>
    <row r="2675" spans="1:20" x14ac:dyDescent="0.2">
      <c r="A2675" s="7">
        <v>94201.111400000795</v>
      </c>
      <c r="B2675" s="7">
        <v>444102.80719999998</v>
      </c>
      <c r="C2675" s="1" t="s">
        <v>5365</v>
      </c>
      <c r="D2675" s="1" t="s">
        <v>5366</v>
      </c>
      <c r="E2675" s="6">
        <v>19.237092409999999</v>
      </c>
      <c r="F2675" s="6">
        <v>18.83709241</v>
      </c>
      <c r="G2675" s="6">
        <v>18.83709241</v>
      </c>
      <c r="H2675" s="6">
        <v>6.7633174527675297E-2</v>
      </c>
      <c r="I2675" s="6">
        <v>0.118339792682516</v>
      </c>
      <c r="J2675" s="6">
        <v>0.14696696813499099</v>
      </c>
      <c r="K2675" s="6">
        <v>0.108016795068651</v>
      </c>
      <c r="L2675" s="6">
        <v>0.23232044115875</v>
      </c>
      <c r="M2675" s="6">
        <v>0.13449552183451599</v>
      </c>
      <c r="N2675" s="6">
        <v>0.115571061115488</v>
      </c>
      <c r="O2675" s="6">
        <v>4.69368989998128E-2</v>
      </c>
      <c r="P2675" s="6">
        <v>0.21078054096996199</v>
      </c>
      <c r="Q2675" s="7">
        <v>1</v>
      </c>
      <c r="R2675" s="8">
        <v>0.34902471318373068</v>
      </c>
      <c r="S2675" s="8">
        <v>14.26</v>
      </c>
      <c r="T2675" s="6"/>
    </row>
    <row r="2676" spans="1:20" x14ac:dyDescent="0.2">
      <c r="A2676" s="7">
        <v>93756.641600001603</v>
      </c>
      <c r="B2676" s="7">
        <v>437234.76749999798</v>
      </c>
      <c r="C2676" s="1" t="s">
        <v>5367</v>
      </c>
      <c r="D2676" s="1" t="s">
        <v>5368</v>
      </c>
      <c r="E2676" s="6">
        <v>19.236484770000001</v>
      </c>
      <c r="F2676" s="6">
        <v>18.679484769999998</v>
      </c>
      <c r="G2676" s="6">
        <v>18.679484769999998</v>
      </c>
      <c r="H2676" s="6">
        <v>9.0949789422754099E-2</v>
      </c>
      <c r="I2676" s="6">
        <v>0.13467097623964699</v>
      </c>
      <c r="J2676" s="6">
        <v>0.26345667031543002</v>
      </c>
      <c r="K2676" s="6">
        <v>0.212791375320737</v>
      </c>
      <c r="L2676" s="6">
        <v>0.26808956888699498</v>
      </c>
      <c r="M2676" s="6">
        <v>0.12928758076484101</v>
      </c>
      <c r="N2676" s="6">
        <v>7.8776700388881404E-2</v>
      </c>
      <c r="O2676" s="6">
        <v>5.3293541362579702E-2</v>
      </c>
      <c r="P2676" s="6">
        <v>0.15982368035177</v>
      </c>
      <c r="Q2676" s="7">
        <v>1</v>
      </c>
      <c r="R2676" s="8">
        <v>3.1446904557640862E-2</v>
      </c>
      <c r="S2676" s="8">
        <v>18.649999999999999</v>
      </c>
      <c r="T2676" s="6"/>
    </row>
    <row r="2677" spans="1:20" x14ac:dyDescent="0.2">
      <c r="A2677" s="7">
        <v>188403.24463</v>
      </c>
      <c r="B2677" s="7">
        <v>435326.78056000202</v>
      </c>
      <c r="C2677" s="1" t="s">
        <v>5369</v>
      </c>
      <c r="D2677" s="1" t="s">
        <v>5370</v>
      </c>
      <c r="E2677" s="6">
        <v>19.235255280000001</v>
      </c>
      <c r="F2677" s="6">
        <v>19.003255280000001</v>
      </c>
      <c r="G2677" s="6">
        <v>19.003255280000001</v>
      </c>
      <c r="H2677" s="6">
        <v>3.1294110380800599E-2</v>
      </c>
      <c r="I2677" s="6">
        <v>0.34190469781279298</v>
      </c>
      <c r="J2677" s="6">
        <v>7.12984180708124E-2</v>
      </c>
      <c r="K2677" s="6">
        <v>7.5403287749721506E-2</v>
      </c>
      <c r="L2677" s="6">
        <v>7.9778914223432001E-2</v>
      </c>
      <c r="M2677" s="6">
        <v>3.00976105786405E-2</v>
      </c>
      <c r="N2677" s="6">
        <v>0.126013157734152</v>
      </c>
      <c r="O2677" s="6">
        <v>2.6505384716743401E-2</v>
      </c>
      <c r="P2677" s="6">
        <v>0.11594079458279501</v>
      </c>
      <c r="Q2677" s="7">
        <v>1</v>
      </c>
      <c r="R2677" s="8">
        <v>0.74390347053490491</v>
      </c>
      <c r="S2677" s="8">
        <v>11.03</v>
      </c>
      <c r="T2677" s="6"/>
    </row>
    <row r="2678" spans="1:20" x14ac:dyDescent="0.2">
      <c r="A2678" s="7">
        <v>92717.620099998996</v>
      </c>
      <c r="B2678" s="7">
        <v>451476.19870000001</v>
      </c>
      <c r="C2678" s="1" t="s">
        <v>5371</v>
      </c>
      <c r="D2678" s="1" t="s">
        <v>5372</v>
      </c>
      <c r="E2678" s="6">
        <v>19.234733680000001</v>
      </c>
      <c r="F2678" s="6">
        <v>18.84673368</v>
      </c>
      <c r="G2678" s="6">
        <v>18.84673368</v>
      </c>
      <c r="H2678" s="6">
        <v>5.7950660321801697E-2</v>
      </c>
      <c r="I2678" s="6">
        <v>0.33980246542974801</v>
      </c>
      <c r="J2678" s="6">
        <v>0.20396516355587099</v>
      </c>
      <c r="K2678" s="6">
        <v>7.7049150970905797E-2</v>
      </c>
      <c r="L2678" s="6">
        <v>0.185046066244898</v>
      </c>
      <c r="M2678" s="6">
        <v>0.13648851751702001</v>
      </c>
      <c r="N2678" s="6">
        <v>8.7476476335239903E-2</v>
      </c>
      <c r="O2678" s="6">
        <v>4.1105700398948002E-2</v>
      </c>
      <c r="P2678" s="6">
        <v>0.153169513976154</v>
      </c>
      <c r="Q2678" s="7">
        <v>1</v>
      </c>
      <c r="R2678" s="8">
        <v>0.27890516489361722</v>
      </c>
      <c r="S2678" s="8">
        <v>15.04</v>
      </c>
      <c r="T2678" s="6"/>
    </row>
    <row r="2679" spans="1:20" x14ac:dyDescent="0.2">
      <c r="A2679" s="7">
        <v>115601.648200002</v>
      </c>
      <c r="B2679" s="7">
        <v>395370.25869999803</v>
      </c>
      <c r="C2679" s="1" t="s">
        <v>5373</v>
      </c>
      <c r="D2679" s="1" t="s">
        <v>5374</v>
      </c>
      <c r="E2679" s="6">
        <v>19.234712420000001</v>
      </c>
      <c r="F2679" s="6">
        <v>19.016712420000001</v>
      </c>
      <c r="G2679" s="6">
        <v>19.016712420000001</v>
      </c>
      <c r="H2679" s="6">
        <v>3.6354777990828903E-2</v>
      </c>
      <c r="I2679" s="6">
        <v>0.64026330805266896</v>
      </c>
      <c r="J2679" s="6">
        <v>3.7009296273969101E-2</v>
      </c>
      <c r="K2679" s="6">
        <v>3.5588151635021999E-2</v>
      </c>
      <c r="L2679" s="6">
        <v>6.9591553502317396E-2</v>
      </c>
      <c r="M2679" s="6">
        <v>5.6047474772812397E-2</v>
      </c>
      <c r="N2679" s="6">
        <v>7.9653316230861596E-2</v>
      </c>
      <c r="O2679" s="6">
        <v>2.27313117071405E-2</v>
      </c>
      <c r="P2679" s="6">
        <v>5.4237785322395697E-2</v>
      </c>
      <c r="Q2679" s="7">
        <v>1</v>
      </c>
      <c r="R2679" s="8">
        <v>0.42902766864784547</v>
      </c>
      <c r="S2679" s="8">
        <v>13.46</v>
      </c>
      <c r="T2679" s="6"/>
    </row>
    <row r="2680" spans="1:20" x14ac:dyDescent="0.2">
      <c r="A2680" s="7">
        <v>92296.164799999402</v>
      </c>
      <c r="B2680" s="7">
        <v>436533.585900001</v>
      </c>
      <c r="C2680" s="1" t="s">
        <v>5375</v>
      </c>
      <c r="D2680" s="1" t="s">
        <v>5376</v>
      </c>
      <c r="E2680" s="6">
        <v>19.234322089999999</v>
      </c>
      <c r="F2680" s="6">
        <v>18.664322089999999</v>
      </c>
      <c r="G2680" s="6">
        <v>18.664322089999999</v>
      </c>
      <c r="H2680" s="6">
        <v>8.3178892045650293E-2</v>
      </c>
      <c r="I2680" s="6">
        <v>0.129917036087695</v>
      </c>
      <c r="J2680" s="6">
        <v>0.26790643670150099</v>
      </c>
      <c r="K2680" s="6">
        <v>0.252491168702348</v>
      </c>
      <c r="L2680" s="6">
        <v>0.25729546290909799</v>
      </c>
      <c r="M2680" s="6">
        <v>0.13123904287077001</v>
      </c>
      <c r="N2680" s="6">
        <v>7.5998464555378495E-2</v>
      </c>
      <c r="O2680" s="6">
        <v>4.800522435422E-2</v>
      </c>
      <c r="P2680" s="6">
        <v>0.15537672642164699</v>
      </c>
      <c r="Q2680" s="7">
        <v>1</v>
      </c>
      <c r="R2680" s="8">
        <v>1.3399477871443558E-2</v>
      </c>
      <c r="S2680" s="8">
        <v>18.98</v>
      </c>
      <c r="T2680" s="6"/>
    </row>
    <row r="2681" spans="1:20" x14ac:dyDescent="0.2">
      <c r="A2681" s="7">
        <v>97388.434099998296</v>
      </c>
      <c r="B2681" s="7">
        <v>434501.455200002</v>
      </c>
      <c r="C2681" s="1" t="s">
        <v>5377</v>
      </c>
      <c r="D2681" s="1" t="s">
        <v>5378</v>
      </c>
      <c r="E2681" s="6">
        <v>19.23429522</v>
      </c>
      <c r="F2681" s="6">
        <v>18.829295219999999</v>
      </c>
      <c r="G2681" s="6">
        <v>18.829295219999999</v>
      </c>
      <c r="H2681" s="6">
        <v>6.0410473244324303E-2</v>
      </c>
      <c r="I2681" s="6">
        <v>0.64885614883819998</v>
      </c>
      <c r="J2681" s="6">
        <v>0.15900370837871999</v>
      </c>
      <c r="K2681" s="6">
        <v>0.16430118528792501</v>
      </c>
      <c r="L2681" s="6">
        <v>0.189267213403537</v>
      </c>
      <c r="M2681" s="6">
        <v>0.11090205633387</v>
      </c>
      <c r="N2681" s="6">
        <v>7.6641162358839707E-2</v>
      </c>
      <c r="O2681" s="6">
        <v>4.6160160497334297E-2</v>
      </c>
      <c r="P2681" s="6">
        <v>0.13162340569571301</v>
      </c>
      <c r="Q2681" s="7">
        <v>1</v>
      </c>
      <c r="R2681" s="8">
        <v>7.0311633507852611E-3</v>
      </c>
      <c r="S2681" s="8">
        <v>19.100000000000001</v>
      </c>
      <c r="T2681" s="6"/>
    </row>
    <row r="2682" spans="1:20" x14ac:dyDescent="0.2">
      <c r="A2682" s="7">
        <v>173202.03979999901</v>
      </c>
      <c r="B2682" s="7">
        <v>366256.60190000001</v>
      </c>
      <c r="C2682" s="1" t="s">
        <v>5379</v>
      </c>
      <c r="D2682" s="1" t="s">
        <v>5380</v>
      </c>
      <c r="E2682" s="6">
        <v>19.2337834</v>
      </c>
      <c r="F2682" s="6">
        <v>19.057983400000001</v>
      </c>
      <c r="G2682" s="6">
        <v>19.057983400000001</v>
      </c>
      <c r="H2682" s="6">
        <v>2.3620829138712902E-2</v>
      </c>
      <c r="I2682" s="6">
        <v>0.26381974966455202</v>
      </c>
      <c r="J2682" s="6">
        <v>0.15711004368334999</v>
      </c>
      <c r="K2682" s="6">
        <v>1.8302899765702901E-2</v>
      </c>
      <c r="L2682" s="6">
        <v>5.5731811644215902E-2</v>
      </c>
      <c r="M2682" s="6">
        <v>2.20395097931179E-2</v>
      </c>
      <c r="N2682" s="6">
        <v>6.5490868185453202E-2</v>
      </c>
      <c r="O2682" s="6">
        <v>1.76594285454225E-2</v>
      </c>
      <c r="P2682" s="6">
        <v>4.3784225347290401E-2</v>
      </c>
      <c r="Q2682" s="7">
        <v>1</v>
      </c>
      <c r="R2682" s="8">
        <v>1.0026846522282384</v>
      </c>
      <c r="S2682" s="8">
        <v>9.6039999999999992</v>
      </c>
      <c r="T2682" s="6"/>
    </row>
    <row r="2683" spans="1:20" x14ac:dyDescent="0.2">
      <c r="A2683" s="7">
        <v>197493.161400001</v>
      </c>
      <c r="B2683" s="7">
        <v>478324.85130000103</v>
      </c>
      <c r="C2683" s="1" t="s">
        <v>5381</v>
      </c>
      <c r="D2683" s="1" t="s">
        <v>5382</v>
      </c>
      <c r="E2683" s="6">
        <v>19.23326655</v>
      </c>
      <c r="F2683" s="6">
        <v>19.082766549999999</v>
      </c>
      <c r="G2683" s="6">
        <v>19.082766549999999</v>
      </c>
      <c r="H2683" s="6">
        <v>2.3948253796024398E-2</v>
      </c>
      <c r="I2683" s="6">
        <v>0.36591796526875298</v>
      </c>
      <c r="J2683" s="6">
        <v>3.1328988343425103E-2</v>
      </c>
      <c r="K2683" s="6">
        <v>2.6087790620197102E-2</v>
      </c>
      <c r="L2683" s="6">
        <v>7.7954506181682204E-2</v>
      </c>
      <c r="M2683" s="6">
        <v>3.2699283978840803E-2</v>
      </c>
      <c r="N2683" s="6">
        <v>0.14387335027585099</v>
      </c>
      <c r="O2683" s="6">
        <v>1.86179580395784E-2</v>
      </c>
      <c r="P2683" s="6">
        <v>0.102363296157038</v>
      </c>
      <c r="Q2683" s="7">
        <v>1</v>
      </c>
      <c r="R2683" s="8">
        <v>0.95977853576523331</v>
      </c>
      <c r="S2683" s="8">
        <v>9.8140000000000001</v>
      </c>
      <c r="T2683" s="6"/>
    </row>
    <row r="2684" spans="1:20" x14ac:dyDescent="0.2">
      <c r="A2684" s="7">
        <v>197122.59600000101</v>
      </c>
      <c r="B2684" s="7">
        <v>476179.70349999901</v>
      </c>
      <c r="C2684" s="1" t="s">
        <v>5383</v>
      </c>
      <c r="D2684" s="1" t="s">
        <v>5384</v>
      </c>
      <c r="E2684" s="6">
        <v>19.232785669999998</v>
      </c>
      <c r="F2684" s="6">
        <v>19.09488567</v>
      </c>
      <c r="G2684" s="6">
        <v>19.09488567</v>
      </c>
      <c r="H2684" s="6">
        <v>2.39618378297318E-2</v>
      </c>
      <c r="I2684" s="6">
        <v>0.35749008756432898</v>
      </c>
      <c r="J2684" s="6">
        <v>3.3247515592074103E-2</v>
      </c>
      <c r="K2684" s="6">
        <v>2.6739998164561799E-2</v>
      </c>
      <c r="L2684" s="6">
        <v>7.0892345385373506E-2</v>
      </c>
      <c r="M2684" s="6">
        <v>3.2158893795042602E-2</v>
      </c>
      <c r="N2684" s="6">
        <v>0.191417520581877</v>
      </c>
      <c r="O2684" s="6">
        <v>1.85780464667103E-2</v>
      </c>
      <c r="P2684" s="6">
        <v>6.5829331909584704E-2</v>
      </c>
      <c r="Q2684" s="7">
        <v>1</v>
      </c>
      <c r="R2684" s="8">
        <v>0.96714592103917352</v>
      </c>
      <c r="S2684" s="8">
        <v>9.7769999999999992</v>
      </c>
      <c r="T2684" s="6"/>
    </row>
    <row r="2685" spans="1:20" x14ac:dyDescent="0.2">
      <c r="A2685" s="7">
        <v>197731.18640000001</v>
      </c>
      <c r="B2685" s="7">
        <v>472395.04619999998</v>
      </c>
      <c r="C2685" s="1" t="s">
        <v>5385</v>
      </c>
      <c r="D2685" s="1" t="s">
        <v>5386</v>
      </c>
      <c r="E2685" s="6">
        <v>19.23246936</v>
      </c>
      <c r="F2685" s="6">
        <v>19.06936936</v>
      </c>
      <c r="G2685" s="6">
        <v>19.06936936</v>
      </c>
      <c r="H2685" s="6">
        <v>2.5431941218797102E-2</v>
      </c>
      <c r="I2685" s="6">
        <v>0.347810930686965</v>
      </c>
      <c r="J2685" s="6">
        <v>5.85720673991319E-2</v>
      </c>
      <c r="K2685" s="6">
        <v>2.8004703856297102E-2</v>
      </c>
      <c r="L2685" s="6">
        <v>0.130753120791928</v>
      </c>
      <c r="M2685" s="6">
        <v>3.1551474650123798E-2</v>
      </c>
      <c r="N2685" s="6">
        <v>0.10697880360645</v>
      </c>
      <c r="O2685" s="6">
        <v>2.3685545455679399E-2</v>
      </c>
      <c r="P2685" s="6">
        <v>6.7981625446487504E-2</v>
      </c>
      <c r="Q2685" s="7">
        <v>1</v>
      </c>
      <c r="R2685" s="8">
        <v>0.95630855050350938</v>
      </c>
      <c r="S2685" s="8">
        <v>9.8309999999999995</v>
      </c>
      <c r="T2685" s="6"/>
    </row>
    <row r="2686" spans="1:20" x14ac:dyDescent="0.2">
      <c r="A2686" s="7">
        <v>91619.824200000599</v>
      </c>
      <c r="B2686" s="7">
        <v>439255.24379999901</v>
      </c>
      <c r="C2686" s="1" t="s">
        <v>5387</v>
      </c>
      <c r="D2686" s="1" t="s">
        <v>5388</v>
      </c>
      <c r="E2686" s="6">
        <v>19.232412350000001</v>
      </c>
      <c r="F2686" s="6">
        <v>18.76941235</v>
      </c>
      <c r="G2686" s="6">
        <v>18.76941235</v>
      </c>
      <c r="H2686" s="6">
        <v>7.8075567298365497E-2</v>
      </c>
      <c r="I2686" s="6">
        <v>0.29576655316039002</v>
      </c>
      <c r="J2686" s="6">
        <v>0.23537034665960599</v>
      </c>
      <c r="K2686" s="6">
        <v>0.131713967037903</v>
      </c>
      <c r="L2686" s="6">
        <v>0.2219054991461</v>
      </c>
      <c r="M2686" s="6">
        <v>0.13402877954460399</v>
      </c>
      <c r="N2686" s="6">
        <v>7.0547633423400702E-2</v>
      </c>
      <c r="O2686" s="6">
        <v>5.0769478317054598E-2</v>
      </c>
      <c r="P2686" s="6">
        <v>0.33081797411529301</v>
      </c>
      <c r="Q2686" s="7">
        <v>1</v>
      </c>
      <c r="R2686" s="8">
        <v>4.5239801630434895E-2</v>
      </c>
      <c r="S2686" s="8">
        <v>18.399999999999999</v>
      </c>
      <c r="T2686" s="6"/>
    </row>
    <row r="2687" spans="1:20" x14ac:dyDescent="0.2">
      <c r="A2687" s="7">
        <v>225184.6164</v>
      </c>
      <c r="B2687" s="7">
        <v>474208.72509999998</v>
      </c>
      <c r="C2687" s="1" t="s">
        <v>5389</v>
      </c>
      <c r="D2687" s="1" t="s">
        <v>5390</v>
      </c>
      <c r="E2687" s="6">
        <v>19.232030210000001</v>
      </c>
      <c r="F2687" s="6">
        <v>19.079030209999999</v>
      </c>
      <c r="G2687" s="6">
        <v>19.079030209999999</v>
      </c>
      <c r="H2687" s="6">
        <v>2.1449927074464099E-2</v>
      </c>
      <c r="I2687" s="6">
        <v>0.36084315958297303</v>
      </c>
      <c r="J2687" s="6">
        <v>0.112104557793529</v>
      </c>
      <c r="K2687" s="6">
        <v>2.4211141350944401E-2</v>
      </c>
      <c r="L2687" s="6">
        <v>5.9957511044206803E-2</v>
      </c>
      <c r="M2687" s="6">
        <v>2.58082140489907E-2</v>
      </c>
      <c r="N2687" s="6">
        <v>0.19495598265264899</v>
      </c>
      <c r="O2687" s="6">
        <v>1.5866202204410301E-2</v>
      </c>
      <c r="P2687" s="6">
        <v>6.7190038425689894E-2</v>
      </c>
      <c r="Q2687" s="7">
        <v>1</v>
      </c>
      <c r="R2687" s="8">
        <v>0.79570776937441645</v>
      </c>
      <c r="S2687" s="8">
        <v>10.71</v>
      </c>
      <c r="T2687" s="6"/>
    </row>
    <row r="2688" spans="1:20" x14ac:dyDescent="0.2">
      <c r="A2688" s="7">
        <v>183827.23739999899</v>
      </c>
      <c r="B2688" s="7">
        <v>433986.35289999802</v>
      </c>
      <c r="C2688" s="1" t="s">
        <v>5391</v>
      </c>
      <c r="D2688" s="1" t="s">
        <v>5392</v>
      </c>
      <c r="E2688" s="6">
        <v>19.231886240000001</v>
      </c>
      <c r="F2688" s="6">
        <v>19.040186240000001</v>
      </c>
      <c r="G2688" s="6">
        <v>19.040186240000001</v>
      </c>
      <c r="H2688" s="6">
        <v>3.1806564591235202E-2</v>
      </c>
      <c r="I2688" s="6">
        <v>0.215713049408501</v>
      </c>
      <c r="J2688" s="6">
        <v>5.3440932032788199E-2</v>
      </c>
      <c r="K2688" s="6">
        <v>0.11452993677402599</v>
      </c>
      <c r="L2688" s="6">
        <v>7.8600528682873497E-2</v>
      </c>
      <c r="M2688" s="6">
        <v>3.1369018724819099E-2</v>
      </c>
      <c r="N2688" s="6">
        <v>0.15646192474105999</v>
      </c>
      <c r="O2688" s="6">
        <v>2.65108029785764E-2</v>
      </c>
      <c r="P2688" s="6">
        <v>8.5465346143875895E-2</v>
      </c>
      <c r="Q2688" s="7">
        <v>1</v>
      </c>
      <c r="R2688" s="8">
        <v>0.93674584491440105</v>
      </c>
      <c r="S2688" s="8">
        <v>9.93</v>
      </c>
      <c r="T2688" s="6"/>
    </row>
    <row r="2689" spans="1:20" x14ac:dyDescent="0.2">
      <c r="A2689" s="7">
        <v>108781.8244</v>
      </c>
      <c r="B2689" s="7">
        <v>451283.44790000102</v>
      </c>
      <c r="C2689" s="1" t="s">
        <v>5393</v>
      </c>
      <c r="D2689" s="1" t="s">
        <v>5394</v>
      </c>
      <c r="E2689" s="6">
        <v>19.231027539999999</v>
      </c>
      <c r="F2689" s="6">
        <v>18.965027540000001</v>
      </c>
      <c r="G2689" s="6">
        <v>18.965027540000001</v>
      </c>
      <c r="H2689" s="6">
        <v>4.5122732671712601E-2</v>
      </c>
      <c r="I2689" s="6">
        <v>0.36404753920160499</v>
      </c>
      <c r="J2689" s="6">
        <v>6.8240544776793796E-2</v>
      </c>
      <c r="K2689" s="6">
        <v>6.0593246986345203E-2</v>
      </c>
      <c r="L2689" s="6">
        <v>0.110134413198768</v>
      </c>
      <c r="M2689" s="6">
        <v>8.5985456297451399E-2</v>
      </c>
      <c r="N2689" s="6">
        <v>0.32424412834774902</v>
      </c>
      <c r="O2689" s="6">
        <v>3.5478321246535702E-2</v>
      </c>
      <c r="P2689" s="6">
        <v>0.106410540844307</v>
      </c>
      <c r="Q2689" s="7">
        <v>1</v>
      </c>
      <c r="R2689" s="8">
        <v>0.39254363070238951</v>
      </c>
      <c r="S2689" s="8">
        <v>13.81</v>
      </c>
      <c r="T2689" s="6"/>
    </row>
    <row r="2690" spans="1:20" x14ac:dyDescent="0.2">
      <c r="A2690" s="7">
        <v>114221.134500001</v>
      </c>
      <c r="B2690" s="7">
        <v>453053.0491</v>
      </c>
      <c r="C2690" s="1" t="s">
        <v>5395</v>
      </c>
      <c r="D2690" s="1" t="s">
        <v>5396</v>
      </c>
      <c r="E2690" s="6">
        <v>19.23083901</v>
      </c>
      <c r="F2690" s="6">
        <v>18.973839009999999</v>
      </c>
      <c r="G2690" s="6">
        <v>18.973839009999999</v>
      </c>
      <c r="H2690" s="6">
        <v>3.7887936323387397E-2</v>
      </c>
      <c r="I2690" s="6">
        <v>0.55733661835430603</v>
      </c>
      <c r="J2690" s="6">
        <v>4.6712546820641201E-2</v>
      </c>
      <c r="K2690" s="6">
        <v>5.4083155800302998E-2</v>
      </c>
      <c r="L2690" s="6">
        <v>9.2269320148864603E-2</v>
      </c>
      <c r="M2690" s="6">
        <v>7.4488829670155798E-2</v>
      </c>
      <c r="N2690" s="6">
        <v>0.25142120218439601</v>
      </c>
      <c r="O2690" s="6">
        <v>3.85771286498151E-2</v>
      </c>
      <c r="P2690" s="6">
        <v>8.9298755639385996E-2</v>
      </c>
      <c r="Q2690" s="7">
        <v>1</v>
      </c>
      <c r="R2690" s="8">
        <v>0.36099356050955411</v>
      </c>
      <c r="S2690" s="8">
        <v>14.13</v>
      </c>
      <c r="T2690" s="6"/>
    </row>
    <row r="2691" spans="1:20" x14ac:dyDescent="0.2">
      <c r="A2691" s="7">
        <v>192349.77602331701</v>
      </c>
      <c r="B2691" s="7">
        <v>376606.44400582899</v>
      </c>
      <c r="C2691" s="1" t="s">
        <v>5397</v>
      </c>
      <c r="D2691" s="1" t="s">
        <v>5398</v>
      </c>
      <c r="E2691" s="6">
        <v>19.230230429999999</v>
      </c>
      <c r="F2691" s="6">
        <v>19.114230429999999</v>
      </c>
      <c r="G2691" s="6">
        <v>19.114230429999999</v>
      </c>
      <c r="H2691" s="6">
        <v>2.4514137321383599E-2</v>
      </c>
      <c r="I2691" s="6">
        <v>0.44987088257324997</v>
      </c>
      <c r="J2691" s="6">
        <v>2.0915476488803399E-2</v>
      </c>
      <c r="K2691" s="6">
        <v>1.74778176090544E-2</v>
      </c>
      <c r="L2691" s="6">
        <v>4.8981949334591497E-2</v>
      </c>
      <c r="M2691" s="6">
        <v>2.00303943981066E-2</v>
      </c>
      <c r="N2691" s="6">
        <v>0.12630451131878501</v>
      </c>
      <c r="O2691" s="6">
        <v>1.6405784181082201E-2</v>
      </c>
      <c r="P2691" s="6">
        <v>4.99045109389653E-2</v>
      </c>
      <c r="Q2691" s="7">
        <v>1</v>
      </c>
      <c r="R2691" s="8">
        <v>0.831450517142857</v>
      </c>
      <c r="S2691" s="8">
        <v>10.5</v>
      </c>
      <c r="T2691" s="6"/>
    </row>
    <row r="2692" spans="1:20" x14ac:dyDescent="0.2">
      <c r="A2692" s="7">
        <v>202854.91943000001</v>
      </c>
      <c r="B2692" s="7">
        <v>438589.78786000202</v>
      </c>
      <c r="C2692" s="1" t="s">
        <v>5399</v>
      </c>
      <c r="D2692" s="1" t="s">
        <v>5400</v>
      </c>
      <c r="E2692" s="6">
        <v>19.22904423</v>
      </c>
      <c r="F2692" s="6">
        <v>19.030044230000001</v>
      </c>
      <c r="G2692" s="6">
        <v>19.030044230000001</v>
      </c>
      <c r="H2692" s="6">
        <v>3.2650067550437797E-2</v>
      </c>
      <c r="I2692" s="6">
        <v>8.9208514596223795E-2</v>
      </c>
      <c r="J2692" s="6">
        <v>0.122185175359857</v>
      </c>
      <c r="K2692" s="6">
        <v>6.9580861595209598E-2</v>
      </c>
      <c r="L2692" s="6">
        <v>9.5882524517039602E-2</v>
      </c>
      <c r="M2692" s="6">
        <v>2.7032987404830199E-2</v>
      </c>
      <c r="N2692" s="6">
        <v>7.9776506058858804E-2</v>
      </c>
      <c r="O2692" s="6">
        <v>3.6213850885007601E-2</v>
      </c>
      <c r="P2692" s="6">
        <v>7.2308080660221402E-2</v>
      </c>
      <c r="Q2692" s="7">
        <v>1</v>
      </c>
      <c r="R2692" s="8">
        <v>1.2519082129054924</v>
      </c>
      <c r="S2692" s="8">
        <v>8.5389999999999997</v>
      </c>
      <c r="T2692" s="6"/>
    </row>
    <row r="2693" spans="1:20" x14ac:dyDescent="0.2">
      <c r="A2693" s="7">
        <v>92337.004999999001</v>
      </c>
      <c r="B2693" s="7">
        <v>436485.22340000002</v>
      </c>
      <c r="C2693" s="1" t="s">
        <v>5401</v>
      </c>
      <c r="D2693" s="1" t="s">
        <v>5402</v>
      </c>
      <c r="E2693" s="6">
        <v>19.22758485</v>
      </c>
      <c r="F2693" s="6">
        <v>18.657584849999999</v>
      </c>
      <c r="G2693" s="6">
        <v>18.657584849999999</v>
      </c>
      <c r="H2693" s="6">
        <v>8.3178892045650293E-2</v>
      </c>
      <c r="I2693" s="6">
        <v>0.129917036087695</v>
      </c>
      <c r="J2693" s="6">
        <v>0.26790643670150099</v>
      </c>
      <c r="K2693" s="6">
        <v>0.252491168702348</v>
      </c>
      <c r="L2693" s="6">
        <v>0.25729546290909799</v>
      </c>
      <c r="M2693" s="6">
        <v>0.13123904287077001</v>
      </c>
      <c r="N2693" s="6">
        <v>7.5998464555378495E-2</v>
      </c>
      <c r="O2693" s="6">
        <v>4.800522435422E-2</v>
      </c>
      <c r="P2693" s="6">
        <v>0.15537672642164699</v>
      </c>
      <c r="Q2693" s="7">
        <v>1</v>
      </c>
      <c r="R2693" s="8">
        <v>1.3044512644889308E-2</v>
      </c>
      <c r="S2693" s="8">
        <v>18.98</v>
      </c>
      <c r="T2693" s="6"/>
    </row>
    <row r="2694" spans="1:20" x14ac:dyDescent="0.2">
      <c r="A2694" s="7">
        <v>127796.2075</v>
      </c>
      <c r="B2694" s="7">
        <v>454666.160700001</v>
      </c>
      <c r="C2694" s="1" t="s">
        <v>5403</v>
      </c>
      <c r="D2694" s="1" t="s">
        <v>5404</v>
      </c>
      <c r="E2694" s="6">
        <v>19.227132399999999</v>
      </c>
      <c r="F2694" s="6">
        <v>18.915132400000001</v>
      </c>
      <c r="G2694" s="6">
        <v>-999</v>
      </c>
      <c r="H2694" s="6">
        <v>4.78727948058702E-2</v>
      </c>
      <c r="I2694" s="6">
        <v>0.53182653543955105</v>
      </c>
      <c r="J2694" s="6">
        <v>0.109862805513357</v>
      </c>
      <c r="K2694" s="6">
        <v>5.6869366163437698E-2</v>
      </c>
      <c r="L2694" s="6">
        <v>0.102315820499827</v>
      </c>
      <c r="M2694" s="6">
        <v>6.0730211916049E-2</v>
      </c>
      <c r="N2694" s="6">
        <v>0.181614499145202</v>
      </c>
      <c r="O2694" s="6">
        <v>2.3395166393572701E-2</v>
      </c>
      <c r="P2694" s="6">
        <v>0.143599725379111</v>
      </c>
      <c r="Q2694" s="7">
        <v>2</v>
      </c>
      <c r="R2694" s="8">
        <v>0.34738138752627884</v>
      </c>
      <c r="S2694" s="8">
        <v>14.27</v>
      </c>
      <c r="T2694" s="6"/>
    </row>
    <row r="2695" spans="1:20" x14ac:dyDescent="0.2">
      <c r="A2695" s="7">
        <v>133082.08231655299</v>
      </c>
      <c r="B2695" s="7">
        <v>448809.61109081702</v>
      </c>
      <c r="C2695" s="1" t="s">
        <v>5405</v>
      </c>
      <c r="D2695" s="1" t="s">
        <v>5406</v>
      </c>
      <c r="E2695" s="6">
        <v>19.226644149999998</v>
      </c>
      <c r="F2695" s="6">
        <v>18.874644150000002</v>
      </c>
      <c r="G2695" s="6">
        <v>18.874644150000002</v>
      </c>
      <c r="H2695" s="6">
        <v>4.1330615241175699E-2</v>
      </c>
      <c r="I2695" s="6">
        <v>0.18454482876356801</v>
      </c>
      <c r="J2695" s="6">
        <v>0.153150471362548</v>
      </c>
      <c r="K2695" s="6">
        <v>8.6203010145155398E-2</v>
      </c>
      <c r="L2695" s="6">
        <v>0.13561389838041299</v>
      </c>
      <c r="M2695" s="6">
        <v>5.7971281322256998E-2</v>
      </c>
      <c r="N2695" s="6">
        <v>7.8566786362951904E-2</v>
      </c>
      <c r="O2695" s="6">
        <v>3.02903060385936E-2</v>
      </c>
      <c r="P2695" s="6">
        <v>0.12763838347161999</v>
      </c>
      <c r="Q2695" s="7">
        <v>1</v>
      </c>
      <c r="R2695" s="8">
        <v>0.80193478444236166</v>
      </c>
      <c r="S2695" s="8">
        <v>10.67</v>
      </c>
      <c r="T2695" s="6"/>
    </row>
    <row r="2696" spans="1:20" x14ac:dyDescent="0.2">
      <c r="A2696" s="7">
        <v>82949.445110568093</v>
      </c>
      <c r="B2696" s="7">
        <v>455932.32498076302</v>
      </c>
      <c r="C2696" s="1" t="s">
        <v>5407</v>
      </c>
      <c r="D2696" s="1" t="s">
        <v>5408</v>
      </c>
      <c r="E2696" s="6">
        <v>19.226252150000001</v>
      </c>
      <c r="F2696" s="6">
        <v>18.76325215</v>
      </c>
      <c r="G2696" s="6">
        <v>18.76325215</v>
      </c>
      <c r="H2696" s="6">
        <v>5.8612673232435103E-2</v>
      </c>
      <c r="I2696" s="6">
        <v>8.6237925156826295E-2</v>
      </c>
      <c r="J2696" s="6">
        <v>0.414007507195707</v>
      </c>
      <c r="K2696" s="6">
        <v>7.2567081513616197E-2</v>
      </c>
      <c r="L2696" s="6">
        <v>0.31981727666831899</v>
      </c>
      <c r="M2696" s="6">
        <v>0.18311297932384099</v>
      </c>
      <c r="N2696" s="6">
        <v>6.6377396455648302E-2</v>
      </c>
      <c r="O2696" s="6">
        <v>5.3466560138912399E-2</v>
      </c>
      <c r="P2696" s="6">
        <v>0.28980963238596202</v>
      </c>
      <c r="Q2696" s="7">
        <v>1</v>
      </c>
      <c r="R2696" s="8">
        <v>6.3987390702822375E-2</v>
      </c>
      <c r="S2696" s="8">
        <v>18.07</v>
      </c>
      <c r="T2696" s="6"/>
    </row>
    <row r="2697" spans="1:20" x14ac:dyDescent="0.2">
      <c r="A2697" s="7">
        <v>115519.368999999</v>
      </c>
      <c r="B2697" s="7">
        <v>395315.24109999801</v>
      </c>
      <c r="C2697" s="1" t="s">
        <v>5409</v>
      </c>
      <c r="D2697" s="1" t="s">
        <v>5410</v>
      </c>
      <c r="E2697" s="6">
        <v>19.226161529999999</v>
      </c>
      <c r="F2697" s="6">
        <v>19.008161529999999</v>
      </c>
      <c r="G2697" s="6">
        <v>19.008161529999999</v>
      </c>
      <c r="H2697" s="6">
        <v>3.6354777990828903E-2</v>
      </c>
      <c r="I2697" s="6">
        <v>0.64026330805266896</v>
      </c>
      <c r="J2697" s="6">
        <v>3.7009296273969101E-2</v>
      </c>
      <c r="K2697" s="6">
        <v>3.5588151635021999E-2</v>
      </c>
      <c r="L2697" s="6">
        <v>6.9591553502317396E-2</v>
      </c>
      <c r="M2697" s="6">
        <v>5.6047474772812397E-2</v>
      </c>
      <c r="N2697" s="6">
        <v>7.9653316230861596E-2</v>
      </c>
      <c r="O2697" s="6">
        <v>2.27313117071405E-2</v>
      </c>
      <c r="P2697" s="6">
        <v>5.4237785322395697E-2</v>
      </c>
      <c r="Q2697" s="7">
        <v>1</v>
      </c>
      <c r="R2697" s="8">
        <v>0.42839238707280813</v>
      </c>
      <c r="S2697" s="8">
        <v>13.46</v>
      </c>
      <c r="T2697" s="6"/>
    </row>
    <row r="2698" spans="1:20" x14ac:dyDescent="0.2">
      <c r="A2698" s="7">
        <v>123266.522300001</v>
      </c>
      <c r="B2698" s="7">
        <v>454603.05050000199</v>
      </c>
      <c r="C2698" s="1" t="s">
        <v>5411</v>
      </c>
      <c r="D2698" s="1" t="s">
        <v>5412</v>
      </c>
      <c r="E2698" s="6">
        <v>19.225271379999999</v>
      </c>
      <c r="F2698" s="6">
        <v>18.966271379999998</v>
      </c>
      <c r="G2698" s="6">
        <v>-999</v>
      </c>
      <c r="H2698" s="6">
        <v>3.6729707729631703E-2</v>
      </c>
      <c r="I2698" s="6">
        <v>0.57539848480654299</v>
      </c>
      <c r="J2698" s="6">
        <v>4.9958653121955403E-2</v>
      </c>
      <c r="K2698" s="6">
        <v>5.45209393451569E-2</v>
      </c>
      <c r="L2698" s="6">
        <v>9.0804206753905395E-2</v>
      </c>
      <c r="M2698" s="6">
        <v>6.4111771589908897E-2</v>
      </c>
      <c r="N2698" s="6">
        <v>0.24697502579422601</v>
      </c>
      <c r="O2698" s="6">
        <v>2.31956799435333E-2</v>
      </c>
      <c r="P2698" s="6">
        <v>9.4029512707306806E-2</v>
      </c>
      <c r="Q2698" s="7">
        <v>2</v>
      </c>
      <c r="R2698" s="8">
        <v>0.37323366999999991</v>
      </c>
      <c r="S2698" s="8">
        <v>14</v>
      </c>
      <c r="T2698" s="6"/>
    </row>
    <row r="2699" spans="1:20" x14ac:dyDescent="0.2">
      <c r="A2699" s="7">
        <v>138860.779899999</v>
      </c>
      <c r="B2699" s="7">
        <v>395077.58410000103</v>
      </c>
      <c r="C2699" s="1" t="s">
        <v>5413</v>
      </c>
      <c r="D2699" s="1" t="s">
        <v>5414</v>
      </c>
      <c r="E2699" s="6">
        <v>19.224865350000002</v>
      </c>
      <c r="F2699" s="6">
        <v>19.02586535</v>
      </c>
      <c r="G2699" s="6">
        <v>19.02586535</v>
      </c>
      <c r="H2699" s="6">
        <v>3.1645150776024901E-2</v>
      </c>
      <c r="I2699" s="6">
        <v>0.37377964906819899</v>
      </c>
      <c r="J2699" s="6">
        <v>7.1273450865366905E-2</v>
      </c>
      <c r="K2699" s="6">
        <v>3.8026089960707297E-2</v>
      </c>
      <c r="L2699" s="6">
        <v>8.2551114998957703E-2</v>
      </c>
      <c r="M2699" s="6">
        <v>4.1614371549216003E-2</v>
      </c>
      <c r="N2699" s="6">
        <v>7.4729982180825702E-2</v>
      </c>
      <c r="O2699" s="6">
        <v>2.40864062332267E-2</v>
      </c>
      <c r="P2699" s="6">
        <v>5.97107258363124E-2</v>
      </c>
      <c r="Q2699" s="7">
        <v>1</v>
      </c>
      <c r="R2699" s="8">
        <v>0.82053649147727281</v>
      </c>
      <c r="S2699" s="8">
        <v>10.56</v>
      </c>
      <c r="T2699" s="6"/>
    </row>
    <row r="2700" spans="1:20" x14ac:dyDescent="0.2">
      <c r="A2700" s="7">
        <v>162667.60381026199</v>
      </c>
      <c r="B2700" s="7">
        <v>384549.34483378602</v>
      </c>
      <c r="C2700" s="1" t="s">
        <v>5415</v>
      </c>
      <c r="D2700" s="1" t="s">
        <v>5416</v>
      </c>
      <c r="E2700" s="6">
        <v>19.224379339999999</v>
      </c>
      <c r="F2700" s="6">
        <v>18.959379340000002</v>
      </c>
      <c r="G2700" s="6">
        <v>18.959379340000002</v>
      </c>
      <c r="H2700" s="6">
        <v>3.2122402756248003E-2</v>
      </c>
      <c r="I2700" s="6">
        <v>9.79832977611408E-2</v>
      </c>
      <c r="J2700" s="6">
        <v>0.152158641570806</v>
      </c>
      <c r="K2700" s="6">
        <v>2.0403064660904701E-2</v>
      </c>
      <c r="L2700" s="6">
        <v>0.12039504969714</v>
      </c>
      <c r="M2700" s="6">
        <v>2.89362878443616E-2</v>
      </c>
      <c r="N2700" s="6">
        <v>7.0717191985415206E-2</v>
      </c>
      <c r="O2700" s="6">
        <v>3.3106039260501298E-2</v>
      </c>
      <c r="P2700" s="6">
        <v>0.27793685822423603</v>
      </c>
      <c r="Q2700" s="7">
        <v>1</v>
      </c>
      <c r="R2700" s="8">
        <v>0.61549406218487379</v>
      </c>
      <c r="S2700" s="8">
        <v>11.9</v>
      </c>
      <c r="T2700" s="6"/>
    </row>
    <row r="2701" spans="1:20" x14ac:dyDescent="0.2">
      <c r="A2701" s="7">
        <v>92603.356400001794</v>
      </c>
      <c r="B2701" s="7">
        <v>436227.22360000003</v>
      </c>
      <c r="C2701" s="1" t="s">
        <v>5417</v>
      </c>
      <c r="D2701" s="1" t="s">
        <v>5418</v>
      </c>
      <c r="E2701" s="6">
        <v>19.223746139999999</v>
      </c>
      <c r="F2701" s="6">
        <v>18.653746139999999</v>
      </c>
      <c r="G2701" s="6">
        <v>18.653746139999999</v>
      </c>
      <c r="H2701" s="6">
        <v>8.3178892045650293E-2</v>
      </c>
      <c r="I2701" s="6">
        <v>0.129917036087695</v>
      </c>
      <c r="J2701" s="6">
        <v>0.26790643670150099</v>
      </c>
      <c r="K2701" s="6">
        <v>0.252491168702348</v>
      </c>
      <c r="L2701" s="6">
        <v>0.25729546290909799</v>
      </c>
      <c r="M2701" s="6">
        <v>0.13123904287077001</v>
      </c>
      <c r="N2701" s="6">
        <v>7.5998464555378495E-2</v>
      </c>
      <c r="O2701" s="6">
        <v>4.800522435422E-2</v>
      </c>
      <c r="P2701" s="6">
        <v>0.15537672642164699</v>
      </c>
      <c r="Q2701" s="7">
        <v>1</v>
      </c>
      <c r="R2701" s="8">
        <v>1.2842262381454106E-2</v>
      </c>
      <c r="S2701" s="8">
        <v>18.98</v>
      </c>
      <c r="T2701" s="6"/>
    </row>
    <row r="2702" spans="1:20" x14ac:dyDescent="0.2">
      <c r="A2702" s="7">
        <v>86987.737500000701</v>
      </c>
      <c r="B2702" s="7">
        <v>443820.72500000102</v>
      </c>
      <c r="C2702" s="1" t="s">
        <v>5419</v>
      </c>
      <c r="D2702" s="1" t="s">
        <v>5420</v>
      </c>
      <c r="E2702" s="6">
        <v>19.22355374</v>
      </c>
      <c r="F2702" s="6">
        <v>18.837553740000001</v>
      </c>
      <c r="G2702" s="6">
        <v>18.837553740000001</v>
      </c>
      <c r="H2702" s="6">
        <v>7.6791078553815395E-2</v>
      </c>
      <c r="I2702" s="6">
        <v>0.30018781504602998</v>
      </c>
      <c r="J2702" s="6">
        <v>8.6894730180069296E-2</v>
      </c>
      <c r="K2702" s="6">
        <v>8.8247811789772701E-2</v>
      </c>
      <c r="L2702" s="6">
        <v>0.133715457436312</v>
      </c>
      <c r="M2702" s="6">
        <v>0.14582202108562001</v>
      </c>
      <c r="N2702" s="6">
        <v>0.14457524504363001</v>
      </c>
      <c r="O2702" s="6">
        <v>5.9166377875529801E-2</v>
      </c>
      <c r="P2702" s="6">
        <v>0.119876665971845</v>
      </c>
      <c r="Q2702" s="7">
        <v>1</v>
      </c>
      <c r="R2702" s="8">
        <v>0.38498225792507196</v>
      </c>
      <c r="S2702" s="8">
        <v>13.88</v>
      </c>
      <c r="T2702" s="6"/>
    </row>
    <row r="2703" spans="1:20" x14ac:dyDescent="0.2">
      <c r="A2703" s="7">
        <v>119500.018599998</v>
      </c>
      <c r="B2703" s="7">
        <v>493945.867800001</v>
      </c>
      <c r="C2703" s="1" t="s">
        <v>5421</v>
      </c>
      <c r="D2703" s="1" t="s">
        <v>5422</v>
      </c>
      <c r="E2703" s="6">
        <v>19.223525259999999</v>
      </c>
      <c r="F2703" s="6">
        <v>18.726525259999999</v>
      </c>
      <c r="G2703" s="6">
        <v>18.726525259999999</v>
      </c>
      <c r="H2703" s="6">
        <v>6.3916563660108103E-2</v>
      </c>
      <c r="I2703" s="6">
        <v>0.40070633581232401</v>
      </c>
      <c r="J2703" s="6">
        <v>0.13181263109963501</v>
      </c>
      <c r="K2703" s="6">
        <v>8.3294327758346595E-2</v>
      </c>
      <c r="L2703" s="6">
        <v>0.115892554178503</v>
      </c>
      <c r="M2703" s="6">
        <v>0.19968744438126301</v>
      </c>
      <c r="N2703" s="6">
        <v>7.5517126486067704E-2</v>
      </c>
      <c r="O2703" s="6">
        <v>2.70224165496501E-2</v>
      </c>
      <c r="P2703" s="6">
        <v>0.283322562179469</v>
      </c>
      <c r="Q2703" s="7">
        <v>1</v>
      </c>
      <c r="R2703" s="8">
        <v>0.22834027220447276</v>
      </c>
      <c r="S2703" s="8">
        <v>15.65</v>
      </c>
      <c r="T2703" s="6"/>
    </row>
    <row r="2704" spans="1:20" x14ac:dyDescent="0.2">
      <c r="A2704" s="7">
        <v>109186.07959999899</v>
      </c>
      <c r="B2704" s="7">
        <v>449375.58429999999</v>
      </c>
      <c r="C2704" s="1" t="s">
        <v>5423</v>
      </c>
      <c r="D2704" s="1" t="s">
        <v>5424</v>
      </c>
      <c r="E2704" s="6">
        <v>19.223442519999999</v>
      </c>
      <c r="F2704" s="6">
        <v>18.918442519999999</v>
      </c>
      <c r="G2704" s="6">
        <v>18.918442519999999</v>
      </c>
      <c r="H2704" s="6">
        <v>4.9643938293539802E-2</v>
      </c>
      <c r="I2704" s="6">
        <v>0.134968817652659</v>
      </c>
      <c r="J2704" s="6">
        <v>0.113522587764322</v>
      </c>
      <c r="K2704" s="6">
        <v>6.4050196225779302E-2</v>
      </c>
      <c r="L2704" s="6">
        <v>0.114798128740874</v>
      </c>
      <c r="M2704" s="6">
        <v>8.3743348150688901E-2</v>
      </c>
      <c r="N2704" s="6">
        <v>0.17811056990294899</v>
      </c>
      <c r="O2704" s="6">
        <v>3.48871691675363E-2</v>
      </c>
      <c r="P2704" s="6">
        <v>9.8278166111466198E-2</v>
      </c>
      <c r="Q2704" s="7">
        <v>1</v>
      </c>
      <c r="R2704" s="8">
        <v>0.82212725308056855</v>
      </c>
      <c r="S2704" s="8">
        <v>10.55</v>
      </c>
      <c r="T2704" s="6"/>
    </row>
    <row r="2705" spans="1:20" x14ac:dyDescent="0.2">
      <c r="A2705" s="7">
        <v>95782.661909999995</v>
      </c>
      <c r="B2705" s="7">
        <v>462588.01895999903</v>
      </c>
      <c r="C2705" s="1" t="s">
        <v>5425</v>
      </c>
      <c r="D2705" s="1" t="s">
        <v>5426</v>
      </c>
      <c r="E2705" s="6">
        <v>19.223223369999999</v>
      </c>
      <c r="F2705" s="6">
        <v>18.900223369999999</v>
      </c>
      <c r="G2705" s="6">
        <v>18.900223369999999</v>
      </c>
      <c r="H2705" s="6">
        <v>4.9434988173089001E-2</v>
      </c>
      <c r="I2705" s="6">
        <v>0.399140582501879</v>
      </c>
      <c r="J2705" s="6">
        <v>0.20339166946165299</v>
      </c>
      <c r="K2705" s="6">
        <v>5.82376122874073E-2</v>
      </c>
      <c r="L2705" s="6">
        <v>0.38386640267775302</v>
      </c>
      <c r="M2705" s="6">
        <v>0.130019424664294</v>
      </c>
      <c r="N2705" s="6">
        <v>8.8219074003092202E-2</v>
      </c>
      <c r="O2705" s="6">
        <v>3.91664373669642E-2</v>
      </c>
      <c r="P2705" s="6">
        <v>0.15071106845330501</v>
      </c>
      <c r="Q2705" s="7">
        <v>1</v>
      </c>
      <c r="R2705" s="8">
        <v>0.12746178123167148</v>
      </c>
      <c r="S2705" s="8">
        <v>17.05</v>
      </c>
      <c r="T2705" s="6"/>
    </row>
    <row r="2706" spans="1:20" x14ac:dyDescent="0.2">
      <c r="A2706" s="7">
        <v>169892.72690000001</v>
      </c>
      <c r="B2706" s="7">
        <v>449017.80189999897</v>
      </c>
      <c r="C2706" s="1" t="s">
        <v>5427</v>
      </c>
      <c r="D2706" s="1" t="s">
        <v>5428</v>
      </c>
      <c r="E2706" s="6">
        <v>19.223068779999998</v>
      </c>
      <c r="F2706" s="6">
        <v>19.02106878</v>
      </c>
      <c r="G2706" s="6">
        <v>19.02106878</v>
      </c>
      <c r="H2706" s="6">
        <v>3.23079959906502E-2</v>
      </c>
      <c r="I2706" s="6">
        <v>0.40247034352619099</v>
      </c>
      <c r="J2706" s="6">
        <v>7.0617526163208905E-2</v>
      </c>
      <c r="K2706" s="6">
        <v>4.7561803171535799E-2</v>
      </c>
      <c r="L2706" s="6">
        <v>0.106382102001732</v>
      </c>
      <c r="M2706" s="6">
        <v>3.9808023220477398E-2</v>
      </c>
      <c r="N2706" s="6">
        <v>0.117392134252968</v>
      </c>
      <c r="O2706" s="6">
        <v>2.49437855953973E-2</v>
      </c>
      <c r="P2706" s="6">
        <v>0.112808956327716</v>
      </c>
      <c r="Q2706" s="7">
        <v>1</v>
      </c>
      <c r="R2706" s="8">
        <v>0.69665214298323019</v>
      </c>
      <c r="S2706" s="8">
        <v>11.33</v>
      </c>
      <c r="T2706" s="6"/>
    </row>
    <row r="2707" spans="1:20" x14ac:dyDescent="0.2">
      <c r="A2707" s="7">
        <v>82645.158936035907</v>
      </c>
      <c r="B2707" s="7">
        <v>455570.52474154398</v>
      </c>
      <c r="C2707" s="1" t="s">
        <v>5429</v>
      </c>
      <c r="D2707" s="1" t="s">
        <v>5430</v>
      </c>
      <c r="E2707" s="6">
        <v>19.22110326</v>
      </c>
      <c r="F2707" s="6">
        <v>18.758103259999999</v>
      </c>
      <c r="G2707" s="6">
        <v>18.758103259999999</v>
      </c>
      <c r="H2707" s="6">
        <v>5.8612673232435103E-2</v>
      </c>
      <c r="I2707" s="6">
        <v>8.6237925156826295E-2</v>
      </c>
      <c r="J2707" s="6">
        <v>0.414007507195707</v>
      </c>
      <c r="K2707" s="6">
        <v>7.2567081513616197E-2</v>
      </c>
      <c r="L2707" s="6">
        <v>0.31981727666831899</v>
      </c>
      <c r="M2707" s="6">
        <v>0.18311297932384099</v>
      </c>
      <c r="N2707" s="6">
        <v>6.6377396455648302E-2</v>
      </c>
      <c r="O2707" s="6">
        <v>5.3466560138912399E-2</v>
      </c>
      <c r="P2707" s="6">
        <v>0.28980963238596202</v>
      </c>
      <c r="Q2707" s="7">
        <v>1</v>
      </c>
      <c r="R2707" s="8">
        <v>6.3702449363586017E-2</v>
      </c>
      <c r="S2707" s="8">
        <v>18.07</v>
      </c>
      <c r="T2707" s="6"/>
    </row>
    <row r="2708" spans="1:20" x14ac:dyDescent="0.2">
      <c r="A2708" s="7">
        <v>199123.32539999901</v>
      </c>
      <c r="B2708" s="7">
        <v>441367.43310000002</v>
      </c>
      <c r="C2708" s="1" t="s">
        <v>5431</v>
      </c>
      <c r="D2708" s="1" t="s">
        <v>5432</v>
      </c>
      <c r="E2708" s="6">
        <v>19.221012930000001</v>
      </c>
      <c r="F2708" s="6">
        <v>18.87501293</v>
      </c>
      <c r="G2708" s="6">
        <v>18.87501293</v>
      </c>
      <c r="H2708" s="6">
        <v>3.3525572808043198E-2</v>
      </c>
      <c r="I2708" s="6">
        <v>0.439291692966917</v>
      </c>
      <c r="J2708" s="6">
        <v>0.449824746484627</v>
      </c>
      <c r="K2708" s="6">
        <v>5.4655754244604303E-2</v>
      </c>
      <c r="L2708" s="6">
        <v>7.4539190092357599E-2</v>
      </c>
      <c r="M2708" s="6">
        <v>2.6647189787079799E-2</v>
      </c>
      <c r="N2708" s="6">
        <v>0.15827278367525699</v>
      </c>
      <c r="O2708" s="6">
        <v>2.4067968457191401E-2</v>
      </c>
      <c r="P2708" s="6">
        <v>0.116606482684804</v>
      </c>
      <c r="Q2708" s="7">
        <v>1</v>
      </c>
      <c r="R2708" s="8">
        <v>0.20281682916145183</v>
      </c>
      <c r="S2708" s="8">
        <v>15.98</v>
      </c>
      <c r="T2708" s="6"/>
    </row>
    <row r="2709" spans="1:20" x14ac:dyDescent="0.2">
      <c r="A2709" s="7">
        <v>91802.606899999097</v>
      </c>
      <c r="B2709" s="7">
        <v>436570.31529999903</v>
      </c>
      <c r="C2709" s="1" t="s">
        <v>5433</v>
      </c>
      <c r="D2709" s="1" t="s">
        <v>5434</v>
      </c>
      <c r="E2709" s="6">
        <v>19.220718869999999</v>
      </c>
      <c r="F2709" s="6">
        <v>18.668718869999999</v>
      </c>
      <c r="G2709" s="6">
        <v>18.668718869999999</v>
      </c>
      <c r="H2709" s="6">
        <v>8.4459940159885005E-2</v>
      </c>
      <c r="I2709" s="6">
        <v>0.12980548386830401</v>
      </c>
      <c r="J2709" s="6">
        <v>0.23977233704657699</v>
      </c>
      <c r="K2709" s="6">
        <v>0.21121252978244601</v>
      </c>
      <c r="L2709" s="6">
        <v>0.24619048499842</v>
      </c>
      <c r="M2709" s="6">
        <v>0.137064328102423</v>
      </c>
      <c r="N2709" s="6">
        <v>6.8952246687337404E-2</v>
      </c>
      <c r="O2709" s="6">
        <v>5.3808427101816103E-2</v>
      </c>
      <c r="P2709" s="6">
        <v>0.136963543179658</v>
      </c>
      <c r="Q2709" s="7">
        <v>1</v>
      </c>
      <c r="R2709" s="8">
        <v>8.7144732466063302E-2</v>
      </c>
      <c r="S2709" s="8">
        <v>17.68</v>
      </c>
      <c r="T2709" s="6"/>
    </row>
    <row r="2710" spans="1:20" x14ac:dyDescent="0.2">
      <c r="A2710" s="7">
        <v>131938.17584381599</v>
      </c>
      <c r="B2710" s="7">
        <v>482451.63806140202</v>
      </c>
      <c r="C2710" s="1" t="s">
        <v>5435</v>
      </c>
      <c r="D2710" s="1" t="s">
        <v>5436</v>
      </c>
      <c r="E2710" s="6">
        <v>19.2204643</v>
      </c>
      <c r="F2710" s="6">
        <v>18.914464299999999</v>
      </c>
      <c r="G2710" s="6">
        <v>18.914464299999999</v>
      </c>
      <c r="H2710" s="6">
        <v>3.9251617940569E-2</v>
      </c>
      <c r="I2710" s="6">
        <v>0.66303718091782704</v>
      </c>
      <c r="J2710" s="6">
        <v>5.5589369500228601E-2</v>
      </c>
      <c r="K2710" s="6">
        <v>6.7998179920382706E-2</v>
      </c>
      <c r="L2710" s="6">
        <v>0.14714293244134799</v>
      </c>
      <c r="M2710" s="6">
        <v>8.0681298294066006E-2</v>
      </c>
      <c r="N2710" s="6">
        <v>0.17438915100676999</v>
      </c>
      <c r="O2710" s="6">
        <v>2.27309734867376E-2</v>
      </c>
      <c r="P2710" s="6">
        <v>0.246034443038608</v>
      </c>
      <c r="Q2710" s="7">
        <v>1</v>
      </c>
      <c r="R2710" s="8">
        <v>0.15785929518072278</v>
      </c>
      <c r="S2710" s="8">
        <v>16.600000000000001</v>
      </c>
      <c r="T2710" s="6"/>
    </row>
    <row r="2711" spans="1:20" x14ac:dyDescent="0.2">
      <c r="A2711" s="7">
        <v>138946.55649999899</v>
      </c>
      <c r="B2711" s="7">
        <v>395026.16129999998</v>
      </c>
      <c r="C2711" s="1" t="s">
        <v>5437</v>
      </c>
      <c r="D2711" s="1" t="s">
        <v>5438</v>
      </c>
      <c r="E2711" s="6">
        <v>19.22046229</v>
      </c>
      <c r="F2711" s="6">
        <v>19.021462289999999</v>
      </c>
      <c r="G2711" s="6">
        <v>19.021462289999999</v>
      </c>
      <c r="H2711" s="6">
        <v>3.1645150776024901E-2</v>
      </c>
      <c r="I2711" s="6">
        <v>0.37377964906819899</v>
      </c>
      <c r="J2711" s="6">
        <v>7.1273450865366905E-2</v>
      </c>
      <c r="K2711" s="6">
        <v>3.8026089960707297E-2</v>
      </c>
      <c r="L2711" s="6">
        <v>8.2551114998957703E-2</v>
      </c>
      <c r="M2711" s="6">
        <v>4.1614371549216003E-2</v>
      </c>
      <c r="N2711" s="6">
        <v>7.4729982180825702E-2</v>
      </c>
      <c r="O2711" s="6">
        <v>2.40864062332267E-2</v>
      </c>
      <c r="P2711" s="6">
        <v>5.97107258363124E-2</v>
      </c>
      <c r="Q2711" s="7">
        <v>1</v>
      </c>
      <c r="R2711" s="8">
        <v>0.82011953503787871</v>
      </c>
      <c r="S2711" s="8">
        <v>10.56</v>
      </c>
      <c r="T2711" s="6"/>
    </row>
    <row r="2712" spans="1:20" x14ac:dyDescent="0.2">
      <c r="A2712" s="7">
        <v>120455.446612131</v>
      </c>
      <c r="B2712" s="7">
        <v>493173.42786567501</v>
      </c>
      <c r="C2712" s="1" t="s">
        <v>5439</v>
      </c>
      <c r="D2712" s="1" t="s">
        <v>5440</v>
      </c>
      <c r="E2712" s="6">
        <v>19.22008422</v>
      </c>
      <c r="F2712" s="6">
        <v>18.745084219999999</v>
      </c>
      <c r="G2712" s="6">
        <v>18.745084219999999</v>
      </c>
      <c r="H2712" s="6">
        <v>6.0321348339348199E-2</v>
      </c>
      <c r="I2712" s="6">
        <v>0.45783014152474899</v>
      </c>
      <c r="J2712" s="6">
        <v>0.17554447241468099</v>
      </c>
      <c r="K2712" s="6">
        <v>7.4224110792010495E-2</v>
      </c>
      <c r="L2712" s="6">
        <v>0.112162296083438</v>
      </c>
      <c r="M2712" s="6">
        <v>0.19164216003461099</v>
      </c>
      <c r="N2712" s="6">
        <v>0.12654126949386099</v>
      </c>
      <c r="O2712" s="6">
        <v>2.8596197631975101E-2</v>
      </c>
      <c r="P2712" s="6">
        <v>0.20111107778600801</v>
      </c>
      <c r="Q2712" s="7">
        <v>1</v>
      </c>
      <c r="R2712" s="8">
        <v>0.19453599875699196</v>
      </c>
      <c r="S2712" s="8">
        <v>16.09</v>
      </c>
      <c r="T2712" s="6"/>
    </row>
    <row r="2713" spans="1:20" x14ac:dyDescent="0.2">
      <c r="A2713" s="7">
        <v>93866.681699998706</v>
      </c>
      <c r="B2713" s="7">
        <v>437579.86749999999</v>
      </c>
      <c r="C2713" s="1" t="s">
        <v>5441</v>
      </c>
      <c r="D2713" s="1" t="s">
        <v>5442</v>
      </c>
      <c r="E2713" s="6">
        <v>19.219670220000001</v>
      </c>
      <c r="F2713" s="6">
        <v>18.662670219999999</v>
      </c>
      <c r="G2713" s="6">
        <v>18.662670219999999</v>
      </c>
      <c r="H2713" s="6">
        <v>9.0949789422754099E-2</v>
      </c>
      <c r="I2713" s="6">
        <v>0.13467097623964699</v>
      </c>
      <c r="J2713" s="6">
        <v>0.26345667031543002</v>
      </c>
      <c r="K2713" s="6">
        <v>0.212791375320737</v>
      </c>
      <c r="L2713" s="6">
        <v>0.26808956888699498</v>
      </c>
      <c r="M2713" s="6">
        <v>0.12928758076484101</v>
      </c>
      <c r="N2713" s="6">
        <v>7.8776700388881404E-2</v>
      </c>
      <c r="O2713" s="6">
        <v>5.3293541362579702E-2</v>
      </c>
      <c r="P2713" s="6">
        <v>0.15982368035177</v>
      </c>
      <c r="Q2713" s="7">
        <v>1</v>
      </c>
      <c r="R2713" s="8">
        <v>3.0545320107238746E-2</v>
      </c>
      <c r="S2713" s="8">
        <v>18.649999999999999</v>
      </c>
      <c r="T2713" s="6"/>
    </row>
    <row r="2714" spans="1:20" x14ac:dyDescent="0.2">
      <c r="A2714" s="7">
        <v>91894.148800000505</v>
      </c>
      <c r="B2714" s="7">
        <v>436618.693399999</v>
      </c>
      <c r="C2714" s="1" t="s">
        <v>5443</v>
      </c>
      <c r="D2714" s="1" t="s">
        <v>5444</v>
      </c>
      <c r="E2714" s="6">
        <v>19.219505850000001</v>
      </c>
      <c r="F2714" s="6">
        <v>18.667505850000001</v>
      </c>
      <c r="G2714" s="6">
        <v>18.667505850000001</v>
      </c>
      <c r="H2714" s="6">
        <v>8.4459940159885005E-2</v>
      </c>
      <c r="I2714" s="6">
        <v>0.12980548386830401</v>
      </c>
      <c r="J2714" s="6">
        <v>0.23977233704657699</v>
      </c>
      <c r="K2714" s="6">
        <v>0.21121252978244601</v>
      </c>
      <c r="L2714" s="6">
        <v>0.24619048499842</v>
      </c>
      <c r="M2714" s="6">
        <v>0.137064328102423</v>
      </c>
      <c r="N2714" s="6">
        <v>6.8952246687337404E-2</v>
      </c>
      <c r="O2714" s="6">
        <v>5.3808427101816103E-2</v>
      </c>
      <c r="P2714" s="6">
        <v>0.136963543179658</v>
      </c>
      <c r="Q2714" s="7">
        <v>1</v>
      </c>
      <c r="R2714" s="8">
        <v>8.7076122737556633E-2</v>
      </c>
      <c r="S2714" s="8">
        <v>17.68</v>
      </c>
      <c r="T2714" s="6"/>
    </row>
    <row r="2715" spans="1:20" x14ac:dyDescent="0.2">
      <c r="A2715" s="7">
        <v>163114.186643539</v>
      </c>
      <c r="B2715" s="7">
        <v>383553.07177837403</v>
      </c>
      <c r="C2715" s="1" t="s">
        <v>5445</v>
      </c>
      <c r="D2715" s="1" t="s">
        <v>5446</v>
      </c>
      <c r="E2715" s="6">
        <v>19.219287439999999</v>
      </c>
      <c r="F2715" s="6">
        <v>18.988287440000001</v>
      </c>
      <c r="G2715" s="6">
        <v>18.988287440000001</v>
      </c>
      <c r="H2715" s="6">
        <v>4.0945448716597201E-2</v>
      </c>
      <c r="I2715" s="6">
        <v>8.9420940437007698E-2</v>
      </c>
      <c r="J2715" s="6">
        <v>0.148090824431236</v>
      </c>
      <c r="K2715" s="6">
        <v>2.96119703871883E-2</v>
      </c>
      <c r="L2715" s="6">
        <v>0.13179211124691001</v>
      </c>
      <c r="M2715" s="6">
        <v>2.9335538395298701E-2</v>
      </c>
      <c r="N2715" s="6">
        <v>6.2863534636047103E-2</v>
      </c>
      <c r="O2715" s="6">
        <v>4.5176356945513599E-2</v>
      </c>
      <c r="P2715" s="6">
        <v>0.203643050887515</v>
      </c>
      <c r="Q2715" s="7">
        <v>1</v>
      </c>
      <c r="R2715" s="8">
        <v>0.80124530834114327</v>
      </c>
      <c r="S2715" s="8">
        <v>10.67</v>
      </c>
      <c r="T2715" s="6"/>
    </row>
    <row r="2716" spans="1:20" x14ac:dyDescent="0.2">
      <c r="A2716" s="7">
        <v>93054.384399998904</v>
      </c>
      <c r="B2716" s="7">
        <v>437543.70389999798</v>
      </c>
      <c r="C2716" s="1" t="s">
        <v>5447</v>
      </c>
      <c r="D2716" s="1" t="s">
        <v>5448</v>
      </c>
      <c r="E2716" s="6">
        <v>19.219162600000001</v>
      </c>
      <c r="F2716" s="6">
        <v>18.662162599999998</v>
      </c>
      <c r="G2716" s="6">
        <v>18.662162599999998</v>
      </c>
      <c r="H2716" s="6">
        <v>9.0949789422754099E-2</v>
      </c>
      <c r="I2716" s="6">
        <v>0.13467097623964699</v>
      </c>
      <c r="J2716" s="6">
        <v>0.26345667031543002</v>
      </c>
      <c r="K2716" s="6">
        <v>0.212791375320737</v>
      </c>
      <c r="L2716" s="6">
        <v>0.26808956888699498</v>
      </c>
      <c r="M2716" s="6">
        <v>0.12928758076484101</v>
      </c>
      <c r="N2716" s="6">
        <v>7.8776700388881404E-2</v>
      </c>
      <c r="O2716" s="6">
        <v>5.3293541362579702E-2</v>
      </c>
      <c r="P2716" s="6">
        <v>0.15982368035177</v>
      </c>
      <c r="Q2716" s="7">
        <v>1</v>
      </c>
      <c r="R2716" s="8">
        <v>3.0518101876675717E-2</v>
      </c>
      <c r="S2716" s="8">
        <v>18.649999999999999</v>
      </c>
      <c r="T2716" s="6"/>
    </row>
    <row r="2717" spans="1:20" x14ac:dyDescent="0.2">
      <c r="A2717" s="7">
        <v>93195.4404999986</v>
      </c>
      <c r="B2717" s="7">
        <v>437545.06819999998</v>
      </c>
      <c r="C2717" s="1" t="s">
        <v>5449</v>
      </c>
      <c r="D2717" s="1" t="s">
        <v>5450</v>
      </c>
      <c r="E2717" s="6">
        <v>19.218816279999999</v>
      </c>
      <c r="F2717" s="6">
        <v>18.66181628</v>
      </c>
      <c r="G2717" s="6">
        <v>18.66181628</v>
      </c>
      <c r="H2717" s="6">
        <v>9.0949789422754099E-2</v>
      </c>
      <c r="I2717" s="6">
        <v>0.13467097623964699</v>
      </c>
      <c r="J2717" s="6">
        <v>0.26345667031543002</v>
      </c>
      <c r="K2717" s="6">
        <v>0.212791375320737</v>
      </c>
      <c r="L2717" s="6">
        <v>0.26808956888699498</v>
      </c>
      <c r="M2717" s="6">
        <v>0.12928758076484101</v>
      </c>
      <c r="N2717" s="6">
        <v>7.8776700388881404E-2</v>
      </c>
      <c r="O2717" s="6">
        <v>5.3293541362579702E-2</v>
      </c>
      <c r="P2717" s="6">
        <v>0.15982368035177</v>
      </c>
      <c r="Q2717" s="7">
        <v>1</v>
      </c>
      <c r="R2717" s="8">
        <v>3.049953243967829E-2</v>
      </c>
      <c r="S2717" s="8">
        <v>18.649999999999999</v>
      </c>
      <c r="T2717" s="6"/>
    </row>
    <row r="2718" spans="1:20" x14ac:dyDescent="0.2">
      <c r="A2718" s="7">
        <v>84474.360085790802</v>
      </c>
      <c r="B2718" s="7">
        <v>446864.97988969798</v>
      </c>
      <c r="C2718" s="1" t="s">
        <v>5451</v>
      </c>
      <c r="D2718" s="1" t="s">
        <v>5452</v>
      </c>
      <c r="E2718" s="6">
        <v>19.217817230000001</v>
      </c>
      <c r="F2718" s="6">
        <v>18.776817229999999</v>
      </c>
      <c r="G2718" s="6">
        <v>18.776817229999999</v>
      </c>
      <c r="H2718" s="6">
        <v>7.7068214313592398E-2</v>
      </c>
      <c r="I2718" s="6">
        <v>0.131483961014213</v>
      </c>
      <c r="J2718" s="6">
        <v>0.210767260067836</v>
      </c>
      <c r="K2718" s="6">
        <v>0.10978953541076</v>
      </c>
      <c r="L2718" s="6">
        <v>0.43841412544465203</v>
      </c>
      <c r="M2718" s="6">
        <v>0.17420017077569</v>
      </c>
      <c r="N2718" s="6">
        <v>8.1868789003184297E-2</v>
      </c>
      <c r="O2718" s="6">
        <v>4.9031450938891302E-2</v>
      </c>
      <c r="P2718" s="6">
        <v>0.130040054644461</v>
      </c>
      <c r="Q2718" s="7">
        <v>1</v>
      </c>
      <c r="R2718" s="8">
        <v>0.16754661178614827</v>
      </c>
      <c r="S2718" s="8">
        <v>16.46</v>
      </c>
      <c r="T2718" s="6"/>
    </row>
    <row r="2719" spans="1:20" x14ac:dyDescent="0.2">
      <c r="A2719" s="7">
        <v>207421.13269999999</v>
      </c>
      <c r="B2719" s="7">
        <v>505688.02189999801</v>
      </c>
      <c r="C2719" s="1" t="s">
        <v>5453</v>
      </c>
      <c r="D2719" s="1" t="s">
        <v>5454</v>
      </c>
      <c r="E2719" s="6">
        <v>19.217383089999998</v>
      </c>
      <c r="F2719" s="6">
        <v>19.059383090000001</v>
      </c>
      <c r="G2719" s="6">
        <v>19.059383090000001</v>
      </c>
      <c r="H2719" s="6">
        <v>2.3409513383913401E-2</v>
      </c>
      <c r="I2719" s="6">
        <v>0.33609450943705499</v>
      </c>
      <c r="J2719" s="6">
        <v>6.3761401741125295E-2</v>
      </c>
      <c r="K2719" s="6">
        <v>2.55769784385864E-2</v>
      </c>
      <c r="L2719" s="6">
        <v>0.110177750750206</v>
      </c>
      <c r="M2719" s="6">
        <v>3.57582472020396E-2</v>
      </c>
      <c r="N2719" s="6">
        <v>0.14700692985632799</v>
      </c>
      <c r="O2719" s="6">
        <v>2.0359835364052E-2</v>
      </c>
      <c r="P2719" s="6">
        <v>0.12913263934619201</v>
      </c>
      <c r="Q2719" s="7">
        <v>1</v>
      </c>
      <c r="R2719" s="8">
        <v>0.83197169590085773</v>
      </c>
      <c r="S2719" s="8">
        <v>10.49</v>
      </c>
      <c r="T2719" s="6"/>
    </row>
    <row r="2720" spans="1:20" x14ac:dyDescent="0.2">
      <c r="A2720" s="7">
        <v>131064.057708298</v>
      </c>
      <c r="B2720" s="7">
        <v>482423.547480701</v>
      </c>
      <c r="C2720" s="1" t="s">
        <v>5455</v>
      </c>
      <c r="D2720" s="1" t="s">
        <v>5456</v>
      </c>
      <c r="E2720" s="6">
        <v>19.215477589999999</v>
      </c>
      <c r="F2720" s="6">
        <v>18.909477590000002</v>
      </c>
      <c r="G2720" s="6">
        <v>18.909477590000002</v>
      </c>
      <c r="H2720" s="6">
        <v>3.9251617940569E-2</v>
      </c>
      <c r="I2720" s="6">
        <v>0.66303718091782704</v>
      </c>
      <c r="J2720" s="6">
        <v>5.5589369500228601E-2</v>
      </c>
      <c r="K2720" s="6">
        <v>6.7998179920382706E-2</v>
      </c>
      <c r="L2720" s="6">
        <v>0.14714293244134799</v>
      </c>
      <c r="M2720" s="6">
        <v>8.0681298294066006E-2</v>
      </c>
      <c r="N2720" s="6">
        <v>0.17438915100676999</v>
      </c>
      <c r="O2720" s="6">
        <v>2.27309734867376E-2</v>
      </c>
      <c r="P2720" s="6">
        <v>0.246034443038608</v>
      </c>
      <c r="Q2720" s="7">
        <v>1</v>
      </c>
      <c r="R2720" s="8">
        <v>0.15755889096385525</v>
      </c>
      <c r="S2720" s="8">
        <v>16.600000000000001</v>
      </c>
      <c r="T2720" s="6"/>
    </row>
    <row r="2721" spans="1:20" x14ac:dyDescent="0.2">
      <c r="A2721" s="7">
        <v>225283.320099998</v>
      </c>
      <c r="B2721" s="7">
        <v>474224.78990000102</v>
      </c>
      <c r="C2721" s="1" t="s">
        <v>5457</v>
      </c>
      <c r="D2721" s="1" t="s">
        <v>5458</v>
      </c>
      <c r="E2721" s="6">
        <v>19.214906939999999</v>
      </c>
      <c r="F2721" s="6">
        <v>19.06190694</v>
      </c>
      <c r="G2721" s="6">
        <v>19.06190694</v>
      </c>
      <c r="H2721" s="6">
        <v>2.1449927074464099E-2</v>
      </c>
      <c r="I2721" s="6">
        <v>0.36084315958297303</v>
      </c>
      <c r="J2721" s="6">
        <v>0.112104557793529</v>
      </c>
      <c r="K2721" s="6">
        <v>2.4211141350944401E-2</v>
      </c>
      <c r="L2721" s="6">
        <v>5.9957511044206803E-2</v>
      </c>
      <c r="M2721" s="6">
        <v>2.58082140489907E-2</v>
      </c>
      <c r="N2721" s="6">
        <v>0.19495598265264899</v>
      </c>
      <c r="O2721" s="6">
        <v>1.5866202204410301E-2</v>
      </c>
      <c r="P2721" s="6">
        <v>6.7190038425689894E-2</v>
      </c>
      <c r="Q2721" s="7">
        <v>1</v>
      </c>
      <c r="R2721" s="8">
        <v>0.79410895798319303</v>
      </c>
      <c r="S2721" s="8">
        <v>10.71</v>
      </c>
      <c r="T2721" s="6"/>
    </row>
    <row r="2722" spans="1:20" x14ac:dyDescent="0.2">
      <c r="A2722" s="7">
        <v>153853.024799999</v>
      </c>
      <c r="B2722" s="7">
        <v>388995.71620000101</v>
      </c>
      <c r="C2722" s="1" t="s">
        <v>5459</v>
      </c>
      <c r="D2722" s="1" t="s">
        <v>5460</v>
      </c>
      <c r="E2722" s="6">
        <v>19.214680999999999</v>
      </c>
      <c r="F2722" s="6">
        <v>19.039080999999999</v>
      </c>
      <c r="G2722" s="6">
        <v>19.039080999999999</v>
      </c>
      <c r="H2722" s="6">
        <v>3.1568849581300303E-2</v>
      </c>
      <c r="I2722" s="6">
        <v>0.213930741383105</v>
      </c>
      <c r="J2722" s="6">
        <v>4.0863652593090501E-2</v>
      </c>
      <c r="K2722" s="6">
        <v>2.4825154747814299E-2</v>
      </c>
      <c r="L2722" s="6">
        <v>7.7457249415001206E-2</v>
      </c>
      <c r="M2722" s="6">
        <v>3.27733504551374E-2</v>
      </c>
      <c r="N2722" s="6">
        <v>6.1452568689206601E-2</v>
      </c>
      <c r="O2722" s="6">
        <v>2.0382419933219601E-2</v>
      </c>
      <c r="P2722" s="6">
        <v>8.2228750304880804E-2</v>
      </c>
      <c r="Q2722" s="7">
        <v>1</v>
      </c>
      <c r="R2722" s="8">
        <v>1.2975823269161784</v>
      </c>
      <c r="S2722" s="8">
        <v>8.3629999999999995</v>
      </c>
      <c r="T2722" s="6"/>
    </row>
    <row r="2723" spans="1:20" x14ac:dyDescent="0.2">
      <c r="A2723" s="7">
        <v>93852.314399998606</v>
      </c>
      <c r="B2723" s="7">
        <v>435738.99929999898</v>
      </c>
      <c r="C2723" s="1" t="s">
        <v>5461</v>
      </c>
      <c r="D2723" s="1" t="s">
        <v>5462</v>
      </c>
      <c r="E2723" s="6">
        <v>19.21464014</v>
      </c>
      <c r="F2723" s="6">
        <v>18.68864014</v>
      </c>
      <c r="G2723" s="6">
        <v>18.68864014</v>
      </c>
      <c r="H2723" s="6">
        <v>7.4966486543241104E-2</v>
      </c>
      <c r="I2723" s="6">
        <v>0.13734399549349999</v>
      </c>
      <c r="J2723" s="6">
        <v>0.281678503664197</v>
      </c>
      <c r="K2723" s="6">
        <v>0.23083395936296799</v>
      </c>
      <c r="L2723" s="6">
        <v>0.26972582207677298</v>
      </c>
      <c r="M2723" s="6">
        <v>0.12730867599128401</v>
      </c>
      <c r="N2723" s="6">
        <v>7.3242172404308803E-2</v>
      </c>
      <c r="O2723" s="6">
        <v>5.3557195480488498E-2</v>
      </c>
      <c r="P2723" s="6">
        <v>0.17550644713768099</v>
      </c>
      <c r="Q2723" s="7">
        <v>1</v>
      </c>
      <c r="R2723" s="8">
        <v>3.2490066630843674E-2</v>
      </c>
      <c r="S2723" s="8">
        <v>18.61</v>
      </c>
      <c r="T2723" s="6"/>
    </row>
    <row r="2724" spans="1:20" x14ac:dyDescent="0.2">
      <c r="A2724" s="7">
        <v>180827.51619999899</v>
      </c>
      <c r="B2724" s="7">
        <v>443503.88179999997</v>
      </c>
      <c r="C2724" s="1" t="s">
        <v>5463</v>
      </c>
      <c r="D2724" s="1" t="s">
        <v>5464</v>
      </c>
      <c r="E2724" s="6">
        <v>19.214531529999999</v>
      </c>
      <c r="F2724" s="6">
        <v>18.98053153</v>
      </c>
      <c r="G2724" s="6">
        <v>18.98053153</v>
      </c>
      <c r="H2724" s="6">
        <v>3.7918815190072799E-2</v>
      </c>
      <c r="I2724" s="6">
        <v>0.45464885924034998</v>
      </c>
      <c r="J2724" s="6">
        <v>7.1506471992790296E-2</v>
      </c>
      <c r="K2724" s="6">
        <v>6.3070807754969094E-2</v>
      </c>
      <c r="L2724" s="6">
        <v>8.0479129615429607E-2</v>
      </c>
      <c r="M2724" s="6">
        <v>3.3041819060822999E-2</v>
      </c>
      <c r="N2724" s="6">
        <v>9.3115896856667796E-2</v>
      </c>
      <c r="O2724" s="6">
        <v>2.8708410945006001E-2</v>
      </c>
      <c r="P2724" s="6">
        <v>0.15725917335467501</v>
      </c>
      <c r="Q2724" s="7">
        <v>1</v>
      </c>
      <c r="R2724" s="8">
        <v>0.58535738696369632</v>
      </c>
      <c r="S2724" s="8">
        <v>12.12</v>
      </c>
      <c r="T2724" s="6"/>
    </row>
    <row r="2725" spans="1:20" x14ac:dyDescent="0.2">
      <c r="A2725" s="7">
        <v>157311.991384124</v>
      </c>
      <c r="B2725" s="7">
        <v>380145.86473303399</v>
      </c>
      <c r="C2725" s="1" t="s">
        <v>5465</v>
      </c>
      <c r="D2725" s="1" t="s">
        <v>5466</v>
      </c>
      <c r="E2725" s="6">
        <v>19.213741630000001</v>
      </c>
      <c r="F2725" s="6">
        <v>18.970741629999999</v>
      </c>
      <c r="G2725" s="6">
        <v>18.970741629999999</v>
      </c>
      <c r="H2725" s="6">
        <v>4.1848165027594003E-2</v>
      </c>
      <c r="I2725" s="6">
        <v>0.41933412279475102</v>
      </c>
      <c r="J2725" s="6">
        <v>0.165567824884988</v>
      </c>
      <c r="K2725" s="6">
        <v>2.8111880817055498E-2</v>
      </c>
      <c r="L2725" s="6">
        <v>0.124564721916556</v>
      </c>
      <c r="M2725" s="6">
        <v>2.9850807163873901E-2</v>
      </c>
      <c r="N2725" s="6">
        <v>5.9824774786164103E-2</v>
      </c>
      <c r="O2725" s="6">
        <v>3.1242795960219599E-2</v>
      </c>
      <c r="P2725" s="6">
        <v>0.274767695864652</v>
      </c>
      <c r="Q2725" s="7">
        <v>1</v>
      </c>
      <c r="R2725" s="8">
        <v>0.31151820000000008</v>
      </c>
      <c r="S2725" s="8">
        <v>14.65</v>
      </c>
      <c r="T2725" s="6"/>
    </row>
    <row r="2726" spans="1:20" x14ac:dyDescent="0.2">
      <c r="A2726" s="7">
        <v>92527.107999999105</v>
      </c>
      <c r="B2726" s="7">
        <v>436190.21750000102</v>
      </c>
      <c r="C2726" s="1" t="s">
        <v>5467</v>
      </c>
      <c r="D2726" s="1" t="s">
        <v>5468</v>
      </c>
      <c r="E2726" s="6">
        <v>19.213692380000001</v>
      </c>
      <c r="F2726" s="6">
        <v>18.643692380000001</v>
      </c>
      <c r="G2726" s="6">
        <v>18.643692380000001</v>
      </c>
      <c r="H2726" s="6">
        <v>8.3178892045650293E-2</v>
      </c>
      <c r="I2726" s="6">
        <v>0.129917036087695</v>
      </c>
      <c r="J2726" s="6">
        <v>0.26790643670150099</v>
      </c>
      <c r="K2726" s="6">
        <v>0.252491168702348</v>
      </c>
      <c r="L2726" s="6">
        <v>0.25729546290909799</v>
      </c>
      <c r="M2726" s="6">
        <v>0.13123904287077001</v>
      </c>
      <c r="N2726" s="6">
        <v>7.5998464555378495E-2</v>
      </c>
      <c r="O2726" s="6">
        <v>4.800522435422E-2</v>
      </c>
      <c r="P2726" s="6">
        <v>0.15537672642164699</v>
      </c>
      <c r="Q2726" s="7">
        <v>1</v>
      </c>
      <c r="R2726" s="8">
        <v>1.2312559536354099E-2</v>
      </c>
      <c r="S2726" s="8">
        <v>18.98</v>
      </c>
      <c r="T2726" s="6"/>
    </row>
    <row r="2727" spans="1:20" x14ac:dyDescent="0.2">
      <c r="A2727" s="7">
        <v>91586.379999999001</v>
      </c>
      <c r="B2727" s="7">
        <v>436404.46999999898</v>
      </c>
      <c r="C2727" s="1" t="s">
        <v>5469</v>
      </c>
      <c r="D2727" s="1" t="s">
        <v>5470</v>
      </c>
      <c r="E2727" s="6">
        <v>19.21301656</v>
      </c>
      <c r="F2727" s="6">
        <v>18.66101656</v>
      </c>
      <c r="G2727" s="6">
        <v>18.66101656</v>
      </c>
      <c r="H2727" s="6">
        <v>8.4459940159885005E-2</v>
      </c>
      <c r="I2727" s="6">
        <v>0.12980548386830401</v>
      </c>
      <c r="J2727" s="6">
        <v>0.23977233704657699</v>
      </c>
      <c r="K2727" s="6">
        <v>0.21121252978244601</v>
      </c>
      <c r="L2727" s="6">
        <v>0.24619048499842</v>
      </c>
      <c r="M2727" s="6">
        <v>0.137064328102423</v>
      </c>
      <c r="N2727" s="6">
        <v>6.8952246687337404E-2</v>
      </c>
      <c r="O2727" s="6">
        <v>5.3808427101816103E-2</v>
      </c>
      <c r="P2727" s="6">
        <v>0.136963543179658</v>
      </c>
      <c r="Q2727" s="7">
        <v>1</v>
      </c>
      <c r="R2727" s="8">
        <v>8.6709081447963812E-2</v>
      </c>
      <c r="S2727" s="8">
        <v>17.68</v>
      </c>
      <c r="T2727" s="6"/>
    </row>
    <row r="2728" spans="1:20" x14ac:dyDescent="0.2">
      <c r="A2728" s="7">
        <v>101859.634100001</v>
      </c>
      <c r="B2728" s="7">
        <v>467794.38170000201</v>
      </c>
      <c r="C2728" s="1" t="s">
        <v>5471</v>
      </c>
      <c r="D2728" s="1" t="s">
        <v>5472</v>
      </c>
      <c r="E2728" s="6">
        <v>19.212991209999998</v>
      </c>
      <c r="F2728" s="6">
        <v>18.956991210000002</v>
      </c>
      <c r="G2728" s="6">
        <v>-999</v>
      </c>
      <c r="H2728" s="6">
        <v>3.9621103477794302E-2</v>
      </c>
      <c r="I2728" s="6">
        <v>0.503018240684451</v>
      </c>
      <c r="J2728" s="6">
        <v>5.7701227366654798E-2</v>
      </c>
      <c r="K2728" s="6">
        <v>3.95796314212431E-2</v>
      </c>
      <c r="L2728" s="6">
        <v>9.9856067137680402E-2</v>
      </c>
      <c r="M2728" s="6">
        <v>0.10962894673189599</v>
      </c>
      <c r="N2728" s="6">
        <v>0.190917382631206</v>
      </c>
      <c r="O2728" s="6">
        <v>3.0462823372129098E-2</v>
      </c>
      <c r="P2728" s="6">
        <v>0.151136292568782</v>
      </c>
      <c r="Q2728" s="7">
        <v>2</v>
      </c>
      <c r="R2728" s="8">
        <v>0.3733374703359541</v>
      </c>
      <c r="S2728" s="8">
        <v>13.99</v>
      </c>
      <c r="T2728" s="6"/>
    </row>
    <row r="2729" spans="1:20" x14ac:dyDescent="0.2">
      <c r="A2729" s="7">
        <v>84054.151864487401</v>
      </c>
      <c r="B2729" s="7">
        <v>446470.10219503503</v>
      </c>
      <c r="C2729" s="1" t="s">
        <v>5473</v>
      </c>
      <c r="D2729" s="1" t="s">
        <v>5474</v>
      </c>
      <c r="E2729" s="6">
        <v>19.212339719999999</v>
      </c>
      <c r="F2729" s="6">
        <v>18.77133972</v>
      </c>
      <c r="G2729" s="6">
        <v>18.77133972</v>
      </c>
      <c r="H2729" s="6">
        <v>7.7068214313592398E-2</v>
      </c>
      <c r="I2729" s="6">
        <v>0.131483961014213</v>
      </c>
      <c r="J2729" s="6">
        <v>0.210767260067836</v>
      </c>
      <c r="K2729" s="6">
        <v>0.10978953541076</v>
      </c>
      <c r="L2729" s="6">
        <v>0.43841412544465203</v>
      </c>
      <c r="M2729" s="6">
        <v>0.17420017077569</v>
      </c>
      <c r="N2729" s="6">
        <v>8.1868789003184297E-2</v>
      </c>
      <c r="O2729" s="6">
        <v>4.9031450938891302E-2</v>
      </c>
      <c r="P2729" s="6">
        <v>0.130040054644461</v>
      </c>
      <c r="Q2729" s="7">
        <v>1</v>
      </c>
      <c r="R2729" s="8">
        <v>0.1672138347509112</v>
      </c>
      <c r="S2729" s="8">
        <v>16.46</v>
      </c>
      <c r="T2729" s="6"/>
    </row>
    <row r="2730" spans="1:20" x14ac:dyDescent="0.2">
      <c r="A2730" s="7">
        <v>110470.6875</v>
      </c>
      <c r="B2730" s="7">
        <v>391920.80139999802</v>
      </c>
      <c r="C2730" s="1" t="s">
        <v>5475</v>
      </c>
      <c r="D2730" s="1" t="s">
        <v>5476</v>
      </c>
      <c r="E2730" s="6">
        <v>19.212289009999999</v>
      </c>
      <c r="F2730" s="6">
        <v>18.985289009999999</v>
      </c>
      <c r="G2730" s="6">
        <v>18.985289009999999</v>
      </c>
      <c r="H2730" s="6">
        <v>3.3703142291695902E-2</v>
      </c>
      <c r="I2730" s="6">
        <v>0.46181874505625897</v>
      </c>
      <c r="J2730" s="6">
        <v>0.113054648053709</v>
      </c>
      <c r="K2730" s="6">
        <v>3.4130909731173303E-2</v>
      </c>
      <c r="L2730" s="6">
        <v>5.7898403457683899E-2</v>
      </c>
      <c r="M2730" s="6">
        <v>5.89823320176723E-2</v>
      </c>
      <c r="N2730" s="6">
        <v>8.9596428335384601E-2</v>
      </c>
      <c r="O2730" s="6">
        <v>2.21167764861155E-2</v>
      </c>
      <c r="P2730" s="6">
        <v>4.70347693880089E-2</v>
      </c>
      <c r="Q2730" s="7">
        <v>1</v>
      </c>
      <c r="R2730" s="8">
        <v>0.49861848751950066</v>
      </c>
      <c r="S2730" s="8">
        <v>12.82</v>
      </c>
      <c r="T2730" s="6"/>
    </row>
    <row r="2731" spans="1:20" x14ac:dyDescent="0.2">
      <c r="A2731" s="7">
        <v>29600.113961371499</v>
      </c>
      <c r="B2731" s="7">
        <v>386079.13326800201</v>
      </c>
      <c r="C2731" s="1" t="s">
        <v>5477</v>
      </c>
      <c r="D2731" s="1" t="s">
        <v>5478</v>
      </c>
      <c r="E2731" s="6">
        <v>19.211423880000002</v>
      </c>
      <c r="F2731" s="6">
        <v>18.930423879999999</v>
      </c>
      <c r="G2731" s="6">
        <v>18.930423879999999</v>
      </c>
      <c r="H2731" s="6">
        <v>3.2114115594874003E-2</v>
      </c>
      <c r="I2731" s="6">
        <v>2.16337933015124E-2</v>
      </c>
      <c r="J2731" s="6">
        <v>7.8518305231149305E-2</v>
      </c>
      <c r="K2731" s="6">
        <v>4.1479930940287298E-2</v>
      </c>
      <c r="L2731" s="6">
        <v>6.9183950982027995E-2</v>
      </c>
      <c r="M2731" s="6">
        <v>0.28896219646379201</v>
      </c>
      <c r="N2731" s="6">
        <v>3.0663528830055301E-2</v>
      </c>
      <c r="O2731" s="6">
        <v>2.2621051065206298E-2</v>
      </c>
      <c r="P2731" s="6">
        <v>7.0183348081285901E-2</v>
      </c>
      <c r="Q2731" s="7">
        <v>1</v>
      </c>
      <c r="R2731" s="8">
        <v>0.85797136170212784</v>
      </c>
      <c r="S2731" s="8">
        <v>10.34</v>
      </c>
      <c r="T2731" s="6"/>
    </row>
    <row r="2732" spans="1:20" x14ac:dyDescent="0.2">
      <c r="A2732" s="7">
        <v>161896.14081552401</v>
      </c>
      <c r="B2732" s="7">
        <v>385524.61650152598</v>
      </c>
      <c r="C2732" s="1" t="s">
        <v>5479</v>
      </c>
      <c r="D2732" s="1" t="s">
        <v>5480</v>
      </c>
      <c r="E2732" s="6">
        <v>19.21121668</v>
      </c>
      <c r="F2732" s="6">
        <v>18.963216679999999</v>
      </c>
      <c r="G2732" s="6">
        <v>18.963216679999999</v>
      </c>
      <c r="H2732" s="6">
        <v>3.52528834683025E-2</v>
      </c>
      <c r="I2732" s="6">
        <v>8.9817327818088197E-2</v>
      </c>
      <c r="J2732" s="6">
        <v>0.161269115335647</v>
      </c>
      <c r="K2732" s="6">
        <v>3.08792893341675E-2</v>
      </c>
      <c r="L2732" s="6">
        <v>0.16424710211747601</v>
      </c>
      <c r="M2732" s="6">
        <v>3.0408339967981798E-2</v>
      </c>
      <c r="N2732" s="6">
        <v>6.2781635754055501E-2</v>
      </c>
      <c r="O2732" s="6">
        <v>4.6234352656703802E-2</v>
      </c>
      <c r="P2732" s="6">
        <v>0.20736480744763</v>
      </c>
      <c r="Q2732" s="7">
        <v>1</v>
      </c>
      <c r="R2732" s="8">
        <v>0.71682007864164432</v>
      </c>
      <c r="S2732" s="8">
        <v>11.19</v>
      </c>
      <c r="T2732" s="6"/>
    </row>
    <row r="2733" spans="1:20" x14ac:dyDescent="0.2">
      <c r="A2733" s="7">
        <v>206247.36569999901</v>
      </c>
      <c r="B2733" s="7">
        <v>376828.61839999998</v>
      </c>
      <c r="C2733" s="1" t="s">
        <v>5481</v>
      </c>
      <c r="D2733" s="1" t="s">
        <v>5482</v>
      </c>
      <c r="E2733" s="6">
        <v>19.21093948</v>
      </c>
      <c r="F2733" s="6">
        <v>19.03893948</v>
      </c>
      <c r="G2733" s="6">
        <v>19.03893948</v>
      </c>
      <c r="H2733" s="6">
        <v>2.9061604931209E-2</v>
      </c>
      <c r="I2733" s="6">
        <v>0.55040649598623403</v>
      </c>
      <c r="J2733" s="6">
        <v>8.0134933424539007E-2</v>
      </c>
      <c r="K2733" s="6">
        <v>2.3234837344632799E-2</v>
      </c>
      <c r="L2733" s="6">
        <v>7.1866005119279194E-2</v>
      </c>
      <c r="M2733" s="6">
        <v>1.8004459851762401E-2</v>
      </c>
      <c r="N2733" s="6">
        <v>7.6911153765259699E-2</v>
      </c>
      <c r="O2733" s="6">
        <v>2.5551413000189E-2</v>
      </c>
      <c r="P2733" s="6">
        <v>7.4687230598993598E-2</v>
      </c>
      <c r="Q2733" s="7">
        <v>1</v>
      </c>
      <c r="R2733" s="8">
        <v>0.51625410260457782</v>
      </c>
      <c r="S2733" s="8">
        <v>12.67</v>
      </c>
      <c r="T2733" s="6"/>
    </row>
    <row r="2734" spans="1:20" x14ac:dyDescent="0.2">
      <c r="A2734" s="7">
        <v>175930.42718872399</v>
      </c>
      <c r="B2734" s="7">
        <v>388801.28156617301</v>
      </c>
      <c r="C2734" s="1" t="s">
        <v>5483</v>
      </c>
      <c r="D2734" s="1" t="s">
        <v>5484</v>
      </c>
      <c r="E2734" s="6">
        <v>19.210804360000001</v>
      </c>
      <c r="F2734" s="6">
        <v>19.011804359999999</v>
      </c>
      <c r="G2734" s="6">
        <v>19.011804359999999</v>
      </c>
      <c r="H2734" s="6">
        <v>3.3471320056860897E-2</v>
      </c>
      <c r="I2734" s="6">
        <v>6.4456923292796106E-2</v>
      </c>
      <c r="J2734" s="6">
        <v>0.13977124068979599</v>
      </c>
      <c r="K2734" s="6">
        <v>2.8372621991904299E-2</v>
      </c>
      <c r="L2734" s="6">
        <v>0.20140623375386599</v>
      </c>
      <c r="M2734" s="6">
        <v>2.7813885873177201E-2</v>
      </c>
      <c r="N2734" s="6">
        <v>9.1837084769775701E-2</v>
      </c>
      <c r="O2734" s="6">
        <v>3.2678844451009798E-2</v>
      </c>
      <c r="P2734" s="6">
        <v>0.165459704690475</v>
      </c>
      <c r="Q2734" s="7">
        <v>1</v>
      </c>
      <c r="R2734" s="8">
        <v>0.82612208745247162</v>
      </c>
      <c r="S2734" s="8">
        <v>10.52</v>
      </c>
      <c r="T2734" s="6"/>
    </row>
    <row r="2735" spans="1:20" x14ac:dyDescent="0.2">
      <c r="A2735" s="7">
        <v>175921.57281127601</v>
      </c>
      <c r="B2735" s="7">
        <v>388774.71843382699</v>
      </c>
      <c r="C2735" s="1" t="s">
        <v>5485</v>
      </c>
      <c r="D2735" s="1" t="s">
        <v>5486</v>
      </c>
      <c r="E2735" s="6">
        <v>19.21071706</v>
      </c>
      <c r="F2735" s="6">
        <v>19.011717059999999</v>
      </c>
      <c r="G2735" s="6">
        <v>19.011717059999999</v>
      </c>
      <c r="H2735" s="6">
        <v>3.3471320056860897E-2</v>
      </c>
      <c r="I2735" s="6">
        <v>6.4456923292796106E-2</v>
      </c>
      <c r="J2735" s="6">
        <v>0.13977124068979599</v>
      </c>
      <c r="K2735" s="6">
        <v>2.8372621991904299E-2</v>
      </c>
      <c r="L2735" s="6">
        <v>0.20140623375386599</v>
      </c>
      <c r="M2735" s="6">
        <v>2.7813885873177201E-2</v>
      </c>
      <c r="N2735" s="6">
        <v>9.1837084769775701E-2</v>
      </c>
      <c r="O2735" s="6">
        <v>3.2678844451009798E-2</v>
      </c>
      <c r="P2735" s="6">
        <v>0.165459704690475</v>
      </c>
      <c r="Q2735" s="7">
        <v>1</v>
      </c>
      <c r="R2735" s="8">
        <v>0.82611378897338417</v>
      </c>
      <c r="S2735" s="8">
        <v>10.52</v>
      </c>
      <c r="T2735" s="6"/>
    </row>
    <row r="2736" spans="1:20" x14ac:dyDescent="0.2">
      <c r="A2736" s="7">
        <v>132635.658726241</v>
      </c>
      <c r="B2736" s="7">
        <v>457166.90464443498</v>
      </c>
      <c r="C2736" s="1" t="s">
        <v>5487</v>
      </c>
      <c r="D2736" s="1" t="s">
        <v>5488</v>
      </c>
      <c r="E2736" s="6">
        <v>19.21047639</v>
      </c>
      <c r="F2736" s="6">
        <v>18.82947639</v>
      </c>
      <c r="G2736" s="6">
        <v>18.82947639</v>
      </c>
      <c r="H2736" s="6">
        <v>5.1080232000875699E-2</v>
      </c>
      <c r="I2736" s="6">
        <v>0.55094974923913098</v>
      </c>
      <c r="J2736" s="6">
        <v>0.18425960645433301</v>
      </c>
      <c r="K2736" s="6">
        <v>9.8912654695778701E-2</v>
      </c>
      <c r="L2736" s="6">
        <v>0.43061899272202703</v>
      </c>
      <c r="M2736" s="6">
        <v>6.6949408119702805E-2</v>
      </c>
      <c r="N2736" s="6">
        <v>7.9852148532992398E-2</v>
      </c>
      <c r="O2736" s="6">
        <v>2.90980195125899E-2</v>
      </c>
      <c r="P2736" s="6">
        <v>0.13689363593315801</v>
      </c>
      <c r="Q2736" s="7">
        <v>1</v>
      </c>
      <c r="R2736" s="8">
        <v>5.8428451239669513E-2</v>
      </c>
      <c r="S2736" s="8">
        <v>18.149999999999999</v>
      </c>
      <c r="T2736" s="6"/>
    </row>
    <row r="2737" spans="1:20" x14ac:dyDescent="0.2">
      <c r="A2737" s="7">
        <v>156567.28350000101</v>
      </c>
      <c r="B2737" s="7">
        <v>385371.25820000097</v>
      </c>
      <c r="C2737" s="1" t="s">
        <v>5489</v>
      </c>
      <c r="D2737" s="1" t="s">
        <v>5490</v>
      </c>
      <c r="E2737" s="6">
        <v>19.210000019999999</v>
      </c>
      <c r="F2737" s="6">
        <v>18.883000020000001</v>
      </c>
      <c r="G2737" s="6">
        <v>18.883000020000001</v>
      </c>
      <c r="H2737" s="6">
        <v>3.49513633469902E-2</v>
      </c>
      <c r="I2737" s="6">
        <v>0.56975185854902299</v>
      </c>
      <c r="J2737" s="6">
        <v>9.5015649538657307E-2</v>
      </c>
      <c r="K2737" s="6">
        <v>2.6741037380149098E-2</v>
      </c>
      <c r="L2737" s="6">
        <v>0.14677394018915199</v>
      </c>
      <c r="M2737" s="6">
        <v>3.0495398099082999E-2</v>
      </c>
      <c r="N2737" s="6">
        <v>5.8145489978328802E-2</v>
      </c>
      <c r="O2737" s="6">
        <v>2.4973134882063101E-2</v>
      </c>
      <c r="P2737" s="6">
        <v>0.50196173272507905</v>
      </c>
      <c r="Q2737" s="7">
        <v>1</v>
      </c>
      <c r="R2737" s="8">
        <v>8.2863586245772308E-2</v>
      </c>
      <c r="S2737" s="8">
        <v>17.739999999999998</v>
      </c>
      <c r="T2737" s="6"/>
    </row>
    <row r="2738" spans="1:20" x14ac:dyDescent="0.2">
      <c r="A2738" s="7">
        <v>181980.48429999899</v>
      </c>
      <c r="B2738" s="7">
        <v>444979.74199999898</v>
      </c>
      <c r="C2738" s="1" t="s">
        <v>5491</v>
      </c>
      <c r="D2738" s="1" t="s">
        <v>5492</v>
      </c>
      <c r="E2738" s="6">
        <v>19.209939009999999</v>
      </c>
      <c r="F2738" s="6">
        <v>19.007939010000001</v>
      </c>
      <c r="G2738" s="6">
        <v>19.007939010000001</v>
      </c>
      <c r="H2738" s="6">
        <v>3.1938441755704698E-2</v>
      </c>
      <c r="I2738" s="6">
        <v>0.53978515582902697</v>
      </c>
      <c r="J2738" s="6">
        <v>4.35669792449416E-2</v>
      </c>
      <c r="K2738" s="6">
        <v>5.8238167011430503E-2</v>
      </c>
      <c r="L2738" s="6">
        <v>7.5117411760821304E-2</v>
      </c>
      <c r="M2738" s="6">
        <v>3.2731959957736499E-2</v>
      </c>
      <c r="N2738" s="6">
        <v>0.10147328134986699</v>
      </c>
      <c r="O2738" s="6">
        <v>2.44880857931629E-2</v>
      </c>
      <c r="P2738" s="6">
        <v>8.7685317832254001E-2</v>
      </c>
      <c r="Q2738" s="7">
        <v>1</v>
      </c>
      <c r="R2738" s="8">
        <v>0.62383254522400666</v>
      </c>
      <c r="S2738" s="8">
        <v>11.83</v>
      </c>
      <c r="T2738" s="6"/>
    </row>
    <row r="2739" spans="1:20" x14ac:dyDescent="0.2">
      <c r="A2739" s="7">
        <v>161038.55499999999</v>
      </c>
      <c r="B2739" s="7">
        <v>464181.26489999902</v>
      </c>
      <c r="C2739" s="1" t="s">
        <v>5493</v>
      </c>
      <c r="D2739" s="1" t="s">
        <v>5494</v>
      </c>
      <c r="E2739" s="6">
        <v>19.20895878</v>
      </c>
      <c r="F2739" s="6">
        <v>19.03495878</v>
      </c>
      <c r="G2739" s="6">
        <v>19.03495878</v>
      </c>
      <c r="H2739" s="6">
        <v>2.9897071400588698E-2</v>
      </c>
      <c r="I2739" s="6">
        <v>0.47128272017096001</v>
      </c>
      <c r="J2739" s="6">
        <v>4.71249623322667E-2</v>
      </c>
      <c r="K2739" s="6">
        <v>3.92156008561814E-2</v>
      </c>
      <c r="L2739" s="6">
        <v>8.9648307818605402E-2</v>
      </c>
      <c r="M2739" s="6">
        <v>4.6122211739181802E-2</v>
      </c>
      <c r="N2739" s="6">
        <v>0.16457057865496899</v>
      </c>
      <c r="O2739" s="6">
        <v>2.4101288513790401E-2</v>
      </c>
      <c r="P2739" s="6">
        <v>7.9725864779417094E-2</v>
      </c>
      <c r="Q2739" s="7">
        <v>1</v>
      </c>
      <c r="R2739" s="8">
        <v>0.66889303040834058</v>
      </c>
      <c r="S2739" s="8">
        <v>11.51</v>
      </c>
      <c r="T2739" s="6"/>
    </row>
    <row r="2740" spans="1:20" x14ac:dyDescent="0.2">
      <c r="A2740" s="7">
        <v>93089.854699999094</v>
      </c>
      <c r="B2740" s="7">
        <v>437530.14999999898</v>
      </c>
      <c r="C2740" s="1" t="s">
        <v>5495</v>
      </c>
      <c r="D2740" s="1" t="s">
        <v>5496</v>
      </c>
      <c r="E2740" s="6">
        <v>19.208708720000001</v>
      </c>
      <c r="F2740" s="6">
        <v>18.651708719999998</v>
      </c>
      <c r="G2740" s="6">
        <v>18.651708719999998</v>
      </c>
      <c r="H2740" s="6">
        <v>9.0949789422754099E-2</v>
      </c>
      <c r="I2740" s="6">
        <v>0.13467097623964699</v>
      </c>
      <c r="J2740" s="6">
        <v>0.26345667031543002</v>
      </c>
      <c r="K2740" s="6">
        <v>0.212791375320737</v>
      </c>
      <c r="L2740" s="6">
        <v>0.26808956888699498</v>
      </c>
      <c r="M2740" s="6">
        <v>0.12928758076484101</v>
      </c>
      <c r="N2740" s="6">
        <v>7.8776700388881404E-2</v>
      </c>
      <c r="O2740" s="6">
        <v>5.3293541362579702E-2</v>
      </c>
      <c r="P2740" s="6">
        <v>0.15982368035177</v>
      </c>
      <c r="Q2740" s="7">
        <v>1</v>
      </c>
      <c r="R2740" s="8">
        <v>2.9957572117962579E-2</v>
      </c>
      <c r="S2740" s="8">
        <v>18.649999999999999</v>
      </c>
      <c r="T2740" s="6"/>
    </row>
    <row r="2741" spans="1:20" x14ac:dyDescent="0.2">
      <c r="A2741" s="7">
        <v>109230.946450483</v>
      </c>
      <c r="B2741" s="7">
        <v>401754.929593843</v>
      </c>
      <c r="C2741" s="1" t="s">
        <v>5497</v>
      </c>
      <c r="D2741" s="1" t="s">
        <v>5498</v>
      </c>
      <c r="E2741" s="6">
        <v>19.20845813</v>
      </c>
      <c r="F2741" s="6">
        <v>18.916458129999999</v>
      </c>
      <c r="G2741" s="6">
        <v>18.916458129999999</v>
      </c>
      <c r="H2741" s="6">
        <v>4.6535908975020003E-2</v>
      </c>
      <c r="I2741" s="6">
        <v>0.26480538536210202</v>
      </c>
      <c r="J2741" s="6">
        <v>0.13564401442240701</v>
      </c>
      <c r="K2741" s="6">
        <v>5.1348265913149602E-2</v>
      </c>
      <c r="L2741" s="6">
        <v>0.10209330730246</v>
      </c>
      <c r="M2741" s="6">
        <v>6.7931729799554502E-2</v>
      </c>
      <c r="N2741" s="6">
        <v>8.3940131734597204E-2</v>
      </c>
      <c r="O2741" s="6">
        <v>3.1842631542006901E-2</v>
      </c>
      <c r="P2741" s="6">
        <v>0.196907993673998</v>
      </c>
      <c r="Q2741" s="7">
        <v>1</v>
      </c>
      <c r="R2741" s="8">
        <v>0.48787437103020914</v>
      </c>
      <c r="S2741" s="8">
        <v>12.91</v>
      </c>
      <c r="T2741" s="6"/>
    </row>
    <row r="2742" spans="1:20" x14ac:dyDescent="0.2">
      <c r="A2742" s="7">
        <v>186079.44420000201</v>
      </c>
      <c r="B2742" s="7">
        <v>419878.597100001</v>
      </c>
      <c r="C2742" s="1" t="s">
        <v>5499</v>
      </c>
      <c r="D2742" s="1" t="s">
        <v>5500</v>
      </c>
      <c r="E2742" s="6">
        <v>19.207951479999998</v>
      </c>
      <c r="F2742" s="6">
        <v>19.039951479999999</v>
      </c>
      <c r="G2742" s="6">
        <v>19.039951479999999</v>
      </c>
      <c r="H2742" s="6">
        <v>2.9603354678258E-2</v>
      </c>
      <c r="I2742" s="6">
        <v>0.45776972394043502</v>
      </c>
      <c r="J2742" s="6">
        <v>5.8493772086517501E-2</v>
      </c>
      <c r="K2742" s="6">
        <v>6.0838261166516701E-2</v>
      </c>
      <c r="L2742" s="6">
        <v>7.4068422938384407E-2</v>
      </c>
      <c r="M2742" s="6">
        <v>2.9855128682066301E-2</v>
      </c>
      <c r="N2742" s="6">
        <v>0.147441285514571</v>
      </c>
      <c r="O2742" s="6">
        <v>2.9788148528130099E-2</v>
      </c>
      <c r="P2742" s="6">
        <v>0.112068426559899</v>
      </c>
      <c r="Q2742" s="7">
        <v>1</v>
      </c>
      <c r="R2742" s="8">
        <v>0.55529971497975705</v>
      </c>
      <c r="S2742" s="8">
        <v>12.35</v>
      </c>
      <c r="T2742" s="6"/>
    </row>
    <row r="2743" spans="1:20" x14ac:dyDescent="0.2">
      <c r="A2743" s="7">
        <v>123087.166999999</v>
      </c>
      <c r="B2743" s="7">
        <v>411840.86489999999</v>
      </c>
      <c r="C2743" s="1" t="s">
        <v>5501</v>
      </c>
      <c r="D2743" s="1" t="s">
        <v>5502</v>
      </c>
      <c r="E2743" s="6">
        <v>19.207836010000001</v>
      </c>
      <c r="F2743" s="6">
        <v>18.96283601</v>
      </c>
      <c r="G2743" s="6">
        <v>18.96283601</v>
      </c>
      <c r="H2743" s="6">
        <v>4.2864265003496799E-2</v>
      </c>
      <c r="I2743" s="6">
        <v>0.39971849926231801</v>
      </c>
      <c r="J2743" s="6">
        <v>4.8179828584912203E-2</v>
      </c>
      <c r="K2743" s="6">
        <v>5.7777191891625598E-2</v>
      </c>
      <c r="L2743" s="6">
        <v>8.2112526861221696E-2</v>
      </c>
      <c r="M2743" s="6">
        <v>5.7768353100379102E-2</v>
      </c>
      <c r="N2743" s="6">
        <v>0.19328938314794</v>
      </c>
      <c r="O2743" s="6">
        <v>2.7630735293252998E-2</v>
      </c>
      <c r="P2743" s="6">
        <v>7.0882398103726693E-2</v>
      </c>
      <c r="Q2743" s="7">
        <v>1</v>
      </c>
      <c r="R2743" s="8">
        <v>0.56798661306122455</v>
      </c>
      <c r="S2743" s="8">
        <v>12.25</v>
      </c>
      <c r="T2743" s="6"/>
    </row>
    <row r="2744" spans="1:20" x14ac:dyDescent="0.2">
      <c r="A2744" s="7">
        <v>123882.59329999999</v>
      </c>
      <c r="B2744" s="7">
        <v>411754.05110000097</v>
      </c>
      <c r="C2744" s="1" t="s">
        <v>5503</v>
      </c>
      <c r="D2744" s="1" t="s">
        <v>5504</v>
      </c>
      <c r="E2744" s="6">
        <v>19.207307289999999</v>
      </c>
      <c r="F2744" s="6">
        <v>18.962307289999998</v>
      </c>
      <c r="G2744" s="6">
        <v>18.962307289999998</v>
      </c>
      <c r="H2744" s="6">
        <v>4.2864265003496799E-2</v>
      </c>
      <c r="I2744" s="6">
        <v>0.39971849926231801</v>
      </c>
      <c r="J2744" s="6">
        <v>4.8179828584912203E-2</v>
      </c>
      <c r="K2744" s="6">
        <v>5.7777191891625598E-2</v>
      </c>
      <c r="L2744" s="6">
        <v>8.2112526861221696E-2</v>
      </c>
      <c r="M2744" s="6">
        <v>5.7768353100379102E-2</v>
      </c>
      <c r="N2744" s="6">
        <v>0.19328938314794</v>
      </c>
      <c r="O2744" s="6">
        <v>2.7630735293252998E-2</v>
      </c>
      <c r="P2744" s="6">
        <v>7.0882398103726693E-2</v>
      </c>
      <c r="Q2744" s="7">
        <v>1</v>
      </c>
      <c r="R2744" s="8">
        <v>0.56794345224489795</v>
      </c>
      <c r="S2744" s="8">
        <v>12.25</v>
      </c>
      <c r="T2744" s="6"/>
    </row>
    <row r="2745" spans="1:20" x14ac:dyDescent="0.2">
      <c r="A2745" s="7">
        <v>91950.923500001401</v>
      </c>
      <c r="B2745" s="7">
        <v>434365.967</v>
      </c>
      <c r="C2745" s="1" t="s">
        <v>5505</v>
      </c>
      <c r="D2745" s="1" t="s">
        <v>5506</v>
      </c>
      <c r="E2745" s="6">
        <v>19.207251970000002</v>
      </c>
      <c r="F2745" s="6">
        <v>18.667251969999999</v>
      </c>
      <c r="G2745" s="6">
        <v>18.667251969999999</v>
      </c>
      <c r="H2745" s="6">
        <v>7.9094009623674105E-2</v>
      </c>
      <c r="I2745" s="6">
        <v>0.13899561523720599</v>
      </c>
      <c r="J2745" s="6">
        <v>0.349688727433841</v>
      </c>
      <c r="K2745" s="6">
        <v>0.242631985076525</v>
      </c>
      <c r="L2745" s="6">
        <v>0.21167039007284999</v>
      </c>
      <c r="M2745" s="6">
        <v>0.13655548380015001</v>
      </c>
      <c r="N2745" s="6">
        <v>7.7081215440204298E-2</v>
      </c>
      <c r="O2745" s="6">
        <v>4.8490853227311101E-2</v>
      </c>
      <c r="P2745" s="6">
        <v>0.13757091746122099</v>
      </c>
      <c r="Q2745" s="7">
        <v>1</v>
      </c>
      <c r="R2745" s="8">
        <v>0.11024577861271681</v>
      </c>
      <c r="S2745" s="8">
        <v>17.3</v>
      </c>
      <c r="T2745" s="6"/>
    </row>
    <row r="2746" spans="1:20" x14ac:dyDescent="0.2">
      <c r="A2746" s="7">
        <v>134422.07690484499</v>
      </c>
      <c r="B2746" s="7">
        <v>454666.763759967</v>
      </c>
      <c r="C2746" s="1" t="s">
        <v>5507</v>
      </c>
      <c r="D2746" s="1" t="s">
        <v>5508</v>
      </c>
      <c r="E2746" s="6">
        <v>19.20684739</v>
      </c>
      <c r="F2746" s="6">
        <v>18.769847389999999</v>
      </c>
      <c r="G2746" s="6">
        <v>18.769847389999999</v>
      </c>
      <c r="H2746" s="6">
        <v>4.4440615384826597E-2</v>
      </c>
      <c r="I2746" s="6">
        <v>0.213407865111231</v>
      </c>
      <c r="J2746" s="6">
        <v>0.29263667360186602</v>
      </c>
      <c r="K2746" s="6">
        <v>0.14887914657859799</v>
      </c>
      <c r="L2746" s="6">
        <v>0.20757248879048501</v>
      </c>
      <c r="M2746" s="6">
        <v>6.2014572912806099E-2</v>
      </c>
      <c r="N2746" s="6">
        <v>7.8042053723876903E-2</v>
      </c>
      <c r="O2746" s="6">
        <v>3.4974445757611397E-2</v>
      </c>
      <c r="P2746" s="6">
        <v>0.162571154943774</v>
      </c>
      <c r="Q2746" s="7">
        <v>1</v>
      </c>
      <c r="R2746" s="8">
        <v>0.34032431193300766</v>
      </c>
      <c r="S2746" s="8">
        <v>14.33</v>
      </c>
      <c r="T2746" s="6"/>
    </row>
    <row r="2747" spans="1:20" x14ac:dyDescent="0.2">
      <c r="A2747" s="7">
        <v>93989.027199998498</v>
      </c>
      <c r="B2747" s="7">
        <v>435127.22940000199</v>
      </c>
      <c r="C2747" s="1" t="s">
        <v>5509</v>
      </c>
      <c r="D2747" s="1" t="s">
        <v>5510</v>
      </c>
      <c r="E2747" s="6">
        <v>19.206390750000001</v>
      </c>
      <c r="F2747" s="6">
        <v>18.680390750000001</v>
      </c>
      <c r="G2747" s="6">
        <v>18.680390750000001</v>
      </c>
      <c r="H2747" s="6">
        <v>7.4966486543241104E-2</v>
      </c>
      <c r="I2747" s="6">
        <v>0.13734399549349999</v>
      </c>
      <c r="J2747" s="6">
        <v>0.281678503664197</v>
      </c>
      <c r="K2747" s="6">
        <v>0.23083395936296799</v>
      </c>
      <c r="L2747" s="6">
        <v>0.26972582207677298</v>
      </c>
      <c r="M2747" s="6">
        <v>0.12730867599128401</v>
      </c>
      <c r="N2747" s="6">
        <v>7.3242172404308803E-2</v>
      </c>
      <c r="O2747" s="6">
        <v>5.3557195480488498E-2</v>
      </c>
      <c r="P2747" s="6">
        <v>0.17550644713768099</v>
      </c>
      <c r="Q2747" s="7">
        <v>1</v>
      </c>
      <c r="R2747" s="8">
        <v>3.2046789360558901E-2</v>
      </c>
      <c r="S2747" s="8">
        <v>18.61</v>
      </c>
      <c r="T2747" s="6"/>
    </row>
    <row r="2748" spans="1:20" x14ac:dyDescent="0.2">
      <c r="A2748" s="7">
        <v>82478.736624839803</v>
      </c>
      <c r="B2748" s="7">
        <v>455704.86542042799</v>
      </c>
      <c r="C2748" s="1" t="s">
        <v>5511</v>
      </c>
      <c r="D2748" s="1" t="s">
        <v>5512</v>
      </c>
      <c r="E2748" s="6">
        <v>19.205856170000001</v>
      </c>
      <c r="F2748" s="6">
        <v>18.74285617</v>
      </c>
      <c r="G2748" s="6">
        <v>18.74285617</v>
      </c>
      <c r="H2748" s="6">
        <v>5.8612673232435103E-2</v>
      </c>
      <c r="I2748" s="6">
        <v>8.6237925156826295E-2</v>
      </c>
      <c r="J2748" s="6">
        <v>0.414007507195707</v>
      </c>
      <c r="K2748" s="6">
        <v>7.2567081513616197E-2</v>
      </c>
      <c r="L2748" s="6">
        <v>0.31981727666831899</v>
      </c>
      <c r="M2748" s="6">
        <v>0.18311297932384099</v>
      </c>
      <c r="N2748" s="6">
        <v>6.6377396455648302E-2</v>
      </c>
      <c r="O2748" s="6">
        <v>5.3466560138912399E-2</v>
      </c>
      <c r="P2748" s="6">
        <v>0.28980963238596202</v>
      </c>
      <c r="Q2748" s="7">
        <v>1</v>
      </c>
      <c r="R2748" s="8">
        <v>6.2858670171555081E-2</v>
      </c>
      <c r="S2748" s="8">
        <v>18.07</v>
      </c>
      <c r="T2748" s="6"/>
    </row>
    <row r="2749" spans="1:20" x14ac:dyDescent="0.2">
      <c r="A2749" s="7">
        <v>199587.984900001</v>
      </c>
      <c r="B2749" s="7">
        <v>501119.4375</v>
      </c>
      <c r="C2749" s="1" t="s">
        <v>5513</v>
      </c>
      <c r="D2749" s="1" t="s">
        <v>5514</v>
      </c>
      <c r="E2749" s="6">
        <v>19.205765660000001</v>
      </c>
      <c r="F2749" s="6">
        <v>19.090765659999999</v>
      </c>
      <c r="G2749" s="6">
        <v>19.090765659999999</v>
      </c>
      <c r="H2749" s="6">
        <v>2.3829687221241999E-2</v>
      </c>
      <c r="I2749" s="6">
        <v>0.44839314834545702</v>
      </c>
      <c r="J2749" s="6">
        <v>3.8251638873572802E-2</v>
      </c>
      <c r="K2749" s="6">
        <v>2.7899229654479898E-2</v>
      </c>
      <c r="L2749" s="6">
        <v>7.2049721565845395E-2</v>
      </c>
      <c r="M2749" s="6">
        <v>3.62311075797387E-2</v>
      </c>
      <c r="N2749" s="6">
        <v>0.20499285748415</v>
      </c>
      <c r="O2749" s="6">
        <v>2.0867263145360901E-2</v>
      </c>
      <c r="P2749" s="6">
        <v>0.10764114102179299</v>
      </c>
      <c r="Q2749" s="7">
        <v>1</v>
      </c>
      <c r="R2749" s="8">
        <v>0.70113070504871589</v>
      </c>
      <c r="S2749" s="8">
        <v>11.29</v>
      </c>
      <c r="T2749" s="6"/>
    </row>
    <row r="2750" spans="1:20" x14ac:dyDescent="0.2">
      <c r="A2750" s="7">
        <v>225382.0711</v>
      </c>
      <c r="B2750" s="7">
        <v>474240.73109999998</v>
      </c>
      <c r="C2750" s="1" t="s">
        <v>5515</v>
      </c>
      <c r="D2750" s="1" t="s">
        <v>5516</v>
      </c>
      <c r="E2750" s="6">
        <v>19.205469659999999</v>
      </c>
      <c r="F2750" s="6">
        <v>19.05246966</v>
      </c>
      <c r="G2750" s="6">
        <v>19.05246966</v>
      </c>
      <c r="H2750" s="6">
        <v>2.1449927074464099E-2</v>
      </c>
      <c r="I2750" s="6">
        <v>0.36084315958297303</v>
      </c>
      <c r="J2750" s="6">
        <v>0.112104557793529</v>
      </c>
      <c r="K2750" s="6">
        <v>2.4211141350944401E-2</v>
      </c>
      <c r="L2750" s="6">
        <v>5.9957511044206803E-2</v>
      </c>
      <c r="M2750" s="6">
        <v>2.58082140489907E-2</v>
      </c>
      <c r="N2750" s="6">
        <v>0.19495598265264899</v>
      </c>
      <c r="O2750" s="6">
        <v>1.5866202204410301E-2</v>
      </c>
      <c r="P2750" s="6">
        <v>6.7190038425689894E-2</v>
      </c>
      <c r="Q2750" s="7">
        <v>1</v>
      </c>
      <c r="R2750" s="8">
        <v>0.79322779271708654</v>
      </c>
      <c r="S2750" s="8">
        <v>10.71</v>
      </c>
      <c r="T2750" s="6"/>
    </row>
    <row r="2751" spans="1:20" x14ac:dyDescent="0.2">
      <c r="A2751" s="7">
        <v>131877.87414221099</v>
      </c>
      <c r="B2751" s="7">
        <v>482440.45533691201</v>
      </c>
      <c r="C2751" s="1" t="s">
        <v>5517</v>
      </c>
      <c r="D2751" s="1" t="s">
        <v>5518</v>
      </c>
      <c r="E2751" s="6">
        <v>19.20532961</v>
      </c>
      <c r="F2751" s="6">
        <v>18.899329609999999</v>
      </c>
      <c r="G2751" s="6">
        <v>18.899329609999999</v>
      </c>
      <c r="H2751" s="6">
        <v>3.9251617940569E-2</v>
      </c>
      <c r="I2751" s="6">
        <v>0.66303718091782704</v>
      </c>
      <c r="J2751" s="6">
        <v>5.5589369500228601E-2</v>
      </c>
      <c r="K2751" s="6">
        <v>6.7998179920382706E-2</v>
      </c>
      <c r="L2751" s="6">
        <v>0.14714293244134799</v>
      </c>
      <c r="M2751" s="6">
        <v>8.0681298294066006E-2</v>
      </c>
      <c r="N2751" s="6">
        <v>0.17438915100676999</v>
      </c>
      <c r="O2751" s="6">
        <v>2.27309734867376E-2</v>
      </c>
      <c r="P2751" s="6">
        <v>0.246034443038608</v>
      </c>
      <c r="Q2751" s="7">
        <v>1</v>
      </c>
      <c r="R2751" s="8">
        <v>0.15694756686746977</v>
      </c>
      <c r="S2751" s="8">
        <v>16.600000000000001</v>
      </c>
      <c r="T2751" s="6"/>
    </row>
    <row r="2752" spans="1:20" x14ac:dyDescent="0.2">
      <c r="A2752" s="7">
        <v>134899</v>
      </c>
      <c r="B2752" s="7">
        <v>452692</v>
      </c>
      <c r="C2752" s="1" t="s">
        <v>5519</v>
      </c>
      <c r="D2752" s="1" t="s">
        <v>5520</v>
      </c>
      <c r="E2752" s="6">
        <v>19.205214130000002</v>
      </c>
      <c r="F2752" s="6">
        <v>18.82621413</v>
      </c>
      <c r="G2752" s="6">
        <v>18.82621413</v>
      </c>
      <c r="H2752" s="6">
        <v>4.1168586536683399E-2</v>
      </c>
      <c r="I2752" s="6">
        <v>0.49407622839763299</v>
      </c>
      <c r="J2752" s="6">
        <v>0.17544017312634999</v>
      </c>
      <c r="K2752" s="6">
        <v>9.3650738212803106E-2</v>
      </c>
      <c r="L2752" s="6">
        <v>0.158399595737162</v>
      </c>
      <c r="M2752" s="6">
        <v>5.5998785659702302E-2</v>
      </c>
      <c r="N2752" s="6">
        <v>8.9810988466937802E-2</v>
      </c>
      <c r="O2752" s="6">
        <v>2.6523067265801E-2</v>
      </c>
      <c r="P2752" s="6">
        <v>0.28408322692577798</v>
      </c>
      <c r="Q2752" s="7">
        <v>1</v>
      </c>
      <c r="R2752" s="8">
        <v>0.19882734893882661</v>
      </c>
      <c r="S2752" s="8">
        <v>16.02</v>
      </c>
      <c r="T2752" s="6"/>
    </row>
    <row r="2753" spans="1:20" x14ac:dyDescent="0.2">
      <c r="A2753" s="7">
        <v>126715.4672</v>
      </c>
      <c r="B2753" s="7">
        <v>433573.2403</v>
      </c>
      <c r="C2753" s="1" t="s">
        <v>5521</v>
      </c>
      <c r="D2753" s="1" t="s">
        <v>5522</v>
      </c>
      <c r="E2753" s="6">
        <v>19.205136240000002</v>
      </c>
      <c r="F2753" s="6">
        <v>18.935136239999999</v>
      </c>
      <c r="G2753" s="6">
        <v>-999</v>
      </c>
      <c r="H2753" s="6">
        <v>3.9171637202311198E-2</v>
      </c>
      <c r="I2753" s="6">
        <v>0.44391329783158101</v>
      </c>
      <c r="J2753" s="6">
        <v>3.9973686493207497E-2</v>
      </c>
      <c r="K2753" s="6">
        <v>7.5354023585298802E-2</v>
      </c>
      <c r="L2753" s="6">
        <v>9.2844608451909005E-2</v>
      </c>
      <c r="M2753" s="6">
        <v>5.6682279002471199E-2</v>
      </c>
      <c r="N2753" s="6">
        <v>0.26180184525862299</v>
      </c>
      <c r="O2753" s="6">
        <v>2.9801809773785898E-2</v>
      </c>
      <c r="P2753" s="6">
        <v>9.48929512979335E-2</v>
      </c>
      <c r="Q2753" s="7">
        <v>2</v>
      </c>
      <c r="R2753" s="8">
        <v>0.44944424452830201</v>
      </c>
      <c r="S2753" s="8">
        <v>13.25</v>
      </c>
      <c r="T2753" s="6"/>
    </row>
    <row r="2754" spans="1:20" x14ac:dyDescent="0.2">
      <c r="A2754" s="7">
        <v>163274.269830184</v>
      </c>
      <c r="B2754" s="7">
        <v>384417.685797852</v>
      </c>
      <c r="C2754" s="1" t="s">
        <v>5523</v>
      </c>
      <c r="D2754" s="1" t="s">
        <v>5524</v>
      </c>
      <c r="E2754" s="6">
        <v>19.204712709999999</v>
      </c>
      <c r="F2754" s="6">
        <v>18.976712710000001</v>
      </c>
      <c r="G2754" s="6">
        <v>18.976712710000001</v>
      </c>
      <c r="H2754" s="6">
        <v>3.4360989751974498E-2</v>
      </c>
      <c r="I2754" s="6">
        <v>9.0816122114683998E-2</v>
      </c>
      <c r="J2754" s="6">
        <v>0.103668171294478</v>
      </c>
      <c r="K2754" s="6">
        <v>2.5946468446774101E-2</v>
      </c>
      <c r="L2754" s="6">
        <v>0.115226849679858</v>
      </c>
      <c r="M2754" s="6">
        <v>2.9165839474949901E-2</v>
      </c>
      <c r="N2754" s="6">
        <v>7.0511959726374293E-2</v>
      </c>
      <c r="O2754" s="6">
        <v>3.8291266737364098E-2</v>
      </c>
      <c r="P2754" s="6">
        <v>0.23768115097695899</v>
      </c>
      <c r="Q2754" s="7">
        <v>1</v>
      </c>
      <c r="R2754" s="8">
        <v>0.86998176338851019</v>
      </c>
      <c r="S2754" s="8">
        <v>10.27</v>
      </c>
      <c r="T2754" s="6"/>
    </row>
    <row r="2755" spans="1:20" x14ac:dyDescent="0.2">
      <c r="A2755" s="7">
        <v>157545.32260179799</v>
      </c>
      <c r="B2755" s="7">
        <v>380742.838699101</v>
      </c>
      <c r="C2755" s="1" t="s">
        <v>5525</v>
      </c>
      <c r="D2755" s="1" t="s">
        <v>5526</v>
      </c>
      <c r="E2755" s="6">
        <v>19.204438</v>
      </c>
      <c r="F2755" s="6">
        <v>18.961438000000001</v>
      </c>
      <c r="G2755" s="6">
        <v>18.961438000000001</v>
      </c>
      <c r="H2755" s="6">
        <v>4.1848165027594003E-2</v>
      </c>
      <c r="I2755" s="6">
        <v>0.41933412279475102</v>
      </c>
      <c r="J2755" s="6">
        <v>0.165567824884988</v>
      </c>
      <c r="K2755" s="6">
        <v>2.8111880817055498E-2</v>
      </c>
      <c r="L2755" s="6">
        <v>0.124564721916556</v>
      </c>
      <c r="M2755" s="6">
        <v>2.9850807163873901E-2</v>
      </c>
      <c r="N2755" s="6">
        <v>5.9824774786164103E-2</v>
      </c>
      <c r="O2755" s="6">
        <v>3.1242795960219599E-2</v>
      </c>
      <c r="P2755" s="6">
        <v>0.274767695864652</v>
      </c>
      <c r="Q2755" s="7">
        <v>1</v>
      </c>
      <c r="R2755" s="8">
        <v>0.31088313993174055</v>
      </c>
      <c r="S2755" s="8">
        <v>14.65</v>
      </c>
      <c r="T2755" s="6"/>
    </row>
    <row r="2756" spans="1:20" x14ac:dyDescent="0.2">
      <c r="A2756" s="7">
        <v>93718.865800000698</v>
      </c>
      <c r="B2756" s="7">
        <v>437237.62400000199</v>
      </c>
      <c r="C2756" s="1" t="s">
        <v>5527</v>
      </c>
      <c r="D2756" s="1" t="s">
        <v>5528</v>
      </c>
      <c r="E2756" s="6">
        <v>19.203970720000001</v>
      </c>
      <c r="F2756" s="6">
        <v>18.646970719999999</v>
      </c>
      <c r="G2756" s="6">
        <v>18.646970719999999</v>
      </c>
      <c r="H2756" s="6">
        <v>9.0949789422754099E-2</v>
      </c>
      <c r="I2756" s="6">
        <v>0.13467097623964699</v>
      </c>
      <c r="J2756" s="6">
        <v>0.26345667031543002</v>
      </c>
      <c r="K2756" s="6">
        <v>0.212791375320737</v>
      </c>
      <c r="L2756" s="6">
        <v>0.26808956888699498</v>
      </c>
      <c r="M2756" s="6">
        <v>0.12928758076484101</v>
      </c>
      <c r="N2756" s="6">
        <v>7.8776700388881404E-2</v>
      </c>
      <c r="O2756" s="6">
        <v>5.3293541362579702E-2</v>
      </c>
      <c r="P2756" s="6">
        <v>0.15982368035177</v>
      </c>
      <c r="Q2756" s="7">
        <v>1</v>
      </c>
      <c r="R2756" s="8">
        <v>2.9703523860589942E-2</v>
      </c>
      <c r="S2756" s="8">
        <v>18.649999999999999</v>
      </c>
      <c r="T2756" s="6"/>
    </row>
    <row r="2757" spans="1:20" x14ac:dyDescent="0.2">
      <c r="A2757" s="7">
        <v>91544.256700001701</v>
      </c>
      <c r="B2757" s="7">
        <v>438693.27860000002</v>
      </c>
      <c r="C2757" s="1" t="s">
        <v>5529</v>
      </c>
      <c r="D2757" s="1" t="s">
        <v>5530</v>
      </c>
      <c r="E2757" s="6">
        <v>19.2019667</v>
      </c>
      <c r="F2757" s="6">
        <v>18.6759667</v>
      </c>
      <c r="G2757" s="6">
        <v>18.6759667</v>
      </c>
      <c r="H2757" s="6">
        <v>8.3259797065018307E-2</v>
      </c>
      <c r="I2757" s="6">
        <v>0.14503337063656399</v>
      </c>
      <c r="J2757" s="6">
        <v>0.24367967914288399</v>
      </c>
      <c r="K2757" s="6">
        <v>0.16266994552984201</v>
      </c>
      <c r="L2757" s="6">
        <v>0.248877583075786</v>
      </c>
      <c r="M2757" s="6">
        <v>0.13842603608161</v>
      </c>
      <c r="N2757" s="6">
        <v>7.0662081409797697E-2</v>
      </c>
      <c r="O2757" s="6">
        <v>6.3690601137503799E-2</v>
      </c>
      <c r="P2757" s="6">
        <v>0.152255583541543</v>
      </c>
      <c r="Q2757" s="7">
        <v>1</v>
      </c>
      <c r="R2757" s="8">
        <v>9.6002665525114175E-2</v>
      </c>
      <c r="S2757" s="8">
        <v>17.52</v>
      </c>
      <c r="T2757" s="6"/>
    </row>
    <row r="2758" spans="1:20" x14ac:dyDescent="0.2">
      <c r="A2758" s="7">
        <v>157117.48574999999</v>
      </c>
      <c r="B2758" s="7">
        <v>463605.59399999998</v>
      </c>
      <c r="C2758" s="1" t="s">
        <v>5531</v>
      </c>
      <c r="D2758" s="1" t="s">
        <v>5532</v>
      </c>
      <c r="E2758" s="6">
        <v>19.201852670000001</v>
      </c>
      <c r="F2758" s="6">
        <v>18.91585267</v>
      </c>
      <c r="G2758" s="6">
        <v>18.91585267</v>
      </c>
      <c r="H2758" s="6">
        <v>3.1503805490072603E-2</v>
      </c>
      <c r="I2758" s="6">
        <v>0.49246285892066799</v>
      </c>
      <c r="J2758" s="6">
        <v>0.27249733518833802</v>
      </c>
      <c r="K2758" s="6">
        <v>3.9433025461229898E-2</v>
      </c>
      <c r="L2758" s="6">
        <v>0.125198724191533</v>
      </c>
      <c r="M2758" s="6">
        <v>4.9068416996590397E-2</v>
      </c>
      <c r="N2758" s="6">
        <v>0.103350076328509</v>
      </c>
      <c r="O2758" s="6">
        <v>2.89137885785179E-2</v>
      </c>
      <c r="P2758" s="6">
        <v>0.10852303179772201</v>
      </c>
      <c r="Q2758" s="7">
        <v>1</v>
      </c>
      <c r="R2758" s="8">
        <v>0.34655348316970558</v>
      </c>
      <c r="S2758" s="8">
        <v>14.26</v>
      </c>
      <c r="T2758" s="6"/>
    </row>
    <row r="2759" spans="1:20" x14ac:dyDescent="0.2">
      <c r="A2759" s="7">
        <v>100273.94190000001</v>
      </c>
      <c r="B2759" s="7">
        <v>431400.5601</v>
      </c>
      <c r="C2759" s="1" t="s">
        <v>5533</v>
      </c>
      <c r="D2759" s="1" t="s">
        <v>5534</v>
      </c>
      <c r="E2759" s="6">
        <v>19.200694949999999</v>
      </c>
      <c r="F2759" s="6">
        <v>18.819694949999999</v>
      </c>
      <c r="G2759" s="6">
        <v>18.819694949999999</v>
      </c>
      <c r="H2759" s="6">
        <v>5.9136553144790202E-2</v>
      </c>
      <c r="I2759" s="6">
        <v>0.29242914710663198</v>
      </c>
      <c r="J2759" s="6">
        <v>0.16310710863066799</v>
      </c>
      <c r="K2759" s="6">
        <v>0.16662098128278999</v>
      </c>
      <c r="L2759" s="6">
        <v>0.24648730371448199</v>
      </c>
      <c r="M2759" s="6">
        <v>0.10939294604343899</v>
      </c>
      <c r="N2759" s="6">
        <v>9.0199854837598903E-2</v>
      </c>
      <c r="O2759" s="6">
        <v>4.8146267846810697E-2</v>
      </c>
      <c r="P2759" s="6">
        <v>0.118394100442797</v>
      </c>
      <c r="Q2759" s="7">
        <v>1</v>
      </c>
      <c r="R2759" s="8">
        <v>0.23715817976804121</v>
      </c>
      <c r="S2759" s="8">
        <v>15.52</v>
      </c>
      <c r="T2759" s="6"/>
    </row>
    <row r="2760" spans="1:20" x14ac:dyDescent="0.2">
      <c r="A2760" s="7">
        <v>119866.937199999</v>
      </c>
      <c r="B2760" s="7">
        <v>405233.47489999997</v>
      </c>
      <c r="C2760" s="1" t="s">
        <v>5535</v>
      </c>
      <c r="D2760" s="1" t="s">
        <v>5536</v>
      </c>
      <c r="E2760" s="6">
        <v>19.200147099999999</v>
      </c>
      <c r="F2760" s="6">
        <v>18.927147099999999</v>
      </c>
      <c r="G2760" s="6">
        <v>18.927147099999999</v>
      </c>
      <c r="H2760" s="6">
        <v>4.8419198663030398E-2</v>
      </c>
      <c r="I2760" s="6">
        <v>0.232286080218052</v>
      </c>
      <c r="J2760" s="6">
        <v>9.3869813768976795E-2</v>
      </c>
      <c r="K2760" s="6">
        <v>6.6872993961162405E-2</v>
      </c>
      <c r="L2760" s="6">
        <v>0.112125347038968</v>
      </c>
      <c r="M2760" s="6">
        <v>6.3931589887080406E-2</v>
      </c>
      <c r="N2760" s="6">
        <v>9.5366497247075799E-2</v>
      </c>
      <c r="O2760" s="6">
        <v>3.3611825604860202E-2</v>
      </c>
      <c r="P2760" s="6">
        <v>7.9653972331862097E-2</v>
      </c>
      <c r="Q2760" s="7">
        <v>1</v>
      </c>
      <c r="R2760" s="8">
        <v>0.74230009981851175</v>
      </c>
      <c r="S2760" s="8">
        <v>11.02</v>
      </c>
      <c r="T2760" s="6"/>
    </row>
    <row r="2761" spans="1:20" x14ac:dyDescent="0.2">
      <c r="A2761" s="7">
        <v>29501.011519822601</v>
      </c>
      <c r="B2761" s="7">
        <v>386105.13390824699</v>
      </c>
      <c r="C2761" s="1" t="s">
        <v>5537</v>
      </c>
      <c r="D2761" s="1" t="s">
        <v>5538</v>
      </c>
      <c r="E2761" s="6">
        <v>19.19889143</v>
      </c>
      <c r="F2761" s="6">
        <v>18.917891430000001</v>
      </c>
      <c r="G2761" s="6">
        <v>18.917891430000001</v>
      </c>
      <c r="H2761" s="6">
        <v>3.2114115594874003E-2</v>
      </c>
      <c r="I2761" s="6">
        <v>2.16337933015124E-2</v>
      </c>
      <c r="J2761" s="6">
        <v>7.8518305231149305E-2</v>
      </c>
      <c r="K2761" s="6">
        <v>4.1479930940287298E-2</v>
      </c>
      <c r="L2761" s="6">
        <v>6.9183950982027995E-2</v>
      </c>
      <c r="M2761" s="6">
        <v>0.28896219646379201</v>
      </c>
      <c r="N2761" s="6">
        <v>3.0663528830055301E-2</v>
      </c>
      <c r="O2761" s="6">
        <v>2.2621051065206298E-2</v>
      </c>
      <c r="P2761" s="6">
        <v>7.0183348081285901E-2</v>
      </c>
      <c r="Q2761" s="7">
        <v>1</v>
      </c>
      <c r="R2761" s="8">
        <v>0.85675932591876214</v>
      </c>
      <c r="S2761" s="8">
        <v>10.34</v>
      </c>
      <c r="T2761" s="6"/>
    </row>
    <row r="2762" spans="1:20" x14ac:dyDescent="0.2">
      <c r="A2762" s="7">
        <v>119973.746300001</v>
      </c>
      <c r="B2762" s="7">
        <v>405400.499699999</v>
      </c>
      <c r="C2762" s="1" t="s">
        <v>5539</v>
      </c>
      <c r="D2762" s="1" t="s">
        <v>5540</v>
      </c>
      <c r="E2762" s="6">
        <v>19.198769760000001</v>
      </c>
      <c r="F2762" s="6">
        <v>18.925769760000001</v>
      </c>
      <c r="G2762" s="6">
        <v>18.925769760000001</v>
      </c>
      <c r="H2762" s="6">
        <v>4.8419198663030398E-2</v>
      </c>
      <c r="I2762" s="6">
        <v>0.232286080218052</v>
      </c>
      <c r="J2762" s="6">
        <v>9.3869813768976795E-2</v>
      </c>
      <c r="K2762" s="6">
        <v>6.6872993961162405E-2</v>
      </c>
      <c r="L2762" s="6">
        <v>0.112125347038968</v>
      </c>
      <c r="M2762" s="6">
        <v>6.3931589887080406E-2</v>
      </c>
      <c r="N2762" s="6">
        <v>9.5366497247075799E-2</v>
      </c>
      <c r="O2762" s="6">
        <v>3.3611825604860202E-2</v>
      </c>
      <c r="P2762" s="6">
        <v>7.9653972331862097E-2</v>
      </c>
      <c r="Q2762" s="7">
        <v>1</v>
      </c>
      <c r="R2762" s="8">
        <v>0.74217511433756822</v>
      </c>
      <c r="S2762" s="8">
        <v>11.02</v>
      </c>
      <c r="T2762" s="6"/>
    </row>
    <row r="2763" spans="1:20" x14ac:dyDescent="0.2">
      <c r="A2763" s="7">
        <v>93456.678399998695</v>
      </c>
      <c r="B2763" s="7">
        <v>435231.23460000003</v>
      </c>
      <c r="C2763" s="1" t="s">
        <v>5541</v>
      </c>
      <c r="D2763" s="1" t="s">
        <v>5542</v>
      </c>
      <c r="E2763" s="6">
        <v>19.198391640000001</v>
      </c>
      <c r="F2763" s="6">
        <v>18.672391640000001</v>
      </c>
      <c r="G2763" s="6">
        <v>18.672391640000001</v>
      </c>
      <c r="H2763" s="6">
        <v>7.4966486543241104E-2</v>
      </c>
      <c r="I2763" s="6">
        <v>0.13734399549349999</v>
      </c>
      <c r="J2763" s="6">
        <v>0.281678503664197</v>
      </c>
      <c r="K2763" s="6">
        <v>0.23083395936296799</v>
      </c>
      <c r="L2763" s="6">
        <v>0.26972582207677298</v>
      </c>
      <c r="M2763" s="6">
        <v>0.12730867599128401</v>
      </c>
      <c r="N2763" s="6">
        <v>7.3242172404308803E-2</v>
      </c>
      <c r="O2763" s="6">
        <v>5.3557195480488498E-2</v>
      </c>
      <c r="P2763" s="6">
        <v>0.17550644713768099</v>
      </c>
      <c r="Q2763" s="7">
        <v>1</v>
      </c>
      <c r="R2763" s="8">
        <v>3.1616960773777597E-2</v>
      </c>
      <c r="S2763" s="8">
        <v>18.61</v>
      </c>
      <c r="T2763" s="6"/>
    </row>
    <row r="2764" spans="1:20" x14ac:dyDescent="0.2">
      <c r="A2764" s="7">
        <v>104524.088296523</v>
      </c>
      <c r="B2764" s="7">
        <v>424277.515284964</v>
      </c>
      <c r="C2764" s="1" t="s">
        <v>5543</v>
      </c>
      <c r="D2764" s="1" t="s">
        <v>5544</v>
      </c>
      <c r="E2764" s="6">
        <v>19.197887040000001</v>
      </c>
      <c r="F2764" s="6">
        <v>18.726887040000001</v>
      </c>
      <c r="G2764" s="6">
        <v>18.726887040000001</v>
      </c>
      <c r="H2764" s="6">
        <v>6.7017265421319097E-2</v>
      </c>
      <c r="I2764" s="6">
        <v>0.38779838816682299</v>
      </c>
      <c r="J2764" s="6">
        <v>0.22948074966408599</v>
      </c>
      <c r="K2764" s="6">
        <v>0.267107560274434</v>
      </c>
      <c r="L2764" s="6">
        <v>0.16686752415004399</v>
      </c>
      <c r="M2764" s="6">
        <v>9.5675644130511703E-2</v>
      </c>
      <c r="N2764" s="6">
        <v>7.7346411332276099E-2</v>
      </c>
      <c r="O2764" s="6">
        <v>4.53051202524394E-2</v>
      </c>
      <c r="P2764" s="6">
        <v>0.13762481990619499</v>
      </c>
      <c r="Q2764" s="7">
        <v>1</v>
      </c>
      <c r="R2764" s="8">
        <v>0.10079627522935779</v>
      </c>
      <c r="S2764" s="8">
        <v>17.440000000000001</v>
      </c>
      <c r="T2764" s="6"/>
    </row>
    <row r="2765" spans="1:20" x14ac:dyDescent="0.2">
      <c r="A2765" s="7">
        <v>163127.248809365</v>
      </c>
      <c r="B2765" s="7">
        <v>383487.77317704901</v>
      </c>
      <c r="C2765" s="1" t="s">
        <v>5545</v>
      </c>
      <c r="D2765" s="1" t="s">
        <v>5546</v>
      </c>
      <c r="E2765" s="6">
        <v>19.197756800000001</v>
      </c>
      <c r="F2765" s="6">
        <v>18.966756799999999</v>
      </c>
      <c r="G2765" s="6">
        <v>18.966756799999999</v>
      </c>
      <c r="H2765" s="6">
        <v>4.0945448716597201E-2</v>
      </c>
      <c r="I2765" s="6">
        <v>8.9420940437007698E-2</v>
      </c>
      <c r="J2765" s="6">
        <v>0.148090824431236</v>
      </c>
      <c r="K2765" s="6">
        <v>2.96119703871883E-2</v>
      </c>
      <c r="L2765" s="6">
        <v>0.13179211124691001</v>
      </c>
      <c r="M2765" s="6">
        <v>2.9335538395298701E-2</v>
      </c>
      <c r="N2765" s="6">
        <v>6.2863534636047103E-2</v>
      </c>
      <c r="O2765" s="6">
        <v>4.5176356945513599E-2</v>
      </c>
      <c r="P2765" s="6">
        <v>0.203643050887515</v>
      </c>
      <c r="Q2765" s="7">
        <v>1</v>
      </c>
      <c r="R2765" s="8">
        <v>0.79922744142455493</v>
      </c>
      <c r="S2765" s="8">
        <v>10.67</v>
      </c>
      <c r="T2765" s="6"/>
    </row>
    <row r="2766" spans="1:20" x14ac:dyDescent="0.2">
      <c r="A2766" s="7">
        <v>127178.95190000199</v>
      </c>
      <c r="B2766" s="7">
        <v>428790.49020000198</v>
      </c>
      <c r="C2766" s="1" t="s">
        <v>5547</v>
      </c>
      <c r="D2766" s="1" t="s">
        <v>5548</v>
      </c>
      <c r="E2766" s="6">
        <v>19.197292019999999</v>
      </c>
      <c r="F2766" s="6">
        <v>18.831292019999999</v>
      </c>
      <c r="G2766" s="6">
        <v>18.831292019999999</v>
      </c>
      <c r="H2766" s="6">
        <v>5.1377847196398402E-2</v>
      </c>
      <c r="I2766" s="6">
        <v>0.400178082399061</v>
      </c>
      <c r="J2766" s="6">
        <v>8.9338279449370603E-2</v>
      </c>
      <c r="K2766" s="6">
        <v>0.11993314317475599</v>
      </c>
      <c r="L2766" s="6">
        <v>0.14106218107169799</v>
      </c>
      <c r="M2766" s="6">
        <v>6.1655787132927402E-2</v>
      </c>
      <c r="N2766" s="6">
        <v>9.2507743579642102E-2</v>
      </c>
      <c r="O2766" s="6">
        <v>3.1102894127243399E-2</v>
      </c>
      <c r="P2766" s="6">
        <v>0.146278854327207</v>
      </c>
      <c r="Q2766" s="7">
        <v>1</v>
      </c>
      <c r="R2766" s="8">
        <v>0.42307576130467001</v>
      </c>
      <c r="S2766" s="8">
        <v>13.49</v>
      </c>
      <c r="T2766" s="6"/>
    </row>
    <row r="2767" spans="1:20" x14ac:dyDescent="0.2">
      <c r="A2767" s="7">
        <v>122500.02781141399</v>
      </c>
      <c r="B2767" s="7">
        <v>487205.73443161801</v>
      </c>
      <c r="C2767" s="1" t="s">
        <v>5549</v>
      </c>
      <c r="D2767" s="1" t="s">
        <v>5550</v>
      </c>
      <c r="E2767" s="6">
        <v>19.196131680000001</v>
      </c>
      <c r="F2767" s="6">
        <v>18.549131679999999</v>
      </c>
      <c r="G2767" s="6">
        <v>18.549131679999999</v>
      </c>
      <c r="H2767" s="6">
        <v>5.4011270811672701E-2</v>
      </c>
      <c r="I2767" s="6">
        <v>0.105542271437638</v>
      </c>
      <c r="J2767" s="6">
        <v>0.23465119836295101</v>
      </c>
      <c r="K2767" s="6">
        <v>0.12167372685106401</v>
      </c>
      <c r="L2767" s="6">
        <v>0.22210140976811499</v>
      </c>
      <c r="M2767" s="6">
        <v>0.1801170413881</v>
      </c>
      <c r="N2767" s="6">
        <v>6.4224209050635098E-2</v>
      </c>
      <c r="O2767" s="6">
        <v>4.6587208943200099E-2</v>
      </c>
      <c r="P2767" s="6">
        <v>0.201227754609866</v>
      </c>
      <c r="Q2767" s="7">
        <v>1</v>
      </c>
      <c r="R2767" s="8">
        <v>0.11475793728223008</v>
      </c>
      <c r="S2767" s="8">
        <v>17.22</v>
      </c>
      <c r="T2767" s="6"/>
    </row>
    <row r="2768" spans="1:20" x14ac:dyDescent="0.2">
      <c r="A2768" s="7">
        <v>132167</v>
      </c>
      <c r="B2768" s="7">
        <v>453638</v>
      </c>
      <c r="C2768" s="1" t="s">
        <v>5551</v>
      </c>
      <c r="D2768" s="1" t="s">
        <v>5552</v>
      </c>
      <c r="E2768" s="6">
        <v>19.196117090000001</v>
      </c>
      <c r="F2768" s="6">
        <v>18.836117089999998</v>
      </c>
      <c r="G2768" s="6">
        <v>18.836117089999998</v>
      </c>
      <c r="H2768" s="6">
        <v>4.3038040161605298E-2</v>
      </c>
      <c r="I2768" s="6">
        <v>0.71805410820756599</v>
      </c>
      <c r="J2768" s="6">
        <v>0.101935909831788</v>
      </c>
      <c r="K2768" s="6">
        <v>6.4580562763157906E-2</v>
      </c>
      <c r="L2768" s="6">
        <v>0.13648994640000001</v>
      </c>
      <c r="M2768" s="6">
        <v>5.7825403953375001E-2</v>
      </c>
      <c r="N2768" s="6">
        <v>0.124534994819183</v>
      </c>
      <c r="O2768" s="6">
        <v>2.4494742267792101E-2</v>
      </c>
      <c r="P2768" s="6">
        <v>0.123801687788026</v>
      </c>
      <c r="Q2768" s="7">
        <v>1</v>
      </c>
      <c r="R2768" s="8">
        <v>0.22035073680864595</v>
      </c>
      <c r="S2768" s="8">
        <v>15.73</v>
      </c>
      <c r="T2768" s="6"/>
    </row>
    <row r="2769" spans="1:20" x14ac:dyDescent="0.2">
      <c r="A2769" s="7">
        <v>79665.2646951692</v>
      </c>
      <c r="B2769" s="7">
        <v>447641.66832669801</v>
      </c>
      <c r="C2769" s="1" t="s">
        <v>5553</v>
      </c>
      <c r="D2769" s="1" t="s">
        <v>5554</v>
      </c>
      <c r="E2769" s="6">
        <v>19.195901840000001</v>
      </c>
      <c r="F2769" s="6">
        <v>18.707901840000002</v>
      </c>
      <c r="G2769" s="6">
        <v>18.707901840000002</v>
      </c>
      <c r="H2769" s="6">
        <v>7.1126705370486903E-2</v>
      </c>
      <c r="I2769" s="6">
        <v>0.102551467454482</v>
      </c>
      <c r="J2769" s="6">
        <v>0.20217786112956601</v>
      </c>
      <c r="K2769" s="6">
        <v>8.6252114756569395E-2</v>
      </c>
      <c r="L2769" s="6">
        <v>0.156543424465618</v>
      </c>
      <c r="M2769" s="6">
        <v>0.20221014149177899</v>
      </c>
      <c r="N2769" s="6">
        <v>0.124383212669295</v>
      </c>
      <c r="O2769" s="6">
        <v>3.5332112225694601E-2</v>
      </c>
      <c r="P2769" s="6">
        <v>0.26405180867069</v>
      </c>
      <c r="Q2769" s="7">
        <v>1</v>
      </c>
      <c r="R2769" s="8">
        <v>0.28831555973154366</v>
      </c>
      <c r="S2769" s="8">
        <v>14.9</v>
      </c>
      <c r="T2769" s="6"/>
    </row>
    <row r="2770" spans="1:20" x14ac:dyDescent="0.2">
      <c r="A2770" s="7">
        <v>136795.88300000099</v>
      </c>
      <c r="B2770" s="7">
        <v>480345.02050000097</v>
      </c>
      <c r="C2770" s="1" t="s">
        <v>5555</v>
      </c>
      <c r="D2770" s="1" t="s">
        <v>5556</v>
      </c>
      <c r="E2770" s="6">
        <v>19.195401629999999</v>
      </c>
      <c r="F2770" s="6">
        <v>18.95740163</v>
      </c>
      <c r="G2770" s="6">
        <v>18.95740163</v>
      </c>
      <c r="H2770" s="6">
        <v>3.4904751493791998E-2</v>
      </c>
      <c r="I2770" s="6">
        <v>0.66912678293035999</v>
      </c>
      <c r="J2770" s="6">
        <v>5.0723757313125901E-2</v>
      </c>
      <c r="K2770" s="6">
        <v>4.7822373182286299E-2</v>
      </c>
      <c r="L2770" s="6">
        <v>9.56205424532688E-2</v>
      </c>
      <c r="M2770" s="6">
        <v>7.0694707516392202E-2</v>
      </c>
      <c r="N2770" s="6">
        <v>0.12962168366621599</v>
      </c>
      <c r="O2770" s="6">
        <v>2.4047556107754098E-2</v>
      </c>
      <c r="P2770" s="6">
        <v>0.111966735653419</v>
      </c>
      <c r="Q2770" s="7">
        <v>1</v>
      </c>
      <c r="R2770" s="8">
        <v>0.37997136089144495</v>
      </c>
      <c r="S2770" s="8">
        <v>13.91</v>
      </c>
      <c r="T2770" s="6"/>
    </row>
    <row r="2771" spans="1:20" x14ac:dyDescent="0.2">
      <c r="A2771" s="7">
        <v>157309.392758542</v>
      </c>
      <c r="B2771" s="7">
        <v>386166.29303462402</v>
      </c>
      <c r="C2771" s="1" t="s">
        <v>5557</v>
      </c>
      <c r="D2771" s="1" t="s">
        <v>5558</v>
      </c>
      <c r="E2771" s="6">
        <v>19.194924619999998</v>
      </c>
      <c r="F2771" s="6">
        <v>18.923924620000001</v>
      </c>
      <c r="G2771" s="6">
        <v>18.923924620000001</v>
      </c>
      <c r="H2771" s="6">
        <v>4.34966451061665E-2</v>
      </c>
      <c r="I2771" s="6">
        <v>0.16605846592024301</v>
      </c>
      <c r="J2771" s="6">
        <v>0.12944572591831499</v>
      </c>
      <c r="K2771" s="6">
        <v>3.1957080707360003E-2</v>
      </c>
      <c r="L2771" s="6">
        <v>0.14207248203025699</v>
      </c>
      <c r="M2771" s="6">
        <v>3.1837188118585803E-2</v>
      </c>
      <c r="N2771" s="6">
        <v>6.4832812146905103E-2</v>
      </c>
      <c r="O2771" s="6">
        <v>2.7823406194356699E-2</v>
      </c>
      <c r="P2771" s="6">
        <v>0.22431203923263199</v>
      </c>
      <c r="Q2771" s="7">
        <v>1</v>
      </c>
      <c r="R2771" s="8">
        <v>0.6867244833040419</v>
      </c>
      <c r="S2771" s="8">
        <v>11.38</v>
      </c>
      <c r="T2771" s="6"/>
    </row>
    <row r="2772" spans="1:20" x14ac:dyDescent="0.2">
      <c r="A2772" s="7">
        <v>92759.974800001801</v>
      </c>
      <c r="B2772" s="7">
        <v>439819.22040000203</v>
      </c>
      <c r="C2772" s="1" t="s">
        <v>5559</v>
      </c>
      <c r="D2772" s="1" t="s">
        <v>5560</v>
      </c>
      <c r="E2772" s="6">
        <v>19.19376995</v>
      </c>
      <c r="F2772" s="6">
        <v>18.733769949999999</v>
      </c>
      <c r="G2772" s="6">
        <v>18.733769949999999</v>
      </c>
      <c r="H2772" s="6">
        <v>8.1026015257105705E-2</v>
      </c>
      <c r="I2772" s="6">
        <v>0.28823986707945498</v>
      </c>
      <c r="J2772" s="6">
        <v>0.18005605966354801</v>
      </c>
      <c r="K2772" s="6">
        <v>0.151998185632399</v>
      </c>
      <c r="L2772" s="6">
        <v>0.257377113002978</v>
      </c>
      <c r="M2772" s="6">
        <v>0.13522005892573499</v>
      </c>
      <c r="N2772" s="6">
        <v>7.2915512337157207E-2</v>
      </c>
      <c r="O2772" s="6">
        <v>5.9133220479366699E-2</v>
      </c>
      <c r="P2772" s="6">
        <v>0.26793462845820898</v>
      </c>
      <c r="Q2772" s="7">
        <v>1</v>
      </c>
      <c r="R2772" s="8">
        <v>4.9413337889557186E-2</v>
      </c>
      <c r="S2772" s="8">
        <v>18.29</v>
      </c>
      <c r="T2772" s="6"/>
    </row>
    <row r="2773" spans="1:20" x14ac:dyDescent="0.2">
      <c r="A2773" s="7">
        <v>181263.15349999801</v>
      </c>
      <c r="B2773" s="7">
        <v>444265.37269999803</v>
      </c>
      <c r="C2773" s="1" t="s">
        <v>5561</v>
      </c>
      <c r="D2773" s="1" t="s">
        <v>5562</v>
      </c>
      <c r="E2773" s="6">
        <v>19.1931203</v>
      </c>
      <c r="F2773" s="6">
        <v>18.991120299999999</v>
      </c>
      <c r="G2773" s="6">
        <v>18.991120299999999</v>
      </c>
      <c r="H2773" s="6">
        <v>3.1938441755704698E-2</v>
      </c>
      <c r="I2773" s="6">
        <v>0.53978515582902697</v>
      </c>
      <c r="J2773" s="6">
        <v>4.35669792449416E-2</v>
      </c>
      <c r="K2773" s="6">
        <v>5.8238167011430503E-2</v>
      </c>
      <c r="L2773" s="6">
        <v>7.5117411760821304E-2</v>
      </c>
      <c r="M2773" s="6">
        <v>3.2731959957736499E-2</v>
      </c>
      <c r="N2773" s="6">
        <v>0.10147328134986699</v>
      </c>
      <c r="O2773" s="6">
        <v>2.44880857931629E-2</v>
      </c>
      <c r="P2773" s="6">
        <v>8.7685317832254001E-2</v>
      </c>
      <c r="Q2773" s="7">
        <v>1</v>
      </c>
      <c r="R2773" s="8">
        <v>0.62241084530853763</v>
      </c>
      <c r="S2773" s="8">
        <v>11.83</v>
      </c>
      <c r="T2773" s="6"/>
    </row>
    <row r="2774" spans="1:20" x14ac:dyDescent="0.2">
      <c r="A2774" s="7">
        <v>208857.95850000199</v>
      </c>
      <c r="B2774" s="7">
        <v>509009.37029999902</v>
      </c>
      <c r="C2774" s="1" t="s">
        <v>5563</v>
      </c>
      <c r="D2774" s="1" t="s">
        <v>5564</v>
      </c>
      <c r="E2774" s="6">
        <v>19.1926004</v>
      </c>
      <c r="F2774" s="6">
        <v>19.071600400000001</v>
      </c>
      <c r="G2774" s="6">
        <v>19.071600400000001</v>
      </c>
      <c r="H2774" s="6">
        <v>2.1049807048905401E-2</v>
      </c>
      <c r="I2774" s="6">
        <v>0.25567895305082899</v>
      </c>
      <c r="J2774" s="6">
        <v>2.6545678248218602E-2</v>
      </c>
      <c r="K2774" s="6">
        <v>2.10574013752995E-2</v>
      </c>
      <c r="L2774" s="6">
        <v>6.46180267815918E-2</v>
      </c>
      <c r="M2774" s="6">
        <v>3.4158528887480097E-2</v>
      </c>
      <c r="N2774" s="6">
        <v>0.37403987243328901</v>
      </c>
      <c r="O2774" s="6">
        <v>1.81998348407909E-2</v>
      </c>
      <c r="P2774" s="6">
        <v>7.0855996137402705E-2</v>
      </c>
      <c r="Q2774" s="7">
        <v>1</v>
      </c>
      <c r="R2774" s="8">
        <v>0.86517010689990292</v>
      </c>
      <c r="S2774" s="8">
        <v>10.29</v>
      </c>
      <c r="T2774" s="6"/>
    </row>
    <row r="2775" spans="1:20" x14ac:dyDescent="0.2">
      <c r="A2775" s="7">
        <v>82628.973111144107</v>
      </c>
      <c r="B2775" s="7">
        <v>455834.45862527401</v>
      </c>
      <c r="C2775" s="1" t="s">
        <v>5565</v>
      </c>
      <c r="D2775" s="1" t="s">
        <v>5566</v>
      </c>
      <c r="E2775" s="6">
        <v>19.19257108</v>
      </c>
      <c r="F2775" s="6">
        <v>18.729571079999999</v>
      </c>
      <c r="G2775" s="6">
        <v>18.729571079999999</v>
      </c>
      <c r="H2775" s="6">
        <v>5.8612673232435103E-2</v>
      </c>
      <c r="I2775" s="6">
        <v>8.6237925156826295E-2</v>
      </c>
      <c r="J2775" s="6">
        <v>0.414007507195707</v>
      </c>
      <c r="K2775" s="6">
        <v>7.2567081513616197E-2</v>
      </c>
      <c r="L2775" s="6">
        <v>0.31981727666831899</v>
      </c>
      <c r="M2775" s="6">
        <v>0.18311297932384099</v>
      </c>
      <c r="N2775" s="6">
        <v>6.6377396455648302E-2</v>
      </c>
      <c r="O2775" s="6">
        <v>5.3466560138912399E-2</v>
      </c>
      <c r="P2775" s="6">
        <v>0.28980963238596202</v>
      </c>
      <c r="Q2775" s="7">
        <v>1</v>
      </c>
      <c r="R2775" s="8">
        <v>6.2123468732706154E-2</v>
      </c>
      <c r="S2775" s="8">
        <v>18.07</v>
      </c>
      <c r="T2775" s="6"/>
    </row>
    <row r="2776" spans="1:20" x14ac:dyDescent="0.2">
      <c r="A2776" s="7">
        <v>82369.0991941549</v>
      </c>
      <c r="B2776" s="7">
        <v>455660.53260280302</v>
      </c>
      <c r="C2776" s="1" t="s">
        <v>5567</v>
      </c>
      <c r="D2776" s="1" t="s">
        <v>5568</v>
      </c>
      <c r="E2776" s="6">
        <v>19.192018409999999</v>
      </c>
      <c r="F2776" s="6">
        <v>18.729018409999998</v>
      </c>
      <c r="G2776" s="6">
        <v>18.729018409999998</v>
      </c>
      <c r="H2776" s="6">
        <v>5.8612673232435103E-2</v>
      </c>
      <c r="I2776" s="6">
        <v>8.6237925156826295E-2</v>
      </c>
      <c r="J2776" s="6">
        <v>0.414007507195707</v>
      </c>
      <c r="K2776" s="6">
        <v>7.2567081513616197E-2</v>
      </c>
      <c r="L2776" s="6">
        <v>0.31981727666831899</v>
      </c>
      <c r="M2776" s="6">
        <v>0.18311297932384099</v>
      </c>
      <c r="N2776" s="6">
        <v>6.6377396455648302E-2</v>
      </c>
      <c r="O2776" s="6">
        <v>5.3466560138912399E-2</v>
      </c>
      <c r="P2776" s="6">
        <v>0.28980963238596202</v>
      </c>
      <c r="Q2776" s="7">
        <v>1</v>
      </c>
      <c r="R2776" s="8">
        <v>6.2092883785279412E-2</v>
      </c>
      <c r="S2776" s="8">
        <v>18.07</v>
      </c>
      <c r="T2776" s="6"/>
    </row>
    <row r="2777" spans="1:20" x14ac:dyDescent="0.2">
      <c r="A2777" s="7">
        <v>154790.168900002</v>
      </c>
      <c r="B2777" s="7">
        <v>378569.03669999901</v>
      </c>
      <c r="C2777" s="1" t="s">
        <v>5569</v>
      </c>
      <c r="D2777" s="1" t="s">
        <v>5570</v>
      </c>
      <c r="E2777" s="6">
        <v>19.191816710000001</v>
      </c>
      <c r="F2777" s="6">
        <v>19.005816710000001</v>
      </c>
      <c r="G2777" s="6">
        <v>19.005816710000001</v>
      </c>
      <c r="H2777" s="6">
        <v>2.71572209048156E-2</v>
      </c>
      <c r="I2777" s="6">
        <v>0.48960976055769101</v>
      </c>
      <c r="J2777" s="6">
        <v>4.9668115763468898E-2</v>
      </c>
      <c r="K2777" s="6">
        <v>1.9309724258048801E-2</v>
      </c>
      <c r="L2777" s="6">
        <v>6.6265394931489294E-2</v>
      </c>
      <c r="M2777" s="6">
        <v>2.9177446866799898E-2</v>
      </c>
      <c r="N2777" s="6">
        <v>7.3110037674255196E-2</v>
      </c>
      <c r="O2777" s="6">
        <v>1.95263151027119E-2</v>
      </c>
      <c r="P2777" s="6">
        <v>0.119223384844245</v>
      </c>
      <c r="Q2777" s="7">
        <v>1</v>
      </c>
      <c r="R2777" s="8">
        <v>0.64172940205303697</v>
      </c>
      <c r="S2777" s="8">
        <v>11.69</v>
      </c>
      <c r="T2777" s="6"/>
    </row>
    <row r="2778" spans="1:20" x14ac:dyDescent="0.2">
      <c r="A2778" s="7">
        <v>83805.003499999599</v>
      </c>
      <c r="B2778" s="7">
        <v>450776.86870000098</v>
      </c>
      <c r="C2778" s="1" t="s">
        <v>5571</v>
      </c>
      <c r="D2778" s="1" t="s">
        <v>5572</v>
      </c>
      <c r="E2778" s="6">
        <v>19.19148551</v>
      </c>
      <c r="F2778" s="6">
        <v>18.836485509999999</v>
      </c>
      <c r="G2778" s="6">
        <v>18.836485509999999</v>
      </c>
      <c r="H2778" s="6">
        <v>5.9757750583301003E-2</v>
      </c>
      <c r="I2778" s="6">
        <v>0.68506621145872404</v>
      </c>
      <c r="J2778" s="6">
        <v>0.17169932275413399</v>
      </c>
      <c r="K2778" s="6">
        <v>5.7858563507230197E-2</v>
      </c>
      <c r="L2778" s="6">
        <v>0.172724760502109</v>
      </c>
      <c r="M2778" s="6">
        <v>0.15810414385733901</v>
      </c>
      <c r="N2778" s="6">
        <v>7.0748219560294798E-2</v>
      </c>
      <c r="O2778" s="6">
        <v>3.6459304012618203E-2</v>
      </c>
      <c r="P2778" s="6">
        <v>0.15756407647013601</v>
      </c>
      <c r="Q2778" s="7">
        <v>1</v>
      </c>
      <c r="R2778" s="8">
        <v>6.5010294672586025E-2</v>
      </c>
      <c r="S2778" s="8">
        <v>18.02</v>
      </c>
      <c r="T2778" s="6"/>
    </row>
    <row r="2779" spans="1:20" x14ac:dyDescent="0.2">
      <c r="A2779" s="7">
        <v>186542.90982999999</v>
      </c>
      <c r="B2779" s="7">
        <v>444374.43906000198</v>
      </c>
      <c r="C2779" s="1" t="s">
        <v>5573</v>
      </c>
      <c r="D2779" s="1" t="s">
        <v>5574</v>
      </c>
      <c r="E2779" s="6">
        <v>19.19043619</v>
      </c>
      <c r="F2779" s="6">
        <v>18.978836189999999</v>
      </c>
      <c r="G2779" s="6">
        <v>18.978836189999999</v>
      </c>
      <c r="H2779" s="6">
        <v>3.13638882247343E-2</v>
      </c>
      <c r="I2779" s="6">
        <v>9.8488295576361407E-2</v>
      </c>
      <c r="J2779" s="6">
        <v>0.113387622315145</v>
      </c>
      <c r="K2779" s="6">
        <v>7.0971929670044495E-2</v>
      </c>
      <c r="L2779" s="6">
        <v>0.106883741845194</v>
      </c>
      <c r="M2779" s="6">
        <v>3.2363148971874797E-2</v>
      </c>
      <c r="N2779" s="6">
        <v>7.6758260567786493E-2</v>
      </c>
      <c r="O2779" s="6">
        <v>4.4238585497453201E-2</v>
      </c>
      <c r="P2779" s="6">
        <v>8.7139171409537905E-2</v>
      </c>
      <c r="Q2779" s="7">
        <v>1</v>
      </c>
      <c r="R2779" s="8">
        <v>1.2460716514513106</v>
      </c>
      <c r="S2779" s="8">
        <v>8.5440000000000005</v>
      </c>
      <c r="T2779" s="6"/>
    </row>
    <row r="2780" spans="1:20" x14ac:dyDescent="0.2">
      <c r="A2780" s="7">
        <v>97317.713799998193</v>
      </c>
      <c r="B2780" s="7">
        <v>440798.27479999902</v>
      </c>
      <c r="C2780" s="1" t="s">
        <v>5575</v>
      </c>
      <c r="D2780" s="1" t="s">
        <v>5576</v>
      </c>
      <c r="E2780" s="6">
        <v>19.190274800000001</v>
      </c>
      <c r="F2780" s="6">
        <v>18.7472748</v>
      </c>
      <c r="G2780" s="6">
        <v>18.7472748</v>
      </c>
      <c r="H2780" s="6">
        <v>7.7574441641051303E-2</v>
      </c>
      <c r="I2780" s="6">
        <v>0.41393997297993701</v>
      </c>
      <c r="J2780" s="6">
        <v>0.297590378045339</v>
      </c>
      <c r="K2780" s="6">
        <v>0.13967175094164899</v>
      </c>
      <c r="L2780" s="6">
        <v>0.211501410238295</v>
      </c>
      <c r="M2780" s="6">
        <v>0.12221985110287099</v>
      </c>
      <c r="N2780" s="6">
        <v>9.2377081618137999E-2</v>
      </c>
      <c r="O2780" s="6">
        <v>4.40393402465609E-2</v>
      </c>
      <c r="P2780" s="6">
        <v>0.12852057934584801</v>
      </c>
      <c r="Q2780" s="7">
        <v>1</v>
      </c>
      <c r="R2780" s="8">
        <v>7.4483471444568961E-2</v>
      </c>
      <c r="S2780" s="8">
        <v>17.86</v>
      </c>
      <c r="T2780" s="6"/>
    </row>
    <row r="2781" spans="1:20" x14ac:dyDescent="0.2">
      <c r="A2781" s="7">
        <v>91981.115800000698</v>
      </c>
      <c r="B2781" s="7">
        <v>438388.29300000198</v>
      </c>
      <c r="C2781" s="1" t="s">
        <v>5577</v>
      </c>
      <c r="D2781" s="1" t="s">
        <v>5578</v>
      </c>
      <c r="E2781" s="6">
        <v>19.190236079999998</v>
      </c>
      <c r="F2781" s="6">
        <v>18.664236079999998</v>
      </c>
      <c r="G2781" s="6">
        <v>18.664236079999998</v>
      </c>
      <c r="H2781" s="6">
        <v>8.3259797065018307E-2</v>
      </c>
      <c r="I2781" s="6">
        <v>0.14503337063656399</v>
      </c>
      <c r="J2781" s="6">
        <v>0.24367967914288399</v>
      </c>
      <c r="K2781" s="6">
        <v>0.16266994552984201</v>
      </c>
      <c r="L2781" s="6">
        <v>0.248877583075786</v>
      </c>
      <c r="M2781" s="6">
        <v>0.13842603608161</v>
      </c>
      <c r="N2781" s="6">
        <v>7.0662081409797697E-2</v>
      </c>
      <c r="O2781" s="6">
        <v>6.3690601137503799E-2</v>
      </c>
      <c r="P2781" s="6">
        <v>0.152255583541543</v>
      </c>
      <c r="Q2781" s="7">
        <v>1</v>
      </c>
      <c r="R2781" s="8">
        <v>9.5333109589041024E-2</v>
      </c>
      <c r="S2781" s="8">
        <v>17.52</v>
      </c>
      <c r="T2781" s="6"/>
    </row>
    <row r="2782" spans="1:20" x14ac:dyDescent="0.2">
      <c r="A2782" s="7">
        <v>114155.458306033</v>
      </c>
      <c r="B2782" s="7">
        <v>409185.52923760703</v>
      </c>
      <c r="C2782" s="1" t="s">
        <v>5579</v>
      </c>
      <c r="D2782" s="1" t="s">
        <v>5580</v>
      </c>
      <c r="E2782" s="6">
        <v>19.19012584</v>
      </c>
      <c r="F2782" s="6">
        <v>18.89612584</v>
      </c>
      <c r="G2782" s="6">
        <v>18.89612584</v>
      </c>
      <c r="H2782" s="6">
        <v>4.9269265912379401E-2</v>
      </c>
      <c r="I2782" s="6">
        <v>0.358060725916797</v>
      </c>
      <c r="J2782" s="6">
        <v>7.2310985388022497E-2</v>
      </c>
      <c r="K2782" s="6">
        <v>7.8502975695197902E-2</v>
      </c>
      <c r="L2782" s="6">
        <v>0.131473267420055</v>
      </c>
      <c r="M2782" s="6">
        <v>7.0607063028547398E-2</v>
      </c>
      <c r="N2782" s="6">
        <v>0.104938274697992</v>
      </c>
      <c r="O2782" s="6">
        <v>3.37571279353754E-2</v>
      </c>
      <c r="P2782" s="6">
        <v>0.120856612323867</v>
      </c>
      <c r="Q2782" s="7">
        <v>1</v>
      </c>
      <c r="R2782" s="8">
        <v>0.48415513070378968</v>
      </c>
      <c r="S2782" s="8">
        <v>12.93</v>
      </c>
      <c r="T2782" s="6"/>
    </row>
    <row r="2783" spans="1:20" x14ac:dyDescent="0.2">
      <c r="A2783" s="7">
        <v>110105.353999998</v>
      </c>
      <c r="B2783" s="7">
        <v>395799.86960000201</v>
      </c>
      <c r="C2783" s="1" t="s">
        <v>5581</v>
      </c>
      <c r="D2783" s="1" t="s">
        <v>5582</v>
      </c>
      <c r="E2783" s="6">
        <v>19.188930920000001</v>
      </c>
      <c r="F2783" s="6">
        <v>18.938930920000001</v>
      </c>
      <c r="G2783" s="6">
        <v>-999</v>
      </c>
      <c r="H2783" s="6">
        <v>4.0570137649597E-2</v>
      </c>
      <c r="I2783" s="6">
        <v>0.53996741683801197</v>
      </c>
      <c r="J2783" s="6">
        <v>3.6137558592546498E-2</v>
      </c>
      <c r="K2783" s="6">
        <v>3.8225176438801002E-2</v>
      </c>
      <c r="L2783" s="6">
        <v>6.6233845237850503E-2</v>
      </c>
      <c r="M2783" s="6">
        <v>6.09120325293128E-2</v>
      </c>
      <c r="N2783" s="6">
        <v>8.1540434306626594E-2</v>
      </c>
      <c r="O2783" s="6">
        <v>2.2023587680343501E-2</v>
      </c>
      <c r="P2783" s="6">
        <v>5.8369695507597699E-2</v>
      </c>
      <c r="Q2783" s="7">
        <v>2</v>
      </c>
      <c r="R2783" s="8">
        <v>0.51213009613869198</v>
      </c>
      <c r="S2783" s="8">
        <v>12.69</v>
      </c>
      <c r="T2783" s="6"/>
    </row>
    <row r="2784" spans="1:20" x14ac:dyDescent="0.2">
      <c r="A2784" s="7">
        <v>83757.665866263502</v>
      </c>
      <c r="B2784" s="7">
        <v>451592.37326190597</v>
      </c>
      <c r="C2784" s="1" t="s">
        <v>5583</v>
      </c>
      <c r="D2784" s="1" t="s">
        <v>5584</v>
      </c>
      <c r="E2784" s="6">
        <v>19.188882110000002</v>
      </c>
      <c r="F2784" s="6">
        <v>18.776882109999999</v>
      </c>
      <c r="G2784" s="6">
        <v>18.776882109999999</v>
      </c>
      <c r="H2784" s="6">
        <v>6.2202148349220401E-2</v>
      </c>
      <c r="I2784" s="6">
        <v>0.39084292078118199</v>
      </c>
      <c r="J2784" s="6">
        <v>0.30122175642419402</v>
      </c>
      <c r="K2784" s="6">
        <v>7.7036545676652704E-2</v>
      </c>
      <c r="L2784" s="6">
        <v>0.21212391433678701</v>
      </c>
      <c r="M2784" s="6">
        <v>0.17485426838663201</v>
      </c>
      <c r="N2784" s="6">
        <v>7.1318831423852702E-2</v>
      </c>
      <c r="O2784" s="6">
        <v>4.4801774916255102E-2</v>
      </c>
      <c r="P2784" s="6">
        <v>0.16659779087597801</v>
      </c>
      <c r="Q2784" s="7">
        <v>1</v>
      </c>
      <c r="R2784" s="8">
        <v>0.10217588225157963</v>
      </c>
      <c r="S2784" s="8">
        <v>17.41</v>
      </c>
      <c r="T2784" s="6"/>
    </row>
    <row r="2785" spans="1:20" x14ac:dyDescent="0.2">
      <c r="A2785" s="7">
        <v>113314.924600001</v>
      </c>
      <c r="B2785" s="7">
        <v>394010.27849999798</v>
      </c>
      <c r="C2785" s="1" t="s">
        <v>5585</v>
      </c>
      <c r="D2785" s="1" t="s">
        <v>5586</v>
      </c>
      <c r="E2785" s="6">
        <v>19.188404980000001</v>
      </c>
      <c r="F2785" s="6">
        <v>18.944404980000002</v>
      </c>
      <c r="G2785" s="6">
        <v>18.944404980000002</v>
      </c>
      <c r="H2785" s="6">
        <v>3.66572583424521E-2</v>
      </c>
      <c r="I2785" s="6">
        <v>0.47858684589469902</v>
      </c>
      <c r="J2785" s="6">
        <v>4.8664407317599703E-2</v>
      </c>
      <c r="K2785" s="6">
        <v>3.5848155119244302E-2</v>
      </c>
      <c r="L2785" s="6">
        <v>6.54305159594223E-2</v>
      </c>
      <c r="M2785" s="6">
        <v>5.8250918987946203E-2</v>
      </c>
      <c r="N2785" s="6">
        <v>9.7262968816753004E-2</v>
      </c>
      <c r="O2785" s="6">
        <v>2.07657531348753E-2</v>
      </c>
      <c r="P2785" s="6">
        <v>6.7178495731319093E-2</v>
      </c>
      <c r="Q2785" s="7">
        <v>1</v>
      </c>
      <c r="R2785" s="8">
        <v>0.55371700242915001</v>
      </c>
      <c r="S2785" s="8">
        <v>12.35</v>
      </c>
      <c r="T2785" s="6"/>
    </row>
    <row r="2786" spans="1:20" x14ac:dyDescent="0.2">
      <c r="A2786" s="7">
        <v>114223.583099999</v>
      </c>
      <c r="B2786" s="7">
        <v>453236.98449999798</v>
      </c>
      <c r="C2786" s="1" t="s">
        <v>5587</v>
      </c>
      <c r="D2786" s="1" t="s">
        <v>5588</v>
      </c>
      <c r="E2786" s="6">
        <v>19.18750318</v>
      </c>
      <c r="F2786" s="6">
        <v>18.930503179999999</v>
      </c>
      <c r="G2786" s="6">
        <v>18.930503179999999</v>
      </c>
      <c r="H2786" s="6">
        <v>3.7887936323387397E-2</v>
      </c>
      <c r="I2786" s="6">
        <v>0.55733661835430603</v>
      </c>
      <c r="J2786" s="6">
        <v>4.6712546820641201E-2</v>
      </c>
      <c r="K2786" s="6">
        <v>5.4083155800302998E-2</v>
      </c>
      <c r="L2786" s="6">
        <v>9.2269320148864603E-2</v>
      </c>
      <c r="M2786" s="6">
        <v>7.4488829670155798E-2</v>
      </c>
      <c r="N2786" s="6">
        <v>0.25142120218439601</v>
      </c>
      <c r="O2786" s="6">
        <v>3.85771286498151E-2</v>
      </c>
      <c r="P2786" s="6">
        <v>8.9298755639385996E-2</v>
      </c>
      <c r="Q2786" s="7">
        <v>1</v>
      </c>
      <c r="R2786" s="8">
        <v>0.35792662278839343</v>
      </c>
      <c r="S2786" s="8">
        <v>14.13</v>
      </c>
      <c r="T2786" s="6"/>
    </row>
    <row r="2787" spans="1:20" x14ac:dyDescent="0.2">
      <c r="A2787" s="7">
        <v>98309.762899998605</v>
      </c>
      <c r="B2787" s="7">
        <v>440544.91680000001</v>
      </c>
      <c r="C2787" s="1" t="s">
        <v>5589</v>
      </c>
      <c r="D2787" s="1" t="s">
        <v>5590</v>
      </c>
      <c r="E2787" s="6">
        <v>19.187423190000001</v>
      </c>
      <c r="F2787" s="6">
        <v>18.76842319</v>
      </c>
      <c r="G2787" s="6">
        <v>18.76842319</v>
      </c>
      <c r="H2787" s="6">
        <v>6.9291149583528E-2</v>
      </c>
      <c r="I2787" s="6">
        <v>0.171866231637374</v>
      </c>
      <c r="J2787" s="6">
        <v>0.31752847311205601</v>
      </c>
      <c r="K2787" s="6">
        <v>0.139603742865403</v>
      </c>
      <c r="L2787" s="6">
        <v>0.19872924378307399</v>
      </c>
      <c r="M2787" s="6">
        <v>0.121468896741211</v>
      </c>
      <c r="N2787" s="6">
        <v>0.113908444132875</v>
      </c>
      <c r="O2787" s="6">
        <v>4.39279562321001E-2</v>
      </c>
      <c r="P2787" s="6">
        <v>0.122909265713187</v>
      </c>
      <c r="Q2787" s="7">
        <v>1</v>
      </c>
      <c r="R2787" s="8">
        <v>0.23550696651641992</v>
      </c>
      <c r="S2787" s="8">
        <v>15.53</v>
      </c>
      <c r="T2787" s="6"/>
    </row>
    <row r="2788" spans="1:20" x14ac:dyDescent="0.2">
      <c r="A2788" s="7">
        <v>93937.320500001297</v>
      </c>
      <c r="B2788" s="7">
        <v>443959.13210000098</v>
      </c>
      <c r="C2788" s="1" t="s">
        <v>5591</v>
      </c>
      <c r="D2788" s="1" t="s">
        <v>5592</v>
      </c>
      <c r="E2788" s="6">
        <v>19.186506489999999</v>
      </c>
      <c r="F2788" s="6">
        <v>18.79450649</v>
      </c>
      <c r="G2788" s="6">
        <v>18.79450649</v>
      </c>
      <c r="H2788" s="6">
        <v>6.7181421955068099E-2</v>
      </c>
      <c r="I2788" s="6">
        <v>0.12916911114278201</v>
      </c>
      <c r="J2788" s="6">
        <v>0.19496846363538101</v>
      </c>
      <c r="K2788" s="6">
        <v>9.0177039642307694E-2</v>
      </c>
      <c r="L2788" s="6">
        <v>0.155660495271497</v>
      </c>
      <c r="M2788" s="6">
        <v>0.122696199249617</v>
      </c>
      <c r="N2788" s="6">
        <v>9.4975348936140597E-2</v>
      </c>
      <c r="O2788" s="6">
        <v>4.9193882314137398E-2</v>
      </c>
      <c r="P2788" s="6">
        <v>0.219184728798098</v>
      </c>
      <c r="Q2788" s="7">
        <v>1</v>
      </c>
      <c r="R2788" s="8">
        <v>0.40252240423976604</v>
      </c>
      <c r="S2788" s="8">
        <v>13.68</v>
      </c>
      <c r="T2788" s="6"/>
    </row>
    <row r="2789" spans="1:20" x14ac:dyDescent="0.2">
      <c r="A2789" s="7">
        <v>162559.780000114</v>
      </c>
      <c r="B2789" s="7">
        <v>384743.04000015301</v>
      </c>
      <c r="C2789" s="1" t="s">
        <v>5593</v>
      </c>
      <c r="D2789" s="1" t="s">
        <v>5594</v>
      </c>
      <c r="E2789" s="6">
        <v>19.186493339999998</v>
      </c>
      <c r="F2789" s="6">
        <v>18.921493340000001</v>
      </c>
      <c r="G2789" s="6">
        <v>18.921493340000001</v>
      </c>
      <c r="H2789" s="6">
        <v>3.2122402756248003E-2</v>
      </c>
      <c r="I2789" s="6">
        <v>9.79832977611408E-2</v>
      </c>
      <c r="J2789" s="6">
        <v>0.152158641570806</v>
      </c>
      <c r="K2789" s="6">
        <v>2.0403064660904701E-2</v>
      </c>
      <c r="L2789" s="6">
        <v>0.12039504969714</v>
      </c>
      <c r="M2789" s="6">
        <v>2.89362878443616E-2</v>
      </c>
      <c r="N2789" s="6">
        <v>7.0717191985415206E-2</v>
      </c>
      <c r="O2789" s="6">
        <v>3.3106039260501298E-2</v>
      </c>
      <c r="P2789" s="6">
        <v>0.27793685822423603</v>
      </c>
      <c r="Q2789" s="7">
        <v>1</v>
      </c>
      <c r="R2789" s="8">
        <v>0.61231036470588218</v>
      </c>
      <c r="S2789" s="8">
        <v>11.9</v>
      </c>
      <c r="T2789" s="6"/>
    </row>
    <row r="2790" spans="1:20" x14ac:dyDescent="0.2">
      <c r="A2790" s="7">
        <v>86905.871899999707</v>
      </c>
      <c r="B2790" s="7">
        <v>437736.29899999901</v>
      </c>
      <c r="C2790" s="1" t="s">
        <v>5595</v>
      </c>
      <c r="D2790" s="1" t="s">
        <v>5596</v>
      </c>
      <c r="E2790" s="6">
        <v>19.185607950000001</v>
      </c>
      <c r="F2790" s="6">
        <v>18.624607950000001</v>
      </c>
      <c r="G2790" s="6">
        <v>18.624607950000001</v>
      </c>
      <c r="H2790" s="6">
        <v>0.118019629353437</v>
      </c>
      <c r="I2790" s="6">
        <v>0.19185326166775299</v>
      </c>
      <c r="J2790" s="6">
        <v>0.194849787869151</v>
      </c>
      <c r="K2790" s="6">
        <v>0.16751140287310901</v>
      </c>
      <c r="L2790" s="6">
        <v>0.20934229985917299</v>
      </c>
      <c r="M2790" s="6">
        <v>0.157233887173967</v>
      </c>
      <c r="N2790" s="6">
        <v>7.1901004124232407E-2</v>
      </c>
      <c r="O2790" s="6">
        <v>5.3288086173919801E-2</v>
      </c>
      <c r="P2790" s="6">
        <v>0.115112896625546</v>
      </c>
      <c r="Q2790" s="7">
        <v>1</v>
      </c>
      <c r="R2790" s="8">
        <v>0.24098369663648125</v>
      </c>
      <c r="S2790" s="8">
        <v>15.46</v>
      </c>
      <c r="T2790" s="6"/>
    </row>
    <row r="2791" spans="1:20" x14ac:dyDescent="0.2">
      <c r="A2791" s="7">
        <v>123356.8594</v>
      </c>
      <c r="B2791" s="7">
        <v>454650.22710000002</v>
      </c>
      <c r="C2791" s="1" t="s">
        <v>5597</v>
      </c>
      <c r="D2791" s="1" t="s">
        <v>5598</v>
      </c>
      <c r="E2791" s="6">
        <v>19.18549719</v>
      </c>
      <c r="F2791" s="6">
        <v>18.926497189999999</v>
      </c>
      <c r="G2791" s="6">
        <v>-999</v>
      </c>
      <c r="H2791" s="6">
        <v>3.6729707729631703E-2</v>
      </c>
      <c r="I2791" s="6">
        <v>0.57539848480654299</v>
      </c>
      <c r="J2791" s="6">
        <v>4.9958653121955403E-2</v>
      </c>
      <c r="K2791" s="6">
        <v>5.45209393451569E-2</v>
      </c>
      <c r="L2791" s="6">
        <v>9.0804206753905395E-2</v>
      </c>
      <c r="M2791" s="6">
        <v>6.4111771589908897E-2</v>
      </c>
      <c r="N2791" s="6">
        <v>0.24697502579422601</v>
      </c>
      <c r="O2791" s="6">
        <v>2.31956799435333E-2</v>
      </c>
      <c r="P2791" s="6">
        <v>9.4029512707306806E-2</v>
      </c>
      <c r="Q2791" s="7">
        <v>2</v>
      </c>
      <c r="R2791" s="8">
        <v>0.37039265642857139</v>
      </c>
      <c r="S2791" s="8">
        <v>14</v>
      </c>
      <c r="T2791" s="6"/>
    </row>
    <row r="2792" spans="1:20" x14ac:dyDescent="0.2">
      <c r="A2792" s="7">
        <v>109670.631000001</v>
      </c>
      <c r="B2792" s="7">
        <v>507330.40489999898</v>
      </c>
      <c r="C2792" s="1" t="s">
        <v>5599</v>
      </c>
      <c r="D2792" s="1" t="s">
        <v>5600</v>
      </c>
      <c r="E2792" s="6">
        <v>19.185396999999998</v>
      </c>
      <c r="F2792" s="6">
        <v>18.999396999999998</v>
      </c>
      <c r="G2792" s="6">
        <v>18.999396999999998</v>
      </c>
      <c r="H2792" s="6">
        <v>6.7142626357919094E-2</v>
      </c>
      <c r="I2792" s="6">
        <v>0.29667836751467203</v>
      </c>
      <c r="J2792" s="6">
        <v>4.83962263097465E-2</v>
      </c>
      <c r="K2792" s="6">
        <v>2.54171385355649E-2</v>
      </c>
      <c r="L2792" s="6">
        <v>7.0781951517760094E-2</v>
      </c>
      <c r="M2792" s="6">
        <v>0.127761811680108</v>
      </c>
      <c r="N2792" s="6">
        <v>0.15271650097401401</v>
      </c>
      <c r="O2792" s="6">
        <v>2.2425897552188399E-2</v>
      </c>
      <c r="P2792" s="6">
        <v>0.101238780709871</v>
      </c>
      <c r="Q2792" s="7">
        <v>1</v>
      </c>
      <c r="R2792" s="8">
        <v>0.81679895833333305</v>
      </c>
      <c r="S2792" s="8">
        <v>10.56</v>
      </c>
      <c r="T2792" s="6"/>
    </row>
    <row r="2793" spans="1:20" x14ac:dyDescent="0.2">
      <c r="A2793" s="7">
        <v>130790.424198095</v>
      </c>
      <c r="B2793" s="7">
        <v>453979.353307351</v>
      </c>
      <c r="C2793" s="1" t="s">
        <v>5601</v>
      </c>
      <c r="D2793" s="1" t="s">
        <v>5602</v>
      </c>
      <c r="E2793" s="6">
        <v>19.185229199999998</v>
      </c>
      <c r="F2793" s="6">
        <v>18.883229199999999</v>
      </c>
      <c r="G2793" s="6">
        <v>18.883229199999999</v>
      </c>
      <c r="H2793" s="6">
        <v>4.2957750706891298E-2</v>
      </c>
      <c r="I2793" s="6">
        <v>0.52278298616010299</v>
      </c>
      <c r="J2793" s="6">
        <v>6.3120089162335094E-2</v>
      </c>
      <c r="K2793" s="6">
        <v>5.94098976170424E-2</v>
      </c>
      <c r="L2793" s="6">
        <v>0.11893495579008199</v>
      </c>
      <c r="M2793" s="6">
        <v>5.7894132101297097E-2</v>
      </c>
      <c r="N2793" s="6">
        <v>0.17009744366559701</v>
      </c>
      <c r="O2793" s="6">
        <v>2.4030305380119299E-2</v>
      </c>
      <c r="P2793" s="6">
        <v>0.168096714366299</v>
      </c>
      <c r="Q2793" s="7">
        <v>1</v>
      </c>
      <c r="R2793" s="8">
        <v>0.37430008595988518</v>
      </c>
      <c r="S2793" s="8">
        <v>13.96</v>
      </c>
      <c r="T2793" s="6"/>
    </row>
    <row r="2794" spans="1:20" x14ac:dyDescent="0.2">
      <c r="A2794" s="7">
        <v>123385.604899999</v>
      </c>
      <c r="B2794" s="7">
        <v>411808.78159999801</v>
      </c>
      <c r="C2794" s="1" t="s">
        <v>5603</v>
      </c>
      <c r="D2794" s="1" t="s">
        <v>5604</v>
      </c>
      <c r="E2794" s="6">
        <v>19.185171860000001</v>
      </c>
      <c r="F2794" s="6">
        <v>18.94017186</v>
      </c>
      <c r="G2794" s="6">
        <v>18.94017186</v>
      </c>
      <c r="H2794" s="6">
        <v>4.2864265003496799E-2</v>
      </c>
      <c r="I2794" s="6">
        <v>0.39971849926231801</v>
      </c>
      <c r="J2794" s="6">
        <v>4.8179828584912203E-2</v>
      </c>
      <c r="K2794" s="6">
        <v>5.7777191891625598E-2</v>
      </c>
      <c r="L2794" s="6">
        <v>8.2112526861221696E-2</v>
      </c>
      <c r="M2794" s="6">
        <v>5.7768353100379102E-2</v>
      </c>
      <c r="N2794" s="6">
        <v>0.19328938314794</v>
      </c>
      <c r="O2794" s="6">
        <v>2.7630735293252998E-2</v>
      </c>
      <c r="P2794" s="6">
        <v>7.0882398103726693E-2</v>
      </c>
      <c r="Q2794" s="7">
        <v>1</v>
      </c>
      <c r="R2794" s="8">
        <v>0.56613647836734693</v>
      </c>
      <c r="S2794" s="8">
        <v>12.25</v>
      </c>
      <c r="T2794" s="6"/>
    </row>
    <row r="2795" spans="1:20" x14ac:dyDescent="0.2">
      <c r="A2795" s="7">
        <v>126679.914999999</v>
      </c>
      <c r="B2795" s="7">
        <v>433478.08669999999</v>
      </c>
      <c r="C2795" s="1" t="s">
        <v>5605</v>
      </c>
      <c r="D2795" s="1" t="s">
        <v>5606</v>
      </c>
      <c r="E2795" s="6">
        <v>19.185021280000001</v>
      </c>
      <c r="F2795" s="6">
        <v>18.915021280000001</v>
      </c>
      <c r="G2795" s="6">
        <v>-999</v>
      </c>
      <c r="H2795" s="6">
        <v>3.9171637202311198E-2</v>
      </c>
      <c r="I2795" s="6">
        <v>0.44391329783158101</v>
      </c>
      <c r="J2795" s="6">
        <v>3.9973686493207497E-2</v>
      </c>
      <c r="K2795" s="6">
        <v>7.5354023585298802E-2</v>
      </c>
      <c r="L2795" s="6">
        <v>9.2844608451909005E-2</v>
      </c>
      <c r="M2795" s="6">
        <v>5.6682279002471199E-2</v>
      </c>
      <c r="N2795" s="6">
        <v>0.26180184525862299</v>
      </c>
      <c r="O2795" s="6">
        <v>2.9801809773785898E-2</v>
      </c>
      <c r="P2795" s="6">
        <v>9.48929512979335E-2</v>
      </c>
      <c r="Q2795" s="7">
        <v>2</v>
      </c>
      <c r="R2795" s="8">
        <v>0.44792613433962269</v>
      </c>
      <c r="S2795" s="8">
        <v>13.25</v>
      </c>
      <c r="T2795" s="6"/>
    </row>
    <row r="2796" spans="1:20" x14ac:dyDescent="0.2">
      <c r="A2796" s="7">
        <v>104602.075476142</v>
      </c>
      <c r="B2796" s="7">
        <v>425046.81388825399</v>
      </c>
      <c r="C2796" s="1" t="s">
        <v>5607</v>
      </c>
      <c r="D2796" s="1" t="s">
        <v>5608</v>
      </c>
      <c r="E2796" s="6">
        <v>19.18402399</v>
      </c>
      <c r="F2796" s="6">
        <v>18.726023990000002</v>
      </c>
      <c r="G2796" s="6">
        <v>18.726023990000002</v>
      </c>
      <c r="H2796" s="6">
        <v>6.50770978714523E-2</v>
      </c>
      <c r="I2796" s="6">
        <v>0.18721784997708599</v>
      </c>
      <c r="J2796" s="6">
        <v>0.16899778315108999</v>
      </c>
      <c r="K2796" s="6">
        <v>0.35361483292740697</v>
      </c>
      <c r="L2796" s="6">
        <v>0.16644015105622001</v>
      </c>
      <c r="M2796" s="6">
        <v>9.71072552466484E-2</v>
      </c>
      <c r="N2796" s="6">
        <v>7.9215959057913093E-2</v>
      </c>
      <c r="O2796" s="6">
        <v>4.6831901129815702E-2</v>
      </c>
      <c r="P2796" s="6">
        <v>0.16816251567797699</v>
      </c>
      <c r="Q2796" s="7">
        <v>1</v>
      </c>
      <c r="R2796" s="8">
        <v>0.20050212703379222</v>
      </c>
      <c r="S2796" s="8">
        <v>15.98</v>
      </c>
      <c r="T2796" s="6"/>
    </row>
    <row r="2797" spans="1:20" x14ac:dyDescent="0.2">
      <c r="A2797" s="7">
        <v>181595.99749999901</v>
      </c>
      <c r="B2797" s="7">
        <v>427167.400199998</v>
      </c>
      <c r="C2797" s="1" t="s">
        <v>5609</v>
      </c>
      <c r="D2797" s="1" t="s">
        <v>5610</v>
      </c>
      <c r="E2797" s="6">
        <v>19.183419430000001</v>
      </c>
      <c r="F2797" s="6">
        <v>18.981419429999999</v>
      </c>
      <c r="G2797" s="6">
        <v>18.981419429999999</v>
      </c>
      <c r="H2797" s="6">
        <v>3.7621462140474501E-2</v>
      </c>
      <c r="I2797" s="6">
        <v>0.40132384645541502</v>
      </c>
      <c r="J2797" s="6">
        <v>8.2849800727293199E-2</v>
      </c>
      <c r="K2797" s="6">
        <v>5.7835228588121297E-2</v>
      </c>
      <c r="L2797" s="6">
        <v>9.2730866494293906E-2</v>
      </c>
      <c r="M2797" s="6">
        <v>3.20795979189053E-2</v>
      </c>
      <c r="N2797" s="6">
        <v>0.16047450799275001</v>
      </c>
      <c r="O2797" s="6">
        <v>2.9956092478912798E-2</v>
      </c>
      <c r="P2797" s="6">
        <v>0.14163817631140399</v>
      </c>
      <c r="Q2797" s="7">
        <v>1</v>
      </c>
      <c r="R2797" s="8">
        <v>0.52977826395534311</v>
      </c>
      <c r="S2797" s="8">
        <v>12.54</v>
      </c>
      <c r="T2797" s="6"/>
    </row>
    <row r="2798" spans="1:20" x14ac:dyDescent="0.2">
      <c r="A2798" s="7">
        <v>189682.87488309399</v>
      </c>
      <c r="B2798" s="7">
        <v>359125.74437811598</v>
      </c>
      <c r="C2798" s="1" t="s">
        <v>5611</v>
      </c>
      <c r="D2798" s="1" t="s">
        <v>5612</v>
      </c>
      <c r="E2798" s="6">
        <v>19.18332053</v>
      </c>
      <c r="F2798" s="6">
        <v>19.003520529999999</v>
      </c>
      <c r="G2798" s="6">
        <v>19.003520529999999</v>
      </c>
      <c r="H2798" s="6">
        <v>2.6621670348595999E-2</v>
      </c>
      <c r="I2798" s="6">
        <v>6.1647532623536103E-2</v>
      </c>
      <c r="J2798" s="6">
        <v>8.6870851293444004E-2</v>
      </c>
      <c r="K2798" s="6">
        <v>1.8298884006943399E-2</v>
      </c>
      <c r="L2798" s="6">
        <v>4.2763989999384897E-2</v>
      </c>
      <c r="M2798" s="6">
        <v>1.7578497917604598E-2</v>
      </c>
      <c r="N2798" s="6">
        <v>0.11757242825887999</v>
      </c>
      <c r="O2798" s="6">
        <v>2.01359256013014E-2</v>
      </c>
      <c r="P2798" s="6">
        <v>8.8037389132170393E-2</v>
      </c>
      <c r="Q2798" s="7">
        <v>1</v>
      </c>
      <c r="R2798" s="8">
        <v>1.4845642442688769</v>
      </c>
      <c r="S2798" s="8">
        <v>7.7210000000000001</v>
      </c>
      <c r="T2798" s="6"/>
    </row>
    <row r="2799" spans="1:20" x14ac:dyDescent="0.2">
      <c r="A2799" s="7">
        <v>160319.09774433699</v>
      </c>
      <c r="B2799" s="7">
        <v>384714.59803360503</v>
      </c>
      <c r="C2799" s="1" t="s">
        <v>5613</v>
      </c>
      <c r="D2799" s="1" t="s">
        <v>5614</v>
      </c>
      <c r="E2799" s="6">
        <v>19.182231089999998</v>
      </c>
      <c r="F2799" s="6">
        <v>18.932231089999998</v>
      </c>
      <c r="G2799" s="6">
        <v>18.932231089999998</v>
      </c>
      <c r="H2799" s="6">
        <v>3.7453571564431902E-2</v>
      </c>
      <c r="I2799" s="6">
        <v>9.4886575898831593E-2</v>
      </c>
      <c r="J2799" s="6">
        <v>0.175216697807486</v>
      </c>
      <c r="K2799" s="6">
        <v>3.05023147348767E-2</v>
      </c>
      <c r="L2799" s="6">
        <v>0.30496914846992401</v>
      </c>
      <c r="M2799" s="6">
        <v>3.0208077307679802E-2</v>
      </c>
      <c r="N2799" s="6">
        <v>5.9549393699533E-2</v>
      </c>
      <c r="O2799" s="6">
        <v>4.6844016288601603E-2</v>
      </c>
      <c r="P2799" s="6">
        <v>0.180888638346379</v>
      </c>
      <c r="Q2799" s="7">
        <v>1</v>
      </c>
      <c r="R2799" s="8">
        <v>0.45983493835616418</v>
      </c>
      <c r="S2799" s="8">
        <v>13.14</v>
      </c>
      <c r="T2799" s="6"/>
    </row>
    <row r="2800" spans="1:20" x14ac:dyDescent="0.2">
      <c r="A2800" s="7">
        <v>121424.90349999801</v>
      </c>
      <c r="B2800" s="7">
        <v>411558.0539</v>
      </c>
      <c r="C2800" s="1" t="s">
        <v>5615</v>
      </c>
      <c r="D2800" s="1" t="s">
        <v>5616</v>
      </c>
      <c r="E2800" s="6">
        <v>19.181718799999999</v>
      </c>
      <c r="F2800" s="6">
        <v>18.8977188</v>
      </c>
      <c r="G2800" s="6">
        <v>18.8977188</v>
      </c>
      <c r="H2800" s="6">
        <v>4.4641866924930398E-2</v>
      </c>
      <c r="I2800" s="6">
        <v>0.45782290840008999</v>
      </c>
      <c r="J2800" s="6">
        <v>5.55425991280546E-2</v>
      </c>
      <c r="K2800" s="6">
        <v>5.98609599689853E-2</v>
      </c>
      <c r="L2800" s="6">
        <v>8.7120197018345905E-2</v>
      </c>
      <c r="M2800" s="6">
        <v>5.9671308112558802E-2</v>
      </c>
      <c r="N2800" s="6">
        <v>0.15344384945515999</v>
      </c>
      <c r="O2800" s="6">
        <v>2.84962377022887E-2</v>
      </c>
      <c r="P2800" s="6">
        <v>8.4787502614420293E-2</v>
      </c>
      <c r="Q2800" s="7">
        <v>1</v>
      </c>
      <c r="R2800" s="8">
        <v>0.49623391575663012</v>
      </c>
      <c r="S2800" s="8">
        <v>12.82</v>
      </c>
      <c r="T2800" s="6"/>
    </row>
    <row r="2801" spans="1:20" x14ac:dyDescent="0.2">
      <c r="A2801" s="7">
        <v>84474.381313255595</v>
      </c>
      <c r="B2801" s="7">
        <v>451277.02035117801</v>
      </c>
      <c r="C2801" s="1" t="s">
        <v>5617</v>
      </c>
      <c r="D2801" s="1" t="s">
        <v>5618</v>
      </c>
      <c r="E2801" s="6">
        <v>19.181323110000001</v>
      </c>
      <c r="F2801" s="6">
        <v>18.819323109999999</v>
      </c>
      <c r="G2801" s="6">
        <v>18.819323109999999</v>
      </c>
      <c r="H2801" s="6">
        <v>5.88824154263832E-2</v>
      </c>
      <c r="I2801" s="6">
        <v>0.82336797811475304</v>
      </c>
      <c r="J2801" s="6">
        <v>0.227865232917805</v>
      </c>
      <c r="K2801" s="6">
        <v>5.5478143622172203E-2</v>
      </c>
      <c r="L2801" s="6">
        <v>0.16686189714050001</v>
      </c>
      <c r="M2801" s="6">
        <v>0.15373593689182499</v>
      </c>
      <c r="N2801" s="6">
        <v>7.0473645995108095E-2</v>
      </c>
      <c r="O2801" s="6">
        <v>3.82391262665423E-2</v>
      </c>
      <c r="P2801" s="6">
        <v>0.105747279268476</v>
      </c>
      <c r="Q2801" s="7">
        <v>1</v>
      </c>
      <c r="R2801" s="8">
        <v>-8.2045961737331353E-3</v>
      </c>
      <c r="S2801" s="8">
        <v>19.34</v>
      </c>
      <c r="T2801" s="6"/>
    </row>
    <row r="2802" spans="1:20" x14ac:dyDescent="0.2">
      <c r="A2802" s="7">
        <v>93689.515599999606</v>
      </c>
      <c r="B2802" s="7">
        <v>437198.78159999801</v>
      </c>
      <c r="C2802" s="1" t="s">
        <v>5619</v>
      </c>
      <c r="D2802" s="1" t="s">
        <v>5620</v>
      </c>
      <c r="E2802" s="6">
        <v>19.18096933</v>
      </c>
      <c r="F2802" s="6">
        <v>18.623969330000001</v>
      </c>
      <c r="G2802" s="6">
        <v>18.623969330000001</v>
      </c>
      <c r="H2802" s="6">
        <v>9.0949789422754099E-2</v>
      </c>
      <c r="I2802" s="6">
        <v>0.13467097623964699</v>
      </c>
      <c r="J2802" s="6">
        <v>0.26345667031543002</v>
      </c>
      <c r="K2802" s="6">
        <v>0.212791375320737</v>
      </c>
      <c r="L2802" s="6">
        <v>0.26808956888699498</v>
      </c>
      <c r="M2802" s="6">
        <v>0.12928758076484101</v>
      </c>
      <c r="N2802" s="6">
        <v>7.8776700388881404E-2</v>
      </c>
      <c r="O2802" s="6">
        <v>5.3293541362579702E-2</v>
      </c>
      <c r="P2802" s="6">
        <v>0.15982368035177</v>
      </c>
      <c r="Q2802" s="7">
        <v>1</v>
      </c>
      <c r="R2802" s="8">
        <v>2.847020536193037E-2</v>
      </c>
      <c r="S2802" s="8">
        <v>18.649999999999999</v>
      </c>
      <c r="T2802" s="6"/>
    </row>
    <row r="2803" spans="1:20" x14ac:dyDescent="0.2">
      <c r="A2803" s="7">
        <v>93012.559799998999</v>
      </c>
      <c r="B2803" s="7">
        <v>437136.55110000097</v>
      </c>
      <c r="C2803" s="1" t="s">
        <v>5621</v>
      </c>
      <c r="D2803" s="1" t="s">
        <v>5622</v>
      </c>
      <c r="E2803" s="6">
        <v>19.180730730000001</v>
      </c>
      <c r="F2803" s="6">
        <v>18.623730729999998</v>
      </c>
      <c r="G2803" s="6">
        <v>18.623730729999998</v>
      </c>
      <c r="H2803" s="6">
        <v>9.0949789422754099E-2</v>
      </c>
      <c r="I2803" s="6">
        <v>0.13467097623964699</v>
      </c>
      <c r="J2803" s="6">
        <v>0.26345667031543002</v>
      </c>
      <c r="K2803" s="6">
        <v>0.212791375320737</v>
      </c>
      <c r="L2803" s="6">
        <v>0.26808956888699498</v>
      </c>
      <c r="M2803" s="6">
        <v>0.12928758076484101</v>
      </c>
      <c r="N2803" s="6">
        <v>7.8776700388881404E-2</v>
      </c>
      <c r="O2803" s="6">
        <v>5.3293541362579702E-2</v>
      </c>
      <c r="P2803" s="6">
        <v>0.15982368035177</v>
      </c>
      <c r="Q2803" s="7">
        <v>1</v>
      </c>
      <c r="R2803" s="8">
        <v>2.8457411796246754E-2</v>
      </c>
      <c r="S2803" s="8">
        <v>18.649999999999999</v>
      </c>
      <c r="T2803" s="6"/>
    </row>
    <row r="2804" spans="1:20" x14ac:dyDescent="0.2">
      <c r="A2804" s="7">
        <v>188766.5</v>
      </c>
      <c r="B2804" s="7">
        <v>439725</v>
      </c>
      <c r="C2804" s="1" t="s">
        <v>5623</v>
      </c>
      <c r="D2804" s="1" t="s">
        <v>5624</v>
      </c>
      <c r="E2804" s="6">
        <v>19.17961356</v>
      </c>
      <c r="F2804" s="6">
        <v>18.924613560000001</v>
      </c>
      <c r="G2804" s="6">
        <v>18.924613560000001</v>
      </c>
      <c r="H2804" s="6">
        <v>2.9704791746893399E-2</v>
      </c>
      <c r="I2804" s="6">
        <v>0.351297787801511</v>
      </c>
      <c r="J2804" s="6">
        <v>0.101696589383789</v>
      </c>
      <c r="K2804" s="6">
        <v>6.5700555738823094E-2</v>
      </c>
      <c r="L2804" s="6">
        <v>8.5828425535212305E-2</v>
      </c>
      <c r="M2804" s="6">
        <v>3.07546983916916E-2</v>
      </c>
      <c r="N2804" s="6">
        <v>8.7973008673631697E-2</v>
      </c>
      <c r="O2804" s="6">
        <v>3.0559309749533699E-2</v>
      </c>
      <c r="P2804" s="6">
        <v>9.8650462916997E-2</v>
      </c>
      <c r="Q2804" s="7">
        <v>1</v>
      </c>
      <c r="R2804" s="8">
        <v>0.77260753789279113</v>
      </c>
      <c r="S2804" s="8">
        <v>10.82</v>
      </c>
      <c r="T2804" s="6"/>
    </row>
    <row r="2805" spans="1:20" x14ac:dyDescent="0.2">
      <c r="A2805" s="7">
        <v>109721.963100001</v>
      </c>
      <c r="B2805" s="7">
        <v>507285.80129999999</v>
      </c>
      <c r="C2805" s="1" t="s">
        <v>5625</v>
      </c>
      <c r="D2805" s="1" t="s">
        <v>5626</v>
      </c>
      <c r="E2805" s="6">
        <v>19.179378289999999</v>
      </c>
      <c r="F2805" s="6">
        <v>18.993378289999999</v>
      </c>
      <c r="G2805" s="6">
        <v>18.993378289999999</v>
      </c>
      <c r="H2805" s="6">
        <v>6.7142626357919094E-2</v>
      </c>
      <c r="I2805" s="6">
        <v>0.29667836751467203</v>
      </c>
      <c r="J2805" s="6">
        <v>4.83962263097465E-2</v>
      </c>
      <c r="K2805" s="6">
        <v>2.54171385355649E-2</v>
      </c>
      <c r="L2805" s="6">
        <v>7.0781951517760094E-2</v>
      </c>
      <c r="M2805" s="6">
        <v>0.127761811680108</v>
      </c>
      <c r="N2805" s="6">
        <v>0.15271650097401401</v>
      </c>
      <c r="O2805" s="6">
        <v>2.2425897552188399E-2</v>
      </c>
      <c r="P2805" s="6">
        <v>0.101238780709871</v>
      </c>
      <c r="Q2805" s="7">
        <v>1</v>
      </c>
      <c r="R2805" s="8">
        <v>0.81622900473484827</v>
      </c>
      <c r="S2805" s="8">
        <v>10.56</v>
      </c>
      <c r="T2805" s="6"/>
    </row>
    <row r="2806" spans="1:20" x14ac:dyDescent="0.2">
      <c r="A2806" s="7">
        <v>126643.561700001</v>
      </c>
      <c r="B2806" s="7">
        <v>433384.816300001</v>
      </c>
      <c r="C2806" s="1" t="s">
        <v>5627</v>
      </c>
      <c r="D2806" s="1" t="s">
        <v>5628</v>
      </c>
      <c r="E2806" s="6">
        <v>19.179318070000001</v>
      </c>
      <c r="F2806" s="6">
        <v>18.909318070000001</v>
      </c>
      <c r="G2806" s="6">
        <v>-999</v>
      </c>
      <c r="H2806" s="6">
        <v>3.9171637202311198E-2</v>
      </c>
      <c r="I2806" s="6">
        <v>0.44391329783158101</v>
      </c>
      <c r="J2806" s="6">
        <v>3.9973686493207497E-2</v>
      </c>
      <c r="K2806" s="6">
        <v>7.5354023585298802E-2</v>
      </c>
      <c r="L2806" s="6">
        <v>9.2844608451909005E-2</v>
      </c>
      <c r="M2806" s="6">
        <v>5.6682279002471199E-2</v>
      </c>
      <c r="N2806" s="6">
        <v>0.26180184525862299</v>
      </c>
      <c r="O2806" s="6">
        <v>2.9801809773785898E-2</v>
      </c>
      <c r="P2806" s="6">
        <v>9.48929512979335E-2</v>
      </c>
      <c r="Q2806" s="7">
        <v>2</v>
      </c>
      <c r="R2806" s="8">
        <v>0.44749570339622646</v>
      </c>
      <c r="S2806" s="8">
        <v>13.25</v>
      </c>
      <c r="T2806" s="6"/>
    </row>
    <row r="2807" spans="1:20" x14ac:dyDescent="0.2">
      <c r="A2807" s="7">
        <v>197880.87429999901</v>
      </c>
      <c r="B2807" s="7">
        <v>471923.997900002</v>
      </c>
      <c r="C2807" s="1" t="s">
        <v>5629</v>
      </c>
      <c r="D2807" s="1" t="s">
        <v>5630</v>
      </c>
      <c r="E2807" s="6">
        <v>19.178665630000001</v>
      </c>
      <c r="F2807" s="6">
        <v>19.010365629999999</v>
      </c>
      <c r="G2807" s="6">
        <v>19.010365629999999</v>
      </c>
      <c r="H2807" s="6">
        <v>2.5702625914491E-2</v>
      </c>
      <c r="I2807" s="6">
        <v>0.237023227044623</v>
      </c>
      <c r="J2807" s="6">
        <v>8.3845033832583807E-2</v>
      </c>
      <c r="K2807" s="6">
        <v>2.7510230645404601E-2</v>
      </c>
      <c r="L2807" s="6">
        <v>8.3278773868230294E-2</v>
      </c>
      <c r="M2807" s="6">
        <v>3.1350164114054203E-2</v>
      </c>
      <c r="N2807" s="6">
        <v>9.0081761694430607E-2</v>
      </c>
      <c r="O2807" s="6">
        <v>2.5094292267315299E-2</v>
      </c>
      <c r="P2807" s="6">
        <v>6.6059684056204201E-2</v>
      </c>
      <c r="Q2807" s="7">
        <v>1</v>
      </c>
      <c r="R2807" s="8">
        <v>1.3090134396821578</v>
      </c>
      <c r="S2807" s="8">
        <v>8.3059999999999992</v>
      </c>
      <c r="T2807" s="6"/>
    </row>
    <row r="2808" spans="1:20" x14ac:dyDescent="0.2">
      <c r="A2808" s="7">
        <v>186013.28320000001</v>
      </c>
      <c r="B2808" s="7">
        <v>420658.90199999901</v>
      </c>
      <c r="C2808" s="1" t="s">
        <v>5631</v>
      </c>
      <c r="D2808" s="1" t="s">
        <v>5632</v>
      </c>
      <c r="E2808" s="6">
        <v>19.17855235</v>
      </c>
      <c r="F2808" s="6">
        <v>18.94555235</v>
      </c>
      <c r="G2808" s="6">
        <v>18.94555235</v>
      </c>
      <c r="H2808" s="6">
        <v>2.8931792059929001E-2</v>
      </c>
      <c r="I2808" s="6">
        <v>0.42262974099908701</v>
      </c>
      <c r="J2808" s="6">
        <v>0.194372401878811</v>
      </c>
      <c r="K2808" s="6">
        <v>6.2064734643787103E-2</v>
      </c>
      <c r="L2808" s="6">
        <v>7.5114566657705106E-2</v>
      </c>
      <c r="M2808" s="6">
        <v>2.95928667127561E-2</v>
      </c>
      <c r="N2808" s="6">
        <v>0.14537280883039699</v>
      </c>
      <c r="O2808" s="6">
        <v>2.8848922478322301E-2</v>
      </c>
      <c r="P2808" s="6">
        <v>0.179439971685039</v>
      </c>
      <c r="Q2808" s="7">
        <v>1</v>
      </c>
      <c r="R2808" s="8">
        <v>0.3650215195729537</v>
      </c>
      <c r="S2808" s="8">
        <v>14.05</v>
      </c>
      <c r="T2808" s="6"/>
    </row>
    <row r="2809" spans="1:20" x14ac:dyDescent="0.2">
      <c r="A2809" s="7">
        <v>181301.56150000199</v>
      </c>
      <c r="B2809" s="7">
        <v>438255.75199999998</v>
      </c>
      <c r="C2809" s="1" t="s">
        <v>5633</v>
      </c>
      <c r="D2809" s="1" t="s">
        <v>5634</v>
      </c>
      <c r="E2809" s="6">
        <v>19.178400719999999</v>
      </c>
      <c r="F2809" s="6">
        <v>18.951400719999999</v>
      </c>
      <c r="G2809" s="6">
        <v>18.951400719999999</v>
      </c>
      <c r="H2809" s="6">
        <v>2.9619227298594699E-2</v>
      </c>
      <c r="I2809" s="6">
        <v>0.56971298573499496</v>
      </c>
      <c r="J2809" s="6">
        <v>0.118734972175138</v>
      </c>
      <c r="K2809" s="6">
        <v>6.7951455710144895E-2</v>
      </c>
      <c r="L2809" s="6">
        <v>8.1811764603208298E-2</v>
      </c>
      <c r="M2809" s="6">
        <v>3.2062725504096501E-2</v>
      </c>
      <c r="N2809" s="6">
        <v>0.180660407262867</v>
      </c>
      <c r="O2809" s="6">
        <v>2.80268454249545E-2</v>
      </c>
      <c r="P2809" s="6">
        <v>8.73523140165577E-2</v>
      </c>
      <c r="Q2809" s="7">
        <v>1</v>
      </c>
      <c r="R2809" s="8">
        <v>0.37578197417503584</v>
      </c>
      <c r="S2809" s="8">
        <v>13.94</v>
      </c>
      <c r="T2809" s="6"/>
    </row>
    <row r="2810" spans="1:20" x14ac:dyDescent="0.2">
      <c r="A2810" s="7">
        <v>91240.800500001802</v>
      </c>
      <c r="B2810" s="7">
        <v>435821.91490000102</v>
      </c>
      <c r="C2810" s="1" t="s">
        <v>5635</v>
      </c>
      <c r="D2810" s="1" t="s">
        <v>5636</v>
      </c>
      <c r="E2810" s="6">
        <v>19.17713023</v>
      </c>
      <c r="F2810" s="6">
        <v>18.62513023</v>
      </c>
      <c r="G2810" s="6">
        <v>18.62513023</v>
      </c>
      <c r="H2810" s="6">
        <v>7.8994737117684302E-2</v>
      </c>
      <c r="I2810" s="6">
        <v>0.13788866810216599</v>
      </c>
      <c r="J2810" s="6">
        <v>0.26447031569097401</v>
      </c>
      <c r="K2810" s="6">
        <v>0.25468050302885198</v>
      </c>
      <c r="L2810" s="6">
        <v>0.21185811205896801</v>
      </c>
      <c r="M2810" s="6">
        <v>0.12787269828772799</v>
      </c>
      <c r="N2810" s="6">
        <v>6.9042748184410294E-2</v>
      </c>
      <c r="O2810" s="6">
        <v>4.5864949221914003E-2</v>
      </c>
      <c r="P2810" s="6">
        <v>0.14637925042303701</v>
      </c>
      <c r="Q2810" s="7">
        <v>1</v>
      </c>
      <c r="R2810" s="8">
        <v>5.1954483269336209E-2</v>
      </c>
      <c r="S2810" s="8">
        <v>18.23</v>
      </c>
      <c r="T2810" s="6"/>
    </row>
    <row r="2811" spans="1:20" x14ac:dyDescent="0.2">
      <c r="A2811" s="7">
        <v>93806.894400000601</v>
      </c>
      <c r="B2811" s="7">
        <v>437284.84189999802</v>
      </c>
      <c r="C2811" s="1" t="s">
        <v>5637</v>
      </c>
      <c r="D2811" s="1" t="s">
        <v>5638</v>
      </c>
      <c r="E2811" s="6">
        <v>19.176460760000001</v>
      </c>
      <c r="F2811" s="6">
        <v>18.619460759999999</v>
      </c>
      <c r="G2811" s="6">
        <v>18.619460759999999</v>
      </c>
      <c r="H2811" s="6">
        <v>9.0949789422754099E-2</v>
      </c>
      <c r="I2811" s="6">
        <v>0.13467097623964699</v>
      </c>
      <c r="J2811" s="6">
        <v>0.26345667031543002</v>
      </c>
      <c r="K2811" s="6">
        <v>0.212791375320737</v>
      </c>
      <c r="L2811" s="6">
        <v>0.26808956888699498</v>
      </c>
      <c r="M2811" s="6">
        <v>0.12928758076484101</v>
      </c>
      <c r="N2811" s="6">
        <v>7.8776700388881404E-2</v>
      </c>
      <c r="O2811" s="6">
        <v>5.3293541362579702E-2</v>
      </c>
      <c r="P2811" s="6">
        <v>0.15982368035177</v>
      </c>
      <c r="Q2811" s="7">
        <v>1</v>
      </c>
      <c r="R2811" s="8">
        <v>2.8228458981233388E-2</v>
      </c>
      <c r="S2811" s="8">
        <v>18.649999999999999</v>
      </c>
      <c r="T2811" s="6"/>
    </row>
    <row r="2812" spans="1:20" x14ac:dyDescent="0.2">
      <c r="A2812" s="7">
        <v>132281</v>
      </c>
      <c r="B2812" s="7">
        <v>453566</v>
      </c>
      <c r="C2812" s="1" t="s">
        <v>5639</v>
      </c>
      <c r="D2812" s="1" t="s">
        <v>5640</v>
      </c>
      <c r="E2812" s="6">
        <v>19.175951049999998</v>
      </c>
      <c r="F2812" s="6">
        <v>18.815951049999999</v>
      </c>
      <c r="G2812" s="6">
        <v>18.815951049999999</v>
      </c>
      <c r="H2812" s="6">
        <v>4.3038040161605298E-2</v>
      </c>
      <c r="I2812" s="6">
        <v>0.71805410820756599</v>
      </c>
      <c r="J2812" s="6">
        <v>0.101935909831788</v>
      </c>
      <c r="K2812" s="6">
        <v>6.4580562763157906E-2</v>
      </c>
      <c r="L2812" s="6">
        <v>0.13648994640000001</v>
      </c>
      <c r="M2812" s="6">
        <v>5.7825403953375001E-2</v>
      </c>
      <c r="N2812" s="6">
        <v>0.124534994819183</v>
      </c>
      <c r="O2812" s="6">
        <v>2.4494742267792101E-2</v>
      </c>
      <c r="P2812" s="6">
        <v>0.123801687788026</v>
      </c>
      <c r="Q2812" s="7">
        <v>1</v>
      </c>
      <c r="R2812" s="8">
        <v>0.21906872536554342</v>
      </c>
      <c r="S2812" s="8">
        <v>15.73</v>
      </c>
      <c r="T2812" s="6"/>
    </row>
    <row r="2813" spans="1:20" x14ac:dyDescent="0.2">
      <c r="A2813" s="7">
        <v>188735.25729490499</v>
      </c>
      <c r="B2813" s="7">
        <v>440403.94402739999</v>
      </c>
      <c r="C2813" s="1" t="s">
        <v>5641</v>
      </c>
      <c r="D2813" s="1" t="s">
        <v>5642</v>
      </c>
      <c r="E2813" s="6">
        <v>19.175423219999999</v>
      </c>
      <c r="F2813" s="6">
        <v>18.899423219999999</v>
      </c>
      <c r="G2813" s="6">
        <v>18.899423219999999</v>
      </c>
      <c r="H2813" s="6">
        <v>3.1398254042466302E-2</v>
      </c>
      <c r="I2813" s="6">
        <v>0.22384201328200001</v>
      </c>
      <c r="J2813" s="6">
        <v>0.213111525077855</v>
      </c>
      <c r="K2813" s="6">
        <v>6.5396047698909804E-2</v>
      </c>
      <c r="L2813" s="6">
        <v>0.110308266562564</v>
      </c>
      <c r="M2813" s="6">
        <v>3.1389527232990003E-2</v>
      </c>
      <c r="N2813" s="6">
        <v>7.4681251821294301E-2</v>
      </c>
      <c r="O2813" s="6">
        <v>3.4871684338121399E-2</v>
      </c>
      <c r="P2813" s="6">
        <v>0.16119150706098601</v>
      </c>
      <c r="Q2813" s="7">
        <v>1</v>
      </c>
      <c r="R2813" s="8">
        <v>0.65877363494809671</v>
      </c>
      <c r="S2813" s="8">
        <v>11.56</v>
      </c>
      <c r="T2813" s="6"/>
    </row>
    <row r="2814" spans="1:20" x14ac:dyDescent="0.2">
      <c r="A2814" s="7">
        <v>92712.487300001099</v>
      </c>
      <c r="B2814" s="7">
        <v>439553.36939999799</v>
      </c>
      <c r="C2814" s="1" t="s">
        <v>5643</v>
      </c>
      <c r="D2814" s="1" t="s">
        <v>5644</v>
      </c>
      <c r="E2814" s="6">
        <v>19.175415770000001</v>
      </c>
      <c r="F2814" s="6">
        <v>18.71541577</v>
      </c>
      <c r="G2814" s="6">
        <v>18.71541577</v>
      </c>
      <c r="H2814" s="6">
        <v>8.1026015257105705E-2</v>
      </c>
      <c r="I2814" s="6">
        <v>0.28823986707945498</v>
      </c>
      <c r="J2814" s="6">
        <v>0.18005605966354801</v>
      </c>
      <c r="K2814" s="6">
        <v>0.151998185632399</v>
      </c>
      <c r="L2814" s="6">
        <v>0.257377113002978</v>
      </c>
      <c r="M2814" s="6">
        <v>0.13522005892573499</v>
      </c>
      <c r="N2814" s="6">
        <v>7.2915512337157207E-2</v>
      </c>
      <c r="O2814" s="6">
        <v>5.9133220479366699E-2</v>
      </c>
      <c r="P2814" s="6">
        <v>0.26793462845820898</v>
      </c>
      <c r="Q2814" s="7">
        <v>1</v>
      </c>
      <c r="R2814" s="8">
        <v>4.8409828868234098E-2</v>
      </c>
      <c r="S2814" s="8">
        <v>18.29</v>
      </c>
      <c r="T2814" s="6"/>
    </row>
    <row r="2815" spans="1:20" x14ac:dyDescent="0.2">
      <c r="A2815" s="7">
        <v>106872.433400001</v>
      </c>
      <c r="B2815" s="7">
        <v>398619.1347</v>
      </c>
      <c r="C2815" s="1" t="s">
        <v>5645</v>
      </c>
      <c r="D2815" s="1" t="s">
        <v>5646</v>
      </c>
      <c r="E2815" s="6">
        <v>19.175335329999999</v>
      </c>
      <c r="F2815" s="6">
        <v>18.929335330000001</v>
      </c>
      <c r="G2815" s="6">
        <v>18.929335330000001</v>
      </c>
      <c r="H2815" s="6">
        <v>4.3493153077481798E-2</v>
      </c>
      <c r="I2815" s="6">
        <v>0.47021563117795601</v>
      </c>
      <c r="J2815" s="6">
        <v>5.0072282076098797E-2</v>
      </c>
      <c r="K2815" s="6">
        <v>4.57505929104116E-2</v>
      </c>
      <c r="L2815" s="6">
        <v>7.3907285858556895E-2</v>
      </c>
      <c r="M2815" s="6">
        <v>6.8167208725313302E-2</v>
      </c>
      <c r="N2815" s="6">
        <v>9.1543584954682802E-2</v>
      </c>
      <c r="O2815" s="6">
        <v>2.2553256104455199E-2</v>
      </c>
      <c r="P2815" s="6">
        <v>6.5787819556516802E-2</v>
      </c>
      <c r="Q2815" s="7">
        <v>1</v>
      </c>
      <c r="R2815" s="8">
        <v>0.53525503042433942</v>
      </c>
      <c r="S2815" s="8">
        <v>12.49</v>
      </c>
      <c r="T2815" s="6"/>
    </row>
    <row r="2816" spans="1:20" x14ac:dyDescent="0.2">
      <c r="A2816" s="7">
        <v>160925.32650414799</v>
      </c>
      <c r="B2816" s="7">
        <v>384885.58030157798</v>
      </c>
      <c r="C2816" s="1" t="s">
        <v>5647</v>
      </c>
      <c r="D2816" s="1" t="s">
        <v>5648</v>
      </c>
      <c r="E2816" s="6">
        <v>19.17529893</v>
      </c>
      <c r="F2816" s="6">
        <v>18.92529893</v>
      </c>
      <c r="G2816" s="6">
        <v>18.92529893</v>
      </c>
      <c r="H2816" s="6">
        <v>3.7453571564431902E-2</v>
      </c>
      <c r="I2816" s="6">
        <v>9.4886575898831593E-2</v>
      </c>
      <c r="J2816" s="6">
        <v>0.175216697807486</v>
      </c>
      <c r="K2816" s="6">
        <v>3.05023147348767E-2</v>
      </c>
      <c r="L2816" s="6">
        <v>0.30496914846992401</v>
      </c>
      <c r="M2816" s="6">
        <v>3.0208077307679802E-2</v>
      </c>
      <c r="N2816" s="6">
        <v>5.9549393699533E-2</v>
      </c>
      <c r="O2816" s="6">
        <v>4.6844016288601603E-2</v>
      </c>
      <c r="P2816" s="6">
        <v>0.180888638346379</v>
      </c>
      <c r="Q2816" s="7">
        <v>1</v>
      </c>
      <c r="R2816" s="8">
        <v>0.45930737671232874</v>
      </c>
      <c r="S2816" s="8">
        <v>13.14</v>
      </c>
      <c r="T2816" s="6"/>
    </row>
    <row r="2817" spans="1:20" x14ac:dyDescent="0.2">
      <c r="A2817" s="7">
        <v>100347.775499999</v>
      </c>
      <c r="B2817" s="7">
        <v>431184.533</v>
      </c>
      <c r="C2817" s="1" t="s">
        <v>5649</v>
      </c>
      <c r="D2817" s="1" t="s">
        <v>5650</v>
      </c>
      <c r="E2817" s="6">
        <v>19.174855189999999</v>
      </c>
      <c r="F2817" s="6">
        <v>18.793855189999999</v>
      </c>
      <c r="G2817" s="6">
        <v>18.793855189999999</v>
      </c>
      <c r="H2817" s="6">
        <v>5.9136553144790202E-2</v>
      </c>
      <c r="I2817" s="6">
        <v>0.29242914710663198</v>
      </c>
      <c r="J2817" s="6">
        <v>0.16310710863066799</v>
      </c>
      <c r="K2817" s="6">
        <v>0.16662098128278999</v>
      </c>
      <c r="L2817" s="6">
        <v>0.24648730371448199</v>
      </c>
      <c r="M2817" s="6">
        <v>0.10939294604343899</v>
      </c>
      <c r="N2817" s="6">
        <v>9.0199854837598903E-2</v>
      </c>
      <c r="O2817" s="6">
        <v>4.8146267846810697E-2</v>
      </c>
      <c r="P2817" s="6">
        <v>0.118394100442797</v>
      </c>
      <c r="Q2817" s="7">
        <v>1</v>
      </c>
      <c r="R2817" s="8">
        <v>0.23549324677835048</v>
      </c>
      <c r="S2817" s="8">
        <v>15.52</v>
      </c>
      <c r="T2817" s="6"/>
    </row>
    <row r="2818" spans="1:20" x14ac:dyDescent="0.2">
      <c r="A2818" s="7">
        <v>82711.075561836304</v>
      </c>
      <c r="B2818" s="7">
        <v>455616.19860793499</v>
      </c>
      <c r="C2818" s="1" t="s">
        <v>5651</v>
      </c>
      <c r="D2818" s="1" t="s">
        <v>5652</v>
      </c>
      <c r="E2818" s="6">
        <v>19.174765180000001</v>
      </c>
      <c r="F2818" s="6">
        <v>18.71176518</v>
      </c>
      <c r="G2818" s="6">
        <v>18.71176518</v>
      </c>
      <c r="H2818" s="6">
        <v>5.8612673232435103E-2</v>
      </c>
      <c r="I2818" s="6">
        <v>8.6237925156826295E-2</v>
      </c>
      <c r="J2818" s="6">
        <v>0.414007507195707</v>
      </c>
      <c r="K2818" s="6">
        <v>7.2567081513616197E-2</v>
      </c>
      <c r="L2818" s="6">
        <v>0.31981727666831899</v>
      </c>
      <c r="M2818" s="6">
        <v>0.18311297932384099</v>
      </c>
      <c r="N2818" s="6">
        <v>6.6377396455648302E-2</v>
      </c>
      <c r="O2818" s="6">
        <v>5.3466560138912399E-2</v>
      </c>
      <c r="P2818" s="6">
        <v>0.28980963238596202</v>
      </c>
      <c r="Q2818" s="7">
        <v>1</v>
      </c>
      <c r="R2818" s="8">
        <v>6.1138084117321585E-2</v>
      </c>
      <c r="S2818" s="8">
        <v>18.07</v>
      </c>
      <c r="T2818" s="6"/>
    </row>
    <row r="2819" spans="1:20" x14ac:dyDescent="0.2">
      <c r="A2819" s="7">
        <v>140947.61239999899</v>
      </c>
      <c r="B2819" s="7">
        <v>435671.89770000102</v>
      </c>
      <c r="C2819" s="1" t="s">
        <v>5653</v>
      </c>
      <c r="D2819" s="1" t="s">
        <v>5654</v>
      </c>
      <c r="E2819" s="6">
        <v>19.174471059999998</v>
      </c>
      <c r="F2819" s="6">
        <v>18.916471059999999</v>
      </c>
      <c r="G2819" s="6">
        <v>18.916471059999999</v>
      </c>
      <c r="H2819" s="6">
        <v>3.8059599491689598E-2</v>
      </c>
      <c r="I2819" s="6">
        <v>0.44436026923373101</v>
      </c>
      <c r="J2819" s="6">
        <v>7.4254940930688407E-2</v>
      </c>
      <c r="K2819" s="6">
        <v>5.8459188926829303E-2</v>
      </c>
      <c r="L2819" s="6">
        <v>7.3518840002239003E-2</v>
      </c>
      <c r="M2819" s="6">
        <v>4.5877453148915302E-2</v>
      </c>
      <c r="N2819" s="6">
        <v>0.24910683930098099</v>
      </c>
      <c r="O2819" s="6">
        <v>2.09622666049201E-2</v>
      </c>
      <c r="P2819" s="6">
        <v>7.6498390260949595E-2</v>
      </c>
      <c r="Q2819" s="7">
        <v>1</v>
      </c>
      <c r="R2819" s="8">
        <v>0.52420278696343392</v>
      </c>
      <c r="S2819" s="8">
        <v>12.58</v>
      </c>
      <c r="T2819" s="6"/>
    </row>
    <row r="2820" spans="1:20" x14ac:dyDescent="0.2">
      <c r="A2820" s="7">
        <v>91237.719799999104</v>
      </c>
      <c r="B2820" s="7">
        <v>435848.88909999997</v>
      </c>
      <c r="C2820" s="1" t="s">
        <v>5655</v>
      </c>
      <c r="D2820" s="1" t="s">
        <v>5656</v>
      </c>
      <c r="E2820" s="6">
        <v>19.17404698</v>
      </c>
      <c r="F2820" s="6">
        <v>18.62204698</v>
      </c>
      <c r="G2820" s="6">
        <v>18.62204698</v>
      </c>
      <c r="H2820" s="6">
        <v>7.8994737117684302E-2</v>
      </c>
      <c r="I2820" s="6">
        <v>0.13788866810216599</v>
      </c>
      <c r="J2820" s="6">
        <v>0.26447031569097401</v>
      </c>
      <c r="K2820" s="6">
        <v>0.25468050302885198</v>
      </c>
      <c r="L2820" s="6">
        <v>0.21185811205896801</v>
      </c>
      <c r="M2820" s="6">
        <v>0.12787269828772799</v>
      </c>
      <c r="N2820" s="6">
        <v>6.9042748184410294E-2</v>
      </c>
      <c r="O2820" s="6">
        <v>4.5864949221914003E-2</v>
      </c>
      <c r="P2820" s="6">
        <v>0.14637925042303701</v>
      </c>
      <c r="Q2820" s="7">
        <v>1</v>
      </c>
      <c r="R2820" s="8">
        <v>5.178535271530442E-2</v>
      </c>
      <c r="S2820" s="8">
        <v>18.23</v>
      </c>
      <c r="T2820" s="6"/>
    </row>
    <row r="2821" spans="1:20" x14ac:dyDescent="0.2">
      <c r="A2821" s="7">
        <v>95419.560395332795</v>
      </c>
      <c r="B2821" s="7">
        <v>451958.29224951501</v>
      </c>
      <c r="C2821" s="1" t="s">
        <v>5657</v>
      </c>
      <c r="D2821" s="1" t="s">
        <v>5658</v>
      </c>
      <c r="E2821" s="6">
        <v>19.17156507</v>
      </c>
      <c r="F2821" s="6">
        <v>18.79956507</v>
      </c>
      <c r="G2821" s="6">
        <v>18.79956507</v>
      </c>
      <c r="H2821" s="6">
        <v>5.71810192988347E-2</v>
      </c>
      <c r="I2821" s="6">
        <v>0.138284882777964</v>
      </c>
      <c r="J2821" s="6">
        <v>0.15963323459974499</v>
      </c>
      <c r="K2821" s="6">
        <v>7.96567411707262E-2</v>
      </c>
      <c r="L2821" s="6">
        <v>0.15946452790874399</v>
      </c>
      <c r="M2821" s="6">
        <v>0.13062869062808499</v>
      </c>
      <c r="N2821" s="6">
        <v>9.3939193581601105E-2</v>
      </c>
      <c r="O2821" s="6">
        <v>3.5480738843417299E-2</v>
      </c>
      <c r="P2821" s="6">
        <v>0.18648517869714801</v>
      </c>
      <c r="Q2821" s="7">
        <v>1</v>
      </c>
      <c r="R2821" s="8">
        <v>0.52155278333333333</v>
      </c>
      <c r="S2821" s="8">
        <v>12.6</v>
      </c>
      <c r="T2821" s="6"/>
    </row>
    <row r="2822" spans="1:20" x14ac:dyDescent="0.2">
      <c r="A2822" s="7">
        <v>110372.55680000001</v>
      </c>
      <c r="B2822" s="7">
        <v>391025.72179999901</v>
      </c>
      <c r="C2822" s="1" t="s">
        <v>5659</v>
      </c>
      <c r="D2822" s="1" t="s">
        <v>5660</v>
      </c>
      <c r="E2822" s="6">
        <v>19.17139345</v>
      </c>
      <c r="F2822" s="6">
        <v>18.94439345</v>
      </c>
      <c r="G2822" s="6">
        <v>18.94439345</v>
      </c>
      <c r="H2822" s="6">
        <v>3.3703142291695902E-2</v>
      </c>
      <c r="I2822" s="6">
        <v>0.46181874505625897</v>
      </c>
      <c r="J2822" s="6">
        <v>0.113054648053709</v>
      </c>
      <c r="K2822" s="6">
        <v>3.4130909731173303E-2</v>
      </c>
      <c r="L2822" s="6">
        <v>5.7898403457683899E-2</v>
      </c>
      <c r="M2822" s="6">
        <v>5.89823320176723E-2</v>
      </c>
      <c r="N2822" s="6">
        <v>8.9596428335384601E-2</v>
      </c>
      <c r="O2822" s="6">
        <v>2.21167764861155E-2</v>
      </c>
      <c r="P2822" s="6">
        <v>4.70347693880089E-2</v>
      </c>
      <c r="Q2822" s="7">
        <v>1</v>
      </c>
      <c r="R2822" s="8">
        <v>0.49542850624024959</v>
      </c>
      <c r="S2822" s="8">
        <v>12.82</v>
      </c>
      <c r="T2822" s="6"/>
    </row>
    <row r="2823" spans="1:20" x14ac:dyDescent="0.2">
      <c r="A2823" s="7">
        <v>93458.435600001394</v>
      </c>
      <c r="B2823" s="7">
        <v>425969.162300002</v>
      </c>
      <c r="C2823" s="1" t="s">
        <v>5661</v>
      </c>
      <c r="D2823" s="1" t="s">
        <v>5662</v>
      </c>
      <c r="E2823" s="6">
        <v>19.171373169999999</v>
      </c>
      <c r="F2823" s="6">
        <v>18.81737317</v>
      </c>
      <c r="G2823" s="6">
        <v>18.81737317</v>
      </c>
      <c r="H2823" s="6">
        <v>5.3905437991817899E-2</v>
      </c>
      <c r="I2823" s="6">
        <v>0.331638227601804</v>
      </c>
      <c r="J2823" s="6">
        <v>0.15082220687786599</v>
      </c>
      <c r="K2823" s="6">
        <v>0.12007814538969901</v>
      </c>
      <c r="L2823" s="6">
        <v>0.11222495614507499</v>
      </c>
      <c r="M2823" s="6">
        <v>9.77051480419176E-2</v>
      </c>
      <c r="N2823" s="6">
        <v>0.116001702521159</v>
      </c>
      <c r="O2823" s="6">
        <v>3.5154468950582198E-2</v>
      </c>
      <c r="P2823" s="6">
        <v>0.16217342565220699</v>
      </c>
      <c r="Q2823" s="7">
        <v>1</v>
      </c>
      <c r="R2823" s="8">
        <v>0.33227054690757457</v>
      </c>
      <c r="S2823" s="8">
        <v>14.39</v>
      </c>
      <c r="T2823" s="6"/>
    </row>
    <row r="2824" spans="1:20" x14ac:dyDescent="0.2">
      <c r="A2824" s="7">
        <v>126607.135899998</v>
      </c>
      <c r="B2824" s="7">
        <v>433291.77860000002</v>
      </c>
      <c r="C2824" s="1" t="s">
        <v>5663</v>
      </c>
      <c r="D2824" s="1" t="s">
        <v>5664</v>
      </c>
      <c r="E2824" s="6">
        <v>19.171265510000001</v>
      </c>
      <c r="F2824" s="6">
        <v>18.901265510000002</v>
      </c>
      <c r="G2824" s="6">
        <v>-999</v>
      </c>
      <c r="H2824" s="6">
        <v>3.9171637202311198E-2</v>
      </c>
      <c r="I2824" s="6">
        <v>0.44391329783158101</v>
      </c>
      <c r="J2824" s="6">
        <v>3.9973686493207497E-2</v>
      </c>
      <c r="K2824" s="6">
        <v>7.5354023585298802E-2</v>
      </c>
      <c r="L2824" s="6">
        <v>9.2844608451909005E-2</v>
      </c>
      <c r="M2824" s="6">
        <v>5.6682279002471199E-2</v>
      </c>
      <c r="N2824" s="6">
        <v>0.26180184525862299</v>
      </c>
      <c r="O2824" s="6">
        <v>2.9801809773785898E-2</v>
      </c>
      <c r="P2824" s="6">
        <v>9.48929512979335E-2</v>
      </c>
      <c r="Q2824" s="7">
        <v>2</v>
      </c>
      <c r="R2824" s="8">
        <v>0.44688796301886802</v>
      </c>
      <c r="S2824" s="8">
        <v>13.25</v>
      </c>
      <c r="T2824" s="6"/>
    </row>
    <row r="2825" spans="1:20" x14ac:dyDescent="0.2">
      <c r="A2825" s="7">
        <v>152282.76869999999</v>
      </c>
      <c r="B2825" s="7">
        <v>412986.70149999898</v>
      </c>
      <c r="C2825" s="1" t="s">
        <v>5665</v>
      </c>
      <c r="D2825" s="1" t="s">
        <v>5666</v>
      </c>
      <c r="E2825" s="6">
        <v>19.170686409999998</v>
      </c>
      <c r="F2825" s="6">
        <v>18.920686409999998</v>
      </c>
      <c r="G2825" s="6">
        <v>18.920686409999998</v>
      </c>
      <c r="H2825" s="6">
        <v>4.0479202719109902E-2</v>
      </c>
      <c r="I2825" s="6">
        <v>0.74228411102033198</v>
      </c>
      <c r="J2825" s="6">
        <v>0.12044055039356499</v>
      </c>
      <c r="K2825" s="6">
        <v>5.5163119650048803E-2</v>
      </c>
      <c r="L2825" s="6">
        <v>0.12701119801918201</v>
      </c>
      <c r="M2825" s="6">
        <v>4.2958016596915699E-2</v>
      </c>
      <c r="N2825" s="6">
        <v>8.3978350757951098E-2</v>
      </c>
      <c r="O2825" s="6">
        <v>3.7099321466468098E-2</v>
      </c>
      <c r="P2825" s="6">
        <v>8.5605076627381205E-2</v>
      </c>
      <c r="Q2825" s="7">
        <v>1</v>
      </c>
      <c r="R2825" s="8">
        <v>0.21410300253324885</v>
      </c>
      <c r="S2825" s="8">
        <v>15.79</v>
      </c>
      <c r="T2825" s="6"/>
    </row>
    <row r="2826" spans="1:20" x14ac:dyDescent="0.2">
      <c r="A2826" s="7">
        <v>112200.09358682</v>
      </c>
      <c r="B2826" s="7">
        <v>484308.25159725099</v>
      </c>
      <c r="C2826" s="1" t="s">
        <v>5667</v>
      </c>
      <c r="D2826" s="1" t="s">
        <v>5668</v>
      </c>
      <c r="E2826" s="6">
        <v>19.17057951</v>
      </c>
      <c r="F2826" s="6">
        <v>18.690579509999999</v>
      </c>
      <c r="G2826" s="6">
        <v>18.690579509999999</v>
      </c>
      <c r="H2826" s="6">
        <v>4.6741948867490897E-2</v>
      </c>
      <c r="I2826" s="6">
        <v>0.164778458259283</v>
      </c>
      <c r="J2826" s="6">
        <v>0.12054478572976</v>
      </c>
      <c r="K2826" s="6">
        <v>5.1206166286502097E-2</v>
      </c>
      <c r="L2826" s="6">
        <v>0.13600797392455999</v>
      </c>
      <c r="M2826" s="6">
        <v>0.12887045965458099</v>
      </c>
      <c r="N2826" s="6">
        <v>7.2497799053110296E-2</v>
      </c>
      <c r="O2826" s="6">
        <v>2.8669480968332099E-2</v>
      </c>
      <c r="P2826" s="6">
        <v>0.43462171159739099</v>
      </c>
      <c r="Q2826" s="7">
        <v>1</v>
      </c>
      <c r="R2826" s="8">
        <v>0.54439535245307336</v>
      </c>
      <c r="S2826" s="8">
        <v>12.413</v>
      </c>
      <c r="T2826" s="6"/>
    </row>
    <row r="2827" spans="1:20" x14ac:dyDescent="0.2">
      <c r="A2827" s="7">
        <v>133636.91374051699</v>
      </c>
      <c r="B2827" s="7">
        <v>454059.87564652198</v>
      </c>
      <c r="C2827" s="1" t="s">
        <v>5669</v>
      </c>
      <c r="D2827" s="1" t="s">
        <v>5670</v>
      </c>
      <c r="E2827" s="6">
        <v>19.169827359999999</v>
      </c>
      <c r="F2827" s="6">
        <v>18.77782736</v>
      </c>
      <c r="G2827" s="6">
        <v>18.77782736</v>
      </c>
      <c r="H2827" s="6">
        <v>4.5268074956259702E-2</v>
      </c>
      <c r="I2827" s="6">
        <v>0.74928714645492001</v>
      </c>
      <c r="J2827" s="6">
        <v>0.214193837655834</v>
      </c>
      <c r="K2827" s="6">
        <v>8.9927803377431906E-2</v>
      </c>
      <c r="L2827" s="6">
        <v>0.26603063749350397</v>
      </c>
      <c r="M2827" s="6">
        <v>5.8349759352827303E-2</v>
      </c>
      <c r="N2827" s="6">
        <v>8.8517979710669104E-2</v>
      </c>
      <c r="O2827" s="6">
        <v>2.7018581249205899E-2</v>
      </c>
      <c r="P2827" s="6">
        <v>0.160135639498517</v>
      </c>
      <c r="Q2827" s="7">
        <v>1</v>
      </c>
      <c r="R2827" s="8">
        <v>1.4813518263631484E-2</v>
      </c>
      <c r="S2827" s="8">
        <v>18.89</v>
      </c>
      <c r="T2827" s="6"/>
    </row>
    <row r="2828" spans="1:20" x14ac:dyDescent="0.2">
      <c r="A2828" s="7">
        <v>97729.166499998406</v>
      </c>
      <c r="B2828" s="7">
        <v>440405.54569999903</v>
      </c>
      <c r="C2828" s="1" t="s">
        <v>5671</v>
      </c>
      <c r="D2828" s="1" t="s">
        <v>5672</v>
      </c>
      <c r="E2828" s="6">
        <v>19.168986400000001</v>
      </c>
      <c r="F2828" s="6">
        <v>18.7259864</v>
      </c>
      <c r="G2828" s="6">
        <v>18.7259864</v>
      </c>
      <c r="H2828" s="6">
        <v>7.7574441641051303E-2</v>
      </c>
      <c r="I2828" s="6">
        <v>0.41393997297993701</v>
      </c>
      <c r="J2828" s="6">
        <v>0.297590378045339</v>
      </c>
      <c r="K2828" s="6">
        <v>0.13967175094164899</v>
      </c>
      <c r="L2828" s="6">
        <v>0.211501410238295</v>
      </c>
      <c r="M2828" s="6">
        <v>0.12221985110287099</v>
      </c>
      <c r="N2828" s="6">
        <v>9.2377081618137999E-2</v>
      </c>
      <c r="O2828" s="6">
        <v>4.40393402465609E-2</v>
      </c>
      <c r="P2828" s="6">
        <v>0.12852057934584801</v>
      </c>
      <c r="Q2828" s="7">
        <v>1</v>
      </c>
      <c r="R2828" s="8">
        <v>7.3291511758118821E-2</v>
      </c>
      <c r="S2828" s="8">
        <v>17.86</v>
      </c>
      <c r="T2828" s="6"/>
    </row>
    <row r="2829" spans="1:20" x14ac:dyDescent="0.2">
      <c r="A2829" s="7">
        <v>106713.709699999</v>
      </c>
      <c r="B2829" s="7">
        <v>447835.60280000098</v>
      </c>
      <c r="C2829" s="1" t="s">
        <v>5673</v>
      </c>
      <c r="D2829" s="1" t="s">
        <v>5674</v>
      </c>
      <c r="E2829" s="6">
        <v>19.16872283</v>
      </c>
      <c r="F2829" s="6">
        <v>18.833722829999999</v>
      </c>
      <c r="G2829" s="6">
        <v>18.833722829999999</v>
      </c>
      <c r="H2829" s="6">
        <v>7.6879836566466103E-2</v>
      </c>
      <c r="I2829" s="6">
        <v>0.147111565399004</v>
      </c>
      <c r="J2829" s="6">
        <v>0.120425310324231</v>
      </c>
      <c r="K2829" s="6">
        <v>7.5848855258920794E-2</v>
      </c>
      <c r="L2829" s="6">
        <v>0.140327336160704</v>
      </c>
      <c r="M2829" s="6">
        <v>9.0162189084450395E-2</v>
      </c>
      <c r="N2829" s="6">
        <v>0.14999588121705901</v>
      </c>
      <c r="O2829" s="6">
        <v>3.8573779588456203E-2</v>
      </c>
      <c r="P2829" s="6">
        <v>0.169395624982799</v>
      </c>
      <c r="Q2829" s="7">
        <v>1</v>
      </c>
      <c r="R2829" s="8">
        <v>0.58944633747927022</v>
      </c>
      <c r="S2829" s="8">
        <v>12.06</v>
      </c>
      <c r="T2829" s="6"/>
    </row>
    <row r="2830" spans="1:20" x14ac:dyDescent="0.2">
      <c r="A2830" s="7">
        <v>198766.28990000099</v>
      </c>
      <c r="B2830" s="7">
        <v>466105.28279999999</v>
      </c>
      <c r="C2830" s="1" t="s">
        <v>5675</v>
      </c>
      <c r="D2830" s="1" t="s">
        <v>5676</v>
      </c>
      <c r="E2830" s="6">
        <v>19.168492229999998</v>
      </c>
      <c r="F2830" s="6">
        <v>19.00449223</v>
      </c>
      <c r="G2830" s="6">
        <v>19.00449223</v>
      </c>
      <c r="H2830" s="6">
        <v>2.59225418900428E-2</v>
      </c>
      <c r="I2830" s="6">
        <v>0.66616777492710599</v>
      </c>
      <c r="J2830" s="6">
        <v>4.61029997322146E-2</v>
      </c>
      <c r="K2830" s="6">
        <v>3.0828020393953302E-2</v>
      </c>
      <c r="L2830" s="6">
        <v>0.106091956510953</v>
      </c>
      <c r="M2830" s="6">
        <v>3.0424609676979301E-2</v>
      </c>
      <c r="N2830" s="6">
        <v>0.108940045941344</v>
      </c>
      <c r="O2830" s="6">
        <v>2.1149899882456601E-2</v>
      </c>
      <c r="P2830" s="6">
        <v>7.5995860867136195E-2</v>
      </c>
      <c r="Q2830" s="7">
        <v>1</v>
      </c>
      <c r="R2830" s="8">
        <v>0.49055149533437009</v>
      </c>
      <c r="S2830" s="8">
        <v>12.86</v>
      </c>
      <c r="T2830" s="6"/>
    </row>
    <row r="2831" spans="1:20" x14ac:dyDescent="0.2">
      <c r="A2831" s="7">
        <v>158083.922071226</v>
      </c>
      <c r="B2831" s="7">
        <v>388465.41822607402</v>
      </c>
      <c r="C2831" s="1" t="s">
        <v>5677</v>
      </c>
      <c r="D2831" s="1" t="s">
        <v>5678</v>
      </c>
      <c r="E2831" s="6">
        <v>19.167718149999999</v>
      </c>
      <c r="F2831" s="6">
        <v>18.93871815</v>
      </c>
      <c r="G2831" s="6">
        <v>18.93871815</v>
      </c>
      <c r="H2831" s="6">
        <v>4.0422880373286001E-2</v>
      </c>
      <c r="I2831" s="6">
        <v>0.1715953655827</v>
      </c>
      <c r="J2831" s="6">
        <v>0.10053957463140201</v>
      </c>
      <c r="K2831" s="6">
        <v>3.2583721912818102E-2</v>
      </c>
      <c r="L2831" s="6">
        <v>0.14217526055729901</v>
      </c>
      <c r="M2831" s="6">
        <v>3.2226363529467103E-2</v>
      </c>
      <c r="N2831" s="6">
        <v>6.6193341623368596E-2</v>
      </c>
      <c r="O2831" s="6">
        <v>4.1706899577756702E-2</v>
      </c>
      <c r="P2831" s="6">
        <v>0.152992700260112</v>
      </c>
      <c r="Q2831" s="7">
        <v>1</v>
      </c>
      <c r="R2831" s="8">
        <v>0.8272371925643468</v>
      </c>
      <c r="S2831" s="8">
        <v>10.49</v>
      </c>
      <c r="T2831" s="6"/>
    </row>
    <row r="2832" spans="1:20" x14ac:dyDescent="0.2">
      <c r="A2832" s="7">
        <v>93800.753899999007</v>
      </c>
      <c r="B2832" s="7">
        <v>437875.78049999801</v>
      </c>
      <c r="C2832" s="1" t="s">
        <v>5679</v>
      </c>
      <c r="D2832" s="1" t="s">
        <v>5680</v>
      </c>
      <c r="E2832" s="6">
        <v>19.16669212</v>
      </c>
      <c r="F2832" s="6">
        <v>18.609692119999998</v>
      </c>
      <c r="G2832" s="6">
        <v>18.609692119999998</v>
      </c>
      <c r="H2832" s="6">
        <v>9.0949789422754099E-2</v>
      </c>
      <c r="I2832" s="6">
        <v>0.13467097623964699</v>
      </c>
      <c r="J2832" s="6">
        <v>0.26345667031543002</v>
      </c>
      <c r="K2832" s="6">
        <v>0.212791375320737</v>
      </c>
      <c r="L2832" s="6">
        <v>0.26808956888699498</v>
      </c>
      <c r="M2832" s="6">
        <v>0.12928758076484101</v>
      </c>
      <c r="N2832" s="6">
        <v>7.8776700388881404E-2</v>
      </c>
      <c r="O2832" s="6">
        <v>5.3293541362579702E-2</v>
      </c>
      <c r="P2832" s="6">
        <v>0.15982368035177</v>
      </c>
      <c r="Q2832" s="7">
        <v>1</v>
      </c>
      <c r="R2832" s="8">
        <v>2.7704671313673025E-2</v>
      </c>
      <c r="S2832" s="8">
        <v>18.649999999999999</v>
      </c>
      <c r="T2832" s="6"/>
    </row>
    <row r="2833" spans="1:20" x14ac:dyDescent="0.2">
      <c r="A2833" s="7">
        <v>93918.851199999495</v>
      </c>
      <c r="B2833" s="7">
        <v>435069.56700000202</v>
      </c>
      <c r="C2833" s="1" t="s">
        <v>5681</v>
      </c>
      <c r="D2833" s="1" t="s">
        <v>5682</v>
      </c>
      <c r="E2833" s="6">
        <v>19.166468330000001</v>
      </c>
      <c r="F2833" s="6">
        <v>18.640468330000001</v>
      </c>
      <c r="G2833" s="6">
        <v>18.640468330000001</v>
      </c>
      <c r="H2833" s="6">
        <v>7.4966486543241104E-2</v>
      </c>
      <c r="I2833" s="6">
        <v>0.13734399549349999</v>
      </c>
      <c r="J2833" s="6">
        <v>0.281678503664197</v>
      </c>
      <c r="K2833" s="6">
        <v>0.23083395936296799</v>
      </c>
      <c r="L2833" s="6">
        <v>0.26972582207677298</v>
      </c>
      <c r="M2833" s="6">
        <v>0.12730867599128401</v>
      </c>
      <c r="N2833" s="6">
        <v>7.3242172404308803E-2</v>
      </c>
      <c r="O2833" s="6">
        <v>5.3557195480488498E-2</v>
      </c>
      <c r="P2833" s="6">
        <v>0.17550644713768099</v>
      </c>
      <c r="Q2833" s="7">
        <v>1</v>
      </c>
      <c r="R2833" s="8">
        <v>2.9901576034390184E-2</v>
      </c>
      <c r="S2833" s="8">
        <v>18.61</v>
      </c>
      <c r="T2833" s="6"/>
    </row>
    <row r="2834" spans="1:20" x14ac:dyDescent="0.2">
      <c r="A2834" s="7">
        <v>110128.5295</v>
      </c>
      <c r="B2834" s="7">
        <v>477738.91749999998</v>
      </c>
      <c r="C2834" s="1" t="s">
        <v>5683</v>
      </c>
      <c r="D2834" s="1" t="s">
        <v>5684</v>
      </c>
      <c r="E2834" s="6">
        <v>19.16643878</v>
      </c>
      <c r="F2834" s="6">
        <v>18.743438780000002</v>
      </c>
      <c r="G2834" s="6">
        <v>18.743438780000002</v>
      </c>
      <c r="H2834" s="6">
        <v>4.0173401770192602E-2</v>
      </c>
      <c r="I2834" s="6">
        <v>0.227234381939768</v>
      </c>
      <c r="J2834" s="6">
        <v>0.10922751169899</v>
      </c>
      <c r="K2834" s="6">
        <v>3.8389690947071502E-2</v>
      </c>
      <c r="L2834" s="6">
        <v>0.184072047661785</v>
      </c>
      <c r="M2834" s="6">
        <v>0.105371953709039</v>
      </c>
      <c r="N2834" s="6">
        <v>9.7858336467061394E-2</v>
      </c>
      <c r="O2834" s="6">
        <v>2.34018652113419E-2</v>
      </c>
      <c r="P2834" s="6">
        <v>0.42743435600816798</v>
      </c>
      <c r="Q2834" s="7">
        <v>1</v>
      </c>
      <c r="R2834" s="8">
        <v>0.3749238723098996</v>
      </c>
      <c r="S2834" s="8">
        <v>13.94</v>
      </c>
      <c r="T2834" s="6"/>
    </row>
    <row r="2835" spans="1:20" x14ac:dyDescent="0.2">
      <c r="A2835" s="7">
        <v>93410.750500000999</v>
      </c>
      <c r="B2835" s="7">
        <v>435178.28370000003</v>
      </c>
      <c r="C2835" s="1" t="s">
        <v>5685</v>
      </c>
      <c r="D2835" s="1" t="s">
        <v>5686</v>
      </c>
      <c r="E2835" s="6">
        <v>19.166309559999998</v>
      </c>
      <c r="F2835" s="6">
        <v>18.640309559999999</v>
      </c>
      <c r="G2835" s="6">
        <v>18.640309559999999</v>
      </c>
      <c r="H2835" s="6">
        <v>7.4966486543241104E-2</v>
      </c>
      <c r="I2835" s="6">
        <v>0.13734399549349999</v>
      </c>
      <c r="J2835" s="6">
        <v>0.281678503664197</v>
      </c>
      <c r="K2835" s="6">
        <v>0.23083395936296799</v>
      </c>
      <c r="L2835" s="6">
        <v>0.26972582207677298</v>
      </c>
      <c r="M2835" s="6">
        <v>0.12730867599128401</v>
      </c>
      <c r="N2835" s="6">
        <v>7.3242172404308803E-2</v>
      </c>
      <c r="O2835" s="6">
        <v>5.3557195480488498E-2</v>
      </c>
      <c r="P2835" s="6">
        <v>0.17550644713768099</v>
      </c>
      <c r="Q2835" s="7">
        <v>1</v>
      </c>
      <c r="R2835" s="8">
        <v>2.9893044599677537E-2</v>
      </c>
      <c r="S2835" s="8">
        <v>18.61</v>
      </c>
      <c r="T2835" s="6"/>
    </row>
    <row r="2836" spans="1:20" x14ac:dyDescent="0.2">
      <c r="A2836" s="7">
        <v>82987.203564179697</v>
      </c>
      <c r="B2836" s="7">
        <v>455832.94641259598</v>
      </c>
      <c r="C2836" s="1" t="s">
        <v>5687</v>
      </c>
      <c r="D2836" s="1" t="s">
        <v>5688</v>
      </c>
      <c r="E2836" s="6">
        <v>19.165632939999998</v>
      </c>
      <c r="F2836" s="6">
        <v>18.702632940000001</v>
      </c>
      <c r="G2836" s="6">
        <v>18.702632940000001</v>
      </c>
      <c r="H2836" s="6">
        <v>5.8612673232435103E-2</v>
      </c>
      <c r="I2836" s="6">
        <v>8.6237925156826295E-2</v>
      </c>
      <c r="J2836" s="6">
        <v>0.414007507195707</v>
      </c>
      <c r="K2836" s="6">
        <v>7.2567081513616197E-2</v>
      </c>
      <c r="L2836" s="6">
        <v>0.31981727666831899</v>
      </c>
      <c r="M2836" s="6">
        <v>0.18311297932384099</v>
      </c>
      <c r="N2836" s="6">
        <v>6.6377396455648302E-2</v>
      </c>
      <c r="O2836" s="6">
        <v>5.3466560138912399E-2</v>
      </c>
      <c r="P2836" s="6">
        <v>0.28980963238596202</v>
      </c>
      <c r="Q2836" s="7">
        <v>1</v>
      </c>
      <c r="R2836" s="8">
        <v>6.0632702822357387E-2</v>
      </c>
      <c r="S2836" s="8">
        <v>18.07</v>
      </c>
      <c r="T2836" s="6"/>
    </row>
    <row r="2837" spans="1:20" x14ac:dyDescent="0.2">
      <c r="A2837" s="7">
        <v>125905.0022</v>
      </c>
      <c r="B2837" s="7">
        <v>475828.879000001</v>
      </c>
      <c r="C2837" s="1" t="s">
        <v>5689</v>
      </c>
      <c r="D2837" s="1" t="s">
        <v>5690</v>
      </c>
      <c r="E2837" s="6">
        <v>19.165517260000001</v>
      </c>
      <c r="F2837" s="6">
        <v>18.895517259999998</v>
      </c>
      <c r="G2837" s="6">
        <v>18.895517259999998</v>
      </c>
      <c r="H2837" s="6">
        <v>3.4800883023158299E-2</v>
      </c>
      <c r="I2837" s="6">
        <v>0.492179157773041</v>
      </c>
      <c r="J2837" s="6">
        <v>5.4503116011194903E-2</v>
      </c>
      <c r="K2837" s="6">
        <v>4.7953458384038798E-2</v>
      </c>
      <c r="L2837" s="6">
        <v>0.104551361061315</v>
      </c>
      <c r="M2837" s="6">
        <v>7.8883264389100496E-2</v>
      </c>
      <c r="N2837" s="6">
        <v>0.212383447614963</v>
      </c>
      <c r="O2837" s="6">
        <v>2.5876609239221499E-2</v>
      </c>
      <c r="P2837" s="6">
        <v>0.14210744629959601</v>
      </c>
      <c r="Q2837" s="7">
        <v>1</v>
      </c>
      <c r="R2837" s="8">
        <v>0.42177427744807128</v>
      </c>
      <c r="S2837" s="8">
        <v>13.48</v>
      </c>
      <c r="T2837" s="6"/>
    </row>
    <row r="2838" spans="1:20" x14ac:dyDescent="0.2">
      <c r="A2838" s="7">
        <v>97062.576400000602</v>
      </c>
      <c r="B2838" s="7">
        <v>434904.62449999899</v>
      </c>
      <c r="C2838" s="1" t="s">
        <v>5691</v>
      </c>
      <c r="D2838" s="1" t="s">
        <v>5692</v>
      </c>
      <c r="E2838" s="6">
        <v>19.165168319999999</v>
      </c>
      <c r="F2838" s="6">
        <v>18.760168319999998</v>
      </c>
      <c r="G2838" s="6">
        <v>18.760168319999998</v>
      </c>
      <c r="H2838" s="6">
        <v>6.0410473244324303E-2</v>
      </c>
      <c r="I2838" s="6">
        <v>0.64885614883819998</v>
      </c>
      <c r="J2838" s="6">
        <v>0.15900370837871999</v>
      </c>
      <c r="K2838" s="6">
        <v>0.16430118528792501</v>
      </c>
      <c r="L2838" s="6">
        <v>0.189267213403537</v>
      </c>
      <c r="M2838" s="6">
        <v>0.11090205633387</v>
      </c>
      <c r="N2838" s="6">
        <v>7.6641162358839707E-2</v>
      </c>
      <c r="O2838" s="6">
        <v>4.6160160497334297E-2</v>
      </c>
      <c r="P2838" s="6">
        <v>0.13162340569571301</v>
      </c>
      <c r="Q2838" s="7">
        <v>1</v>
      </c>
      <c r="R2838" s="8">
        <v>3.4119539267014631E-3</v>
      </c>
      <c r="S2838" s="8">
        <v>19.100000000000001</v>
      </c>
      <c r="T2838" s="6"/>
    </row>
    <row r="2839" spans="1:20" x14ac:dyDescent="0.2">
      <c r="A2839" s="7">
        <v>132755.95850000199</v>
      </c>
      <c r="B2839" s="7">
        <v>448880.28119999898</v>
      </c>
      <c r="C2839" s="1" t="s">
        <v>5693</v>
      </c>
      <c r="D2839" s="1" t="s">
        <v>5694</v>
      </c>
      <c r="E2839" s="6">
        <v>19.165057180000002</v>
      </c>
      <c r="F2839" s="6">
        <v>18.831057179999998</v>
      </c>
      <c r="G2839" s="6">
        <v>18.831057179999998</v>
      </c>
      <c r="H2839" s="6">
        <v>3.9411446604655398E-2</v>
      </c>
      <c r="I2839" s="6">
        <v>0.57615157780821902</v>
      </c>
      <c r="J2839" s="6">
        <v>0.14788800873255301</v>
      </c>
      <c r="K2839" s="6">
        <v>6.5421348915727498E-2</v>
      </c>
      <c r="L2839" s="6">
        <v>0.11707919328501799</v>
      </c>
      <c r="M2839" s="6">
        <v>5.54999925697841E-2</v>
      </c>
      <c r="N2839" s="6">
        <v>9.0931301131050704E-2</v>
      </c>
      <c r="O2839" s="6">
        <v>2.8532386617628899E-2</v>
      </c>
      <c r="P2839" s="6">
        <v>0.21646318652878199</v>
      </c>
      <c r="Q2839" s="7">
        <v>1</v>
      </c>
      <c r="R2839" s="8">
        <v>0.26252023583662726</v>
      </c>
      <c r="S2839" s="8">
        <v>15.18</v>
      </c>
      <c r="T2839" s="6"/>
    </row>
    <row r="2840" spans="1:20" x14ac:dyDescent="0.2">
      <c r="A2840" s="7">
        <v>93505.750199999704</v>
      </c>
      <c r="B2840" s="7">
        <v>435209.339299999</v>
      </c>
      <c r="C2840" s="1" t="s">
        <v>5695</v>
      </c>
      <c r="D2840" s="1" t="s">
        <v>5696</v>
      </c>
      <c r="E2840" s="6">
        <v>19.1649624</v>
      </c>
      <c r="F2840" s="6">
        <v>18.6389624</v>
      </c>
      <c r="G2840" s="6">
        <v>18.6389624</v>
      </c>
      <c r="H2840" s="6">
        <v>7.4966486543241104E-2</v>
      </c>
      <c r="I2840" s="6">
        <v>0.13734399549349999</v>
      </c>
      <c r="J2840" s="6">
        <v>0.281678503664197</v>
      </c>
      <c r="K2840" s="6">
        <v>0.23083395936296799</v>
      </c>
      <c r="L2840" s="6">
        <v>0.26972582207677298</v>
      </c>
      <c r="M2840" s="6">
        <v>0.12730867599128401</v>
      </c>
      <c r="N2840" s="6">
        <v>7.3242172404308803E-2</v>
      </c>
      <c r="O2840" s="6">
        <v>5.3557195480488498E-2</v>
      </c>
      <c r="P2840" s="6">
        <v>0.17550644713768099</v>
      </c>
      <c r="Q2840" s="7">
        <v>1</v>
      </c>
      <c r="R2840" s="8">
        <v>2.9820655561526108E-2</v>
      </c>
      <c r="S2840" s="8">
        <v>18.61</v>
      </c>
      <c r="T2840" s="6"/>
    </row>
    <row r="2841" spans="1:20" x14ac:dyDescent="0.2">
      <c r="A2841" s="7">
        <v>97109.322999998898</v>
      </c>
      <c r="B2841" s="7">
        <v>436020.0306</v>
      </c>
      <c r="C2841" s="1" t="s">
        <v>5697</v>
      </c>
      <c r="D2841" s="1" t="s">
        <v>5698</v>
      </c>
      <c r="E2841" s="6">
        <v>19.164762469999999</v>
      </c>
      <c r="F2841" s="6">
        <v>18.72376247</v>
      </c>
      <c r="G2841" s="6">
        <v>18.72376247</v>
      </c>
      <c r="H2841" s="6">
        <v>6.61091250416211E-2</v>
      </c>
      <c r="I2841" s="6">
        <v>0.201665845468979</v>
      </c>
      <c r="J2841" s="6">
        <v>0.178695158638291</v>
      </c>
      <c r="K2841" s="6">
        <v>0.199330706902306</v>
      </c>
      <c r="L2841" s="6">
        <v>0.20807492652686899</v>
      </c>
      <c r="M2841" s="6">
        <v>0.119306007620576</v>
      </c>
      <c r="N2841" s="6">
        <v>8.9523860171697903E-2</v>
      </c>
      <c r="O2841" s="6">
        <v>4.6097669872364203E-2</v>
      </c>
      <c r="P2841" s="6">
        <v>0.25552980316781698</v>
      </c>
      <c r="Q2841" s="7">
        <v>1</v>
      </c>
      <c r="R2841" s="8">
        <v>0.17144024877750613</v>
      </c>
      <c r="S2841" s="8">
        <v>16.36</v>
      </c>
      <c r="T2841" s="6"/>
    </row>
    <row r="2842" spans="1:20" x14ac:dyDescent="0.2">
      <c r="A2842" s="7">
        <v>112577.438499998</v>
      </c>
      <c r="B2842" s="7">
        <v>477902.95300000202</v>
      </c>
      <c r="C2842" s="1" t="s">
        <v>5699</v>
      </c>
      <c r="D2842" s="1" t="s">
        <v>5700</v>
      </c>
      <c r="E2842" s="6">
        <v>19.164634299999999</v>
      </c>
      <c r="F2842" s="6">
        <v>18.6676343</v>
      </c>
      <c r="G2842" s="6">
        <v>18.6676343</v>
      </c>
      <c r="H2842" s="6">
        <v>4.2943645908884102E-2</v>
      </c>
      <c r="I2842" s="6">
        <v>9.5467932625358604E-2</v>
      </c>
      <c r="J2842" s="6">
        <v>0.12397109174576</v>
      </c>
      <c r="K2842" s="6">
        <v>5.7045109383067699E-2</v>
      </c>
      <c r="L2842" s="6">
        <v>0.13066813938355501</v>
      </c>
      <c r="M2842" s="6">
        <v>0.112045247135833</v>
      </c>
      <c r="N2842" s="6">
        <v>7.1167472379670596E-2</v>
      </c>
      <c r="O2842" s="6">
        <v>2.5803481725623599E-2</v>
      </c>
      <c r="P2842" s="6">
        <v>0.47904255473462298</v>
      </c>
      <c r="Q2842" s="7">
        <v>1</v>
      </c>
      <c r="R2842" s="8">
        <v>0.42519776158250916</v>
      </c>
      <c r="S2842" s="8">
        <v>13.446999999999999</v>
      </c>
      <c r="T2842" s="6"/>
    </row>
    <row r="2843" spans="1:20" x14ac:dyDescent="0.2">
      <c r="A2843" s="7">
        <v>77183.940999999599</v>
      </c>
      <c r="B2843" s="7">
        <v>437227.40489999898</v>
      </c>
      <c r="C2843" s="1" t="s">
        <v>5701</v>
      </c>
      <c r="D2843" s="1" t="s">
        <v>5702</v>
      </c>
      <c r="E2843" s="6">
        <v>19.164477130000002</v>
      </c>
      <c r="F2843" s="6">
        <v>18.374477129999999</v>
      </c>
      <c r="G2843" s="6">
        <v>18.374477129999999</v>
      </c>
      <c r="H2843" s="6">
        <v>0.131067105751279</v>
      </c>
      <c r="I2843" s="6">
        <v>0.11674180922550199</v>
      </c>
      <c r="J2843" s="6">
        <v>0.17662874166442</v>
      </c>
      <c r="K2843" s="6">
        <v>0.16832711891444499</v>
      </c>
      <c r="L2843" s="6">
        <v>0.20178997955196701</v>
      </c>
      <c r="M2843" s="6">
        <v>0.19995441380765999</v>
      </c>
      <c r="N2843" s="6">
        <v>7.6533958971879396E-2</v>
      </c>
      <c r="O2843" s="6">
        <v>4.4075969407021999E-2</v>
      </c>
      <c r="P2843" s="6">
        <v>9.0323713320545701E-2</v>
      </c>
      <c r="Q2843" s="7">
        <v>1</v>
      </c>
      <c r="R2843" s="8">
        <v>0.3099437546138073</v>
      </c>
      <c r="S2843" s="8">
        <v>14.63</v>
      </c>
      <c r="T2843" s="6"/>
    </row>
    <row r="2844" spans="1:20" x14ac:dyDescent="0.2">
      <c r="A2844" s="7">
        <v>81412.766199998601</v>
      </c>
      <c r="B2844" s="7">
        <v>445965.53069999802</v>
      </c>
      <c r="C2844" s="1" t="s">
        <v>5703</v>
      </c>
      <c r="D2844" s="1" t="s">
        <v>5704</v>
      </c>
      <c r="E2844" s="6">
        <v>19.164216159999999</v>
      </c>
      <c r="F2844" s="6">
        <v>18.731216159999999</v>
      </c>
      <c r="G2844" s="6">
        <v>18.731216159999999</v>
      </c>
      <c r="H2844" s="6">
        <v>6.9909895110833398E-2</v>
      </c>
      <c r="I2844" s="6">
        <v>0.47010037174841701</v>
      </c>
      <c r="J2844" s="6">
        <v>0.124498018516361</v>
      </c>
      <c r="K2844" s="6">
        <v>7.1295379851676596E-2</v>
      </c>
      <c r="L2844" s="6">
        <v>0.135383472299754</v>
      </c>
      <c r="M2844" s="6">
        <v>0.16718357838266201</v>
      </c>
      <c r="N2844" s="6">
        <v>0.148792471518889</v>
      </c>
      <c r="O2844" s="6">
        <v>3.6019659206762103E-2</v>
      </c>
      <c r="P2844" s="6">
        <v>0.171153893295551</v>
      </c>
      <c r="Q2844" s="7">
        <v>1</v>
      </c>
      <c r="R2844" s="8">
        <v>0.17716315479115463</v>
      </c>
      <c r="S2844" s="8">
        <v>16.28</v>
      </c>
      <c r="T2844" s="6"/>
    </row>
    <row r="2845" spans="1:20" x14ac:dyDescent="0.2">
      <c r="A2845" s="7">
        <v>93036.872400000706</v>
      </c>
      <c r="B2845" s="7">
        <v>437603.99159999902</v>
      </c>
      <c r="C2845" s="1" t="s">
        <v>5705</v>
      </c>
      <c r="D2845" s="1" t="s">
        <v>5706</v>
      </c>
      <c r="E2845" s="6">
        <v>19.163900349999999</v>
      </c>
      <c r="F2845" s="6">
        <v>18.60690035</v>
      </c>
      <c r="G2845" s="6">
        <v>18.60690035</v>
      </c>
      <c r="H2845" s="6">
        <v>9.0949789422754099E-2</v>
      </c>
      <c r="I2845" s="6">
        <v>0.13467097623964699</v>
      </c>
      <c r="J2845" s="6">
        <v>0.26345667031543002</v>
      </c>
      <c r="K2845" s="6">
        <v>0.212791375320737</v>
      </c>
      <c r="L2845" s="6">
        <v>0.26808956888699498</v>
      </c>
      <c r="M2845" s="6">
        <v>0.12928758076484101</v>
      </c>
      <c r="N2845" s="6">
        <v>7.8776700388881404E-2</v>
      </c>
      <c r="O2845" s="6">
        <v>5.3293541362579702E-2</v>
      </c>
      <c r="P2845" s="6">
        <v>0.15982368035177</v>
      </c>
      <c r="Q2845" s="7">
        <v>1</v>
      </c>
      <c r="R2845" s="8">
        <v>2.7554978552278828E-2</v>
      </c>
      <c r="S2845" s="8">
        <v>18.649999999999999</v>
      </c>
      <c r="T2845" s="6"/>
    </row>
    <row r="2846" spans="1:20" x14ac:dyDescent="0.2">
      <c r="A2846" s="7">
        <v>126534.152800001</v>
      </c>
      <c r="B2846" s="7">
        <v>433105.4705</v>
      </c>
      <c r="C2846" s="1" t="s">
        <v>5707</v>
      </c>
      <c r="D2846" s="1" t="s">
        <v>5708</v>
      </c>
      <c r="E2846" s="6">
        <v>19.163892220000001</v>
      </c>
      <c r="F2846" s="6">
        <v>18.893892220000001</v>
      </c>
      <c r="G2846" s="6">
        <v>-999</v>
      </c>
      <c r="H2846" s="6">
        <v>3.9171637202311198E-2</v>
      </c>
      <c r="I2846" s="6">
        <v>0.44391329783158101</v>
      </c>
      <c r="J2846" s="6">
        <v>3.9973686493207497E-2</v>
      </c>
      <c r="K2846" s="6">
        <v>7.5354023585298802E-2</v>
      </c>
      <c r="L2846" s="6">
        <v>9.2844608451909005E-2</v>
      </c>
      <c r="M2846" s="6">
        <v>5.6682279002471199E-2</v>
      </c>
      <c r="N2846" s="6">
        <v>0.26180184525862299</v>
      </c>
      <c r="O2846" s="6">
        <v>2.9801809773785898E-2</v>
      </c>
      <c r="P2846" s="6">
        <v>9.48929512979335E-2</v>
      </c>
      <c r="Q2846" s="7">
        <v>2</v>
      </c>
      <c r="R2846" s="8">
        <v>0.44633148830188685</v>
      </c>
      <c r="S2846" s="8">
        <v>13.25</v>
      </c>
      <c r="T2846" s="6"/>
    </row>
    <row r="2847" spans="1:20" x14ac:dyDescent="0.2">
      <c r="A2847" s="7">
        <v>92704.344200000196</v>
      </c>
      <c r="B2847" s="7">
        <v>439768.72679999802</v>
      </c>
      <c r="C2847" s="1" t="s">
        <v>5709</v>
      </c>
      <c r="D2847" s="1" t="s">
        <v>5710</v>
      </c>
      <c r="E2847" s="6">
        <v>19.163480960000001</v>
      </c>
      <c r="F2847" s="6">
        <v>18.70348096</v>
      </c>
      <c r="G2847" s="6">
        <v>18.70348096</v>
      </c>
      <c r="H2847" s="6">
        <v>8.1026015257105705E-2</v>
      </c>
      <c r="I2847" s="6">
        <v>0.28823986707945498</v>
      </c>
      <c r="J2847" s="6">
        <v>0.18005605966354801</v>
      </c>
      <c r="K2847" s="6">
        <v>0.151998185632399</v>
      </c>
      <c r="L2847" s="6">
        <v>0.257377113002978</v>
      </c>
      <c r="M2847" s="6">
        <v>0.13522005892573499</v>
      </c>
      <c r="N2847" s="6">
        <v>7.2915512337157207E-2</v>
      </c>
      <c r="O2847" s="6">
        <v>5.9133220479366699E-2</v>
      </c>
      <c r="P2847" s="6">
        <v>0.26793462845820898</v>
      </c>
      <c r="Q2847" s="7">
        <v>1</v>
      </c>
      <c r="R2847" s="8">
        <v>4.7757296883543028E-2</v>
      </c>
      <c r="S2847" s="8">
        <v>18.29</v>
      </c>
      <c r="T2847" s="6"/>
    </row>
    <row r="2848" spans="1:20" x14ac:dyDescent="0.2">
      <c r="A2848" s="7">
        <v>108331.136399999</v>
      </c>
      <c r="B2848" s="7">
        <v>491633.57370000001</v>
      </c>
      <c r="C2848" s="1" t="s">
        <v>5711</v>
      </c>
      <c r="D2848" s="1" t="s">
        <v>5712</v>
      </c>
      <c r="E2848" s="6">
        <v>19.162416870000001</v>
      </c>
      <c r="F2848" s="6">
        <v>18.861416869999999</v>
      </c>
      <c r="G2848" s="6">
        <v>18.861416869999999</v>
      </c>
      <c r="H2848" s="6">
        <v>5.8604929478426701E-2</v>
      </c>
      <c r="I2848" s="6">
        <v>0.34547935317278899</v>
      </c>
      <c r="J2848" s="6">
        <v>5.5464727395222402E-2</v>
      </c>
      <c r="K2848" s="6">
        <v>3.7599431201117299E-2</v>
      </c>
      <c r="L2848" s="6">
        <v>0.101057377071315</v>
      </c>
      <c r="M2848" s="6">
        <v>0.144911692332996</v>
      </c>
      <c r="N2848" s="6">
        <v>0.173918175090953</v>
      </c>
      <c r="O2848" s="6">
        <v>2.3000425097603298E-2</v>
      </c>
      <c r="P2848" s="6">
        <v>0.167045435882342</v>
      </c>
      <c r="Q2848" s="7">
        <v>1</v>
      </c>
      <c r="R2848" s="8">
        <v>0.51123161435331244</v>
      </c>
      <c r="S2848" s="8">
        <v>12.68</v>
      </c>
      <c r="T2848" s="6"/>
    </row>
    <row r="2849" spans="1:20" x14ac:dyDescent="0.2">
      <c r="A2849" s="7">
        <v>112760.61250000101</v>
      </c>
      <c r="B2849" s="7">
        <v>393572.61879999901</v>
      </c>
      <c r="C2849" s="1" t="s">
        <v>5713</v>
      </c>
      <c r="D2849" s="1" t="s">
        <v>5714</v>
      </c>
      <c r="E2849" s="6">
        <v>19.16222763</v>
      </c>
      <c r="F2849" s="6">
        <v>18.896227629999998</v>
      </c>
      <c r="G2849" s="6">
        <v>18.896227629999998</v>
      </c>
      <c r="H2849" s="6">
        <v>3.5276724812351501E-2</v>
      </c>
      <c r="I2849" s="6">
        <v>0.59804473156436599</v>
      </c>
      <c r="J2849" s="6">
        <v>3.2306575416285503E-2</v>
      </c>
      <c r="K2849" s="6">
        <v>3.4678933798998897E-2</v>
      </c>
      <c r="L2849" s="6">
        <v>5.9919817394040203E-2</v>
      </c>
      <c r="M2849" s="6">
        <v>5.7650949516221198E-2</v>
      </c>
      <c r="N2849" s="6">
        <v>9.0707941701251807E-2</v>
      </c>
      <c r="O2849" s="6">
        <v>2.0754019469908701E-2</v>
      </c>
      <c r="P2849" s="6">
        <v>6.2254317496135199E-2</v>
      </c>
      <c r="Q2849" s="7">
        <v>1</v>
      </c>
      <c r="R2849" s="8">
        <v>0.44402619668425025</v>
      </c>
      <c r="S2849" s="8">
        <v>13.27</v>
      </c>
      <c r="T2849" s="6"/>
    </row>
    <row r="2850" spans="1:20" x14ac:dyDescent="0.2">
      <c r="A2850" s="7">
        <v>204767.07263000001</v>
      </c>
      <c r="B2850" s="7">
        <v>437504.44976000203</v>
      </c>
      <c r="C2850" s="1" t="s">
        <v>5715</v>
      </c>
      <c r="D2850" s="1" t="s">
        <v>5716</v>
      </c>
      <c r="E2850" s="6">
        <v>19.162155630000001</v>
      </c>
      <c r="F2850" s="6">
        <v>18.97975563</v>
      </c>
      <c r="G2850" s="6">
        <v>18.97975563</v>
      </c>
      <c r="H2850" s="6">
        <v>3.2193690844725301E-2</v>
      </c>
      <c r="I2850" s="6">
        <v>0.129750490807923</v>
      </c>
      <c r="J2850" s="6">
        <v>7.4351811454685807E-2</v>
      </c>
      <c r="K2850" s="6">
        <v>6.5909654549371602E-2</v>
      </c>
      <c r="L2850" s="6">
        <v>8.00435011600307E-2</v>
      </c>
      <c r="M2850" s="6">
        <v>2.6448671865553799E-2</v>
      </c>
      <c r="N2850" s="6">
        <v>8.6450559186622603E-2</v>
      </c>
      <c r="O2850" s="6">
        <v>2.4996974303423802E-2</v>
      </c>
      <c r="P2850" s="6">
        <v>8.0712930887115106E-2</v>
      </c>
      <c r="Q2850" s="7">
        <v>1</v>
      </c>
      <c r="R2850" s="8">
        <v>1.2801232306044741</v>
      </c>
      <c r="S2850" s="8">
        <v>8.4039999999999999</v>
      </c>
      <c r="T2850" s="6"/>
    </row>
    <row r="2851" spans="1:20" x14ac:dyDescent="0.2">
      <c r="A2851" s="7">
        <v>91414.960200000598</v>
      </c>
      <c r="B2851" s="7">
        <v>437371.43210000201</v>
      </c>
      <c r="C2851" s="1" t="s">
        <v>5717</v>
      </c>
      <c r="D2851" s="1" t="s">
        <v>5718</v>
      </c>
      <c r="E2851" s="6">
        <v>19.161792559999999</v>
      </c>
      <c r="F2851" s="6">
        <v>18.612792559999999</v>
      </c>
      <c r="G2851" s="6">
        <v>18.612792559999999</v>
      </c>
      <c r="H2851" s="6">
        <v>8.4676323983474203E-2</v>
      </c>
      <c r="I2851" s="6">
        <v>0.132277427710601</v>
      </c>
      <c r="J2851" s="6">
        <v>0.23530698263102501</v>
      </c>
      <c r="K2851" s="6">
        <v>0.17765558658556199</v>
      </c>
      <c r="L2851" s="6">
        <v>0.255364984893243</v>
      </c>
      <c r="M2851" s="6">
        <v>0.137776230704271</v>
      </c>
      <c r="N2851" s="6">
        <v>6.9882994676153207E-2</v>
      </c>
      <c r="O2851" s="6">
        <v>5.5357534227517401E-2</v>
      </c>
      <c r="P2851" s="6">
        <v>0.14989475531732299</v>
      </c>
      <c r="Q2851" s="7">
        <v>1</v>
      </c>
      <c r="R2851" s="8">
        <v>0.10061990580126355</v>
      </c>
      <c r="S2851" s="8">
        <v>17.41</v>
      </c>
      <c r="T2851" s="6"/>
    </row>
    <row r="2852" spans="1:20" x14ac:dyDescent="0.2">
      <c r="A2852" s="7">
        <v>93270.281100001201</v>
      </c>
      <c r="B2852" s="7">
        <v>436859.336599998</v>
      </c>
      <c r="C2852" s="1" t="s">
        <v>5719</v>
      </c>
      <c r="D2852" s="1" t="s">
        <v>5720</v>
      </c>
      <c r="E2852" s="6">
        <v>19.16177381</v>
      </c>
      <c r="F2852" s="6">
        <v>18.64477381</v>
      </c>
      <c r="G2852" s="6">
        <v>18.64477381</v>
      </c>
      <c r="H2852" s="6">
        <v>7.64256121791487E-2</v>
      </c>
      <c r="I2852" s="6">
        <v>0.142078884583236</v>
      </c>
      <c r="J2852" s="6">
        <v>0.21614027412016801</v>
      </c>
      <c r="K2852" s="6">
        <v>0.28340269037932703</v>
      </c>
      <c r="L2852" s="6">
        <v>0.24132258369114501</v>
      </c>
      <c r="M2852" s="6">
        <v>0.121208559792017</v>
      </c>
      <c r="N2852" s="6">
        <v>8.5115445975260995E-2</v>
      </c>
      <c r="O2852" s="6">
        <v>4.8528196102857302E-2</v>
      </c>
      <c r="P2852" s="6">
        <v>0.16125836863507501</v>
      </c>
      <c r="Q2852" s="7">
        <v>1</v>
      </c>
      <c r="R2852" s="8">
        <v>6.5134730961645432E-2</v>
      </c>
      <c r="S2852" s="8">
        <v>17.989999999999998</v>
      </c>
      <c r="T2852" s="6"/>
    </row>
    <row r="2853" spans="1:20" x14ac:dyDescent="0.2">
      <c r="A2853" s="7">
        <v>156509.86749999999</v>
      </c>
      <c r="B2853" s="7">
        <v>385455.78029999899</v>
      </c>
      <c r="C2853" s="1" t="s">
        <v>5721</v>
      </c>
      <c r="D2853" s="1" t="s">
        <v>5722</v>
      </c>
      <c r="E2853" s="6">
        <v>19.161542820000001</v>
      </c>
      <c r="F2853" s="6">
        <v>18.834542819999999</v>
      </c>
      <c r="G2853" s="6">
        <v>18.834542819999999</v>
      </c>
      <c r="H2853" s="6">
        <v>3.49513633469902E-2</v>
      </c>
      <c r="I2853" s="6">
        <v>0.56975185854902299</v>
      </c>
      <c r="J2853" s="6">
        <v>9.5015649538657307E-2</v>
      </c>
      <c r="K2853" s="6">
        <v>2.6741037380149098E-2</v>
      </c>
      <c r="L2853" s="6">
        <v>0.14677394018915199</v>
      </c>
      <c r="M2853" s="6">
        <v>3.0495398099082999E-2</v>
      </c>
      <c r="N2853" s="6">
        <v>5.8145489978328802E-2</v>
      </c>
      <c r="O2853" s="6">
        <v>2.4973134882063101E-2</v>
      </c>
      <c r="P2853" s="6">
        <v>0.50196173272507905</v>
      </c>
      <c r="Q2853" s="7">
        <v>1</v>
      </c>
      <c r="R2853" s="8">
        <v>8.013206426155596E-2</v>
      </c>
      <c r="S2853" s="8">
        <v>17.739999999999998</v>
      </c>
      <c r="T2853" s="6"/>
    </row>
    <row r="2854" spans="1:20" x14ac:dyDescent="0.2">
      <c r="A2854" s="7">
        <v>107377.317600001</v>
      </c>
      <c r="B2854" s="7">
        <v>475267.236299999</v>
      </c>
      <c r="C2854" s="1" t="s">
        <v>5723</v>
      </c>
      <c r="D2854" s="1" t="s">
        <v>5724</v>
      </c>
      <c r="E2854" s="6">
        <v>19.16140892</v>
      </c>
      <c r="F2854" s="6">
        <v>18.85940892</v>
      </c>
      <c r="G2854" s="6">
        <v>18.85940892</v>
      </c>
      <c r="H2854" s="6">
        <v>3.8128219336789199E-2</v>
      </c>
      <c r="I2854" s="6">
        <v>0.67799991752116295</v>
      </c>
      <c r="J2854" s="6">
        <v>7.1380269287798601E-2</v>
      </c>
      <c r="K2854" s="6">
        <v>3.8007003435641597E-2</v>
      </c>
      <c r="L2854" s="6">
        <v>0.10749242105557601</v>
      </c>
      <c r="M2854" s="6">
        <v>0.107627421560995</v>
      </c>
      <c r="N2854" s="6">
        <v>0.125570853882745</v>
      </c>
      <c r="O2854" s="6">
        <v>2.3546250703662501E-2</v>
      </c>
      <c r="P2854" s="6">
        <v>0.247254811028496</v>
      </c>
      <c r="Q2854" s="7">
        <v>1</v>
      </c>
      <c r="R2854" s="8">
        <v>0.22437117699680506</v>
      </c>
      <c r="S2854" s="8">
        <v>15.65</v>
      </c>
      <c r="T2854" s="6"/>
    </row>
    <row r="2855" spans="1:20" x14ac:dyDescent="0.2">
      <c r="A2855" s="7">
        <v>188767.487260792</v>
      </c>
      <c r="B2855" s="7">
        <v>439829.72512738802</v>
      </c>
      <c r="C2855" s="1" t="s">
        <v>5725</v>
      </c>
      <c r="D2855" s="1" t="s">
        <v>5726</v>
      </c>
      <c r="E2855" s="6">
        <v>19.16138831</v>
      </c>
      <c r="F2855" s="6">
        <v>18.906388310000001</v>
      </c>
      <c r="G2855" s="6">
        <v>18.906388310000001</v>
      </c>
      <c r="H2855" s="6">
        <v>2.9704791746893399E-2</v>
      </c>
      <c r="I2855" s="6">
        <v>0.351297787801511</v>
      </c>
      <c r="J2855" s="6">
        <v>0.101696589383789</v>
      </c>
      <c r="K2855" s="6">
        <v>6.5700555738823094E-2</v>
      </c>
      <c r="L2855" s="6">
        <v>8.5828425535212305E-2</v>
      </c>
      <c r="M2855" s="6">
        <v>3.07546983916916E-2</v>
      </c>
      <c r="N2855" s="6">
        <v>8.7973008673631697E-2</v>
      </c>
      <c r="O2855" s="6">
        <v>3.0559309749533699E-2</v>
      </c>
      <c r="P2855" s="6">
        <v>9.8650462916997E-2</v>
      </c>
      <c r="Q2855" s="7">
        <v>1</v>
      </c>
      <c r="R2855" s="8">
        <v>0.77092313401109047</v>
      </c>
      <c r="S2855" s="8">
        <v>10.82</v>
      </c>
      <c r="T2855" s="6"/>
    </row>
    <row r="2856" spans="1:20" x14ac:dyDescent="0.2">
      <c r="A2856" s="7">
        <v>132132.410139424</v>
      </c>
      <c r="B2856" s="7">
        <v>453639.737820632</v>
      </c>
      <c r="C2856" s="1" t="s">
        <v>5727</v>
      </c>
      <c r="D2856" s="1" t="s">
        <v>5728</v>
      </c>
      <c r="E2856" s="6">
        <v>19.161157859999999</v>
      </c>
      <c r="F2856" s="6">
        <v>18.80115786</v>
      </c>
      <c r="G2856" s="6">
        <v>18.80115786</v>
      </c>
      <c r="H2856" s="6">
        <v>4.3038040161605298E-2</v>
      </c>
      <c r="I2856" s="6">
        <v>0.71805410820756599</v>
      </c>
      <c r="J2856" s="6">
        <v>0.101935909831788</v>
      </c>
      <c r="K2856" s="6">
        <v>6.4580562763157906E-2</v>
      </c>
      <c r="L2856" s="6">
        <v>0.13648994640000001</v>
      </c>
      <c r="M2856" s="6">
        <v>5.7825403953375001E-2</v>
      </c>
      <c r="N2856" s="6">
        <v>0.124534994819183</v>
      </c>
      <c r="O2856" s="6">
        <v>2.4494742267792101E-2</v>
      </c>
      <c r="P2856" s="6">
        <v>0.123801687788026</v>
      </c>
      <c r="Q2856" s="7">
        <v>1</v>
      </c>
      <c r="R2856" s="8">
        <v>0.21812828099173548</v>
      </c>
      <c r="S2856" s="8">
        <v>15.73</v>
      </c>
      <c r="T2856" s="6"/>
    </row>
    <row r="2857" spans="1:20" x14ac:dyDescent="0.2">
      <c r="A2857" s="7">
        <v>181284.55070000101</v>
      </c>
      <c r="B2857" s="7">
        <v>438354.39249999798</v>
      </c>
      <c r="C2857" s="1" t="s">
        <v>5729</v>
      </c>
      <c r="D2857" s="1" t="s">
        <v>5730</v>
      </c>
      <c r="E2857" s="6">
        <v>19.160534779999999</v>
      </c>
      <c r="F2857" s="6">
        <v>18.933534779999999</v>
      </c>
      <c r="G2857" s="6">
        <v>18.933534779999999</v>
      </c>
      <c r="H2857" s="6">
        <v>2.9619227298594699E-2</v>
      </c>
      <c r="I2857" s="6">
        <v>0.56971298573499496</v>
      </c>
      <c r="J2857" s="6">
        <v>0.118734972175138</v>
      </c>
      <c r="K2857" s="6">
        <v>6.7951455710144895E-2</v>
      </c>
      <c r="L2857" s="6">
        <v>8.1811764603208298E-2</v>
      </c>
      <c r="M2857" s="6">
        <v>3.2062725504096501E-2</v>
      </c>
      <c r="N2857" s="6">
        <v>0.180660407262867</v>
      </c>
      <c r="O2857" s="6">
        <v>2.80268454249545E-2</v>
      </c>
      <c r="P2857" s="6">
        <v>8.73523140165577E-2</v>
      </c>
      <c r="Q2857" s="7">
        <v>1</v>
      </c>
      <c r="R2857" s="8">
        <v>0.37450034289813483</v>
      </c>
      <c r="S2857" s="8">
        <v>13.94</v>
      </c>
      <c r="T2857" s="6"/>
    </row>
    <row r="2858" spans="1:20" x14ac:dyDescent="0.2">
      <c r="A2858" s="7">
        <v>169893.061099999</v>
      </c>
      <c r="B2858" s="7">
        <v>417586.40100000001</v>
      </c>
      <c r="C2858" s="1" t="s">
        <v>5731</v>
      </c>
      <c r="D2858" s="1" t="s">
        <v>5732</v>
      </c>
      <c r="E2858" s="6">
        <v>19.1602192</v>
      </c>
      <c r="F2858" s="6">
        <v>18.972219200000001</v>
      </c>
      <c r="G2858" s="6">
        <v>18.972219200000001</v>
      </c>
      <c r="H2858" s="6">
        <v>3.2460548329031398E-2</v>
      </c>
      <c r="I2858" s="6">
        <v>0.45133163914859598</v>
      </c>
      <c r="J2858" s="6">
        <v>7.6992209441264406E-2</v>
      </c>
      <c r="K2858" s="6">
        <v>4.3276737354035803E-2</v>
      </c>
      <c r="L2858" s="6">
        <v>8.8244733244164E-2</v>
      </c>
      <c r="M2858" s="6">
        <v>3.6104711657498997E-2</v>
      </c>
      <c r="N2858" s="6">
        <v>0.13210731273642101</v>
      </c>
      <c r="O2858" s="6">
        <v>2.6516560510338499E-2</v>
      </c>
      <c r="P2858" s="6">
        <v>9.2831091970728294E-2</v>
      </c>
      <c r="Q2858" s="7">
        <v>1</v>
      </c>
      <c r="R2858" s="8">
        <v>0.5913803322259138</v>
      </c>
      <c r="S2858" s="8">
        <v>12.04</v>
      </c>
      <c r="T2858" s="6"/>
    </row>
    <row r="2859" spans="1:20" x14ac:dyDescent="0.2">
      <c r="A2859" s="7">
        <v>157358.785486384</v>
      </c>
      <c r="B2859" s="7">
        <v>380216.93728871399</v>
      </c>
      <c r="C2859" s="1" t="s">
        <v>5733</v>
      </c>
      <c r="D2859" s="1" t="s">
        <v>5734</v>
      </c>
      <c r="E2859" s="6">
        <v>19.160024270000001</v>
      </c>
      <c r="F2859" s="6">
        <v>18.917024269999999</v>
      </c>
      <c r="G2859" s="6">
        <v>18.917024269999999</v>
      </c>
      <c r="H2859" s="6">
        <v>4.1848165027594003E-2</v>
      </c>
      <c r="I2859" s="6">
        <v>0.41933412279475102</v>
      </c>
      <c r="J2859" s="6">
        <v>0.165567824884988</v>
      </c>
      <c r="K2859" s="6">
        <v>2.8111880817055498E-2</v>
      </c>
      <c r="L2859" s="6">
        <v>0.124564721916556</v>
      </c>
      <c r="M2859" s="6">
        <v>2.9850807163873901E-2</v>
      </c>
      <c r="N2859" s="6">
        <v>5.9824774786164103E-2</v>
      </c>
      <c r="O2859" s="6">
        <v>3.1242795960219599E-2</v>
      </c>
      <c r="P2859" s="6">
        <v>0.274767695864652</v>
      </c>
      <c r="Q2859" s="7">
        <v>1</v>
      </c>
      <c r="R2859" s="8">
        <v>0.30785148600682599</v>
      </c>
      <c r="S2859" s="8">
        <v>14.65</v>
      </c>
      <c r="T2859" s="6"/>
    </row>
    <row r="2860" spans="1:20" x14ac:dyDescent="0.2">
      <c r="A2860" s="7">
        <v>82992.503147290394</v>
      </c>
      <c r="B2860" s="7">
        <v>455867.576719946</v>
      </c>
      <c r="C2860" s="1" t="s">
        <v>5735</v>
      </c>
      <c r="D2860" s="1" t="s">
        <v>5736</v>
      </c>
      <c r="E2860" s="6">
        <v>19.15975194</v>
      </c>
      <c r="F2860" s="6">
        <v>18.696751939999999</v>
      </c>
      <c r="G2860" s="6">
        <v>18.696751939999999</v>
      </c>
      <c r="H2860" s="6">
        <v>5.8612673232435103E-2</v>
      </c>
      <c r="I2860" s="6">
        <v>8.6237925156826295E-2</v>
      </c>
      <c r="J2860" s="6">
        <v>0.414007507195707</v>
      </c>
      <c r="K2860" s="6">
        <v>7.2567081513616197E-2</v>
      </c>
      <c r="L2860" s="6">
        <v>0.31981727666831899</v>
      </c>
      <c r="M2860" s="6">
        <v>0.18311297932384099</v>
      </c>
      <c r="N2860" s="6">
        <v>6.6377396455648302E-2</v>
      </c>
      <c r="O2860" s="6">
        <v>5.3466560138912399E-2</v>
      </c>
      <c r="P2860" s="6">
        <v>0.28980963238596202</v>
      </c>
      <c r="Q2860" s="7">
        <v>1</v>
      </c>
      <c r="R2860" s="8">
        <v>6.0307246264526798E-2</v>
      </c>
      <c r="S2860" s="8">
        <v>18.07</v>
      </c>
      <c r="T2860" s="6"/>
    </row>
    <row r="2861" spans="1:20" x14ac:dyDescent="0.2">
      <c r="A2861" s="7">
        <v>163033.143800002</v>
      </c>
      <c r="B2861" s="7">
        <v>473851.18180000002</v>
      </c>
      <c r="C2861" s="1" t="s">
        <v>5737</v>
      </c>
      <c r="D2861" s="1" t="s">
        <v>5738</v>
      </c>
      <c r="E2861" s="6">
        <v>19.159345890000001</v>
      </c>
      <c r="F2861" s="6">
        <v>19.008345890000001</v>
      </c>
      <c r="G2861" s="6">
        <v>-999</v>
      </c>
      <c r="H2861" s="6">
        <v>2.9495001115011701E-2</v>
      </c>
      <c r="I2861" s="6">
        <v>0.25671864605626099</v>
      </c>
      <c r="J2861" s="6">
        <v>4.1567921245545897E-2</v>
      </c>
      <c r="K2861" s="6">
        <v>3.53162457376602E-2</v>
      </c>
      <c r="L2861" s="6">
        <v>8.2505137648408403E-2</v>
      </c>
      <c r="M2861" s="6">
        <v>4.7057077531874297E-2</v>
      </c>
      <c r="N2861" s="6">
        <v>0.17070957901771</v>
      </c>
      <c r="O2861" s="6">
        <v>2.6329601880222101E-2</v>
      </c>
      <c r="P2861" s="6">
        <v>9.3896807580426594E-2</v>
      </c>
      <c r="Q2861" s="7">
        <v>2</v>
      </c>
      <c r="R2861" s="8">
        <v>1.0599232222341683</v>
      </c>
      <c r="S2861" s="8">
        <v>9.3010000000000002</v>
      </c>
      <c r="T2861" s="6"/>
    </row>
    <row r="2862" spans="1:20" x14ac:dyDescent="0.2">
      <c r="A2862" s="7">
        <v>105172.607700001</v>
      </c>
      <c r="B2862" s="7">
        <v>448570.49560000002</v>
      </c>
      <c r="C2862" s="1" t="s">
        <v>5739</v>
      </c>
      <c r="D2862" s="1" t="s">
        <v>5740</v>
      </c>
      <c r="E2862" s="6">
        <v>19.158972370000001</v>
      </c>
      <c r="F2862" s="6">
        <v>18.798972370000001</v>
      </c>
      <c r="G2862" s="6">
        <v>-999</v>
      </c>
      <c r="H2862" s="6">
        <v>5.5272708416067802E-2</v>
      </c>
      <c r="I2862" s="6">
        <v>0.458289484182336</v>
      </c>
      <c r="J2862" s="6">
        <v>0.10077196716403</v>
      </c>
      <c r="K2862" s="6">
        <v>7.7768415709962499E-2</v>
      </c>
      <c r="L2862" s="6">
        <v>0.190764809090539</v>
      </c>
      <c r="M2862" s="6">
        <v>9.70406701930598E-2</v>
      </c>
      <c r="N2862" s="6">
        <v>0.12389603767662399</v>
      </c>
      <c r="O2862" s="6">
        <v>3.4325658205199103E-2</v>
      </c>
      <c r="P2862" s="6">
        <v>0.27722607545904498</v>
      </c>
      <c r="Q2862" s="7">
        <v>2</v>
      </c>
      <c r="R2862" s="8">
        <v>0.17901368430769235</v>
      </c>
      <c r="S2862" s="8">
        <v>16.25</v>
      </c>
      <c r="T2862" s="6"/>
    </row>
    <row r="2863" spans="1:20" x14ac:dyDescent="0.2">
      <c r="A2863" s="7">
        <v>163715.525247098</v>
      </c>
      <c r="B2863" s="7">
        <v>401471.02482193097</v>
      </c>
      <c r="C2863" s="1" t="s">
        <v>5741</v>
      </c>
      <c r="D2863" s="1" t="s">
        <v>5742</v>
      </c>
      <c r="E2863" s="6">
        <v>19.158214869999998</v>
      </c>
      <c r="F2863" s="6">
        <v>18.932214869999999</v>
      </c>
      <c r="G2863" s="6">
        <v>18.932214869999999</v>
      </c>
      <c r="H2863" s="6">
        <v>3.8916204659117902E-2</v>
      </c>
      <c r="I2863" s="6">
        <v>0.37530838133266198</v>
      </c>
      <c r="J2863" s="6">
        <v>9.9208471048448196E-2</v>
      </c>
      <c r="K2863" s="6">
        <v>2.9511976913704399E-2</v>
      </c>
      <c r="L2863" s="6">
        <v>0.113162137919859</v>
      </c>
      <c r="M2863" s="6">
        <v>3.4879348561451702E-2</v>
      </c>
      <c r="N2863" s="6">
        <v>0.12018008713669701</v>
      </c>
      <c r="O2863" s="6">
        <v>2.63006851851144E-2</v>
      </c>
      <c r="P2863" s="6">
        <v>0.158876513018893</v>
      </c>
      <c r="Q2863" s="7">
        <v>1</v>
      </c>
      <c r="R2863" s="8">
        <v>0.54004942684887458</v>
      </c>
      <c r="S2863" s="8">
        <v>12.44</v>
      </c>
      <c r="T2863" s="6"/>
    </row>
    <row r="2864" spans="1:20" x14ac:dyDescent="0.2">
      <c r="A2864" s="7">
        <v>163384.65714361801</v>
      </c>
      <c r="B2864" s="7">
        <v>384547.849998669</v>
      </c>
      <c r="C2864" s="1" t="s">
        <v>5743</v>
      </c>
      <c r="D2864" s="1" t="s">
        <v>5744</v>
      </c>
      <c r="E2864" s="6">
        <v>19.15722044</v>
      </c>
      <c r="F2864" s="6">
        <v>18.929220440000002</v>
      </c>
      <c r="G2864" s="6">
        <v>18.929220440000002</v>
      </c>
      <c r="H2864" s="6">
        <v>3.4360989751974498E-2</v>
      </c>
      <c r="I2864" s="6">
        <v>9.0816122114683998E-2</v>
      </c>
      <c r="J2864" s="6">
        <v>0.103668171294478</v>
      </c>
      <c r="K2864" s="6">
        <v>2.5946468446774101E-2</v>
      </c>
      <c r="L2864" s="6">
        <v>0.115226849679858</v>
      </c>
      <c r="M2864" s="6">
        <v>2.9165839474949901E-2</v>
      </c>
      <c r="N2864" s="6">
        <v>7.0511959726374293E-2</v>
      </c>
      <c r="O2864" s="6">
        <v>3.8291266737364098E-2</v>
      </c>
      <c r="P2864" s="6">
        <v>0.23768115097695899</v>
      </c>
      <c r="Q2864" s="7">
        <v>1</v>
      </c>
      <c r="R2864" s="8">
        <v>0.86535739435248304</v>
      </c>
      <c r="S2864" s="8">
        <v>10.27</v>
      </c>
      <c r="T2864" s="6"/>
    </row>
    <row r="2865" spans="1:20" x14ac:dyDescent="0.2">
      <c r="A2865" s="7">
        <v>253363.13029999999</v>
      </c>
      <c r="B2865" s="7">
        <v>477488.569699999</v>
      </c>
      <c r="C2865" s="1" t="s">
        <v>5745</v>
      </c>
      <c r="D2865" s="1" t="s">
        <v>5746</v>
      </c>
      <c r="E2865" s="6">
        <v>19.156959149999999</v>
      </c>
      <c r="F2865" s="6">
        <v>18.676959149999998</v>
      </c>
      <c r="G2865" s="6">
        <v>18.676959149999998</v>
      </c>
      <c r="H2865" s="6">
        <v>2.4025762563017802E-2</v>
      </c>
      <c r="I2865" s="6">
        <v>0.27346392891997001</v>
      </c>
      <c r="J2865" s="6">
        <v>0.83026788129237405</v>
      </c>
      <c r="K2865" s="6">
        <v>1.5976730038643201E-2</v>
      </c>
      <c r="L2865" s="6">
        <v>7.7533091093105494E-2</v>
      </c>
      <c r="M2865" s="6">
        <v>2.0200090525760401E-2</v>
      </c>
      <c r="N2865" s="6">
        <v>8.3640535912136105E-2</v>
      </c>
      <c r="O2865" s="6">
        <v>2.46319215366393E-2</v>
      </c>
      <c r="P2865" s="6">
        <v>4.9766951100788097E-2</v>
      </c>
      <c r="Q2865" s="7">
        <v>1</v>
      </c>
      <c r="R2865" s="8">
        <v>0.1631426320582878</v>
      </c>
      <c r="S2865" s="8">
        <v>16.47</v>
      </c>
      <c r="T2865" s="6"/>
    </row>
    <row r="2866" spans="1:20" x14ac:dyDescent="0.2">
      <c r="A2866" s="7">
        <v>178461.8303</v>
      </c>
      <c r="B2866" s="7">
        <v>429690.49049999902</v>
      </c>
      <c r="C2866" s="1" t="s">
        <v>5747</v>
      </c>
      <c r="D2866" s="1" t="s">
        <v>5748</v>
      </c>
      <c r="E2866" s="6">
        <v>19.15641274</v>
      </c>
      <c r="F2866" s="6">
        <v>18.96441274</v>
      </c>
      <c r="G2866" s="6">
        <v>18.96441274</v>
      </c>
      <c r="H2866" s="6">
        <v>3.2145823416392598E-2</v>
      </c>
      <c r="I2866" s="6">
        <v>0.51829910428009696</v>
      </c>
      <c r="J2866" s="6">
        <v>5.18027091835827E-2</v>
      </c>
      <c r="K2866" s="6">
        <v>6.3616822352621893E-2</v>
      </c>
      <c r="L2866" s="6">
        <v>9.9965308578024395E-2</v>
      </c>
      <c r="M2866" s="6">
        <v>3.3596360663432301E-2</v>
      </c>
      <c r="N2866" s="6">
        <v>0.179397138727482</v>
      </c>
      <c r="O2866" s="6">
        <v>2.55555967600237E-2</v>
      </c>
      <c r="P2866" s="6">
        <v>8.5681379501888297E-2</v>
      </c>
      <c r="Q2866" s="7">
        <v>1</v>
      </c>
      <c r="R2866" s="8">
        <v>0.4724375664873175</v>
      </c>
      <c r="S2866" s="8">
        <v>13.01</v>
      </c>
      <c r="T2866" s="6"/>
    </row>
    <row r="2867" spans="1:20" x14ac:dyDescent="0.2">
      <c r="A2867" s="7">
        <v>171677.8561</v>
      </c>
      <c r="B2867" s="7">
        <v>419700.663899999</v>
      </c>
      <c r="C2867" s="1" t="s">
        <v>5749</v>
      </c>
      <c r="D2867" s="1" t="s">
        <v>5750</v>
      </c>
      <c r="E2867" s="6">
        <v>19.155945110000001</v>
      </c>
      <c r="F2867" s="6">
        <v>18.98094511</v>
      </c>
      <c r="G2867" s="6">
        <v>18.98094511</v>
      </c>
      <c r="H2867" s="6">
        <v>3.2334381223758098E-2</v>
      </c>
      <c r="I2867" s="6">
        <v>0.45244315593266599</v>
      </c>
      <c r="J2867" s="6">
        <v>3.9723203687950098E-2</v>
      </c>
      <c r="K2867" s="6">
        <v>4.5489234559774598E-2</v>
      </c>
      <c r="L2867" s="6">
        <v>7.7576530583522402E-2</v>
      </c>
      <c r="M2867" s="6">
        <v>3.5919555130135797E-2</v>
      </c>
      <c r="N2867" s="6">
        <v>0.12947858268405299</v>
      </c>
      <c r="O2867" s="6">
        <v>2.61472642279976E-2</v>
      </c>
      <c r="P2867" s="6">
        <v>8.4120092563556695E-2</v>
      </c>
      <c r="Q2867" s="7">
        <v>1</v>
      </c>
      <c r="R2867" s="8">
        <v>0.67300830655021859</v>
      </c>
      <c r="S2867" s="8">
        <v>11.45</v>
      </c>
      <c r="T2867" s="6"/>
    </row>
    <row r="2868" spans="1:20" x14ac:dyDescent="0.2">
      <c r="A2868" s="7">
        <v>137902.76220000201</v>
      </c>
      <c r="B2868" s="7">
        <v>395650.56870000099</v>
      </c>
      <c r="C2868" s="1" t="s">
        <v>5751</v>
      </c>
      <c r="D2868" s="1" t="s">
        <v>5752</v>
      </c>
      <c r="E2868" s="6">
        <v>19.155509680000002</v>
      </c>
      <c r="F2868" s="6">
        <v>18.969509680000002</v>
      </c>
      <c r="G2868" s="6">
        <v>18.969509680000002</v>
      </c>
      <c r="H2868" s="6">
        <v>3.02206950905403E-2</v>
      </c>
      <c r="I2868" s="6">
        <v>0.44379144520040498</v>
      </c>
      <c r="J2868" s="6">
        <v>3.8994478954955801E-2</v>
      </c>
      <c r="K2868" s="6">
        <v>2.7298958398966001E-2</v>
      </c>
      <c r="L2868" s="6">
        <v>7.9551331796721803E-2</v>
      </c>
      <c r="M2868" s="6">
        <v>4.0437398756146499E-2</v>
      </c>
      <c r="N2868" s="6">
        <v>0.106555523554918</v>
      </c>
      <c r="O2868" s="6">
        <v>2.2523403468838101E-2</v>
      </c>
      <c r="P2868" s="6">
        <v>6.4432571284886705E-2</v>
      </c>
      <c r="Q2868" s="7">
        <v>1</v>
      </c>
      <c r="R2868" s="8">
        <v>0.72883661371841169</v>
      </c>
      <c r="S2868" s="8">
        <v>11.08</v>
      </c>
      <c r="T2868" s="6"/>
    </row>
    <row r="2869" spans="1:20" x14ac:dyDescent="0.2">
      <c r="A2869" s="7">
        <v>253264.2236</v>
      </c>
      <c r="B2869" s="7">
        <v>477508.89939999901</v>
      </c>
      <c r="C2869" s="1" t="s">
        <v>5753</v>
      </c>
      <c r="D2869" s="1" t="s">
        <v>5754</v>
      </c>
      <c r="E2869" s="6">
        <v>19.155387900000001</v>
      </c>
      <c r="F2869" s="6">
        <v>18.6753879</v>
      </c>
      <c r="G2869" s="6">
        <v>18.6753879</v>
      </c>
      <c r="H2869" s="6">
        <v>2.4025762563017802E-2</v>
      </c>
      <c r="I2869" s="6">
        <v>0.27346392891997001</v>
      </c>
      <c r="J2869" s="6">
        <v>0.83026788129237405</v>
      </c>
      <c r="K2869" s="6">
        <v>1.5976730038643201E-2</v>
      </c>
      <c r="L2869" s="6">
        <v>7.7533091093105494E-2</v>
      </c>
      <c r="M2869" s="6">
        <v>2.0200090525760401E-2</v>
      </c>
      <c r="N2869" s="6">
        <v>8.3640535912136105E-2</v>
      </c>
      <c r="O2869" s="6">
        <v>2.46319215366393E-2</v>
      </c>
      <c r="P2869" s="6">
        <v>4.9766951100788097E-2</v>
      </c>
      <c r="Q2869" s="7">
        <v>1</v>
      </c>
      <c r="R2869" s="8">
        <v>0.16304723132969048</v>
      </c>
      <c r="S2869" s="8">
        <v>16.47</v>
      </c>
      <c r="T2869" s="6"/>
    </row>
    <row r="2870" spans="1:20" x14ac:dyDescent="0.2">
      <c r="A2870" s="7">
        <v>181584.087499999</v>
      </c>
      <c r="B2870" s="7">
        <v>427068.58390000102</v>
      </c>
      <c r="C2870" s="1" t="s">
        <v>5755</v>
      </c>
      <c r="D2870" s="1" t="s">
        <v>5756</v>
      </c>
      <c r="E2870" s="6">
        <v>19.154139270000002</v>
      </c>
      <c r="F2870" s="6">
        <v>18.95213927</v>
      </c>
      <c r="G2870" s="6">
        <v>18.95213927</v>
      </c>
      <c r="H2870" s="6">
        <v>3.7621462140474501E-2</v>
      </c>
      <c r="I2870" s="6">
        <v>0.40132384645541502</v>
      </c>
      <c r="J2870" s="6">
        <v>8.2849800727293199E-2</v>
      </c>
      <c r="K2870" s="6">
        <v>5.7835228588121297E-2</v>
      </c>
      <c r="L2870" s="6">
        <v>9.2730866494293906E-2</v>
      </c>
      <c r="M2870" s="6">
        <v>3.20795979189053E-2</v>
      </c>
      <c r="N2870" s="6">
        <v>0.16047450799275001</v>
      </c>
      <c r="O2870" s="6">
        <v>2.9956092478912798E-2</v>
      </c>
      <c r="P2870" s="6">
        <v>0.14163817631140399</v>
      </c>
      <c r="Q2870" s="7">
        <v>1</v>
      </c>
      <c r="R2870" s="8">
        <v>0.52744332296650742</v>
      </c>
      <c r="S2870" s="8">
        <v>12.54</v>
      </c>
      <c r="T2870" s="6"/>
    </row>
    <row r="2871" spans="1:20" x14ac:dyDescent="0.2">
      <c r="A2871" s="7">
        <v>124406.528318538</v>
      </c>
      <c r="B2871" s="7">
        <v>491064.101673486</v>
      </c>
      <c r="C2871" s="1" t="s">
        <v>5757</v>
      </c>
      <c r="D2871" s="1" t="s">
        <v>5758</v>
      </c>
      <c r="E2871" s="6">
        <v>19.153947760000001</v>
      </c>
      <c r="F2871" s="6">
        <v>18.732947759999998</v>
      </c>
      <c r="G2871" s="6">
        <v>18.732947759999998</v>
      </c>
      <c r="H2871" s="6">
        <v>4.7852997940735699E-2</v>
      </c>
      <c r="I2871" s="6">
        <v>0.38111586072348602</v>
      </c>
      <c r="J2871" s="6">
        <v>8.4286837949617902E-2</v>
      </c>
      <c r="K2871" s="6">
        <v>6.4894706071428596E-2</v>
      </c>
      <c r="L2871" s="6">
        <v>0.122415406763364</v>
      </c>
      <c r="M2871" s="6">
        <v>0.12994127050260501</v>
      </c>
      <c r="N2871" s="6">
        <v>0.130245432915886</v>
      </c>
      <c r="O2871" s="6">
        <v>2.8366542623977101E-2</v>
      </c>
      <c r="P2871" s="6">
        <v>0.29098561044471999</v>
      </c>
      <c r="Q2871" s="7">
        <v>1</v>
      </c>
      <c r="R2871" s="8">
        <v>0.31371383813443082</v>
      </c>
      <c r="S2871" s="8">
        <v>14.58</v>
      </c>
      <c r="T2871" s="6"/>
    </row>
    <row r="2872" spans="1:20" x14ac:dyDescent="0.2">
      <c r="A2872" s="7">
        <v>107017.56859999899</v>
      </c>
      <c r="B2872" s="7">
        <v>474628.24570000201</v>
      </c>
      <c r="C2872" s="1" t="s">
        <v>5759</v>
      </c>
      <c r="D2872" s="1" t="s">
        <v>5760</v>
      </c>
      <c r="E2872" s="6">
        <v>19.15343906</v>
      </c>
      <c r="F2872" s="6">
        <v>18.820439060000002</v>
      </c>
      <c r="G2872" s="6">
        <v>18.820439060000002</v>
      </c>
      <c r="H2872" s="6">
        <v>3.7765730853264998E-2</v>
      </c>
      <c r="I2872" s="6">
        <v>0.37851923715143398</v>
      </c>
      <c r="J2872" s="6">
        <v>0.143966313210627</v>
      </c>
      <c r="K2872" s="6">
        <v>3.90456722059178E-2</v>
      </c>
      <c r="L2872" s="6">
        <v>9.43124925296389E-2</v>
      </c>
      <c r="M2872" s="6">
        <v>0.106758176534125</v>
      </c>
      <c r="N2872" s="6">
        <v>0.12363551899549199</v>
      </c>
      <c r="O2872" s="6">
        <v>2.30929496417598E-2</v>
      </c>
      <c r="P2872" s="6">
        <v>0.213439221188329</v>
      </c>
      <c r="Q2872" s="7">
        <v>1</v>
      </c>
      <c r="R2872" s="8">
        <v>0.48591458960434442</v>
      </c>
      <c r="S2872" s="8">
        <v>12.89</v>
      </c>
      <c r="T2872" s="6"/>
    </row>
    <row r="2873" spans="1:20" x14ac:dyDescent="0.2">
      <c r="A2873" s="7">
        <v>133376.98755602899</v>
      </c>
      <c r="B2873" s="7">
        <v>456836.94507107098</v>
      </c>
      <c r="C2873" s="1" t="s">
        <v>5761</v>
      </c>
      <c r="D2873" s="1" t="s">
        <v>5762</v>
      </c>
      <c r="E2873" s="6">
        <v>19.153325590000001</v>
      </c>
      <c r="F2873" s="6">
        <v>18.74232559</v>
      </c>
      <c r="G2873" s="6">
        <v>18.74232559</v>
      </c>
      <c r="H2873" s="6">
        <v>5.0909035118567203E-2</v>
      </c>
      <c r="I2873" s="6">
        <v>0.36670955846203301</v>
      </c>
      <c r="J2873" s="6">
        <v>0.22089131605682699</v>
      </c>
      <c r="K2873" s="6">
        <v>0.16099672689694899</v>
      </c>
      <c r="L2873" s="6">
        <v>0.61952056257554899</v>
      </c>
      <c r="M2873" s="6">
        <v>6.5536539374790703E-2</v>
      </c>
      <c r="N2873" s="6">
        <v>8.0795527644691806E-2</v>
      </c>
      <c r="O2873" s="6">
        <v>3.1409211003681499E-2</v>
      </c>
      <c r="P2873" s="6">
        <v>0.149744705460613</v>
      </c>
      <c r="Q2873" s="7">
        <v>1</v>
      </c>
      <c r="R2873" s="8">
        <v>-9.6522445708375603E-3</v>
      </c>
      <c r="S2873" s="8">
        <v>19.34</v>
      </c>
      <c r="T2873" s="6"/>
    </row>
    <row r="2874" spans="1:20" x14ac:dyDescent="0.2">
      <c r="A2874" s="7">
        <v>144066.90021631401</v>
      </c>
      <c r="B2874" s="7">
        <v>440345.20514469198</v>
      </c>
      <c r="C2874" s="1" t="s">
        <v>5763</v>
      </c>
      <c r="D2874" s="1" t="s">
        <v>5764</v>
      </c>
      <c r="E2874" s="6">
        <v>19.152740959999999</v>
      </c>
      <c r="F2874" s="6">
        <v>18.895940960000001</v>
      </c>
      <c r="G2874" s="6">
        <v>18.895940960000001</v>
      </c>
      <c r="H2874" s="6">
        <v>3.3012715664110001E-2</v>
      </c>
      <c r="I2874" s="6">
        <v>8.5081665000698595E-2</v>
      </c>
      <c r="J2874" s="6">
        <v>8.8446540132402995E-2</v>
      </c>
      <c r="K2874" s="6">
        <v>6.4993504404243299E-2</v>
      </c>
      <c r="L2874" s="6">
        <v>9.1659934762407497E-2</v>
      </c>
      <c r="M2874" s="6">
        <v>4.38587100489558E-2</v>
      </c>
      <c r="N2874" s="6">
        <v>8.2783004560471898E-2</v>
      </c>
      <c r="O2874" s="6">
        <v>2.93067704407616E-2</v>
      </c>
      <c r="P2874" s="6">
        <v>7.1111315534076402E-2</v>
      </c>
      <c r="Q2874" s="7">
        <v>1</v>
      </c>
      <c r="R2874" s="8">
        <v>1.5625824137008293</v>
      </c>
      <c r="S2874" s="8">
        <v>7.4740000000000002</v>
      </c>
      <c r="T2874" s="6"/>
    </row>
    <row r="2875" spans="1:20" x14ac:dyDescent="0.2">
      <c r="A2875" s="7">
        <v>145246.666999999</v>
      </c>
      <c r="B2875" s="7">
        <v>412096.88349999901</v>
      </c>
      <c r="C2875" s="1" t="s">
        <v>5765</v>
      </c>
      <c r="D2875" s="1" t="s">
        <v>5766</v>
      </c>
      <c r="E2875" s="6">
        <v>19.15226874</v>
      </c>
      <c r="F2875" s="6">
        <v>18.932268740000001</v>
      </c>
      <c r="G2875" s="6">
        <v>18.932268740000001</v>
      </c>
      <c r="H2875" s="6">
        <v>4.1318065965086602E-2</v>
      </c>
      <c r="I2875" s="6">
        <v>0.43553641519613001</v>
      </c>
      <c r="J2875" s="6">
        <v>5.5755600973465401E-2</v>
      </c>
      <c r="K2875" s="6">
        <v>4.3786092887847197E-2</v>
      </c>
      <c r="L2875" s="6">
        <v>0.107146004533276</v>
      </c>
      <c r="M2875" s="6">
        <v>4.2906244398726999E-2</v>
      </c>
      <c r="N2875" s="6">
        <v>9.8525326004740302E-2</v>
      </c>
      <c r="O2875" s="6">
        <v>2.9466511902065999E-2</v>
      </c>
      <c r="P2875" s="6">
        <v>8.1876266359834499E-2</v>
      </c>
      <c r="Q2875" s="7">
        <v>1</v>
      </c>
      <c r="R2875" s="8">
        <v>0.65533869835782188</v>
      </c>
      <c r="S2875" s="8">
        <v>11.57</v>
      </c>
      <c r="T2875" s="6"/>
    </row>
    <row r="2876" spans="1:20" x14ac:dyDescent="0.2">
      <c r="A2876" s="7">
        <v>92040.541799999803</v>
      </c>
      <c r="B2876" s="7">
        <v>436018.20019999897</v>
      </c>
      <c r="C2876" s="1" t="s">
        <v>5767</v>
      </c>
      <c r="D2876" s="1" t="s">
        <v>5768</v>
      </c>
      <c r="E2876" s="6">
        <v>19.15140195</v>
      </c>
      <c r="F2876" s="6">
        <v>18.58140195</v>
      </c>
      <c r="G2876" s="6">
        <v>18.58140195</v>
      </c>
      <c r="H2876" s="6">
        <v>8.3178892045650293E-2</v>
      </c>
      <c r="I2876" s="6">
        <v>0.129917036087695</v>
      </c>
      <c r="J2876" s="6">
        <v>0.26790643670150099</v>
      </c>
      <c r="K2876" s="6">
        <v>0.252491168702348</v>
      </c>
      <c r="L2876" s="6">
        <v>0.25729546290909799</v>
      </c>
      <c r="M2876" s="6">
        <v>0.13123904287077001</v>
      </c>
      <c r="N2876" s="6">
        <v>7.5998464555378495E-2</v>
      </c>
      <c r="O2876" s="6">
        <v>4.800522435422E-2</v>
      </c>
      <c r="P2876" s="6">
        <v>0.15537672642164699</v>
      </c>
      <c r="Q2876" s="7">
        <v>1</v>
      </c>
      <c r="R2876" s="8">
        <v>9.0306612223393003E-3</v>
      </c>
      <c r="S2876" s="8">
        <v>18.98</v>
      </c>
      <c r="T2876" s="6"/>
    </row>
    <row r="2877" spans="1:20" x14ac:dyDescent="0.2">
      <c r="A2877" s="7">
        <v>122032.292128703</v>
      </c>
      <c r="B2877" s="7">
        <v>487665.64362381003</v>
      </c>
      <c r="C2877" s="1" t="s">
        <v>5769</v>
      </c>
      <c r="D2877" s="1" t="s">
        <v>5770</v>
      </c>
      <c r="E2877" s="6">
        <v>19.150912479999999</v>
      </c>
      <c r="F2877" s="6">
        <v>18.50391248</v>
      </c>
      <c r="G2877" s="6">
        <v>18.50391248</v>
      </c>
      <c r="H2877" s="6">
        <v>5.4011270811672701E-2</v>
      </c>
      <c r="I2877" s="6">
        <v>0.105542271437638</v>
      </c>
      <c r="J2877" s="6">
        <v>0.23465119836295101</v>
      </c>
      <c r="K2877" s="6">
        <v>0.12167372685106401</v>
      </c>
      <c r="L2877" s="6">
        <v>0.22210140976811499</v>
      </c>
      <c r="M2877" s="6">
        <v>0.1801170413881</v>
      </c>
      <c r="N2877" s="6">
        <v>6.4224209050635098E-2</v>
      </c>
      <c r="O2877" s="6">
        <v>4.6587208943200099E-2</v>
      </c>
      <c r="P2877" s="6">
        <v>0.201227754609866</v>
      </c>
      <c r="Q2877" s="7">
        <v>1</v>
      </c>
      <c r="R2877" s="8">
        <v>0.1121319674796748</v>
      </c>
      <c r="S2877" s="8">
        <v>17.22</v>
      </c>
      <c r="T2877" s="6"/>
    </row>
    <row r="2878" spans="1:20" x14ac:dyDescent="0.2">
      <c r="A2878" s="7">
        <v>116457.883975163</v>
      </c>
      <c r="B2878" s="7">
        <v>489443.21696910501</v>
      </c>
      <c r="C2878" s="1" t="s">
        <v>5771</v>
      </c>
      <c r="D2878" s="1" t="s">
        <v>5772</v>
      </c>
      <c r="E2878" s="6">
        <v>19.15023789</v>
      </c>
      <c r="F2878" s="6">
        <v>18.536237889999999</v>
      </c>
      <c r="G2878" s="6">
        <v>18.536237889999999</v>
      </c>
      <c r="H2878" s="6">
        <v>0.158031937303312</v>
      </c>
      <c r="I2878" s="6">
        <v>0.197001889068875</v>
      </c>
      <c r="J2878" s="6">
        <v>0.11340943600532299</v>
      </c>
      <c r="K2878" s="6">
        <v>7.1724525982434104E-2</v>
      </c>
      <c r="L2878" s="6">
        <v>0.14984706430158101</v>
      </c>
      <c r="M2878" s="6">
        <v>0.24738729092230399</v>
      </c>
      <c r="N2878" s="6">
        <v>6.1409569028958298E-2</v>
      </c>
      <c r="O2878" s="6">
        <v>3.0459333577418798E-2</v>
      </c>
      <c r="P2878" s="6">
        <v>0.274688227044112</v>
      </c>
      <c r="Q2878" s="7">
        <v>1</v>
      </c>
      <c r="R2878" s="8">
        <v>0.33358202576601675</v>
      </c>
      <c r="S2878" s="8">
        <v>14.36</v>
      </c>
      <c r="T2878" s="6"/>
    </row>
    <row r="2879" spans="1:20" x14ac:dyDescent="0.2">
      <c r="A2879" s="7">
        <v>86943.436928104202</v>
      </c>
      <c r="B2879" s="7">
        <v>454090.26098039298</v>
      </c>
      <c r="C2879" s="1" t="s">
        <v>5773</v>
      </c>
      <c r="D2879" s="1" t="s">
        <v>5774</v>
      </c>
      <c r="E2879" s="6">
        <v>19.150008960000001</v>
      </c>
      <c r="F2879" s="6">
        <v>18.81800896</v>
      </c>
      <c r="G2879" s="6">
        <v>18.81800896</v>
      </c>
      <c r="H2879" s="6">
        <v>5.4048742153580701E-2</v>
      </c>
      <c r="I2879" s="6">
        <v>0.48000849375476001</v>
      </c>
      <c r="J2879" s="6">
        <v>0.224375978888563</v>
      </c>
      <c r="K2879" s="6">
        <v>5.1544263292021997E-2</v>
      </c>
      <c r="L2879" s="6">
        <v>0.21460754197325399</v>
      </c>
      <c r="M2879" s="6">
        <v>0.14934063852238599</v>
      </c>
      <c r="N2879" s="6">
        <v>7.3285209059803402E-2</v>
      </c>
      <c r="O2879" s="6">
        <v>4.0503669815322503E-2</v>
      </c>
      <c r="P2879" s="6">
        <v>0.195090357745583</v>
      </c>
      <c r="Q2879" s="7">
        <v>1</v>
      </c>
      <c r="R2879" s="8">
        <v>0.11922904500292236</v>
      </c>
      <c r="S2879" s="8">
        <v>17.11</v>
      </c>
      <c r="T2879" s="6"/>
    </row>
    <row r="2880" spans="1:20" x14ac:dyDescent="0.2">
      <c r="A2880" s="7">
        <v>87387.729100000099</v>
      </c>
      <c r="B2880" s="7">
        <v>442645.090399999</v>
      </c>
      <c r="C2880" s="1" t="s">
        <v>5775</v>
      </c>
      <c r="D2880" s="1" t="s">
        <v>5776</v>
      </c>
      <c r="E2880" s="6">
        <v>19.14958768</v>
      </c>
      <c r="F2880" s="6">
        <v>18.752587680000001</v>
      </c>
      <c r="G2880" s="6">
        <v>18.752587680000001</v>
      </c>
      <c r="H2880" s="6">
        <v>7.7820071016887801E-2</v>
      </c>
      <c r="I2880" s="6">
        <v>0.46546591474983501</v>
      </c>
      <c r="J2880" s="6">
        <v>8.8475807520787195E-2</v>
      </c>
      <c r="K2880" s="6">
        <v>9.1724037653892504E-2</v>
      </c>
      <c r="L2880" s="6">
        <v>0.13529669754544299</v>
      </c>
      <c r="M2880" s="6">
        <v>0.13875688736892</v>
      </c>
      <c r="N2880" s="6">
        <v>0.144045262661227</v>
      </c>
      <c r="O2880" s="6">
        <v>5.6577722457705801E-2</v>
      </c>
      <c r="P2880" s="6">
        <v>0.120667982280451</v>
      </c>
      <c r="Q2880" s="7">
        <v>1</v>
      </c>
      <c r="R2880" s="8">
        <v>0.23227719948519954</v>
      </c>
      <c r="S2880" s="8">
        <v>15.54</v>
      </c>
      <c r="T2880" s="6"/>
    </row>
    <row r="2881" spans="1:20" x14ac:dyDescent="0.2">
      <c r="A2881" s="7">
        <v>82722.955413213494</v>
      </c>
      <c r="B2881" s="7">
        <v>455328.14968109399</v>
      </c>
      <c r="C2881" s="1" t="s">
        <v>5777</v>
      </c>
      <c r="D2881" s="1" t="s">
        <v>5778</v>
      </c>
      <c r="E2881" s="6">
        <v>19.149057119999998</v>
      </c>
      <c r="F2881" s="6">
        <v>18.686057120000001</v>
      </c>
      <c r="G2881" s="6">
        <v>18.686057120000001</v>
      </c>
      <c r="H2881" s="6">
        <v>5.8612673232435103E-2</v>
      </c>
      <c r="I2881" s="6">
        <v>8.6237925156826295E-2</v>
      </c>
      <c r="J2881" s="6">
        <v>0.414007507195707</v>
      </c>
      <c r="K2881" s="6">
        <v>7.2567081513616197E-2</v>
      </c>
      <c r="L2881" s="6">
        <v>0.31981727666831899</v>
      </c>
      <c r="M2881" s="6">
        <v>0.18311297932384099</v>
      </c>
      <c r="N2881" s="6">
        <v>6.6377396455648302E-2</v>
      </c>
      <c r="O2881" s="6">
        <v>5.3466560138912399E-2</v>
      </c>
      <c r="P2881" s="6">
        <v>0.28980963238596202</v>
      </c>
      <c r="Q2881" s="7">
        <v>1</v>
      </c>
      <c r="R2881" s="8">
        <v>5.9715391256225679E-2</v>
      </c>
      <c r="S2881" s="8">
        <v>18.07</v>
      </c>
      <c r="T2881" s="6"/>
    </row>
    <row r="2882" spans="1:20" x14ac:dyDescent="0.2">
      <c r="A2882" s="7">
        <v>82899.541900001495</v>
      </c>
      <c r="B2882" s="7">
        <v>443409.02289999998</v>
      </c>
      <c r="C2882" s="1" t="s">
        <v>5779</v>
      </c>
      <c r="D2882" s="1" t="s">
        <v>5780</v>
      </c>
      <c r="E2882" s="6">
        <v>19.148828219999999</v>
      </c>
      <c r="F2882" s="6">
        <v>18.71982822</v>
      </c>
      <c r="G2882" s="6">
        <v>18.71982822</v>
      </c>
      <c r="H2882" s="6">
        <v>7.8833810843844707E-2</v>
      </c>
      <c r="I2882" s="6">
        <v>0.43511557030362102</v>
      </c>
      <c r="J2882" s="6">
        <v>8.3048369147142503E-2</v>
      </c>
      <c r="K2882" s="6">
        <v>8.0123466823253706E-2</v>
      </c>
      <c r="L2882" s="6">
        <v>0.12500101549276799</v>
      </c>
      <c r="M2882" s="6">
        <v>0.159200657508725</v>
      </c>
      <c r="N2882" s="6">
        <v>0.150613177781667</v>
      </c>
      <c r="O2882" s="6">
        <v>3.9340412683974903E-2</v>
      </c>
      <c r="P2882" s="6">
        <v>9.5781830572338106E-2</v>
      </c>
      <c r="Q2882" s="7">
        <v>1</v>
      </c>
      <c r="R2882" s="8">
        <v>0.29209367206477721</v>
      </c>
      <c r="S2882" s="8">
        <v>14.82</v>
      </c>
      <c r="T2882" s="6"/>
    </row>
    <row r="2883" spans="1:20" x14ac:dyDescent="0.2">
      <c r="A2883" s="7">
        <v>93020.237599998698</v>
      </c>
      <c r="B2883" s="7">
        <v>437678.01760000002</v>
      </c>
      <c r="C2883" s="1" t="s">
        <v>5781</v>
      </c>
      <c r="D2883" s="1" t="s">
        <v>5782</v>
      </c>
      <c r="E2883" s="6">
        <v>19.148783359999999</v>
      </c>
      <c r="F2883" s="6">
        <v>18.591783360000001</v>
      </c>
      <c r="G2883" s="6">
        <v>18.591783360000001</v>
      </c>
      <c r="H2883" s="6">
        <v>9.0949789422754099E-2</v>
      </c>
      <c r="I2883" s="6">
        <v>0.13467097623964699</v>
      </c>
      <c r="J2883" s="6">
        <v>0.26345667031543002</v>
      </c>
      <c r="K2883" s="6">
        <v>0.212791375320737</v>
      </c>
      <c r="L2883" s="6">
        <v>0.26808956888699498</v>
      </c>
      <c r="M2883" s="6">
        <v>0.12928758076484101</v>
      </c>
      <c r="N2883" s="6">
        <v>7.8776700388881404E-2</v>
      </c>
      <c r="O2883" s="6">
        <v>5.3293541362579702E-2</v>
      </c>
      <c r="P2883" s="6">
        <v>0.15982368035177</v>
      </c>
      <c r="Q2883" s="7">
        <v>1</v>
      </c>
      <c r="R2883" s="8">
        <v>2.6744416085790933E-2</v>
      </c>
      <c r="S2883" s="8">
        <v>18.649999999999999</v>
      </c>
      <c r="T2883" s="6"/>
    </row>
    <row r="2884" spans="1:20" x14ac:dyDescent="0.2">
      <c r="A2884" s="7">
        <v>123449.82739999901</v>
      </c>
      <c r="B2884" s="7">
        <v>454693.93059999897</v>
      </c>
      <c r="C2884" s="1" t="s">
        <v>5783</v>
      </c>
      <c r="D2884" s="1" t="s">
        <v>5784</v>
      </c>
      <c r="E2884" s="6">
        <v>19.14800735</v>
      </c>
      <c r="F2884" s="6">
        <v>18.88900735</v>
      </c>
      <c r="G2884" s="6">
        <v>-999</v>
      </c>
      <c r="H2884" s="6">
        <v>3.6729707729631703E-2</v>
      </c>
      <c r="I2884" s="6">
        <v>0.57539848480654299</v>
      </c>
      <c r="J2884" s="6">
        <v>4.9958653121955403E-2</v>
      </c>
      <c r="K2884" s="6">
        <v>5.45209393451569E-2</v>
      </c>
      <c r="L2884" s="6">
        <v>9.0804206753905395E-2</v>
      </c>
      <c r="M2884" s="6">
        <v>6.4111771589908897E-2</v>
      </c>
      <c r="N2884" s="6">
        <v>0.24697502579422601</v>
      </c>
      <c r="O2884" s="6">
        <v>2.31956799435333E-2</v>
      </c>
      <c r="P2884" s="6">
        <v>9.4029512707306806E-2</v>
      </c>
      <c r="Q2884" s="7">
        <v>2</v>
      </c>
      <c r="R2884" s="8">
        <v>0.36771481071428574</v>
      </c>
      <c r="S2884" s="8">
        <v>14</v>
      </c>
      <c r="T2884" s="6"/>
    </row>
    <row r="2885" spans="1:20" x14ac:dyDescent="0.2">
      <c r="A2885" s="7">
        <v>187970.0858</v>
      </c>
      <c r="B2885" s="7">
        <v>414967.91800000198</v>
      </c>
      <c r="C2885" s="1" t="s">
        <v>5785</v>
      </c>
      <c r="D2885" s="1" t="s">
        <v>5786</v>
      </c>
      <c r="E2885" s="6">
        <v>19.14750587</v>
      </c>
      <c r="F2885" s="6">
        <v>18.998605869999999</v>
      </c>
      <c r="G2885" s="6">
        <v>18.998605869999999</v>
      </c>
      <c r="H2885" s="6">
        <v>2.8161717817340899E-2</v>
      </c>
      <c r="I2885" s="6">
        <v>0.184971244144226</v>
      </c>
      <c r="J2885" s="6">
        <v>4.8001766085164703E-2</v>
      </c>
      <c r="K2885" s="6">
        <v>3.9347090193341601E-2</v>
      </c>
      <c r="L2885" s="6">
        <v>7.0326207979288805E-2</v>
      </c>
      <c r="M2885" s="6">
        <v>2.9326690894358399E-2</v>
      </c>
      <c r="N2885" s="6">
        <v>0.173294950493493</v>
      </c>
      <c r="O2885" s="6">
        <v>2.7518620158375799E-2</v>
      </c>
      <c r="P2885" s="6">
        <v>9.5791784490779505E-2</v>
      </c>
      <c r="Q2885" s="7">
        <v>1</v>
      </c>
      <c r="R2885" s="8">
        <v>1.0445815130806193</v>
      </c>
      <c r="S2885" s="8">
        <v>9.3650000000000002</v>
      </c>
      <c r="T2885" s="6"/>
    </row>
    <row r="2886" spans="1:20" x14ac:dyDescent="0.2">
      <c r="A2886" s="7">
        <v>101470.703600001</v>
      </c>
      <c r="B2886" s="7">
        <v>443310.39240000001</v>
      </c>
      <c r="C2886" s="1" t="s">
        <v>5787</v>
      </c>
      <c r="D2886" s="1" t="s">
        <v>5788</v>
      </c>
      <c r="E2886" s="6">
        <v>19.146498050000002</v>
      </c>
      <c r="F2886" s="6">
        <v>18.794498050000001</v>
      </c>
      <c r="G2886" s="6">
        <v>18.794498050000001</v>
      </c>
      <c r="H2886" s="6">
        <v>5.9541487277981101E-2</v>
      </c>
      <c r="I2886" s="6">
        <v>0.38063073866869201</v>
      </c>
      <c r="J2886" s="6">
        <v>0.128549051995869</v>
      </c>
      <c r="K2886" s="6">
        <v>0.105220541399001</v>
      </c>
      <c r="L2886" s="6">
        <v>0.15392646425649301</v>
      </c>
      <c r="M2886" s="6">
        <v>0.111069987694858</v>
      </c>
      <c r="N2886" s="6">
        <v>0.14475200544098901</v>
      </c>
      <c r="O2886" s="6">
        <v>3.9880806461205599E-2</v>
      </c>
      <c r="P2886" s="6">
        <v>0.119851518589419</v>
      </c>
      <c r="Q2886" s="7">
        <v>1</v>
      </c>
      <c r="R2886" s="8">
        <v>0.29894830732700145</v>
      </c>
      <c r="S2886" s="8">
        <v>14.74</v>
      </c>
      <c r="T2886" s="6"/>
    </row>
    <row r="2887" spans="1:20" x14ac:dyDescent="0.2">
      <c r="A2887" s="7">
        <v>93000.887899998605</v>
      </c>
      <c r="B2887" s="7">
        <v>437685.48800000199</v>
      </c>
      <c r="C2887" s="1" t="s">
        <v>5789</v>
      </c>
      <c r="D2887" s="1" t="s">
        <v>5790</v>
      </c>
      <c r="E2887" s="6">
        <v>19.146456520000001</v>
      </c>
      <c r="F2887" s="6">
        <v>18.589456519999999</v>
      </c>
      <c r="G2887" s="6">
        <v>18.589456519999999</v>
      </c>
      <c r="H2887" s="6">
        <v>9.0949789422754099E-2</v>
      </c>
      <c r="I2887" s="6">
        <v>0.13467097623964699</v>
      </c>
      <c r="J2887" s="6">
        <v>0.26345667031543002</v>
      </c>
      <c r="K2887" s="6">
        <v>0.212791375320737</v>
      </c>
      <c r="L2887" s="6">
        <v>0.26808956888699498</v>
      </c>
      <c r="M2887" s="6">
        <v>0.12928758076484101</v>
      </c>
      <c r="N2887" s="6">
        <v>7.8776700388881404E-2</v>
      </c>
      <c r="O2887" s="6">
        <v>5.3293541362579702E-2</v>
      </c>
      <c r="P2887" s="6">
        <v>0.15982368035177</v>
      </c>
      <c r="Q2887" s="7">
        <v>1</v>
      </c>
      <c r="R2887" s="8">
        <v>2.6619652546917019E-2</v>
      </c>
      <c r="S2887" s="8">
        <v>18.649999999999999</v>
      </c>
      <c r="T2887" s="6"/>
    </row>
    <row r="2888" spans="1:20" x14ac:dyDescent="0.2">
      <c r="A2888" s="7">
        <v>125448.15940000099</v>
      </c>
      <c r="B2888" s="7">
        <v>454872.19959999999</v>
      </c>
      <c r="C2888" s="1" t="s">
        <v>5791</v>
      </c>
      <c r="D2888" s="1" t="s">
        <v>5792</v>
      </c>
      <c r="E2888" s="6">
        <v>19.14599308</v>
      </c>
      <c r="F2888" s="6">
        <v>18.875993080000001</v>
      </c>
      <c r="G2888" s="6">
        <v>-999</v>
      </c>
      <c r="H2888" s="6">
        <v>4.10001274968987E-2</v>
      </c>
      <c r="I2888" s="6">
        <v>0.55533133995880601</v>
      </c>
      <c r="J2888" s="6">
        <v>5.2192575348134297E-2</v>
      </c>
      <c r="K2888" s="6">
        <v>5.5574635236744399E-2</v>
      </c>
      <c r="L2888" s="6">
        <v>9.7677010338395098E-2</v>
      </c>
      <c r="M2888" s="6">
        <v>6.2415755860229599E-2</v>
      </c>
      <c r="N2888" s="6">
        <v>0.226339351858246</v>
      </c>
      <c r="O2888" s="6">
        <v>2.33846417037821E-2</v>
      </c>
      <c r="P2888" s="6">
        <v>0.105556140790744</v>
      </c>
      <c r="Q2888" s="7">
        <v>2</v>
      </c>
      <c r="R2888" s="8">
        <v>0.38338100289017346</v>
      </c>
      <c r="S2888" s="8">
        <v>13.84</v>
      </c>
      <c r="T2888" s="6"/>
    </row>
    <row r="2889" spans="1:20" x14ac:dyDescent="0.2">
      <c r="A2889" s="7">
        <v>137816.50290000101</v>
      </c>
      <c r="B2889" s="7">
        <v>395701.60390000098</v>
      </c>
      <c r="C2889" s="1" t="s">
        <v>5793</v>
      </c>
      <c r="D2889" s="1" t="s">
        <v>5794</v>
      </c>
      <c r="E2889" s="6">
        <v>19.145469460000001</v>
      </c>
      <c r="F2889" s="6">
        <v>18.959469460000001</v>
      </c>
      <c r="G2889" s="6">
        <v>18.959469460000001</v>
      </c>
      <c r="H2889" s="6">
        <v>3.02206950905403E-2</v>
      </c>
      <c r="I2889" s="6">
        <v>0.44379144520040498</v>
      </c>
      <c r="J2889" s="6">
        <v>3.8994478954955801E-2</v>
      </c>
      <c r="K2889" s="6">
        <v>2.7298958398966001E-2</v>
      </c>
      <c r="L2889" s="6">
        <v>7.9551331796721803E-2</v>
      </c>
      <c r="M2889" s="6">
        <v>4.0437398756146499E-2</v>
      </c>
      <c r="N2889" s="6">
        <v>0.106555523554918</v>
      </c>
      <c r="O2889" s="6">
        <v>2.2523403468838101E-2</v>
      </c>
      <c r="P2889" s="6">
        <v>6.4432571284886705E-2</v>
      </c>
      <c r="Q2889" s="7">
        <v>1</v>
      </c>
      <c r="R2889" s="8">
        <v>0.72793045667870049</v>
      </c>
      <c r="S2889" s="8">
        <v>11.08</v>
      </c>
      <c r="T2889" s="6"/>
    </row>
    <row r="2890" spans="1:20" x14ac:dyDescent="0.2">
      <c r="A2890" s="7">
        <v>192723.02372999999</v>
      </c>
      <c r="B2890" s="7">
        <v>437809.20316000201</v>
      </c>
      <c r="C2890" s="1" t="s">
        <v>5795</v>
      </c>
      <c r="D2890" s="1" t="s">
        <v>5796</v>
      </c>
      <c r="E2890" s="6">
        <v>19.145323990000001</v>
      </c>
      <c r="F2890" s="6">
        <v>18.929923989999999</v>
      </c>
      <c r="G2890" s="6">
        <v>18.929923989999999</v>
      </c>
      <c r="H2890" s="6">
        <v>3.1990867118606402E-2</v>
      </c>
      <c r="I2890" s="6">
        <v>8.1497608482644299E-2</v>
      </c>
      <c r="J2890" s="6">
        <v>0.128878309238358</v>
      </c>
      <c r="K2890" s="6">
        <v>6.7287279583668994E-2</v>
      </c>
      <c r="L2890" s="6">
        <v>7.6205682235478606E-2</v>
      </c>
      <c r="M2890" s="6">
        <v>2.8674030569268202E-2</v>
      </c>
      <c r="N2890" s="6">
        <v>0.118707872471828</v>
      </c>
      <c r="O2890" s="6">
        <v>3.0362518840948899E-2</v>
      </c>
      <c r="P2890" s="6">
        <v>9.25250622422428E-2</v>
      </c>
      <c r="Q2890" s="7">
        <v>1</v>
      </c>
      <c r="R2890" s="8">
        <v>1.2371259628417857</v>
      </c>
      <c r="S2890" s="8">
        <v>8.5579999999999998</v>
      </c>
      <c r="T2890" s="6"/>
    </row>
    <row r="2891" spans="1:20" x14ac:dyDescent="0.2">
      <c r="A2891" s="7">
        <v>94760.664799999402</v>
      </c>
      <c r="B2891" s="7">
        <v>444662.82990000001</v>
      </c>
      <c r="C2891" s="1" t="s">
        <v>5797</v>
      </c>
      <c r="D2891" s="1" t="s">
        <v>5798</v>
      </c>
      <c r="E2891" s="6">
        <v>19.145015359999999</v>
      </c>
      <c r="F2891" s="6">
        <v>18.74501536</v>
      </c>
      <c r="G2891" s="6">
        <v>18.74501536</v>
      </c>
      <c r="H2891" s="6">
        <v>6.7633174527675297E-2</v>
      </c>
      <c r="I2891" s="6">
        <v>0.118339792682516</v>
      </c>
      <c r="J2891" s="6">
        <v>0.14696696813499099</v>
      </c>
      <c r="K2891" s="6">
        <v>0.108016795068651</v>
      </c>
      <c r="L2891" s="6">
        <v>0.23232044115875</v>
      </c>
      <c r="M2891" s="6">
        <v>0.13449552183451599</v>
      </c>
      <c r="N2891" s="6">
        <v>0.115571061115488</v>
      </c>
      <c r="O2891" s="6">
        <v>4.69368989998128E-2</v>
      </c>
      <c r="P2891" s="6">
        <v>0.21078054096996199</v>
      </c>
      <c r="Q2891" s="7">
        <v>1</v>
      </c>
      <c r="R2891" s="8">
        <v>0.34256769705469836</v>
      </c>
      <c r="S2891" s="8">
        <v>14.26</v>
      </c>
      <c r="T2891" s="6"/>
    </row>
    <row r="2892" spans="1:20" x14ac:dyDescent="0.2">
      <c r="A2892" s="7">
        <v>132440.25768053401</v>
      </c>
      <c r="B2892" s="7">
        <v>482130.32307737798</v>
      </c>
      <c r="C2892" s="1" t="s">
        <v>5799</v>
      </c>
      <c r="D2892" s="1" t="s">
        <v>5800</v>
      </c>
      <c r="E2892" s="6">
        <v>19.144999550000001</v>
      </c>
      <c r="F2892" s="6">
        <v>18.856999550000001</v>
      </c>
      <c r="G2892" s="6">
        <v>18.856999550000001</v>
      </c>
      <c r="H2892" s="6">
        <v>3.7951156432689502E-2</v>
      </c>
      <c r="I2892" s="6">
        <v>0.47177531193003902</v>
      </c>
      <c r="J2892" s="6">
        <v>6.6403119833614105E-2</v>
      </c>
      <c r="K2892" s="6">
        <v>6.0359864198583399E-2</v>
      </c>
      <c r="L2892" s="6">
        <v>0.130950396188214</v>
      </c>
      <c r="M2892" s="6">
        <v>7.8992856986923501E-2</v>
      </c>
      <c r="N2892" s="6">
        <v>0.124351006501976</v>
      </c>
      <c r="O2892" s="6">
        <v>2.2956187684110702E-2</v>
      </c>
      <c r="P2892" s="6">
        <v>0.21837533565006201</v>
      </c>
      <c r="Q2892" s="7">
        <v>1</v>
      </c>
      <c r="R2892" s="8">
        <v>0.39642593362509121</v>
      </c>
      <c r="S2892" s="8">
        <v>13.71</v>
      </c>
      <c r="T2892" s="6"/>
    </row>
    <row r="2893" spans="1:20" x14ac:dyDescent="0.2">
      <c r="A2893" s="7">
        <v>94797.500709999993</v>
      </c>
      <c r="B2893" s="7">
        <v>461821.43595999898</v>
      </c>
      <c r="C2893" s="1" t="s">
        <v>5801</v>
      </c>
      <c r="D2893" s="1" t="s">
        <v>5802</v>
      </c>
      <c r="E2893" s="6">
        <v>19.14484667</v>
      </c>
      <c r="F2893" s="6">
        <v>18.863846670000001</v>
      </c>
      <c r="G2893" s="6">
        <v>18.863846670000001</v>
      </c>
      <c r="H2893" s="6">
        <v>4.4135584574908501E-2</v>
      </c>
      <c r="I2893" s="6">
        <v>0.59229973524551904</v>
      </c>
      <c r="J2893" s="6">
        <v>0.13466986823657401</v>
      </c>
      <c r="K2893" s="6">
        <v>4.31605749644711E-2</v>
      </c>
      <c r="L2893" s="6">
        <v>0.23411406979347399</v>
      </c>
      <c r="M2893" s="6">
        <v>0.12352726886326899</v>
      </c>
      <c r="N2893" s="6">
        <v>0.13440716385478499</v>
      </c>
      <c r="O2893" s="6">
        <v>3.0880365766598701E-2</v>
      </c>
      <c r="P2893" s="6">
        <v>0.14528627430341201</v>
      </c>
      <c r="Q2893" s="7">
        <v>1</v>
      </c>
      <c r="R2893" s="8">
        <v>0.13957420654761898</v>
      </c>
      <c r="S2893" s="8">
        <v>16.8</v>
      </c>
      <c r="T2893" s="6"/>
    </row>
    <row r="2894" spans="1:20" x14ac:dyDescent="0.2">
      <c r="A2894" s="7">
        <v>132764.27082477999</v>
      </c>
      <c r="B2894" s="7">
        <v>482035.35965162498</v>
      </c>
      <c r="C2894" s="1" t="s">
        <v>5803</v>
      </c>
      <c r="D2894" s="1" t="s">
        <v>5804</v>
      </c>
      <c r="E2894" s="6">
        <v>19.143781279999999</v>
      </c>
      <c r="F2894" s="6">
        <v>18.855781279999999</v>
      </c>
      <c r="G2894" s="6">
        <v>18.855781279999999</v>
      </c>
      <c r="H2894" s="6">
        <v>3.7951156432689502E-2</v>
      </c>
      <c r="I2894" s="6">
        <v>0.47177531193003902</v>
      </c>
      <c r="J2894" s="6">
        <v>6.6403119833614105E-2</v>
      </c>
      <c r="K2894" s="6">
        <v>6.0359864198583399E-2</v>
      </c>
      <c r="L2894" s="6">
        <v>0.130950396188214</v>
      </c>
      <c r="M2894" s="6">
        <v>7.8992856986923501E-2</v>
      </c>
      <c r="N2894" s="6">
        <v>0.124351006501976</v>
      </c>
      <c r="O2894" s="6">
        <v>2.2956187684110702E-2</v>
      </c>
      <c r="P2894" s="6">
        <v>0.21837533565006201</v>
      </c>
      <c r="Q2894" s="7">
        <v>1</v>
      </c>
      <c r="R2894" s="8">
        <v>0.39633707366885468</v>
      </c>
      <c r="S2894" s="8">
        <v>13.71</v>
      </c>
      <c r="T2894" s="6"/>
    </row>
    <row r="2895" spans="1:20" x14ac:dyDescent="0.2">
      <c r="A2895" s="7">
        <v>123484.993700001</v>
      </c>
      <c r="B2895" s="7">
        <v>411797.83379999897</v>
      </c>
      <c r="C2895" s="1" t="s">
        <v>5805</v>
      </c>
      <c r="D2895" s="1" t="s">
        <v>5806</v>
      </c>
      <c r="E2895" s="6">
        <v>19.143681650000001</v>
      </c>
      <c r="F2895" s="6">
        <v>18.89868165</v>
      </c>
      <c r="G2895" s="6">
        <v>18.89868165</v>
      </c>
      <c r="H2895" s="6">
        <v>4.2864265003496799E-2</v>
      </c>
      <c r="I2895" s="6">
        <v>0.39971849926231801</v>
      </c>
      <c r="J2895" s="6">
        <v>4.8179828584912203E-2</v>
      </c>
      <c r="K2895" s="6">
        <v>5.7777191891625598E-2</v>
      </c>
      <c r="L2895" s="6">
        <v>8.2112526861221696E-2</v>
      </c>
      <c r="M2895" s="6">
        <v>5.7768353100379102E-2</v>
      </c>
      <c r="N2895" s="6">
        <v>0.19328938314794</v>
      </c>
      <c r="O2895" s="6">
        <v>2.7630735293252998E-2</v>
      </c>
      <c r="P2895" s="6">
        <v>7.0882398103726693E-2</v>
      </c>
      <c r="Q2895" s="7">
        <v>1</v>
      </c>
      <c r="R2895" s="8">
        <v>0.56274952244897969</v>
      </c>
      <c r="S2895" s="8">
        <v>12.25</v>
      </c>
      <c r="T2895" s="6"/>
    </row>
    <row r="2896" spans="1:20" x14ac:dyDescent="0.2">
      <c r="A2896" s="7">
        <v>102048.95729999999</v>
      </c>
      <c r="B2896" s="7">
        <v>443589.20490000001</v>
      </c>
      <c r="C2896" s="1" t="s">
        <v>5807</v>
      </c>
      <c r="D2896" s="1" t="s">
        <v>5808</v>
      </c>
      <c r="E2896" s="6">
        <v>19.143671789999999</v>
      </c>
      <c r="F2896" s="6">
        <v>18.807671790000001</v>
      </c>
      <c r="G2896" s="6">
        <v>18.807671790000001</v>
      </c>
      <c r="H2896" s="6">
        <v>5.6425747524968102E-2</v>
      </c>
      <c r="I2896" s="6">
        <v>0.29266217943002298</v>
      </c>
      <c r="J2896" s="6">
        <v>0.100657578567071</v>
      </c>
      <c r="K2896" s="6">
        <v>0.101094563218769</v>
      </c>
      <c r="L2896" s="6">
        <v>0.153837996130194</v>
      </c>
      <c r="M2896" s="6">
        <v>0.106954722673649</v>
      </c>
      <c r="N2896" s="6">
        <v>0.151243869081994</v>
      </c>
      <c r="O2896" s="6">
        <v>4.1402399218088699E-2</v>
      </c>
      <c r="P2896" s="6">
        <v>0.16417651711554601</v>
      </c>
      <c r="Q2896" s="7">
        <v>1</v>
      </c>
      <c r="R2896" s="8">
        <v>0.37329065925394544</v>
      </c>
      <c r="S2896" s="8">
        <v>13.94</v>
      </c>
      <c r="T2896" s="6"/>
    </row>
    <row r="2897" spans="1:20" x14ac:dyDescent="0.2">
      <c r="A2897" s="7">
        <v>248536.17029999901</v>
      </c>
      <c r="B2897" s="7">
        <v>478317.49560000002</v>
      </c>
      <c r="C2897" s="1" t="s">
        <v>5809</v>
      </c>
      <c r="D2897" s="1" t="s">
        <v>5810</v>
      </c>
      <c r="E2897" s="6">
        <v>19.14305199</v>
      </c>
      <c r="F2897" s="6">
        <v>19.009251989999999</v>
      </c>
      <c r="G2897" s="6">
        <v>19.009251989999999</v>
      </c>
      <c r="H2897" s="6">
        <v>2.2139340881776302E-2</v>
      </c>
      <c r="I2897" s="6">
        <v>0.339614143895348</v>
      </c>
      <c r="J2897" s="6">
        <v>7.3481383256424906E-2</v>
      </c>
      <c r="K2897" s="6">
        <v>1.80892033241471E-2</v>
      </c>
      <c r="L2897" s="6">
        <v>8.2189478387940301E-2</v>
      </c>
      <c r="M2897" s="6">
        <v>2.17346353431342E-2</v>
      </c>
      <c r="N2897" s="6">
        <v>0.100976878309143</v>
      </c>
      <c r="O2897" s="6">
        <v>2.2050892061172001E-2</v>
      </c>
      <c r="P2897" s="6">
        <v>7.7906325794685594E-2</v>
      </c>
      <c r="Q2897" s="7">
        <v>1</v>
      </c>
      <c r="R2897" s="8">
        <v>0.97677116790582419</v>
      </c>
      <c r="S2897" s="8">
        <v>9.6839999999999993</v>
      </c>
      <c r="T2897" s="6"/>
    </row>
    <row r="2898" spans="1:20" x14ac:dyDescent="0.2">
      <c r="A2898" s="7">
        <v>157292.09640000001</v>
      </c>
      <c r="B2898" s="7">
        <v>463836.69399999798</v>
      </c>
      <c r="C2898" s="1" t="s">
        <v>5811</v>
      </c>
      <c r="D2898" s="1" t="s">
        <v>5812</v>
      </c>
      <c r="E2898" s="6">
        <v>19.140664829999999</v>
      </c>
      <c r="F2898" s="6">
        <v>18.854664830000001</v>
      </c>
      <c r="G2898" s="6">
        <v>18.854664830000001</v>
      </c>
      <c r="H2898" s="6">
        <v>3.1503805490072603E-2</v>
      </c>
      <c r="I2898" s="6">
        <v>0.49246285892066799</v>
      </c>
      <c r="J2898" s="6">
        <v>0.27249733518833802</v>
      </c>
      <c r="K2898" s="6">
        <v>3.9433025461229898E-2</v>
      </c>
      <c r="L2898" s="6">
        <v>0.125198724191533</v>
      </c>
      <c r="M2898" s="6">
        <v>4.9068416996590397E-2</v>
      </c>
      <c r="N2898" s="6">
        <v>0.103350076328509</v>
      </c>
      <c r="O2898" s="6">
        <v>2.89137885785179E-2</v>
      </c>
      <c r="P2898" s="6">
        <v>0.10852303179772201</v>
      </c>
      <c r="Q2898" s="7">
        <v>1</v>
      </c>
      <c r="R2898" s="8">
        <v>0.34226261079943893</v>
      </c>
      <c r="S2898" s="8">
        <v>14.26</v>
      </c>
      <c r="T2898" s="6"/>
    </row>
    <row r="2899" spans="1:20" x14ac:dyDescent="0.2">
      <c r="A2899" s="7">
        <v>163120.325800002</v>
      </c>
      <c r="B2899" s="7">
        <v>473900.15489999898</v>
      </c>
      <c r="C2899" s="1" t="s">
        <v>5813</v>
      </c>
      <c r="D2899" s="1" t="s">
        <v>5814</v>
      </c>
      <c r="E2899" s="6">
        <v>19.139986990000001</v>
      </c>
      <c r="F2899" s="6">
        <v>18.988986990000001</v>
      </c>
      <c r="G2899" s="6">
        <v>-999</v>
      </c>
      <c r="H2899" s="6">
        <v>2.9495001115011701E-2</v>
      </c>
      <c r="I2899" s="6">
        <v>0.25671864605626099</v>
      </c>
      <c r="J2899" s="6">
        <v>4.1567921245545897E-2</v>
      </c>
      <c r="K2899" s="6">
        <v>3.53162457376602E-2</v>
      </c>
      <c r="L2899" s="6">
        <v>8.2505137648408403E-2</v>
      </c>
      <c r="M2899" s="6">
        <v>4.7057077531874297E-2</v>
      </c>
      <c r="N2899" s="6">
        <v>0.17070957901771</v>
      </c>
      <c r="O2899" s="6">
        <v>2.6329601880222101E-2</v>
      </c>
      <c r="P2899" s="6">
        <v>9.3896807580426594E-2</v>
      </c>
      <c r="Q2899" s="7">
        <v>2</v>
      </c>
      <c r="R2899" s="8">
        <v>1.0578418438877539</v>
      </c>
      <c r="S2899" s="8">
        <v>9.3010000000000002</v>
      </c>
      <c r="T2899" s="6"/>
    </row>
    <row r="2900" spans="1:20" x14ac:dyDescent="0.2">
      <c r="A2900" s="7">
        <v>164797.419300001</v>
      </c>
      <c r="B2900" s="7">
        <v>463941.41090000002</v>
      </c>
      <c r="C2900" s="1" t="s">
        <v>5815</v>
      </c>
      <c r="D2900" s="1" t="s">
        <v>5816</v>
      </c>
      <c r="E2900" s="6">
        <v>19.139744709999999</v>
      </c>
      <c r="F2900" s="6">
        <v>18.95774471</v>
      </c>
      <c r="G2900" s="6">
        <v>18.95774471</v>
      </c>
      <c r="H2900" s="6">
        <v>2.9290968350445899E-2</v>
      </c>
      <c r="I2900" s="6">
        <v>0.46586744515082301</v>
      </c>
      <c r="J2900" s="6">
        <v>6.6625936861959001E-2</v>
      </c>
      <c r="K2900" s="6">
        <v>3.7072249833296302E-2</v>
      </c>
      <c r="L2900" s="6">
        <v>7.9023295650421294E-2</v>
      </c>
      <c r="M2900" s="6">
        <v>4.3927920487904198E-2</v>
      </c>
      <c r="N2900" s="6">
        <v>0.14638178784519201</v>
      </c>
      <c r="O2900" s="6">
        <v>2.4147211186883601E-2</v>
      </c>
      <c r="P2900" s="6">
        <v>7.9555632686070493E-2</v>
      </c>
      <c r="Q2900" s="7">
        <v>1</v>
      </c>
      <c r="R2900" s="8">
        <v>0.68929785613415695</v>
      </c>
      <c r="S2900" s="8">
        <v>11.33</v>
      </c>
      <c r="T2900" s="6"/>
    </row>
    <row r="2901" spans="1:20" x14ac:dyDescent="0.2">
      <c r="A2901" s="7">
        <v>82562.198646500896</v>
      </c>
      <c r="B2901" s="7">
        <v>455763.36117248901</v>
      </c>
      <c r="C2901" s="1" t="s">
        <v>5817</v>
      </c>
      <c r="D2901" s="1" t="s">
        <v>5818</v>
      </c>
      <c r="E2901" s="6">
        <v>19.139538739999999</v>
      </c>
      <c r="F2901" s="6">
        <v>18.676538740000002</v>
      </c>
      <c r="G2901" s="6">
        <v>18.676538740000002</v>
      </c>
      <c r="H2901" s="6">
        <v>5.8612673232435103E-2</v>
      </c>
      <c r="I2901" s="6">
        <v>8.6237925156826295E-2</v>
      </c>
      <c r="J2901" s="6">
        <v>0.414007507195707</v>
      </c>
      <c r="K2901" s="6">
        <v>7.2567081513616197E-2</v>
      </c>
      <c r="L2901" s="6">
        <v>0.31981727666831899</v>
      </c>
      <c r="M2901" s="6">
        <v>0.18311297932384099</v>
      </c>
      <c r="N2901" s="6">
        <v>6.6377396455648302E-2</v>
      </c>
      <c r="O2901" s="6">
        <v>5.3466560138912399E-2</v>
      </c>
      <c r="P2901" s="6">
        <v>0.28980963238596202</v>
      </c>
      <c r="Q2901" s="7">
        <v>1</v>
      </c>
      <c r="R2901" s="8">
        <v>5.9188640841173146E-2</v>
      </c>
      <c r="S2901" s="8">
        <v>18.07</v>
      </c>
      <c r="T2901" s="6"/>
    </row>
    <row r="2902" spans="1:20" x14ac:dyDescent="0.2">
      <c r="A2902" s="7">
        <v>183731.17159999901</v>
      </c>
      <c r="B2902" s="7">
        <v>434012.38270000002</v>
      </c>
      <c r="C2902" s="1" t="s">
        <v>5819</v>
      </c>
      <c r="D2902" s="1" t="s">
        <v>5820</v>
      </c>
      <c r="E2902" s="6">
        <v>19.13920693</v>
      </c>
      <c r="F2902" s="6">
        <v>18.94120693</v>
      </c>
      <c r="G2902" s="6">
        <v>18.94120693</v>
      </c>
      <c r="H2902" s="6">
        <v>3.0648302926774802E-2</v>
      </c>
      <c r="I2902" s="6">
        <v>0.33351475135434799</v>
      </c>
      <c r="J2902" s="6">
        <v>5.1551881989876903E-2</v>
      </c>
      <c r="K2902" s="6">
        <v>9.0326542129133894E-2</v>
      </c>
      <c r="L2902" s="6">
        <v>7.9436582578102405E-2</v>
      </c>
      <c r="M2902" s="6">
        <v>3.1162389247315E-2</v>
      </c>
      <c r="N2902" s="6">
        <v>0.145109927614366</v>
      </c>
      <c r="O2902" s="6">
        <v>2.62001314836845E-2</v>
      </c>
      <c r="P2902" s="6">
        <v>9.9406150945487701E-2</v>
      </c>
      <c r="Q2902" s="7">
        <v>1</v>
      </c>
      <c r="R2902" s="8">
        <v>0.76235791252302043</v>
      </c>
      <c r="S2902" s="8">
        <v>10.86</v>
      </c>
      <c r="T2902" s="6"/>
    </row>
    <row r="2903" spans="1:20" x14ac:dyDescent="0.2">
      <c r="A2903" s="7">
        <v>151566.649300002</v>
      </c>
      <c r="B2903" s="7">
        <v>414083.492199998</v>
      </c>
      <c r="C2903" s="1" t="s">
        <v>5821</v>
      </c>
      <c r="D2903" s="1" t="s">
        <v>5822</v>
      </c>
      <c r="E2903" s="6">
        <v>19.138608189999999</v>
      </c>
      <c r="F2903" s="6">
        <v>18.872608190000001</v>
      </c>
      <c r="G2903" s="6">
        <v>18.872608190000001</v>
      </c>
      <c r="H2903" s="6">
        <v>4.0561381922882701E-2</v>
      </c>
      <c r="I2903" s="6">
        <v>0.75942589348191303</v>
      </c>
      <c r="J2903" s="6">
        <v>0.21001647046788099</v>
      </c>
      <c r="K2903" s="6">
        <v>4.5350441000454003E-2</v>
      </c>
      <c r="L2903" s="6">
        <v>0.11670538101293</v>
      </c>
      <c r="M2903" s="6">
        <v>4.1481000370683099E-2</v>
      </c>
      <c r="N2903" s="6">
        <v>8.8844652309594693E-2</v>
      </c>
      <c r="O2903" s="6">
        <v>3.2290625779983803E-2</v>
      </c>
      <c r="P2903" s="6">
        <v>8.4022166136513698E-2</v>
      </c>
      <c r="Q2903" s="7">
        <v>1</v>
      </c>
      <c r="R2903" s="8">
        <v>0.15921309448818882</v>
      </c>
      <c r="S2903" s="8">
        <v>16.510000000000002</v>
      </c>
      <c r="T2903" s="6"/>
    </row>
    <row r="2904" spans="1:20" x14ac:dyDescent="0.2">
      <c r="A2904" s="7">
        <v>97791.708799999207</v>
      </c>
      <c r="B2904" s="7">
        <v>440420.24190000101</v>
      </c>
      <c r="C2904" s="1" t="s">
        <v>5823</v>
      </c>
      <c r="D2904" s="1" t="s">
        <v>5824</v>
      </c>
      <c r="E2904" s="6">
        <v>19.138276050000002</v>
      </c>
      <c r="F2904" s="6">
        <v>18.69527605</v>
      </c>
      <c r="G2904" s="6">
        <v>18.69527605</v>
      </c>
      <c r="H2904" s="6">
        <v>7.7574441641051303E-2</v>
      </c>
      <c r="I2904" s="6">
        <v>0.41393997297993701</v>
      </c>
      <c r="J2904" s="6">
        <v>0.297590378045339</v>
      </c>
      <c r="K2904" s="6">
        <v>0.13967175094164899</v>
      </c>
      <c r="L2904" s="6">
        <v>0.211501410238295</v>
      </c>
      <c r="M2904" s="6">
        <v>0.12221985110287099</v>
      </c>
      <c r="N2904" s="6">
        <v>9.2377081618137999E-2</v>
      </c>
      <c r="O2904" s="6">
        <v>4.40393402465609E-2</v>
      </c>
      <c r="P2904" s="6">
        <v>0.12852057934584801</v>
      </c>
      <c r="Q2904" s="7">
        <v>1</v>
      </c>
      <c r="R2904" s="8">
        <v>7.1572007278835517E-2</v>
      </c>
      <c r="S2904" s="8">
        <v>17.86</v>
      </c>
      <c r="T2904" s="6"/>
    </row>
    <row r="2905" spans="1:20" x14ac:dyDescent="0.2">
      <c r="A2905" s="7">
        <v>197023.17940000101</v>
      </c>
      <c r="B2905" s="7">
        <v>475793.92830000102</v>
      </c>
      <c r="C2905" s="1" t="s">
        <v>5825</v>
      </c>
      <c r="D2905" s="1" t="s">
        <v>5826</v>
      </c>
      <c r="E2905" s="6">
        <v>19.138138529999999</v>
      </c>
      <c r="F2905" s="6">
        <v>18.998238529999998</v>
      </c>
      <c r="G2905" s="6">
        <v>18.998238529999998</v>
      </c>
      <c r="H2905" s="6">
        <v>2.3802646250361201E-2</v>
      </c>
      <c r="I2905" s="6">
        <v>0.192236248296732</v>
      </c>
      <c r="J2905" s="6">
        <v>3.5863910132405197E-2</v>
      </c>
      <c r="K2905" s="6">
        <v>2.6741793157814501E-2</v>
      </c>
      <c r="L2905" s="6">
        <v>7.1944261596864803E-2</v>
      </c>
      <c r="M2905" s="6">
        <v>3.1399464076961398E-2</v>
      </c>
      <c r="N2905" s="6">
        <v>0.160305123728298</v>
      </c>
      <c r="O2905" s="6">
        <v>1.88251358448531E-2</v>
      </c>
      <c r="P2905" s="6">
        <v>6.8388777842774903E-2</v>
      </c>
      <c r="Q2905" s="7">
        <v>1</v>
      </c>
      <c r="R2905" s="8">
        <v>1.4495249622424167</v>
      </c>
      <c r="S2905" s="8">
        <v>7.8129999999999997</v>
      </c>
      <c r="T2905" s="6"/>
    </row>
    <row r="2906" spans="1:20" x14ac:dyDescent="0.2">
      <c r="A2906" s="7">
        <v>82943.497980239496</v>
      </c>
      <c r="B2906" s="7">
        <v>455777.339812522</v>
      </c>
      <c r="C2906" s="1" t="s">
        <v>5827</v>
      </c>
      <c r="D2906" s="1" t="s">
        <v>5828</v>
      </c>
      <c r="E2906" s="6">
        <v>19.137714079999999</v>
      </c>
      <c r="F2906" s="6">
        <v>18.674714080000001</v>
      </c>
      <c r="G2906" s="6">
        <v>18.674714080000001</v>
      </c>
      <c r="H2906" s="6">
        <v>5.8612673232435103E-2</v>
      </c>
      <c r="I2906" s="6">
        <v>8.6237925156826295E-2</v>
      </c>
      <c r="J2906" s="6">
        <v>0.414007507195707</v>
      </c>
      <c r="K2906" s="6">
        <v>7.2567081513616197E-2</v>
      </c>
      <c r="L2906" s="6">
        <v>0.31981727666831899</v>
      </c>
      <c r="M2906" s="6">
        <v>0.18311297932384099</v>
      </c>
      <c r="N2906" s="6">
        <v>6.6377396455648302E-2</v>
      </c>
      <c r="O2906" s="6">
        <v>5.3466560138912399E-2</v>
      </c>
      <c r="P2906" s="6">
        <v>0.28980963238596202</v>
      </c>
      <c r="Q2906" s="7">
        <v>1</v>
      </c>
      <c r="R2906" s="8">
        <v>5.9087663530713791E-2</v>
      </c>
      <c r="S2906" s="8">
        <v>18.07</v>
      </c>
      <c r="T2906" s="6"/>
    </row>
    <row r="2907" spans="1:20" x14ac:dyDescent="0.2">
      <c r="A2907" s="7">
        <v>155078.14490000199</v>
      </c>
      <c r="B2907" s="7">
        <v>393304.356199998</v>
      </c>
      <c r="C2907" s="1" t="s">
        <v>5829</v>
      </c>
      <c r="D2907" s="1" t="s">
        <v>5830</v>
      </c>
      <c r="E2907" s="6">
        <v>19.136582260000001</v>
      </c>
      <c r="F2907" s="6">
        <v>18.96918226</v>
      </c>
      <c r="G2907" s="6">
        <v>18.96918226</v>
      </c>
      <c r="H2907" s="6">
        <v>3.01038140979604E-2</v>
      </c>
      <c r="I2907" s="6">
        <v>0.31750733344140503</v>
      </c>
      <c r="J2907" s="6">
        <v>4.5115049028307798E-2</v>
      </c>
      <c r="K2907" s="6">
        <v>2.4030608158075902E-2</v>
      </c>
      <c r="L2907" s="6">
        <v>8.6299690540294405E-2</v>
      </c>
      <c r="M2907" s="6">
        <v>3.2844496269815102E-2</v>
      </c>
      <c r="N2907" s="6">
        <v>0.136869364669197</v>
      </c>
      <c r="O2907" s="6">
        <v>3.0271686331279499E-2</v>
      </c>
      <c r="P2907" s="6">
        <v>7.7993555974989207E-2</v>
      </c>
      <c r="Q2907" s="7">
        <v>1</v>
      </c>
      <c r="R2907" s="8">
        <v>0.87613551568627468</v>
      </c>
      <c r="S2907" s="8">
        <v>10.199999999999999</v>
      </c>
      <c r="T2907" s="6"/>
    </row>
    <row r="2908" spans="1:20" x14ac:dyDescent="0.2">
      <c r="A2908" s="7">
        <v>106772.227499999</v>
      </c>
      <c r="B2908" s="7">
        <v>398615.7403</v>
      </c>
      <c r="C2908" s="1" t="s">
        <v>5831</v>
      </c>
      <c r="D2908" s="1" t="s">
        <v>5832</v>
      </c>
      <c r="E2908" s="6">
        <v>19.135776409999998</v>
      </c>
      <c r="F2908" s="6">
        <v>18.88977641</v>
      </c>
      <c r="G2908" s="6">
        <v>18.88977641</v>
      </c>
      <c r="H2908" s="6">
        <v>4.3493153077481798E-2</v>
      </c>
      <c r="I2908" s="6">
        <v>0.47021563117795601</v>
      </c>
      <c r="J2908" s="6">
        <v>5.0072282076098797E-2</v>
      </c>
      <c r="K2908" s="6">
        <v>4.57505929104116E-2</v>
      </c>
      <c r="L2908" s="6">
        <v>7.3907285858556895E-2</v>
      </c>
      <c r="M2908" s="6">
        <v>6.8167208725313302E-2</v>
      </c>
      <c r="N2908" s="6">
        <v>9.1543584954682802E-2</v>
      </c>
      <c r="O2908" s="6">
        <v>2.2553256104455199E-2</v>
      </c>
      <c r="P2908" s="6">
        <v>6.5787819556516802E-2</v>
      </c>
      <c r="Q2908" s="7">
        <v>1</v>
      </c>
      <c r="R2908" s="8">
        <v>0.53208778302642101</v>
      </c>
      <c r="S2908" s="8">
        <v>12.49</v>
      </c>
      <c r="T2908" s="6"/>
    </row>
    <row r="2909" spans="1:20" x14ac:dyDescent="0.2">
      <c r="A2909" s="7">
        <v>122563.10963716899</v>
      </c>
      <c r="B2909" s="7">
        <v>487133.68552244501</v>
      </c>
      <c r="C2909" s="1" t="s">
        <v>5833</v>
      </c>
      <c r="D2909" s="1" t="s">
        <v>5834</v>
      </c>
      <c r="E2909" s="6">
        <v>19.135731369999998</v>
      </c>
      <c r="F2909" s="6">
        <v>18.48873137</v>
      </c>
      <c r="G2909" s="6">
        <v>18.48873137</v>
      </c>
      <c r="H2909" s="6">
        <v>5.4011270811672701E-2</v>
      </c>
      <c r="I2909" s="6">
        <v>0.105542271437638</v>
      </c>
      <c r="J2909" s="6">
        <v>0.23465119836295101</v>
      </c>
      <c r="K2909" s="6">
        <v>0.12167372685106401</v>
      </c>
      <c r="L2909" s="6">
        <v>0.22210140976811499</v>
      </c>
      <c r="M2909" s="6">
        <v>0.1801170413881</v>
      </c>
      <c r="N2909" s="6">
        <v>6.4224209050635098E-2</v>
      </c>
      <c r="O2909" s="6">
        <v>4.6587208943200099E-2</v>
      </c>
      <c r="P2909" s="6">
        <v>0.201227754609866</v>
      </c>
      <c r="Q2909" s="7">
        <v>1</v>
      </c>
      <c r="R2909" s="8">
        <v>0.11125036991869917</v>
      </c>
      <c r="S2909" s="8">
        <v>17.22</v>
      </c>
      <c r="T2909" s="6"/>
    </row>
    <row r="2910" spans="1:20" x14ac:dyDescent="0.2">
      <c r="A2910" s="7">
        <v>133308.53654925301</v>
      </c>
      <c r="B2910" s="7">
        <v>448871.82516593998</v>
      </c>
      <c r="C2910" s="1" t="s">
        <v>5835</v>
      </c>
      <c r="D2910" s="1" t="s">
        <v>5836</v>
      </c>
      <c r="E2910" s="6">
        <v>19.135483789999999</v>
      </c>
      <c r="F2910" s="6">
        <v>18.783483789999998</v>
      </c>
      <c r="G2910" s="6">
        <v>18.783483789999998</v>
      </c>
      <c r="H2910" s="6">
        <v>4.1330615241175699E-2</v>
      </c>
      <c r="I2910" s="6">
        <v>0.18454482876356801</v>
      </c>
      <c r="J2910" s="6">
        <v>0.153150471362548</v>
      </c>
      <c r="K2910" s="6">
        <v>8.6203010145155398E-2</v>
      </c>
      <c r="L2910" s="6">
        <v>0.13561389838041299</v>
      </c>
      <c r="M2910" s="6">
        <v>5.7971281322256998E-2</v>
      </c>
      <c r="N2910" s="6">
        <v>7.8566786362951904E-2</v>
      </c>
      <c r="O2910" s="6">
        <v>3.02903060385936E-2</v>
      </c>
      <c r="P2910" s="6">
        <v>0.12763838347161999</v>
      </c>
      <c r="Q2910" s="7">
        <v>1</v>
      </c>
      <c r="R2910" s="8">
        <v>0.79339117057169617</v>
      </c>
      <c r="S2910" s="8">
        <v>10.67</v>
      </c>
      <c r="T2910" s="6"/>
    </row>
    <row r="2911" spans="1:20" x14ac:dyDescent="0.2">
      <c r="A2911" s="7">
        <v>161888.15897478801</v>
      </c>
      <c r="B2911" s="7">
        <v>404994.350102995</v>
      </c>
      <c r="C2911" s="1" t="s">
        <v>5837</v>
      </c>
      <c r="D2911" s="1" t="s">
        <v>5838</v>
      </c>
      <c r="E2911" s="6">
        <v>19.13544697</v>
      </c>
      <c r="F2911" s="6">
        <v>18.950846970000001</v>
      </c>
      <c r="G2911" s="6">
        <v>18.950846970000001</v>
      </c>
      <c r="H2911" s="6">
        <v>3.5207090812078803E-2</v>
      </c>
      <c r="I2911" s="6">
        <v>0.10076849489581401</v>
      </c>
      <c r="J2911" s="6">
        <v>4.0909005227325101E-2</v>
      </c>
      <c r="K2911" s="6">
        <v>4.3205467909993002E-2</v>
      </c>
      <c r="L2911" s="6">
        <v>9.0884106013037994E-2</v>
      </c>
      <c r="M2911" s="6">
        <v>3.7533586508242199E-2</v>
      </c>
      <c r="N2911" s="6">
        <v>0.100217816073295</v>
      </c>
      <c r="O2911" s="6">
        <v>3.2007079838319401E-2</v>
      </c>
      <c r="P2911" s="6">
        <v>0.13603976748568899</v>
      </c>
      <c r="Q2911" s="7">
        <v>1</v>
      </c>
      <c r="R2911" s="8">
        <v>1.229978670318145</v>
      </c>
      <c r="S2911" s="8">
        <v>8.5809999999999995</v>
      </c>
      <c r="T2911" s="6"/>
    </row>
    <row r="2912" spans="1:20" x14ac:dyDescent="0.2">
      <c r="A2912" s="7">
        <v>192617.23510000101</v>
      </c>
      <c r="B2912" s="7">
        <v>447428.003199998</v>
      </c>
      <c r="C2912" s="1" t="s">
        <v>5839</v>
      </c>
      <c r="D2912" s="1" t="s">
        <v>5840</v>
      </c>
      <c r="E2912" s="6">
        <v>19.134943629999999</v>
      </c>
      <c r="F2912" s="6">
        <v>18.951943629999999</v>
      </c>
      <c r="G2912" s="6">
        <v>18.951943629999999</v>
      </c>
      <c r="H2912" s="6">
        <v>2.8281206466658299E-2</v>
      </c>
      <c r="I2912" s="6">
        <v>0.40525322872143998</v>
      </c>
      <c r="J2912" s="6">
        <v>6.0978859409278899E-2</v>
      </c>
      <c r="K2912" s="6">
        <v>4.7967339122817997E-2</v>
      </c>
      <c r="L2912" s="6">
        <v>0.113893711517966</v>
      </c>
      <c r="M2912" s="6">
        <v>3.0319868835173298E-2</v>
      </c>
      <c r="N2912" s="6">
        <v>7.6988450754339396E-2</v>
      </c>
      <c r="O2912" s="6">
        <v>2.5326331166439599E-2</v>
      </c>
      <c r="P2912" s="6">
        <v>8.3795593092536994E-2</v>
      </c>
      <c r="Q2912" s="7">
        <v>1</v>
      </c>
      <c r="R2912" s="8">
        <v>0.80008877046095928</v>
      </c>
      <c r="S2912" s="8">
        <v>10.63</v>
      </c>
      <c r="T2912" s="6"/>
    </row>
    <row r="2913" spans="1:20" x14ac:dyDescent="0.2">
      <c r="A2913" s="7">
        <v>103543.164911466</v>
      </c>
      <c r="B2913" s="7">
        <v>425594.241953508</v>
      </c>
      <c r="C2913" s="1" t="s">
        <v>5841</v>
      </c>
      <c r="D2913" s="1" t="s">
        <v>5842</v>
      </c>
      <c r="E2913" s="6">
        <v>19.134717439999999</v>
      </c>
      <c r="F2913" s="6">
        <v>18.686717439999999</v>
      </c>
      <c r="G2913" s="6">
        <v>18.686717439999999</v>
      </c>
      <c r="H2913" s="6">
        <v>6.1982690163639699E-2</v>
      </c>
      <c r="I2913" s="6">
        <v>0.51559536416491003</v>
      </c>
      <c r="J2913" s="6">
        <v>0.236080178481166</v>
      </c>
      <c r="K2913" s="6">
        <v>0.22183259636411601</v>
      </c>
      <c r="L2913" s="6">
        <v>0.15406518813303399</v>
      </c>
      <c r="M2913" s="6">
        <v>8.9539044061177797E-2</v>
      </c>
      <c r="N2913" s="6">
        <v>7.8112111238245199E-2</v>
      </c>
      <c r="O2913" s="6">
        <v>4.2381642417924602E-2</v>
      </c>
      <c r="P2913" s="6">
        <v>0.139006741616266</v>
      </c>
      <c r="Q2913" s="7">
        <v>1</v>
      </c>
      <c r="R2913" s="8">
        <v>6.1860013318534947E-2</v>
      </c>
      <c r="S2913" s="8">
        <v>18.02</v>
      </c>
      <c r="T2913" s="6"/>
    </row>
    <row r="2914" spans="1:20" x14ac:dyDescent="0.2">
      <c r="A2914" s="7">
        <v>122048.31687643701</v>
      </c>
      <c r="B2914" s="7">
        <v>487589.26662679401</v>
      </c>
      <c r="C2914" s="1" t="s">
        <v>5843</v>
      </c>
      <c r="D2914" s="1" t="s">
        <v>5844</v>
      </c>
      <c r="E2914" s="6">
        <v>19.134556790000001</v>
      </c>
      <c r="F2914" s="6">
        <v>18.487556789999999</v>
      </c>
      <c r="G2914" s="6">
        <v>18.487556789999999</v>
      </c>
      <c r="H2914" s="6">
        <v>5.4011270811672701E-2</v>
      </c>
      <c r="I2914" s="6">
        <v>0.105542271437638</v>
      </c>
      <c r="J2914" s="6">
        <v>0.23465119836295101</v>
      </c>
      <c r="K2914" s="6">
        <v>0.12167372685106401</v>
      </c>
      <c r="L2914" s="6">
        <v>0.22210140976811499</v>
      </c>
      <c r="M2914" s="6">
        <v>0.1801170413881</v>
      </c>
      <c r="N2914" s="6">
        <v>6.4224209050635098E-2</v>
      </c>
      <c r="O2914" s="6">
        <v>4.6587208943200099E-2</v>
      </c>
      <c r="P2914" s="6">
        <v>0.201227754609866</v>
      </c>
      <c r="Q2914" s="7">
        <v>1</v>
      </c>
      <c r="R2914" s="8">
        <v>0.1111821596980257</v>
      </c>
      <c r="S2914" s="8">
        <v>17.22</v>
      </c>
      <c r="T2914" s="6"/>
    </row>
    <row r="2915" spans="1:20" x14ac:dyDescent="0.2">
      <c r="A2915" s="7">
        <v>126479.2335</v>
      </c>
      <c r="B2915" s="7">
        <v>428782.45620000002</v>
      </c>
      <c r="C2915" s="1" t="s">
        <v>5845</v>
      </c>
      <c r="D2915" s="1" t="s">
        <v>5846</v>
      </c>
      <c r="E2915" s="6">
        <v>19.134353000000001</v>
      </c>
      <c r="F2915" s="6">
        <v>18.812353000000002</v>
      </c>
      <c r="G2915" s="6">
        <v>-999</v>
      </c>
      <c r="H2915" s="6">
        <v>4.7706197405155901E-2</v>
      </c>
      <c r="I2915" s="6">
        <v>0.40578416027981401</v>
      </c>
      <c r="J2915" s="6">
        <v>7.90681876191838E-2</v>
      </c>
      <c r="K2915" s="6">
        <v>0.13123889915536599</v>
      </c>
      <c r="L2915" s="6">
        <v>0.13127050033137</v>
      </c>
      <c r="M2915" s="6">
        <v>6.2957720657843705E-2</v>
      </c>
      <c r="N2915" s="6">
        <v>9.6234441084248001E-2</v>
      </c>
      <c r="O2915" s="6">
        <v>3.3108756805849397E-2</v>
      </c>
      <c r="P2915" s="6">
        <v>0.120674980518023</v>
      </c>
      <c r="Q2915" s="7">
        <v>2</v>
      </c>
      <c r="R2915" s="8">
        <v>0.44519282477341393</v>
      </c>
      <c r="S2915" s="8">
        <v>13.24</v>
      </c>
      <c r="T2915" s="6"/>
    </row>
    <row r="2916" spans="1:20" x14ac:dyDescent="0.2">
      <c r="A2916" s="7">
        <v>122433.822834739</v>
      </c>
      <c r="B2916" s="7">
        <v>487024.865219181</v>
      </c>
      <c r="C2916" s="1" t="s">
        <v>5847</v>
      </c>
      <c r="D2916" s="1" t="s">
        <v>5848</v>
      </c>
      <c r="E2916" s="6">
        <v>19.134229820000002</v>
      </c>
      <c r="F2916" s="6">
        <v>18.48722982</v>
      </c>
      <c r="G2916" s="6">
        <v>18.48722982</v>
      </c>
      <c r="H2916" s="6">
        <v>5.4011270811672701E-2</v>
      </c>
      <c r="I2916" s="6">
        <v>0.105542271437638</v>
      </c>
      <c r="J2916" s="6">
        <v>0.23465119836295101</v>
      </c>
      <c r="K2916" s="6">
        <v>0.12167372685106401</v>
      </c>
      <c r="L2916" s="6">
        <v>0.22210140976811499</v>
      </c>
      <c r="M2916" s="6">
        <v>0.1801170413881</v>
      </c>
      <c r="N2916" s="6">
        <v>6.4224209050635098E-2</v>
      </c>
      <c r="O2916" s="6">
        <v>4.6587208943200099E-2</v>
      </c>
      <c r="P2916" s="6">
        <v>0.201227754609866</v>
      </c>
      <c r="Q2916" s="7">
        <v>1</v>
      </c>
      <c r="R2916" s="8">
        <v>0.11116317189314767</v>
      </c>
      <c r="S2916" s="8">
        <v>17.22</v>
      </c>
      <c r="T2916" s="6"/>
    </row>
    <row r="2917" spans="1:20" x14ac:dyDescent="0.2">
      <c r="A2917" s="7">
        <v>104534.24588707399</v>
      </c>
      <c r="B2917" s="7">
        <v>424985.21442243498</v>
      </c>
      <c r="C2917" s="1" t="s">
        <v>5849</v>
      </c>
      <c r="D2917" s="1" t="s">
        <v>5850</v>
      </c>
      <c r="E2917" s="6">
        <v>19.134127729999999</v>
      </c>
      <c r="F2917" s="6">
        <v>18.663127729999999</v>
      </c>
      <c r="G2917" s="6">
        <v>18.663127729999999</v>
      </c>
      <c r="H2917" s="6">
        <v>6.7017265421319097E-2</v>
      </c>
      <c r="I2917" s="6">
        <v>0.38779838816682299</v>
      </c>
      <c r="J2917" s="6">
        <v>0.22948074966408599</v>
      </c>
      <c r="K2917" s="6">
        <v>0.267107560274434</v>
      </c>
      <c r="L2917" s="6">
        <v>0.16686752415004399</v>
      </c>
      <c r="M2917" s="6">
        <v>9.5675644130511703E-2</v>
      </c>
      <c r="N2917" s="6">
        <v>7.7346411332276099E-2</v>
      </c>
      <c r="O2917" s="6">
        <v>4.53051202524394E-2</v>
      </c>
      <c r="P2917" s="6">
        <v>0.13762481990619499</v>
      </c>
      <c r="Q2917" s="7">
        <v>1</v>
      </c>
      <c r="R2917" s="8">
        <v>9.7140351490825574E-2</v>
      </c>
      <c r="S2917" s="8">
        <v>17.440000000000001</v>
      </c>
      <c r="T2917" s="6"/>
    </row>
    <row r="2918" spans="1:20" x14ac:dyDescent="0.2">
      <c r="A2918" s="7">
        <v>90271.025699999198</v>
      </c>
      <c r="B2918" s="7">
        <v>438763.03640000097</v>
      </c>
      <c r="C2918" s="1" t="s">
        <v>5851</v>
      </c>
      <c r="D2918" s="1" t="s">
        <v>5852</v>
      </c>
      <c r="E2918" s="6">
        <v>19.134105550000001</v>
      </c>
      <c r="F2918" s="6">
        <v>18.695105550000001</v>
      </c>
      <c r="G2918" s="6">
        <v>18.695105550000001</v>
      </c>
      <c r="H2918" s="6">
        <v>8.0763658365454696E-2</v>
      </c>
      <c r="I2918" s="6">
        <v>0.30199891021014802</v>
      </c>
      <c r="J2918" s="6">
        <v>0.17028439844412299</v>
      </c>
      <c r="K2918" s="6">
        <v>0.12313530982153501</v>
      </c>
      <c r="L2918" s="6">
        <v>0.18822098286473099</v>
      </c>
      <c r="M2918" s="6">
        <v>0.121563016685323</v>
      </c>
      <c r="N2918" s="6">
        <v>6.5070748361592795E-2</v>
      </c>
      <c r="O2918" s="6">
        <v>4.3691242397097603E-2</v>
      </c>
      <c r="P2918" s="6">
        <v>0.29584290306712302</v>
      </c>
      <c r="Q2918" s="7">
        <v>1</v>
      </c>
      <c r="R2918" s="8">
        <v>0.10922351014492759</v>
      </c>
      <c r="S2918" s="8">
        <v>17.25</v>
      </c>
      <c r="T2918" s="6"/>
    </row>
    <row r="2919" spans="1:20" x14ac:dyDescent="0.2">
      <c r="A2919" s="7">
        <v>81203.186099998697</v>
      </c>
      <c r="B2919" s="7">
        <v>453391.45210000098</v>
      </c>
      <c r="C2919" s="1" t="s">
        <v>5853</v>
      </c>
      <c r="D2919" s="1" t="s">
        <v>5854</v>
      </c>
      <c r="E2919" s="6">
        <v>19.133818210000001</v>
      </c>
      <c r="F2919" s="6">
        <v>18.701818209999999</v>
      </c>
      <c r="G2919" s="6">
        <v>18.701818209999999</v>
      </c>
      <c r="H2919" s="6">
        <v>6.4168689639824E-2</v>
      </c>
      <c r="I2919" s="6">
        <v>9.15375448413E-2</v>
      </c>
      <c r="J2919" s="6">
        <v>0.36249957805841698</v>
      </c>
      <c r="K2919" s="6">
        <v>8.0061938287751003E-2</v>
      </c>
      <c r="L2919" s="6">
        <v>0.23138254302556799</v>
      </c>
      <c r="M2919" s="6">
        <v>0.194196792527177</v>
      </c>
      <c r="N2919" s="6">
        <v>6.7197823399256507E-2</v>
      </c>
      <c r="O2919" s="6">
        <v>6.3475610708890406E-2</v>
      </c>
      <c r="P2919" s="6">
        <v>0.10835784169403399</v>
      </c>
      <c r="Q2919" s="7">
        <v>1</v>
      </c>
      <c r="R2919" s="8">
        <v>0.26212521174142489</v>
      </c>
      <c r="S2919" s="8">
        <v>15.16</v>
      </c>
      <c r="T2919" s="6"/>
    </row>
    <row r="2920" spans="1:20" x14ac:dyDescent="0.2">
      <c r="A2920" s="7">
        <v>158194.721766231</v>
      </c>
      <c r="B2920" s="7">
        <v>388275.36523308099</v>
      </c>
      <c r="C2920" s="1" t="s">
        <v>5855</v>
      </c>
      <c r="D2920" s="1" t="s">
        <v>5856</v>
      </c>
      <c r="E2920" s="6">
        <v>19.13374443</v>
      </c>
      <c r="F2920" s="6">
        <v>18.904744430000001</v>
      </c>
      <c r="G2920" s="6">
        <v>18.904744430000001</v>
      </c>
      <c r="H2920" s="6">
        <v>4.0422880373286001E-2</v>
      </c>
      <c r="I2920" s="6">
        <v>0.1715953655827</v>
      </c>
      <c r="J2920" s="6">
        <v>0.10053957463140201</v>
      </c>
      <c r="K2920" s="6">
        <v>3.2583721912818102E-2</v>
      </c>
      <c r="L2920" s="6">
        <v>0.14217526055729901</v>
      </c>
      <c r="M2920" s="6">
        <v>3.2226363529467103E-2</v>
      </c>
      <c r="N2920" s="6">
        <v>6.6193341623368596E-2</v>
      </c>
      <c r="O2920" s="6">
        <v>4.1706899577756702E-2</v>
      </c>
      <c r="P2920" s="6">
        <v>0.152992700260112</v>
      </c>
      <c r="Q2920" s="7">
        <v>1</v>
      </c>
      <c r="R2920" s="8">
        <v>0.82399851572926597</v>
      </c>
      <c r="S2920" s="8">
        <v>10.49</v>
      </c>
      <c r="T2920" s="6"/>
    </row>
    <row r="2921" spans="1:20" x14ac:dyDescent="0.2">
      <c r="A2921" s="7">
        <v>93406.003699999303</v>
      </c>
      <c r="B2921" s="7">
        <v>437610.28379999899</v>
      </c>
      <c r="C2921" s="1" t="s">
        <v>5857</v>
      </c>
      <c r="D2921" s="1" t="s">
        <v>5858</v>
      </c>
      <c r="E2921" s="6">
        <v>19.133360589999999</v>
      </c>
      <c r="F2921" s="6">
        <v>18.57636059</v>
      </c>
      <c r="G2921" s="6">
        <v>18.57636059</v>
      </c>
      <c r="H2921" s="6">
        <v>9.0949789422754099E-2</v>
      </c>
      <c r="I2921" s="6">
        <v>0.13467097623964699</v>
      </c>
      <c r="J2921" s="6">
        <v>0.26345667031543002</v>
      </c>
      <c r="K2921" s="6">
        <v>0.212791375320737</v>
      </c>
      <c r="L2921" s="6">
        <v>0.26808956888699498</v>
      </c>
      <c r="M2921" s="6">
        <v>0.12928758076484101</v>
      </c>
      <c r="N2921" s="6">
        <v>7.8776700388881404E-2</v>
      </c>
      <c r="O2921" s="6">
        <v>5.3293541362579702E-2</v>
      </c>
      <c r="P2921" s="6">
        <v>0.15982368035177</v>
      </c>
      <c r="Q2921" s="7">
        <v>1</v>
      </c>
      <c r="R2921" s="8">
        <v>2.5917457908847197E-2</v>
      </c>
      <c r="S2921" s="8">
        <v>18.649999999999999</v>
      </c>
      <c r="T2921" s="6"/>
    </row>
    <row r="2922" spans="1:20" x14ac:dyDescent="0.2">
      <c r="A2922" s="7">
        <v>204835.39163</v>
      </c>
      <c r="B2922" s="7">
        <v>437431.42566000199</v>
      </c>
      <c r="C2922" s="1" t="s">
        <v>5859</v>
      </c>
      <c r="D2922" s="1" t="s">
        <v>5860</v>
      </c>
      <c r="E2922" s="6">
        <v>19.13302981</v>
      </c>
      <c r="F2922" s="6">
        <v>18.950629809999999</v>
      </c>
      <c r="G2922" s="6">
        <v>18.950629809999999</v>
      </c>
      <c r="H2922" s="6">
        <v>3.2193690844725301E-2</v>
      </c>
      <c r="I2922" s="6">
        <v>0.129750490807923</v>
      </c>
      <c r="J2922" s="6">
        <v>7.4351811454685807E-2</v>
      </c>
      <c r="K2922" s="6">
        <v>6.5909654549371602E-2</v>
      </c>
      <c r="L2922" s="6">
        <v>8.00435011600307E-2</v>
      </c>
      <c r="M2922" s="6">
        <v>2.6448671865553799E-2</v>
      </c>
      <c r="N2922" s="6">
        <v>8.6450559186622603E-2</v>
      </c>
      <c r="O2922" s="6">
        <v>2.4996974303423802E-2</v>
      </c>
      <c r="P2922" s="6">
        <v>8.0712930887115106E-2</v>
      </c>
      <c r="Q2922" s="7">
        <v>1</v>
      </c>
      <c r="R2922" s="8">
        <v>1.2766575214183722</v>
      </c>
      <c r="S2922" s="8">
        <v>8.4039999999999999</v>
      </c>
      <c r="T2922" s="6"/>
    </row>
    <row r="2923" spans="1:20" x14ac:dyDescent="0.2">
      <c r="A2923" s="7">
        <v>98374.781199999197</v>
      </c>
      <c r="B2923" s="7">
        <v>464297.37220000097</v>
      </c>
      <c r="C2923" s="1" t="s">
        <v>5861</v>
      </c>
      <c r="D2923" s="1" t="s">
        <v>5862</v>
      </c>
      <c r="E2923" s="6">
        <v>19.131390230000001</v>
      </c>
      <c r="F2923" s="6">
        <v>18.852390230000001</v>
      </c>
      <c r="G2923" s="6">
        <v>18.852390230000001</v>
      </c>
      <c r="H2923" s="6">
        <v>4.19388371924167E-2</v>
      </c>
      <c r="I2923" s="6">
        <v>0.55354295444697998</v>
      </c>
      <c r="J2923" s="6">
        <v>7.8930121626581806E-2</v>
      </c>
      <c r="K2923" s="6">
        <v>4.19865864887424E-2</v>
      </c>
      <c r="L2923" s="6">
        <v>0.119720980330002</v>
      </c>
      <c r="M2923" s="6">
        <v>0.116107390688944</v>
      </c>
      <c r="N2923" s="6">
        <v>0.191069672476992</v>
      </c>
      <c r="O2923" s="6">
        <v>3.3490600470931498E-2</v>
      </c>
      <c r="P2923" s="6">
        <v>0.18347635725671399</v>
      </c>
      <c r="Q2923" s="7">
        <v>1</v>
      </c>
      <c r="R2923" s="8">
        <v>0.23667680866192631</v>
      </c>
      <c r="S2923" s="8">
        <v>15.47</v>
      </c>
      <c r="T2923" s="6"/>
    </row>
    <row r="2924" spans="1:20" x14ac:dyDescent="0.2">
      <c r="A2924" s="7">
        <v>84969.274609328102</v>
      </c>
      <c r="B2924" s="7">
        <v>447799.26140432298</v>
      </c>
      <c r="C2924" s="1" t="s">
        <v>5863</v>
      </c>
      <c r="D2924" s="1" t="s">
        <v>5864</v>
      </c>
      <c r="E2924" s="6">
        <v>19.131221830000001</v>
      </c>
      <c r="F2924" s="6">
        <v>18.689221830000001</v>
      </c>
      <c r="G2924" s="6">
        <v>18.689221830000001</v>
      </c>
      <c r="H2924" s="6">
        <v>7.3538942776539301E-2</v>
      </c>
      <c r="I2924" s="6">
        <v>0.14089113291028199</v>
      </c>
      <c r="J2924" s="6">
        <v>0.186176125636379</v>
      </c>
      <c r="K2924" s="6">
        <v>0.103863554724084</v>
      </c>
      <c r="L2924" s="6">
        <v>0.32650331008375499</v>
      </c>
      <c r="M2924" s="6">
        <v>0.17587429871291199</v>
      </c>
      <c r="N2924" s="6">
        <v>7.8161176239391006E-2</v>
      </c>
      <c r="O2924" s="6">
        <v>5.6719501182324002E-2</v>
      </c>
      <c r="P2924" s="6">
        <v>0.131364218694838</v>
      </c>
      <c r="Q2924" s="7">
        <v>1</v>
      </c>
      <c r="R2924" s="8">
        <v>0.22872330314707776</v>
      </c>
      <c r="S2924" s="8">
        <v>15.57</v>
      </c>
      <c r="T2924" s="6"/>
    </row>
    <row r="2925" spans="1:20" x14ac:dyDescent="0.2">
      <c r="A2925" s="7">
        <v>164101.23240000001</v>
      </c>
      <c r="B2925" s="7">
        <v>463879.8946</v>
      </c>
      <c r="C2925" s="1" t="s">
        <v>5865</v>
      </c>
      <c r="D2925" s="1" t="s">
        <v>5866</v>
      </c>
      <c r="E2925" s="6">
        <v>19.129761259999999</v>
      </c>
      <c r="F2925" s="6">
        <v>18.94776126</v>
      </c>
      <c r="G2925" s="6">
        <v>18.94776126</v>
      </c>
      <c r="H2925" s="6">
        <v>2.9290968350445899E-2</v>
      </c>
      <c r="I2925" s="6">
        <v>0.46586744515082301</v>
      </c>
      <c r="J2925" s="6">
        <v>6.6625936861959001E-2</v>
      </c>
      <c r="K2925" s="6">
        <v>3.7072249833296302E-2</v>
      </c>
      <c r="L2925" s="6">
        <v>7.9023295650421294E-2</v>
      </c>
      <c r="M2925" s="6">
        <v>4.3927920487904198E-2</v>
      </c>
      <c r="N2925" s="6">
        <v>0.14638178784519201</v>
      </c>
      <c r="O2925" s="6">
        <v>2.4147211186883601E-2</v>
      </c>
      <c r="P2925" s="6">
        <v>7.9555632686070493E-2</v>
      </c>
      <c r="Q2925" s="7">
        <v>1</v>
      </c>
      <c r="R2925" s="8">
        <v>0.68841670432480129</v>
      </c>
      <c r="S2925" s="8">
        <v>11.33</v>
      </c>
      <c r="T2925" s="6"/>
    </row>
    <row r="2926" spans="1:20" x14ac:dyDescent="0.2">
      <c r="A2926" s="7">
        <v>197326.07160000101</v>
      </c>
      <c r="B2926" s="7">
        <v>482561.28599999897</v>
      </c>
      <c r="C2926" s="1" t="s">
        <v>5867</v>
      </c>
      <c r="D2926" s="1" t="s">
        <v>5868</v>
      </c>
      <c r="E2926" s="6">
        <v>19.129550420000001</v>
      </c>
      <c r="F2926" s="6">
        <v>18.996450419999999</v>
      </c>
      <c r="G2926" s="6">
        <v>18.996450419999999</v>
      </c>
      <c r="H2926" s="6">
        <v>2.4005694453603298E-2</v>
      </c>
      <c r="I2926" s="6">
        <v>0.364263673016887</v>
      </c>
      <c r="J2926" s="6">
        <v>2.8430798704990799E-2</v>
      </c>
      <c r="K2926" s="6">
        <v>2.54692361154671E-2</v>
      </c>
      <c r="L2926" s="6">
        <v>7.6198335106411094E-2</v>
      </c>
      <c r="M2926" s="6">
        <v>3.3493595957550602E-2</v>
      </c>
      <c r="N2926" s="6">
        <v>0.13646299586237901</v>
      </c>
      <c r="O2926" s="6">
        <v>1.8930277496463699E-2</v>
      </c>
      <c r="P2926" s="6">
        <v>7.3819886306612306E-2</v>
      </c>
      <c r="Q2926" s="7">
        <v>1</v>
      </c>
      <c r="R2926" s="8">
        <v>1.0422280794277783</v>
      </c>
      <c r="S2926" s="8">
        <v>9.3670000000000009</v>
      </c>
      <c r="T2926" s="6"/>
    </row>
    <row r="2927" spans="1:20" x14ac:dyDescent="0.2">
      <c r="A2927" s="7">
        <v>97449.423200000107</v>
      </c>
      <c r="B2927" s="7">
        <v>434806.60000000102</v>
      </c>
      <c r="C2927" s="1" t="s">
        <v>5869</v>
      </c>
      <c r="D2927" s="1" t="s">
        <v>5870</v>
      </c>
      <c r="E2927" s="6">
        <v>19.129243819999999</v>
      </c>
      <c r="F2927" s="6">
        <v>18.724243820000002</v>
      </c>
      <c r="G2927" s="6">
        <v>18.724243820000002</v>
      </c>
      <c r="H2927" s="6">
        <v>6.0410473244324303E-2</v>
      </c>
      <c r="I2927" s="6">
        <v>0.64885614883819998</v>
      </c>
      <c r="J2927" s="6">
        <v>0.15900370837871999</v>
      </c>
      <c r="K2927" s="6">
        <v>0.16430118528792501</v>
      </c>
      <c r="L2927" s="6">
        <v>0.189267213403537</v>
      </c>
      <c r="M2927" s="6">
        <v>0.11090205633387</v>
      </c>
      <c r="N2927" s="6">
        <v>7.6641162358839707E-2</v>
      </c>
      <c r="O2927" s="6">
        <v>4.6160160497334297E-2</v>
      </c>
      <c r="P2927" s="6">
        <v>0.13162340569571301</v>
      </c>
      <c r="Q2927" s="7">
        <v>1</v>
      </c>
      <c r="R2927" s="8">
        <v>1.5310900523559062E-3</v>
      </c>
      <c r="S2927" s="8">
        <v>19.100000000000001</v>
      </c>
      <c r="T2927" s="6"/>
    </row>
    <row r="2928" spans="1:20" x14ac:dyDescent="0.2">
      <c r="A2928" s="7">
        <v>177989.86250000101</v>
      </c>
      <c r="B2928" s="7">
        <v>430959.76299999998</v>
      </c>
      <c r="C2928" s="1" t="s">
        <v>5871</v>
      </c>
      <c r="D2928" s="1" t="s">
        <v>5872</v>
      </c>
      <c r="E2928" s="6">
        <v>19.128829400000001</v>
      </c>
      <c r="F2928" s="6">
        <v>18.9448294</v>
      </c>
      <c r="G2928" s="6">
        <v>18.9448294</v>
      </c>
      <c r="H2928" s="6">
        <v>3.0005765693052699E-2</v>
      </c>
      <c r="I2928" s="6">
        <v>0.74727896896474</v>
      </c>
      <c r="J2928" s="6">
        <v>4.2215916866229199E-2</v>
      </c>
      <c r="K2928" s="6">
        <v>6.2310132662032801E-2</v>
      </c>
      <c r="L2928" s="6">
        <v>8.4714318721491405E-2</v>
      </c>
      <c r="M2928" s="6">
        <v>3.2656830737926502E-2</v>
      </c>
      <c r="N2928" s="6">
        <v>0.18491698433016099</v>
      </c>
      <c r="O2928" s="6">
        <v>2.4491833300002101E-2</v>
      </c>
      <c r="P2928" s="6">
        <v>7.5729326153264401E-2</v>
      </c>
      <c r="Q2928" s="7">
        <v>1</v>
      </c>
      <c r="R2928" s="8">
        <v>0.28295301140174384</v>
      </c>
      <c r="S2928" s="8">
        <v>14.91</v>
      </c>
      <c r="T2928" s="6"/>
    </row>
    <row r="2929" spans="1:20" x14ac:dyDescent="0.2">
      <c r="A2929" s="7">
        <v>147775.60449530199</v>
      </c>
      <c r="B2929" s="7">
        <v>430117.28007305902</v>
      </c>
      <c r="C2929" s="1" t="s">
        <v>5873</v>
      </c>
      <c r="D2929" s="1" t="s">
        <v>5874</v>
      </c>
      <c r="E2929" s="6">
        <v>19.128797850000002</v>
      </c>
      <c r="F2929" s="6">
        <v>18.86279785</v>
      </c>
      <c r="G2929" s="6">
        <v>18.86279785</v>
      </c>
      <c r="H2929" s="6">
        <v>3.5600938799654099E-2</v>
      </c>
      <c r="I2929" s="6">
        <v>0.47092412025385799</v>
      </c>
      <c r="J2929" s="6">
        <v>7.1358092816735094E-2</v>
      </c>
      <c r="K2929" s="6">
        <v>6.8337626369710497E-2</v>
      </c>
      <c r="L2929" s="6">
        <v>0.100627299933073</v>
      </c>
      <c r="M2929" s="6">
        <v>4.3768856465842901E-2</v>
      </c>
      <c r="N2929" s="6">
        <v>0.15525940788355699</v>
      </c>
      <c r="O2929" s="6">
        <v>2.4530741617406801E-2</v>
      </c>
      <c r="P2929" s="6">
        <v>0.104449570920986</v>
      </c>
      <c r="Q2929" s="7">
        <v>1</v>
      </c>
      <c r="R2929" s="8">
        <v>0.50977094317284943</v>
      </c>
      <c r="S2929" s="8">
        <v>12.67</v>
      </c>
      <c r="T2929" s="6"/>
    </row>
    <row r="2930" spans="1:20" x14ac:dyDescent="0.2">
      <c r="A2930" s="7">
        <v>197700.839699998</v>
      </c>
      <c r="B2930" s="7">
        <v>472490.34690000099</v>
      </c>
      <c r="C2930" s="1" t="s">
        <v>5875</v>
      </c>
      <c r="D2930" s="1" t="s">
        <v>5876</v>
      </c>
      <c r="E2930" s="6">
        <v>19.128771660000002</v>
      </c>
      <c r="F2930" s="6">
        <v>18.965671660000002</v>
      </c>
      <c r="G2930" s="6">
        <v>18.965671660000002</v>
      </c>
      <c r="H2930" s="6">
        <v>2.5431941218797102E-2</v>
      </c>
      <c r="I2930" s="6">
        <v>0.347810930686965</v>
      </c>
      <c r="J2930" s="6">
        <v>5.85720673991319E-2</v>
      </c>
      <c r="K2930" s="6">
        <v>2.8004703856297102E-2</v>
      </c>
      <c r="L2930" s="6">
        <v>0.130753120791928</v>
      </c>
      <c r="M2930" s="6">
        <v>3.1551474650123798E-2</v>
      </c>
      <c r="N2930" s="6">
        <v>0.10697880360645</v>
      </c>
      <c r="O2930" s="6">
        <v>2.3685545455679399E-2</v>
      </c>
      <c r="P2930" s="6">
        <v>6.7981625446487504E-2</v>
      </c>
      <c r="Q2930" s="7">
        <v>1</v>
      </c>
      <c r="R2930" s="8">
        <v>0.94576051876716538</v>
      </c>
      <c r="S2930" s="8">
        <v>9.8309999999999995</v>
      </c>
      <c r="T2930" s="6"/>
    </row>
    <row r="2931" spans="1:20" x14ac:dyDescent="0.2">
      <c r="A2931" s="7">
        <v>91451.904699999795</v>
      </c>
      <c r="B2931" s="7">
        <v>438593.51810000098</v>
      </c>
      <c r="C2931" s="1" t="s">
        <v>5877</v>
      </c>
      <c r="D2931" s="1" t="s">
        <v>5878</v>
      </c>
      <c r="E2931" s="6">
        <v>19.128684360000001</v>
      </c>
      <c r="F2931" s="6">
        <v>18.602684360000001</v>
      </c>
      <c r="G2931" s="6">
        <v>18.602684360000001</v>
      </c>
      <c r="H2931" s="6">
        <v>8.3259797065018307E-2</v>
      </c>
      <c r="I2931" s="6">
        <v>0.14503337063656399</v>
      </c>
      <c r="J2931" s="6">
        <v>0.24367967914288399</v>
      </c>
      <c r="K2931" s="6">
        <v>0.16266994552984201</v>
      </c>
      <c r="L2931" s="6">
        <v>0.248877583075786</v>
      </c>
      <c r="M2931" s="6">
        <v>0.13842603608161</v>
      </c>
      <c r="N2931" s="6">
        <v>7.0662081409797697E-2</v>
      </c>
      <c r="O2931" s="6">
        <v>6.3690601137503799E-2</v>
      </c>
      <c r="P2931" s="6">
        <v>0.152255583541543</v>
      </c>
      <c r="Q2931" s="7">
        <v>1</v>
      </c>
      <c r="R2931" s="8">
        <v>9.1819883561643931E-2</v>
      </c>
      <c r="S2931" s="8">
        <v>17.52</v>
      </c>
      <c r="T2931" s="6"/>
    </row>
    <row r="2932" spans="1:20" x14ac:dyDescent="0.2">
      <c r="A2932" s="7">
        <v>93225.710000000894</v>
      </c>
      <c r="B2932" s="7">
        <v>437862.79470000003</v>
      </c>
      <c r="C2932" s="1" t="s">
        <v>5879</v>
      </c>
      <c r="D2932" s="1" t="s">
        <v>5880</v>
      </c>
      <c r="E2932" s="6">
        <v>19.128498860000001</v>
      </c>
      <c r="F2932" s="6">
        <v>18.571498859999998</v>
      </c>
      <c r="G2932" s="6">
        <v>18.571498859999998</v>
      </c>
      <c r="H2932" s="6">
        <v>9.0949789422754099E-2</v>
      </c>
      <c r="I2932" s="6">
        <v>0.13467097623964699</v>
      </c>
      <c r="J2932" s="6">
        <v>0.26345667031543002</v>
      </c>
      <c r="K2932" s="6">
        <v>0.212791375320737</v>
      </c>
      <c r="L2932" s="6">
        <v>0.26808956888699498</v>
      </c>
      <c r="M2932" s="6">
        <v>0.12928758076484101</v>
      </c>
      <c r="N2932" s="6">
        <v>7.8776700388881404E-2</v>
      </c>
      <c r="O2932" s="6">
        <v>5.3293541362579702E-2</v>
      </c>
      <c r="P2932" s="6">
        <v>0.15982368035177</v>
      </c>
      <c r="Q2932" s="7">
        <v>1</v>
      </c>
      <c r="R2932" s="8">
        <v>2.565677533512075E-2</v>
      </c>
      <c r="S2932" s="8">
        <v>18.649999999999999</v>
      </c>
      <c r="T2932" s="6"/>
    </row>
    <row r="2933" spans="1:20" x14ac:dyDescent="0.2">
      <c r="A2933" s="7">
        <v>163524.20535576099</v>
      </c>
      <c r="B2933" s="7">
        <v>384564.64796155202</v>
      </c>
      <c r="C2933" s="1" t="s">
        <v>5881</v>
      </c>
      <c r="D2933" s="1" t="s">
        <v>5882</v>
      </c>
      <c r="E2933" s="6">
        <v>19.128478099999999</v>
      </c>
      <c r="F2933" s="6">
        <v>18.900478100000001</v>
      </c>
      <c r="G2933" s="6">
        <v>18.900478100000001</v>
      </c>
      <c r="H2933" s="6">
        <v>3.4360989751974498E-2</v>
      </c>
      <c r="I2933" s="6">
        <v>9.0816122114683998E-2</v>
      </c>
      <c r="J2933" s="6">
        <v>0.103668171294478</v>
      </c>
      <c r="K2933" s="6">
        <v>2.5946468446774101E-2</v>
      </c>
      <c r="L2933" s="6">
        <v>0.115226849679858</v>
      </c>
      <c r="M2933" s="6">
        <v>2.9165839474949901E-2</v>
      </c>
      <c r="N2933" s="6">
        <v>7.0511959726374293E-2</v>
      </c>
      <c r="O2933" s="6">
        <v>3.8291266737364098E-2</v>
      </c>
      <c r="P2933" s="6">
        <v>0.23768115097695899</v>
      </c>
      <c r="Q2933" s="7">
        <v>1</v>
      </c>
      <c r="R2933" s="8">
        <v>0.86255872444011683</v>
      </c>
      <c r="S2933" s="8">
        <v>10.27</v>
      </c>
      <c r="T2933" s="6"/>
    </row>
    <row r="2934" spans="1:20" x14ac:dyDescent="0.2">
      <c r="A2934" s="7">
        <v>169848.73739999899</v>
      </c>
      <c r="B2934" s="7">
        <v>437157.27239999903</v>
      </c>
      <c r="C2934" s="1" t="s">
        <v>5883</v>
      </c>
      <c r="D2934" s="1" t="s">
        <v>5884</v>
      </c>
      <c r="E2934" s="6">
        <v>19.12843354</v>
      </c>
      <c r="F2934" s="6">
        <v>18.894433540000001</v>
      </c>
      <c r="G2934" s="6">
        <v>18.894433540000001</v>
      </c>
      <c r="H2934" s="6">
        <v>3.05834787588838E-2</v>
      </c>
      <c r="I2934" s="6">
        <v>0.27810608711567197</v>
      </c>
      <c r="J2934" s="6">
        <v>0.12842412188779201</v>
      </c>
      <c r="K2934" s="6">
        <v>8.3803436125780104E-2</v>
      </c>
      <c r="L2934" s="6">
        <v>7.9455202720248003E-2</v>
      </c>
      <c r="M2934" s="6">
        <v>3.5744108155909997E-2</v>
      </c>
      <c r="N2934" s="6">
        <v>0.14369950467175499</v>
      </c>
      <c r="O2934" s="6">
        <v>2.5556509313995002E-2</v>
      </c>
      <c r="P2934" s="6">
        <v>0.10760909478125499</v>
      </c>
      <c r="Q2934" s="7">
        <v>1</v>
      </c>
      <c r="R2934" s="8">
        <v>0.74370406016408375</v>
      </c>
      <c r="S2934" s="8">
        <v>10.97</v>
      </c>
      <c r="T2934" s="6"/>
    </row>
    <row r="2935" spans="1:20" x14ac:dyDescent="0.2">
      <c r="A2935" s="7">
        <v>194105.217002163</v>
      </c>
      <c r="B2935" s="7">
        <v>442688.65765744197</v>
      </c>
      <c r="C2935" s="1" t="s">
        <v>5885</v>
      </c>
      <c r="D2935" s="1" t="s">
        <v>5886</v>
      </c>
      <c r="E2935" s="6">
        <v>19.128321719999999</v>
      </c>
      <c r="F2935" s="6">
        <v>18.87632172</v>
      </c>
      <c r="G2935" s="6">
        <v>18.87632172</v>
      </c>
      <c r="H2935" s="6">
        <v>3.3081382832152097E-2</v>
      </c>
      <c r="I2935" s="6">
        <v>0.10693249610183</v>
      </c>
      <c r="J2935" s="6">
        <v>0.16130844165166</v>
      </c>
      <c r="K2935" s="6">
        <v>7.8115171205256004E-2</v>
      </c>
      <c r="L2935" s="6">
        <v>8.9872636850015494E-2</v>
      </c>
      <c r="M2935" s="6">
        <v>2.8147772251728199E-2</v>
      </c>
      <c r="N2935" s="6">
        <v>0.128625752840339</v>
      </c>
      <c r="O2935" s="6">
        <v>2.98534347296825E-2</v>
      </c>
      <c r="P2935" s="6">
        <v>0.33044283956221498</v>
      </c>
      <c r="Q2935" s="7">
        <v>1</v>
      </c>
      <c r="R2935" s="8">
        <v>0.61556771283783773</v>
      </c>
      <c r="S2935" s="8">
        <v>11.84</v>
      </c>
      <c r="T2935" s="6"/>
    </row>
    <row r="2936" spans="1:20" x14ac:dyDescent="0.2">
      <c r="A2936" s="7">
        <v>91486.398499999195</v>
      </c>
      <c r="B2936" s="7">
        <v>438630.921399999</v>
      </c>
      <c r="C2936" s="1" t="s">
        <v>5887</v>
      </c>
      <c r="D2936" s="1" t="s">
        <v>5888</v>
      </c>
      <c r="E2936" s="6">
        <v>19.127547710000002</v>
      </c>
      <c r="F2936" s="6">
        <v>18.601547709999998</v>
      </c>
      <c r="G2936" s="6">
        <v>18.601547709999998</v>
      </c>
      <c r="H2936" s="6">
        <v>8.3259797065018307E-2</v>
      </c>
      <c r="I2936" s="6">
        <v>0.14503337063656399</v>
      </c>
      <c r="J2936" s="6">
        <v>0.24367967914288399</v>
      </c>
      <c r="K2936" s="6">
        <v>0.16266994552984201</v>
      </c>
      <c r="L2936" s="6">
        <v>0.248877583075786</v>
      </c>
      <c r="M2936" s="6">
        <v>0.13842603608161</v>
      </c>
      <c r="N2936" s="6">
        <v>7.0662081409797697E-2</v>
      </c>
      <c r="O2936" s="6">
        <v>6.3690601137503799E-2</v>
      </c>
      <c r="P2936" s="6">
        <v>0.152255583541543</v>
      </c>
      <c r="Q2936" s="7">
        <v>1</v>
      </c>
      <c r="R2936" s="8">
        <v>9.1755006278538942E-2</v>
      </c>
      <c r="S2936" s="8">
        <v>17.52</v>
      </c>
      <c r="T2936" s="6"/>
    </row>
    <row r="2937" spans="1:20" x14ac:dyDescent="0.2">
      <c r="A2937" s="7">
        <v>132922.48750000101</v>
      </c>
      <c r="B2937" s="7">
        <v>448435.481199998</v>
      </c>
      <c r="C2937" s="1" t="s">
        <v>5889</v>
      </c>
      <c r="D2937" s="1" t="s">
        <v>5890</v>
      </c>
      <c r="E2937" s="6">
        <v>19.127374469999999</v>
      </c>
      <c r="F2937" s="6">
        <v>18.79337447</v>
      </c>
      <c r="G2937" s="6">
        <v>18.79337447</v>
      </c>
      <c r="H2937" s="6">
        <v>3.9411446604655398E-2</v>
      </c>
      <c r="I2937" s="6">
        <v>0.57615157780821902</v>
      </c>
      <c r="J2937" s="6">
        <v>0.14788800873255301</v>
      </c>
      <c r="K2937" s="6">
        <v>6.5421348915727498E-2</v>
      </c>
      <c r="L2937" s="6">
        <v>0.11707919328501799</v>
      </c>
      <c r="M2937" s="6">
        <v>5.54999925697841E-2</v>
      </c>
      <c r="N2937" s="6">
        <v>9.0931301131050704E-2</v>
      </c>
      <c r="O2937" s="6">
        <v>2.8532386617628899E-2</v>
      </c>
      <c r="P2937" s="6">
        <v>0.21646318652878199</v>
      </c>
      <c r="Q2937" s="7">
        <v>1</v>
      </c>
      <c r="R2937" s="8">
        <v>0.26003784387351775</v>
      </c>
      <c r="S2937" s="8">
        <v>15.18</v>
      </c>
      <c r="T2937" s="6"/>
    </row>
    <row r="2938" spans="1:20" x14ac:dyDescent="0.2">
      <c r="A2938" s="7">
        <v>173521.52770000001</v>
      </c>
      <c r="B2938" s="7">
        <v>365874.31749999902</v>
      </c>
      <c r="C2938" s="1" t="s">
        <v>5891</v>
      </c>
      <c r="D2938" s="1" t="s">
        <v>5892</v>
      </c>
      <c r="E2938" s="6">
        <v>19.127313520000001</v>
      </c>
      <c r="F2938" s="6">
        <v>19.02261352</v>
      </c>
      <c r="G2938" s="6">
        <v>19.02261352</v>
      </c>
      <c r="H2938" s="6">
        <v>2.33410842773367E-2</v>
      </c>
      <c r="I2938" s="6">
        <v>0.31068288145893802</v>
      </c>
      <c r="J2938" s="6">
        <v>2.3215051483469199E-2</v>
      </c>
      <c r="K2938" s="6">
        <v>1.6555130392747398E-2</v>
      </c>
      <c r="L2938" s="6">
        <v>4.6578912101857099E-2</v>
      </c>
      <c r="M2938" s="6">
        <v>2.1865235115467899E-2</v>
      </c>
      <c r="N2938" s="6">
        <v>7.7713647511744505E-2</v>
      </c>
      <c r="O2938" s="6">
        <v>1.4600313432560699E-2</v>
      </c>
      <c r="P2938" s="6">
        <v>5.61392218218707E-2</v>
      </c>
      <c r="Q2938" s="7">
        <v>1</v>
      </c>
      <c r="R2938" s="8">
        <v>1.179254132391478</v>
      </c>
      <c r="S2938" s="8">
        <v>8.7769999999999992</v>
      </c>
      <c r="T2938" s="6"/>
    </row>
    <row r="2939" spans="1:20" x14ac:dyDescent="0.2">
      <c r="A2939" s="7">
        <v>133373.415616807</v>
      </c>
      <c r="B2939" s="7">
        <v>456807.15847592801</v>
      </c>
      <c r="C2939" s="1" t="s">
        <v>5893</v>
      </c>
      <c r="D2939" s="1" t="s">
        <v>5894</v>
      </c>
      <c r="E2939" s="6">
        <v>19.126964510000001</v>
      </c>
      <c r="F2939" s="6">
        <v>18.715964509999999</v>
      </c>
      <c r="G2939" s="6">
        <v>18.715964509999999</v>
      </c>
      <c r="H2939" s="6">
        <v>5.0909035118567203E-2</v>
      </c>
      <c r="I2939" s="6">
        <v>0.36670955846203301</v>
      </c>
      <c r="J2939" s="6">
        <v>0.22089131605682699</v>
      </c>
      <c r="K2939" s="6">
        <v>0.16099672689694899</v>
      </c>
      <c r="L2939" s="6">
        <v>0.61952056257554899</v>
      </c>
      <c r="M2939" s="6">
        <v>6.5536539374790703E-2</v>
      </c>
      <c r="N2939" s="6">
        <v>8.0795527644691806E-2</v>
      </c>
      <c r="O2939" s="6">
        <v>3.1409211003681499E-2</v>
      </c>
      <c r="P2939" s="6">
        <v>0.149744705460613</v>
      </c>
      <c r="Q2939" s="7">
        <v>1</v>
      </c>
      <c r="R2939" s="8">
        <v>-1.1015278697001E-2</v>
      </c>
      <c r="S2939" s="8">
        <v>19.34</v>
      </c>
      <c r="T2939" s="6"/>
    </row>
    <row r="2940" spans="1:20" x14ac:dyDescent="0.2">
      <c r="A2940" s="7">
        <v>163294.70740000199</v>
      </c>
      <c r="B2940" s="7">
        <v>473998.1164</v>
      </c>
      <c r="C2940" s="1" t="s">
        <v>5895</v>
      </c>
      <c r="D2940" s="1" t="s">
        <v>5896</v>
      </c>
      <c r="E2940" s="6">
        <v>19.126873750000001</v>
      </c>
      <c r="F2940" s="6">
        <v>18.975873750000002</v>
      </c>
      <c r="G2940" s="6">
        <v>-999</v>
      </c>
      <c r="H2940" s="6">
        <v>2.9495001115011701E-2</v>
      </c>
      <c r="I2940" s="6">
        <v>0.25671864605626099</v>
      </c>
      <c r="J2940" s="6">
        <v>4.1567921245545897E-2</v>
      </c>
      <c r="K2940" s="6">
        <v>3.53162457376602E-2</v>
      </c>
      <c r="L2940" s="6">
        <v>8.2505137648408403E-2</v>
      </c>
      <c r="M2940" s="6">
        <v>4.7057077531874297E-2</v>
      </c>
      <c r="N2940" s="6">
        <v>0.17070957901771</v>
      </c>
      <c r="O2940" s="6">
        <v>2.6329601880222101E-2</v>
      </c>
      <c r="P2940" s="6">
        <v>9.3896807580426594E-2</v>
      </c>
      <c r="Q2940" s="7">
        <v>2</v>
      </c>
      <c r="R2940" s="8">
        <v>1.0564319696806797</v>
      </c>
      <c r="S2940" s="8">
        <v>9.3010000000000002</v>
      </c>
      <c r="T2940" s="6"/>
    </row>
    <row r="2941" spans="1:20" x14ac:dyDescent="0.2">
      <c r="A2941" s="7">
        <v>182227.42469999901</v>
      </c>
      <c r="B2941" s="7">
        <v>445151.075599998</v>
      </c>
      <c r="C2941" s="1" t="s">
        <v>5897</v>
      </c>
      <c r="D2941" s="1" t="s">
        <v>5898</v>
      </c>
      <c r="E2941" s="6">
        <v>19.126815799999999</v>
      </c>
      <c r="F2941" s="6">
        <v>18.9421158</v>
      </c>
      <c r="G2941" s="6">
        <v>18.9421158</v>
      </c>
      <c r="H2941" s="6">
        <v>2.9965761632140101E-2</v>
      </c>
      <c r="I2941" s="6">
        <v>0.419974410944773</v>
      </c>
      <c r="J2941" s="6">
        <v>3.95357082129753E-2</v>
      </c>
      <c r="K2941" s="6">
        <v>5.1861085775000003E-2</v>
      </c>
      <c r="L2941" s="6">
        <v>7.8415863269285693E-2</v>
      </c>
      <c r="M2941" s="6">
        <v>3.3035233013972203E-2</v>
      </c>
      <c r="N2941" s="6">
        <v>7.0507502851267598E-2</v>
      </c>
      <c r="O2941" s="6">
        <v>2.48015332574287E-2</v>
      </c>
      <c r="P2941" s="6">
        <v>7.2992325190643706E-2</v>
      </c>
      <c r="Q2941" s="7">
        <v>1</v>
      </c>
      <c r="R2941" s="8">
        <v>0.90316575124378085</v>
      </c>
      <c r="S2941" s="8">
        <v>10.050000000000001</v>
      </c>
      <c r="T2941" s="6"/>
    </row>
    <row r="2942" spans="1:20" x14ac:dyDescent="0.2">
      <c r="A2942" s="7">
        <v>108360.861400001</v>
      </c>
      <c r="B2942" s="7">
        <v>491538.08559999999</v>
      </c>
      <c r="C2942" s="1" t="s">
        <v>5899</v>
      </c>
      <c r="D2942" s="1" t="s">
        <v>5900</v>
      </c>
      <c r="E2942" s="6">
        <v>19.126021260000002</v>
      </c>
      <c r="F2942" s="6">
        <v>18.82502126</v>
      </c>
      <c r="G2942" s="6">
        <v>18.82502126</v>
      </c>
      <c r="H2942" s="6">
        <v>5.8604929478426701E-2</v>
      </c>
      <c r="I2942" s="6">
        <v>0.34547935317278899</v>
      </c>
      <c r="J2942" s="6">
        <v>5.5464727395222402E-2</v>
      </c>
      <c r="K2942" s="6">
        <v>3.7599431201117299E-2</v>
      </c>
      <c r="L2942" s="6">
        <v>0.101057377071315</v>
      </c>
      <c r="M2942" s="6">
        <v>0.144911692332996</v>
      </c>
      <c r="N2942" s="6">
        <v>0.173918175090953</v>
      </c>
      <c r="O2942" s="6">
        <v>2.3000425097603298E-2</v>
      </c>
      <c r="P2942" s="6">
        <v>0.167045435882342</v>
      </c>
      <c r="Q2942" s="7">
        <v>1</v>
      </c>
      <c r="R2942" s="8">
        <v>0.50836129810725572</v>
      </c>
      <c r="S2942" s="8">
        <v>12.68</v>
      </c>
      <c r="T2942" s="6"/>
    </row>
    <row r="2943" spans="1:20" x14ac:dyDescent="0.2">
      <c r="A2943" s="7">
        <v>82998.670563241496</v>
      </c>
      <c r="B2943" s="7">
        <v>455815.953533719</v>
      </c>
      <c r="C2943" s="1" t="s">
        <v>5901</v>
      </c>
      <c r="D2943" s="1" t="s">
        <v>5902</v>
      </c>
      <c r="E2943" s="6">
        <v>19.124654929999998</v>
      </c>
      <c r="F2943" s="6">
        <v>18.661654930000001</v>
      </c>
      <c r="G2943" s="6">
        <v>18.661654930000001</v>
      </c>
      <c r="H2943" s="6">
        <v>5.8612673232435103E-2</v>
      </c>
      <c r="I2943" s="6">
        <v>8.6237925156826295E-2</v>
      </c>
      <c r="J2943" s="6">
        <v>0.414007507195707</v>
      </c>
      <c r="K2943" s="6">
        <v>7.2567081513616197E-2</v>
      </c>
      <c r="L2943" s="6">
        <v>0.31981727666831899</v>
      </c>
      <c r="M2943" s="6">
        <v>0.18311297932384099</v>
      </c>
      <c r="N2943" s="6">
        <v>6.6377396455648302E-2</v>
      </c>
      <c r="O2943" s="6">
        <v>5.3466560138912399E-2</v>
      </c>
      <c r="P2943" s="6">
        <v>0.28980963238596202</v>
      </c>
      <c r="Q2943" s="7">
        <v>1</v>
      </c>
      <c r="R2943" s="8">
        <v>5.8364965688987164E-2</v>
      </c>
      <c r="S2943" s="8">
        <v>18.07</v>
      </c>
      <c r="T2943" s="6"/>
    </row>
    <row r="2944" spans="1:20" x14ac:dyDescent="0.2">
      <c r="A2944" s="7">
        <v>126570.6437</v>
      </c>
      <c r="B2944" s="7">
        <v>433198.50120000198</v>
      </c>
      <c r="C2944" s="1" t="s">
        <v>5903</v>
      </c>
      <c r="D2944" s="1" t="s">
        <v>5904</v>
      </c>
      <c r="E2944" s="6">
        <v>19.12442798</v>
      </c>
      <c r="F2944" s="6">
        <v>18.854427980000001</v>
      </c>
      <c r="G2944" s="6">
        <v>-999</v>
      </c>
      <c r="H2944" s="6">
        <v>3.9171637202311198E-2</v>
      </c>
      <c r="I2944" s="6">
        <v>0.44391329783158101</v>
      </c>
      <c r="J2944" s="6">
        <v>3.9973686493207497E-2</v>
      </c>
      <c r="K2944" s="6">
        <v>7.5354023585298802E-2</v>
      </c>
      <c r="L2944" s="6">
        <v>9.2844608451909005E-2</v>
      </c>
      <c r="M2944" s="6">
        <v>5.6682279002471199E-2</v>
      </c>
      <c r="N2944" s="6">
        <v>0.26180184525862299</v>
      </c>
      <c r="O2944" s="6">
        <v>2.9801809773785898E-2</v>
      </c>
      <c r="P2944" s="6">
        <v>9.48929512979335E-2</v>
      </c>
      <c r="Q2944" s="7">
        <v>2</v>
      </c>
      <c r="R2944" s="8">
        <v>0.44335305509433964</v>
      </c>
      <c r="S2944" s="8">
        <v>13.25</v>
      </c>
      <c r="T2944" s="6"/>
    </row>
    <row r="2945" spans="1:20" x14ac:dyDescent="0.2">
      <c r="A2945" s="7">
        <v>91250.439800001695</v>
      </c>
      <c r="B2945" s="7">
        <v>436205.71570000099</v>
      </c>
      <c r="C2945" s="1" t="s">
        <v>5905</v>
      </c>
      <c r="D2945" s="1" t="s">
        <v>5906</v>
      </c>
      <c r="E2945" s="6">
        <v>19.12403372</v>
      </c>
      <c r="F2945" s="6">
        <v>18.57203372</v>
      </c>
      <c r="G2945" s="6">
        <v>18.57203372</v>
      </c>
      <c r="H2945" s="6">
        <v>8.4459940159885005E-2</v>
      </c>
      <c r="I2945" s="6">
        <v>0.12980548386830401</v>
      </c>
      <c r="J2945" s="6">
        <v>0.23977233704657699</v>
      </c>
      <c r="K2945" s="6">
        <v>0.21121252978244601</v>
      </c>
      <c r="L2945" s="6">
        <v>0.24619048499842</v>
      </c>
      <c r="M2945" s="6">
        <v>0.137064328102423</v>
      </c>
      <c r="N2945" s="6">
        <v>6.8952246687337404E-2</v>
      </c>
      <c r="O2945" s="6">
        <v>5.3808427101816103E-2</v>
      </c>
      <c r="P2945" s="6">
        <v>0.136963543179658</v>
      </c>
      <c r="Q2945" s="7">
        <v>1</v>
      </c>
      <c r="R2945" s="8">
        <v>8.1676115384615403E-2</v>
      </c>
      <c r="S2945" s="8">
        <v>17.68</v>
      </c>
      <c r="T2945" s="6"/>
    </row>
    <row r="2946" spans="1:20" x14ac:dyDescent="0.2">
      <c r="A2946" s="7">
        <v>90352.021600000604</v>
      </c>
      <c r="B2946" s="7">
        <v>438928.84189999802</v>
      </c>
      <c r="C2946" s="1" t="s">
        <v>5907</v>
      </c>
      <c r="D2946" s="1" t="s">
        <v>5908</v>
      </c>
      <c r="E2946" s="6">
        <v>19.123773280000002</v>
      </c>
      <c r="F2946" s="6">
        <v>18.684773280000002</v>
      </c>
      <c r="G2946" s="6">
        <v>18.684773280000002</v>
      </c>
      <c r="H2946" s="6">
        <v>8.0763658365454696E-2</v>
      </c>
      <c r="I2946" s="6">
        <v>0.30199891021014802</v>
      </c>
      <c r="J2946" s="6">
        <v>0.17028439844412299</v>
      </c>
      <c r="K2946" s="6">
        <v>0.12313530982153501</v>
      </c>
      <c r="L2946" s="6">
        <v>0.18822098286473099</v>
      </c>
      <c r="M2946" s="6">
        <v>0.121563016685323</v>
      </c>
      <c r="N2946" s="6">
        <v>6.5070748361592795E-2</v>
      </c>
      <c r="O2946" s="6">
        <v>4.3691242397097603E-2</v>
      </c>
      <c r="P2946" s="6">
        <v>0.29584290306712302</v>
      </c>
      <c r="Q2946" s="7">
        <v>1</v>
      </c>
      <c r="R2946" s="8">
        <v>0.1086245379710146</v>
      </c>
      <c r="S2946" s="8">
        <v>17.25</v>
      </c>
      <c r="T2946" s="6"/>
    </row>
    <row r="2947" spans="1:20" x14ac:dyDescent="0.2">
      <c r="A2947" s="7">
        <v>197911.204399999</v>
      </c>
      <c r="B2947" s="7">
        <v>471828.69779999898</v>
      </c>
      <c r="C2947" s="1" t="s">
        <v>5909</v>
      </c>
      <c r="D2947" s="1" t="s">
        <v>5910</v>
      </c>
      <c r="E2947" s="6">
        <v>19.123403960000001</v>
      </c>
      <c r="F2947" s="6">
        <v>18.955103959999999</v>
      </c>
      <c r="G2947" s="6">
        <v>18.955103959999999</v>
      </c>
      <c r="H2947" s="6">
        <v>2.5702625914491E-2</v>
      </c>
      <c r="I2947" s="6">
        <v>0.237023227044623</v>
      </c>
      <c r="J2947" s="6">
        <v>8.3845033832583807E-2</v>
      </c>
      <c r="K2947" s="6">
        <v>2.7510230645404601E-2</v>
      </c>
      <c r="L2947" s="6">
        <v>8.3278773868230294E-2</v>
      </c>
      <c r="M2947" s="6">
        <v>3.1350164114054203E-2</v>
      </c>
      <c r="N2947" s="6">
        <v>9.0081761694430607E-2</v>
      </c>
      <c r="O2947" s="6">
        <v>2.5094292267315299E-2</v>
      </c>
      <c r="P2947" s="6">
        <v>6.6059684056204201E-2</v>
      </c>
      <c r="Q2947" s="7">
        <v>1</v>
      </c>
      <c r="R2947" s="8">
        <v>1.3023602167108117</v>
      </c>
      <c r="S2947" s="8">
        <v>8.3059999999999992</v>
      </c>
      <c r="T2947" s="6"/>
    </row>
    <row r="2948" spans="1:20" x14ac:dyDescent="0.2">
      <c r="A2948" s="7">
        <v>82891.407494807499</v>
      </c>
      <c r="B2948" s="7">
        <v>455741.18917418498</v>
      </c>
      <c r="C2948" s="1" t="s">
        <v>5911</v>
      </c>
      <c r="D2948" s="1" t="s">
        <v>5912</v>
      </c>
      <c r="E2948" s="6">
        <v>19.123135359999999</v>
      </c>
      <c r="F2948" s="6">
        <v>18.660135360000002</v>
      </c>
      <c r="G2948" s="6">
        <v>18.660135360000002</v>
      </c>
      <c r="H2948" s="6">
        <v>5.8612673232435103E-2</v>
      </c>
      <c r="I2948" s="6">
        <v>8.6237925156826295E-2</v>
      </c>
      <c r="J2948" s="6">
        <v>0.414007507195707</v>
      </c>
      <c r="K2948" s="6">
        <v>7.2567081513616197E-2</v>
      </c>
      <c r="L2948" s="6">
        <v>0.31981727666831899</v>
      </c>
      <c r="M2948" s="6">
        <v>0.18311297932384099</v>
      </c>
      <c r="N2948" s="6">
        <v>6.6377396455648302E-2</v>
      </c>
      <c r="O2948" s="6">
        <v>5.3466560138912399E-2</v>
      </c>
      <c r="P2948" s="6">
        <v>0.28980963238596202</v>
      </c>
      <c r="Q2948" s="7">
        <v>1</v>
      </c>
      <c r="R2948" s="8">
        <v>5.8280872163807354E-2</v>
      </c>
      <c r="S2948" s="8">
        <v>18.07</v>
      </c>
      <c r="T2948" s="6"/>
    </row>
    <row r="2949" spans="1:20" x14ac:dyDescent="0.2">
      <c r="A2949" s="7">
        <v>91330.2776000015</v>
      </c>
      <c r="B2949" s="7">
        <v>436280.84050000098</v>
      </c>
      <c r="C2949" s="1" t="s">
        <v>5913</v>
      </c>
      <c r="D2949" s="1" t="s">
        <v>5914</v>
      </c>
      <c r="E2949" s="6">
        <v>19.122965319999999</v>
      </c>
      <c r="F2949" s="6">
        <v>18.570965319999999</v>
      </c>
      <c r="G2949" s="6">
        <v>18.570965319999999</v>
      </c>
      <c r="H2949" s="6">
        <v>8.4459940159885005E-2</v>
      </c>
      <c r="I2949" s="6">
        <v>0.12980548386830401</v>
      </c>
      <c r="J2949" s="6">
        <v>0.23977233704657699</v>
      </c>
      <c r="K2949" s="6">
        <v>0.21121252978244601</v>
      </c>
      <c r="L2949" s="6">
        <v>0.24619048499842</v>
      </c>
      <c r="M2949" s="6">
        <v>0.137064328102423</v>
      </c>
      <c r="N2949" s="6">
        <v>6.8952246687337404E-2</v>
      </c>
      <c r="O2949" s="6">
        <v>5.3808427101816103E-2</v>
      </c>
      <c r="P2949" s="6">
        <v>0.136963543179658</v>
      </c>
      <c r="Q2949" s="7">
        <v>1</v>
      </c>
      <c r="R2949" s="8">
        <v>8.1615685520361941E-2</v>
      </c>
      <c r="S2949" s="8">
        <v>17.68</v>
      </c>
      <c r="T2949" s="6"/>
    </row>
    <row r="2950" spans="1:20" x14ac:dyDescent="0.2">
      <c r="A2950" s="7">
        <v>87177.425700001404</v>
      </c>
      <c r="B2950" s="7">
        <v>454273.07900000003</v>
      </c>
      <c r="C2950" s="1" t="s">
        <v>5915</v>
      </c>
      <c r="D2950" s="1" t="s">
        <v>5916</v>
      </c>
      <c r="E2950" s="6">
        <v>19.12253638</v>
      </c>
      <c r="F2950" s="6">
        <v>18.773536379999999</v>
      </c>
      <c r="G2950" s="6">
        <v>18.773536379999999</v>
      </c>
      <c r="H2950" s="6">
        <v>5.6352344711577101E-2</v>
      </c>
      <c r="I2950" s="6">
        <v>0.446384625896936</v>
      </c>
      <c r="J2950" s="6">
        <v>0.22862940574663501</v>
      </c>
      <c r="K2950" s="6">
        <v>7.0895818445379996E-2</v>
      </c>
      <c r="L2950" s="6">
        <v>0.226531067593542</v>
      </c>
      <c r="M2950" s="6">
        <v>0.15844142398684799</v>
      </c>
      <c r="N2950" s="6">
        <v>8.69284718439223E-2</v>
      </c>
      <c r="O2950" s="6">
        <v>4.5398993847756697E-2</v>
      </c>
      <c r="P2950" s="6">
        <v>0.116988007756249</v>
      </c>
      <c r="Q2950" s="7">
        <v>1</v>
      </c>
      <c r="R2950" s="8">
        <v>0.14850068348348355</v>
      </c>
      <c r="S2950" s="8">
        <v>16.649999999999999</v>
      </c>
      <c r="T2950" s="6"/>
    </row>
    <row r="2951" spans="1:20" x14ac:dyDescent="0.2">
      <c r="A2951" s="7">
        <v>81937.314599998295</v>
      </c>
      <c r="B2951" s="7">
        <v>445048.85049999901</v>
      </c>
      <c r="C2951" s="1" t="s">
        <v>5917</v>
      </c>
      <c r="D2951" s="1" t="s">
        <v>5918</v>
      </c>
      <c r="E2951" s="6">
        <v>19.12236231</v>
      </c>
      <c r="F2951" s="6">
        <v>18.68936231</v>
      </c>
      <c r="G2951" s="6">
        <v>18.68936231</v>
      </c>
      <c r="H2951" s="6">
        <v>6.9909895110833398E-2</v>
      </c>
      <c r="I2951" s="6">
        <v>0.47010037174841701</v>
      </c>
      <c r="J2951" s="6">
        <v>0.124498018516361</v>
      </c>
      <c r="K2951" s="6">
        <v>7.1295379851676596E-2</v>
      </c>
      <c r="L2951" s="6">
        <v>0.135383472299754</v>
      </c>
      <c r="M2951" s="6">
        <v>0.16718357838266201</v>
      </c>
      <c r="N2951" s="6">
        <v>0.148792471518889</v>
      </c>
      <c r="O2951" s="6">
        <v>3.6019659206762103E-2</v>
      </c>
      <c r="P2951" s="6">
        <v>0.171153893295551</v>
      </c>
      <c r="Q2951" s="7">
        <v>1</v>
      </c>
      <c r="R2951" s="8">
        <v>0.17459227948402939</v>
      </c>
      <c r="S2951" s="8">
        <v>16.28</v>
      </c>
      <c r="T2951" s="6"/>
    </row>
    <row r="2952" spans="1:20" x14ac:dyDescent="0.2">
      <c r="A2952" s="7">
        <v>156628.86850000199</v>
      </c>
      <c r="B2952" s="7">
        <v>385288.454399999</v>
      </c>
      <c r="C2952" s="1" t="s">
        <v>5919</v>
      </c>
      <c r="D2952" s="1" t="s">
        <v>5920</v>
      </c>
      <c r="E2952" s="6">
        <v>19.122190620000001</v>
      </c>
      <c r="F2952" s="6">
        <v>18.79519062</v>
      </c>
      <c r="G2952" s="6">
        <v>18.79519062</v>
      </c>
      <c r="H2952" s="6">
        <v>3.49513633469902E-2</v>
      </c>
      <c r="I2952" s="6">
        <v>0.56975185854902299</v>
      </c>
      <c r="J2952" s="6">
        <v>9.5015649538657307E-2</v>
      </c>
      <c r="K2952" s="6">
        <v>2.6741037380149098E-2</v>
      </c>
      <c r="L2952" s="6">
        <v>0.14677394018915199</v>
      </c>
      <c r="M2952" s="6">
        <v>3.0495398099082999E-2</v>
      </c>
      <c r="N2952" s="6">
        <v>5.8145489978328802E-2</v>
      </c>
      <c r="O2952" s="6">
        <v>2.4973134882063101E-2</v>
      </c>
      <c r="P2952" s="6">
        <v>0.50196173272507905</v>
      </c>
      <c r="Q2952" s="7">
        <v>1</v>
      </c>
      <c r="R2952" s="8">
        <v>7.79137891770013E-2</v>
      </c>
      <c r="S2952" s="8">
        <v>17.739999999999998</v>
      </c>
      <c r="T2952" s="6"/>
    </row>
    <row r="2953" spans="1:20" x14ac:dyDescent="0.2">
      <c r="A2953" s="7">
        <v>91389.072399999903</v>
      </c>
      <c r="B2953" s="7">
        <v>436940.504000001</v>
      </c>
      <c r="C2953" s="1" t="s">
        <v>5921</v>
      </c>
      <c r="D2953" s="1" t="s">
        <v>5922</v>
      </c>
      <c r="E2953" s="6">
        <v>19.12171669</v>
      </c>
      <c r="F2953" s="6">
        <v>18.56971669</v>
      </c>
      <c r="G2953" s="6">
        <v>18.56971669</v>
      </c>
      <c r="H2953" s="6">
        <v>8.4459940159885005E-2</v>
      </c>
      <c r="I2953" s="6">
        <v>0.12980548386830401</v>
      </c>
      <c r="J2953" s="6">
        <v>0.23977233704657699</v>
      </c>
      <c r="K2953" s="6">
        <v>0.21121252978244601</v>
      </c>
      <c r="L2953" s="6">
        <v>0.24619048499842</v>
      </c>
      <c r="M2953" s="6">
        <v>0.137064328102423</v>
      </c>
      <c r="N2953" s="6">
        <v>6.8952246687337404E-2</v>
      </c>
      <c r="O2953" s="6">
        <v>5.3808427101816103E-2</v>
      </c>
      <c r="P2953" s="6">
        <v>0.136963543179658</v>
      </c>
      <c r="Q2953" s="7">
        <v>1</v>
      </c>
      <c r="R2953" s="8">
        <v>8.1545061651583706E-2</v>
      </c>
      <c r="S2953" s="8">
        <v>17.68</v>
      </c>
      <c r="T2953" s="6"/>
    </row>
    <row r="2954" spans="1:20" x14ac:dyDescent="0.2">
      <c r="A2954" s="7">
        <v>90864.058200001702</v>
      </c>
      <c r="B2954" s="7">
        <v>464647.31540000101</v>
      </c>
      <c r="C2954" s="1" t="s">
        <v>5923</v>
      </c>
      <c r="D2954" s="1" t="s">
        <v>5924</v>
      </c>
      <c r="E2954" s="6">
        <v>19.12160222</v>
      </c>
      <c r="F2954" s="6">
        <v>18.811602220000001</v>
      </c>
      <c r="G2954" s="6">
        <v>18.811602220000001</v>
      </c>
      <c r="H2954" s="6">
        <v>4.5033597085766E-2</v>
      </c>
      <c r="I2954" s="6">
        <v>0.19988472504118501</v>
      </c>
      <c r="J2954" s="6">
        <v>0.149358192108871</v>
      </c>
      <c r="K2954" s="6">
        <v>4.0489102419750102E-2</v>
      </c>
      <c r="L2954" s="6">
        <v>0.15159091388349999</v>
      </c>
      <c r="M2954" s="6">
        <v>0.139609303387911</v>
      </c>
      <c r="N2954" s="6">
        <v>7.83664966265641E-2</v>
      </c>
      <c r="O2954" s="6">
        <v>2.9349123560616301E-2</v>
      </c>
      <c r="P2954" s="6">
        <v>0.144903599404615</v>
      </c>
      <c r="Q2954" s="7">
        <v>1</v>
      </c>
      <c r="R2954" s="8">
        <v>0.63153602559726951</v>
      </c>
      <c r="S2954" s="8">
        <v>11.72</v>
      </c>
      <c r="T2954" s="6"/>
    </row>
    <row r="2955" spans="1:20" x14ac:dyDescent="0.2">
      <c r="A2955" s="7">
        <v>90964.421900000394</v>
      </c>
      <c r="B2955" s="7">
        <v>451639.42550000199</v>
      </c>
      <c r="C2955" s="1" t="s">
        <v>5925</v>
      </c>
      <c r="D2955" s="1" t="s">
        <v>5926</v>
      </c>
      <c r="E2955" s="6">
        <v>19.12094403</v>
      </c>
      <c r="F2955" s="6">
        <v>18.782944029999999</v>
      </c>
      <c r="G2955" s="6">
        <v>18.782944029999999</v>
      </c>
      <c r="H2955" s="6">
        <v>5.8400336318691903E-2</v>
      </c>
      <c r="I2955" s="6">
        <v>0.38021096194945703</v>
      </c>
      <c r="J2955" s="6">
        <v>9.0107076202091602E-2</v>
      </c>
      <c r="K2955" s="6">
        <v>7.8437634603691603E-2</v>
      </c>
      <c r="L2955" s="6">
        <v>0.157181388872869</v>
      </c>
      <c r="M2955" s="6">
        <v>0.146061387916612</v>
      </c>
      <c r="N2955" s="6">
        <v>8.2703867450558799E-2</v>
      </c>
      <c r="O2955" s="6">
        <v>3.68838830144681E-2</v>
      </c>
      <c r="P2955" s="6">
        <v>0.100067121158432</v>
      </c>
      <c r="Q2955" s="7">
        <v>1</v>
      </c>
      <c r="R2955" s="8">
        <v>0.41322572283813758</v>
      </c>
      <c r="S2955" s="8">
        <v>13.53</v>
      </c>
      <c r="T2955" s="6"/>
    </row>
    <row r="2956" spans="1:20" x14ac:dyDescent="0.2">
      <c r="A2956" s="7">
        <v>105106.684700001</v>
      </c>
      <c r="B2956" s="7">
        <v>430180.28819999797</v>
      </c>
      <c r="C2956" s="1" t="s">
        <v>5927</v>
      </c>
      <c r="D2956" s="1" t="s">
        <v>5928</v>
      </c>
      <c r="E2956" s="6">
        <v>19.120932020000001</v>
      </c>
      <c r="F2956" s="6">
        <v>18.731932019999999</v>
      </c>
      <c r="G2956" s="6">
        <v>18.731932019999999</v>
      </c>
      <c r="H2956" s="6">
        <v>7.0830207984849694E-2</v>
      </c>
      <c r="I2956" s="6">
        <v>0.28171588784406498</v>
      </c>
      <c r="J2956" s="6">
        <v>0.163703322880457</v>
      </c>
      <c r="K2956" s="6">
        <v>0.205345757614213</v>
      </c>
      <c r="L2956" s="6">
        <v>0.16796336198116901</v>
      </c>
      <c r="M2956" s="6">
        <v>9.9582328067791895E-2</v>
      </c>
      <c r="N2956" s="6">
        <v>9.5570318885110403E-2</v>
      </c>
      <c r="O2956" s="6">
        <v>4.1388611263984798E-2</v>
      </c>
      <c r="P2956" s="6">
        <v>0.12444124197469</v>
      </c>
      <c r="Q2956" s="7">
        <v>1</v>
      </c>
      <c r="R2956" s="8">
        <v>0.27218443246839669</v>
      </c>
      <c r="S2956" s="8">
        <v>15.03</v>
      </c>
      <c r="T2956" s="6"/>
    </row>
    <row r="2957" spans="1:20" x14ac:dyDescent="0.2">
      <c r="A2957" s="7">
        <v>91201.943799998597</v>
      </c>
      <c r="B2957" s="7">
        <v>439400.71950000199</v>
      </c>
      <c r="C2957" s="1" t="s">
        <v>5929</v>
      </c>
      <c r="D2957" s="1" t="s">
        <v>5930</v>
      </c>
      <c r="E2957" s="6">
        <v>19.12074097</v>
      </c>
      <c r="F2957" s="6">
        <v>18.657740969999999</v>
      </c>
      <c r="G2957" s="6">
        <v>18.657740969999999</v>
      </c>
      <c r="H2957" s="6">
        <v>7.8075567298365497E-2</v>
      </c>
      <c r="I2957" s="6">
        <v>0.29576655316039002</v>
      </c>
      <c r="J2957" s="6">
        <v>0.23537034665960599</v>
      </c>
      <c r="K2957" s="6">
        <v>0.131713967037903</v>
      </c>
      <c r="L2957" s="6">
        <v>0.2219054991461</v>
      </c>
      <c r="M2957" s="6">
        <v>0.13402877954460399</v>
      </c>
      <c r="N2957" s="6">
        <v>7.0547633423400702E-2</v>
      </c>
      <c r="O2957" s="6">
        <v>5.0769478317054598E-2</v>
      </c>
      <c r="P2957" s="6">
        <v>0.33081797411529301</v>
      </c>
      <c r="Q2957" s="7">
        <v>1</v>
      </c>
      <c r="R2957" s="8">
        <v>3.9170704891304427E-2</v>
      </c>
      <c r="S2957" s="8">
        <v>18.399999999999999</v>
      </c>
      <c r="T2957" s="6"/>
    </row>
    <row r="2958" spans="1:20" x14ac:dyDescent="0.2">
      <c r="A2958" s="7">
        <v>93540.038600001499</v>
      </c>
      <c r="B2958" s="7">
        <v>437107.12660000101</v>
      </c>
      <c r="C2958" s="1" t="s">
        <v>5931</v>
      </c>
      <c r="D2958" s="1" t="s">
        <v>5932</v>
      </c>
      <c r="E2958" s="6">
        <v>19.120653130000001</v>
      </c>
      <c r="F2958" s="6">
        <v>18.563653129999999</v>
      </c>
      <c r="G2958" s="6">
        <v>18.563653129999999</v>
      </c>
      <c r="H2958" s="6">
        <v>9.0949789422754099E-2</v>
      </c>
      <c r="I2958" s="6">
        <v>0.13467097623964699</v>
      </c>
      <c r="J2958" s="6">
        <v>0.26345667031543002</v>
      </c>
      <c r="K2958" s="6">
        <v>0.212791375320737</v>
      </c>
      <c r="L2958" s="6">
        <v>0.26808956888699498</v>
      </c>
      <c r="M2958" s="6">
        <v>0.12928758076484101</v>
      </c>
      <c r="N2958" s="6">
        <v>7.8776700388881404E-2</v>
      </c>
      <c r="O2958" s="6">
        <v>5.3293541362579702E-2</v>
      </c>
      <c r="P2958" s="6">
        <v>0.15982368035177</v>
      </c>
      <c r="Q2958" s="7">
        <v>1</v>
      </c>
      <c r="R2958" s="8">
        <v>2.5236092761394227E-2</v>
      </c>
      <c r="S2958" s="8">
        <v>18.649999999999999</v>
      </c>
      <c r="T2958" s="6"/>
    </row>
    <row r="2959" spans="1:20" x14ac:dyDescent="0.2">
      <c r="A2959" s="7">
        <v>157513.871199999</v>
      </c>
      <c r="B2959" s="7">
        <v>379496.53920000099</v>
      </c>
      <c r="C2959" s="1" t="s">
        <v>5933</v>
      </c>
      <c r="D2959" s="1" t="s">
        <v>5934</v>
      </c>
      <c r="E2959" s="6">
        <v>19.12038561</v>
      </c>
      <c r="F2959" s="6">
        <v>18.84138561</v>
      </c>
      <c r="G2959" s="6">
        <v>18.84138561</v>
      </c>
      <c r="H2959" s="6">
        <v>6.83911045305787E-2</v>
      </c>
      <c r="I2959" s="6">
        <v>0.46027783505775199</v>
      </c>
      <c r="J2959" s="6">
        <v>0.22062990720190501</v>
      </c>
      <c r="K2959" s="6">
        <v>2.5804100331402201E-2</v>
      </c>
      <c r="L2959" s="6">
        <v>0.120872757367065</v>
      </c>
      <c r="M2959" s="6">
        <v>2.9196479827638001E-2</v>
      </c>
      <c r="N2959" s="6">
        <v>7.0262837927504707E-2</v>
      </c>
      <c r="O2959" s="6">
        <v>2.7107306941772401E-2</v>
      </c>
      <c r="P2959" s="6">
        <v>0.17441445762358501</v>
      </c>
      <c r="Q2959" s="7">
        <v>1</v>
      </c>
      <c r="R2959" s="8">
        <v>0.28497215120967734</v>
      </c>
      <c r="S2959" s="8">
        <v>14.88</v>
      </c>
      <c r="T2959" s="6"/>
    </row>
    <row r="2960" spans="1:20" x14ac:dyDescent="0.2">
      <c r="A2960" s="7">
        <v>197154.789700002</v>
      </c>
      <c r="B2960" s="7">
        <v>476274.172499999</v>
      </c>
      <c r="C2960" s="1" t="s">
        <v>5935</v>
      </c>
      <c r="D2960" s="1" t="s">
        <v>5936</v>
      </c>
      <c r="E2960" s="6">
        <v>19.12037655</v>
      </c>
      <c r="F2960" s="6">
        <v>18.982476550000001</v>
      </c>
      <c r="G2960" s="6">
        <v>18.982476550000001</v>
      </c>
      <c r="H2960" s="6">
        <v>2.39618378297318E-2</v>
      </c>
      <c r="I2960" s="6">
        <v>0.35749008756432898</v>
      </c>
      <c r="J2960" s="6">
        <v>3.3247515592074103E-2</v>
      </c>
      <c r="K2960" s="6">
        <v>2.6739998164561799E-2</v>
      </c>
      <c r="L2960" s="6">
        <v>7.0892345385373506E-2</v>
      </c>
      <c r="M2960" s="6">
        <v>3.2158893795042602E-2</v>
      </c>
      <c r="N2960" s="6">
        <v>0.191417520581877</v>
      </c>
      <c r="O2960" s="6">
        <v>1.85780464667103E-2</v>
      </c>
      <c r="P2960" s="6">
        <v>6.5829331909584704E-2</v>
      </c>
      <c r="Q2960" s="7">
        <v>1</v>
      </c>
      <c r="R2960" s="8">
        <v>0.95564861920834621</v>
      </c>
      <c r="S2960" s="8">
        <v>9.7769999999999992</v>
      </c>
      <c r="T2960" s="6"/>
    </row>
    <row r="2961" spans="1:20" x14ac:dyDescent="0.2">
      <c r="A2961" s="7">
        <v>93630.992299999998</v>
      </c>
      <c r="B2961" s="7">
        <v>437189.93530000001</v>
      </c>
      <c r="C2961" s="1" t="s">
        <v>5937</v>
      </c>
      <c r="D2961" s="1" t="s">
        <v>5938</v>
      </c>
      <c r="E2961" s="6">
        <v>19.12014834</v>
      </c>
      <c r="F2961" s="6">
        <v>18.563148340000001</v>
      </c>
      <c r="G2961" s="6">
        <v>18.563148340000001</v>
      </c>
      <c r="H2961" s="6">
        <v>9.0949789422754099E-2</v>
      </c>
      <c r="I2961" s="6">
        <v>0.13467097623964699</v>
      </c>
      <c r="J2961" s="6">
        <v>0.26345667031543002</v>
      </c>
      <c r="K2961" s="6">
        <v>0.212791375320737</v>
      </c>
      <c r="L2961" s="6">
        <v>0.26808956888699498</v>
      </c>
      <c r="M2961" s="6">
        <v>0.12928758076484101</v>
      </c>
      <c r="N2961" s="6">
        <v>7.8776700388881404E-2</v>
      </c>
      <c r="O2961" s="6">
        <v>5.3293541362579702E-2</v>
      </c>
      <c r="P2961" s="6">
        <v>0.15982368035177</v>
      </c>
      <c r="Q2961" s="7">
        <v>1</v>
      </c>
      <c r="R2961" s="8">
        <v>2.5209026273458526E-2</v>
      </c>
      <c r="S2961" s="8">
        <v>18.649999999999999</v>
      </c>
      <c r="T2961" s="6"/>
    </row>
    <row r="2962" spans="1:20" x14ac:dyDescent="0.2">
      <c r="A2962" s="7">
        <v>160869.01968513199</v>
      </c>
      <c r="B2962" s="7">
        <v>384873.51338542002</v>
      </c>
      <c r="C2962" s="1" t="s">
        <v>5939</v>
      </c>
      <c r="D2962" s="1" t="s">
        <v>5940</v>
      </c>
      <c r="E2962" s="6">
        <v>19.11955506</v>
      </c>
      <c r="F2962" s="6">
        <v>18.86955506</v>
      </c>
      <c r="G2962" s="6">
        <v>18.86955506</v>
      </c>
      <c r="H2962" s="6">
        <v>3.7453571564431902E-2</v>
      </c>
      <c r="I2962" s="6">
        <v>9.4886575898831593E-2</v>
      </c>
      <c r="J2962" s="6">
        <v>0.175216697807486</v>
      </c>
      <c r="K2962" s="6">
        <v>3.05023147348767E-2</v>
      </c>
      <c r="L2962" s="6">
        <v>0.30496914846992401</v>
      </c>
      <c r="M2962" s="6">
        <v>3.0208077307679802E-2</v>
      </c>
      <c r="N2962" s="6">
        <v>5.9549393699533E-2</v>
      </c>
      <c r="O2962" s="6">
        <v>4.6844016288601603E-2</v>
      </c>
      <c r="P2962" s="6">
        <v>0.180888638346379</v>
      </c>
      <c r="Q2962" s="7">
        <v>1</v>
      </c>
      <c r="R2962" s="8">
        <v>0.45506507305936067</v>
      </c>
      <c r="S2962" s="8">
        <v>13.14</v>
      </c>
      <c r="T2962" s="6"/>
    </row>
    <row r="2963" spans="1:20" x14ac:dyDescent="0.2">
      <c r="A2963" s="7">
        <v>81708.239900000393</v>
      </c>
      <c r="B2963" s="7">
        <v>445711.54399999999</v>
      </c>
      <c r="C2963" s="1" t="s">
        <v>5941</v>
      </c>
      <c r="D2963" s="1" t="s">
        <v>5942</v>
      </c>
      <c r="E2963" s="6">
        <v>19.119480230000001</v>
      </c>
      <c r="F2963" s="6">
        <v>18.686480230000001</v>
      </c>
      <c r="G2963" s="6">
        <v>18.686480230000001</v>
      </c>
      <c r="H2963" s="6">
        <v>6.9909895110833398E-2</v>
      </c>
      <c r="I2963" s="6">
        <v>0.47010037174841701</v>
      </c>
      <c r="J2963" s="6">
        <v>0.124498018516361</v>
      </c>
      <c r="K2963" s="6">
        <v>7.1295379851676596E-2</v>
      </c>
      <c r="L2963" s="6">
        <v>0.135383472299754</v>
      </c>
      <c r="M2963" s="6">
        <v>0.16718357838266201</v>
      </c>
      <c r="N2963" s="6">
        <v>0.148792471518889</v>
      </c>
      <c r="O2963" s="6">
        <v>3.6019659206762103E-2</v>
      </c>
      <c r="P2963" s="6">
        <v>0.171153893295551</v>
      </c>
      <c r="Q2963" s="7">
        <v>1</v>
      </c>
      <c r="R2963" s="8">
        <v>0.1744152475429975</v>
      </c>
      <c r="S2963" s="8">
        <v>16.28</v>
      </c>
      <c r="T2963" s="6"/>
    </row>
    <row r="2964" spans="1:20" x14ac:dyDescent="0.2">
      <c r="A2964" s="7">
        <v>84121.759951075903</v>
      </c>
      <c r="B2964" s="7">
        <v>446519.03512881999</v>
      </c>
      <c r="C2964" s="1" t="s">
        <v>5943</v>
      </c>
      <c r="D2964" s="1" t="s">
        <v>5944</v>
      </c>
      <c r="E2964" s="6">
        <v>19.11916536</v>
      </c>
      <c r="F2964" s="6">
        <v>18.678165360000001</v>
      </c>
      <c r="G2964" s="6">
        <v>18.678165360000001</v>
      </c>
      <c r="H2964" s="6">
        <v>7.7068214313592398E-2</v>
      </c>
      <c r="I2964" s="6">
        <v>0.131483961014213</v>
      </c>
      <c r="J2964" s="6">
        <v>0.210767260067836</v>
      </c>
      <c r="K2964" s="6">
        <v>0.10978953541076</v>
      </c>
      <c r="L2964" s="6">
        <v>0.43841412544465203</v>
      </c>
      <c r="M2964" s="6">
        <v>0.17420017077569</v>
      </c>
      <c r="N2964" s="6">
        <v>8.1868789003184297E-2</v>
      </c>
      <c r="O2964" s="6">
        <v>4.9031450938891302E-2</v>
      </c>
      <c r="P2964" s="6">
        <v>0.130040054644461</v>
      </c>
      <c r="Q2964" s="7">
        <v>1</v>
      </c>
      <c r="R2964" s="8">
        <v>0.16155318104495742</v>
      </c>
      <c r="S2964" s="8">
        <v>16.46</v>
      </c>
      <c r="T2964" s="6"/>
    </row>
    <row r="2965" spans="1:20" x14ac:dyDescent="0.2">
      <c r="A2965" s="7">
        <v>171699.247900002</v>
      </c>
      <c r="B2965" s="7">
        <v>464920.682399999</v>
      </c>
      <c r="C2965" s="1" t="s">
        <v>5945</v>
      </c>
      <c r="D2965" s="1" t="s">
        <v>5946</v>
      </c>
      <c r="E2965" s="6">
        <v>19.119058720000002</v>
      </c>
      <c r="F2965" s="6">
        <v>18.930158720000001</v>
      </c>
      <c r="G2965" s="6">
        <v>-999</v>
      </c>
      <c r="H2965" s="6">
        <v>6.5181934560239699E-2</v>
      </c>
      <c r="I2965" s="6">
        <v>0.35136968839583099</v>
      </c>
      <c r="J2965" s="6">
        <v>4.5138697629358501E-2</v>
      </c>
      <c r="K2965" s="6">
        <v>3.7511167507048603E-2</v>
      </c>
      <c r="L2965" s="6">
        <v>7.7152981603829995E-2</v>
      </c>
      <c r="M2965" s="6">
        <v>4.10295084348603E-2</v>
      </c>
      <c r="N2965" s="6">
        <v>0.13835662216456501</v>
      </c>
      <c r="O2965" s="6">
        <v>1.9777859820742701E-2</v>
      </c>
      <c r="P2965" s="6">
        <v>7.3983409383479401E-2</v>
      </c>
      <c r="Q2965" s="7">
        <v>2</v>
      </c>
      <c r="R2965" s="8">
        <v>0.8929761108910893</v>
      </c>
      <c r="S2965" s="8">
        <v>10.1</v>
      </c>
      <c r="T2965" s="6"/>
    </row>
    <row r="2966" spans="1:20" x14ac:dyDescent="0.2">
      <c r="A2966" s="7">
        <v>82836.503212000098</v>
      </c>
      <c r="B2966" s="7">
        <v>455702.87090402102</v>
      </c>
      <c r="C2966" s="1" t="s">
        <v>5947</v>
      </c>
      <c r="D2966" s="1" t="s">
        <v>5948</v>
      </c>
      <c r="E2966" s="6">
        <v>19.119038079999999</v>
      </c>
      <c r="F2966" s="6">
        <v>18.656038079999998</v>
      </c>
      <c r="G2966" s="6">
        <v>18.656038079999998</v>
      </c>
      <c r="H2966" s="6">
        <v>5.8612673232435103E-2</v>
      </c>
      <c r="I2966" s="6">
        <v>8.6237925156826295E-2</v>
      </c>
      <c r="J2966" s="6">
        <v>0.414007507195707</v>
      </c>
      <c r="K2966" s="6">
        <v>7.2567081513616197E-2</v>
      </c>
      <c r="L2966" s="6">
        <v>0.31981727666831899</v>
      </c>
      <c r="M2966" s="6">
        <v>0.18311297932384099</v>
      </c>
      <c r="N2966" s="6">
        <v>6.6377396455648302E-2</v>
      </c>
      <c r="O2966" s="6">
        <v>5.3466560138912399E-2</v>
      </c>
      <c r="P2966" s="6">
        <v>0.28980963238596202</v>
      </c>
      <c r="Q2966" s="7">
        <v>1</v>
      </c>
      <c r="R2966" s="8">
        <v>5.8054127282789095E-2</v>
      </c>
      <c r="S2966" s="8">
        <v>18.07</v>
      </c>
      <c r="T2966" s="6"/>
    </row>
    <row r="2967" spans="1:20" x14ac:dyDescent="0.2">
      <c r="A2967" s="7">
        <v>95779.101710000003</v>
      </c>
      <c r="B2967" s="7">
        <v>462726.20175999898</v>
      </c>
      <c r="C2967" s="1" t="s">
        <v>5949</v>
      </c>
      <c r="D2967" s="1" t="s">
        <v>5950</v>
      </c>
      <c r="E2967" s="6">
        <v>19.118240060000002</v>
      </c>
      <c r="F2967" s="6">
        <v>18.795240060000001</v>
      </c>
      <c r="G2967" s="6">
        <v>18.795240060000001</v>
      </c>
      <c r="H2967" s="6">
        <v>4.9434988173089001E-2</v>
      </c>
      <c r="I2967" s="6">
        <v>0.399140582501879</v>
      </c>
      <c r="J2967" s="6">
        <v>0.20339166946165299</v>
      </c>
      <c r="K2967" s="6">
        <v>5.82376122874073E-2</v>
      </c>
      <c r="L2967" s="6">
        <v>0.38386640267775302</v>
      </c>
      <c r="M2967" s="6">
        <v>0.130019424664294</v>
      </c>
      <c r="N2967" s="6">
        <v>8.8219074003092202E-2</v>
      </c>
      <c r="O2967" s="6">
        <v>3.91664373669642E-2</v>
      </c>
      <c r="P2967" s="6">
        <v>0.15071106845330501</v>
      </c>
      <c r="Q2967" s="7">
        <v>1</v>
      </c>
      <c r="R2967" s="8">
        <v>0.1213044023460411</v>
      </c>
      <c r="S2967" s="8">
        <v>17.05</v>
      </c>
      <c r="T2967" s="6"/>
    </row>
    <row r="2968" spans="1:20" x14ac:dyDescent="0.2">
      <c r="A2968" s="7">
        <v>197006.40069999901</v>
      </c>
      <c r="B2968" s="7">
        <v>475695.674400002</v>
      </c>
      <c r="C2968" s="1" t="s">
        <v>5951</v>
      </c>
      <c r="D2968" s="1" t="s">
        <v>5952</v>
      </c>
      <c r="E2968" s="6">
        <v>19.117957959999998</v>
      </c>
      <c r="F2968" s="6">
        <v>18.978057960000001</v>
      </c>
      <c r="G2968" s="6">
        <v>18.978057960000001</v>
      </c>
      <c r="H2968" s="6">
        <v>2.3802646250361201E-2</v>
      </c>
      <c r="I2968" s="6">
        <v>0.192236248296732</v>
      </c>
      <c r="J2968" s="6">
        <v>3.5863910132405197E-2</v>
      </c>
      <c r="K2968" s="6">
        <v>2.6741793157814501E-2</v>
      </c>
      <c r="L2968" s="6">
        <v>7.1944261596864803E-2</v>
      </c>
      <c r="M2968" s="6">
        <v>3.1399464076961398E-2</v>
      </c>
      <c r="N2968" s="6">
        <v>0.160305123728298</v>
      </c>
      <c r="O2968" s="6">
        <v>1.88251358448531E-2</v>
      </c>
      <c r="P2968" s="6">
        <v>6.8388777842774903E-2</v>
      </c>
      <c r="Q2968" s="7">
        <v>1</v>
      </c>
      <c r="R2968" s="8">
        <v>1.4469420145910661</v>
      </c>
      <c r="S2968" s="8">
        <v>7.8129999999999997</v>
      </c>
      <c r="T2968" s="6"/>
    </row>
    <row r="2969" spans="1:20" x14ac:dyDescent="0.2">
      <c r="A2969" s="7">
        <v>93179.851300001101</v>
      </c>
      <c r="B2969" s="7">
        <v>437991.49150000099</v>
      </c>
      <c r="C2969" s="1" t="s">
        <v>5953</v>
      </c>
      <c r="D2969" s="1" t="s">
        <v>5954</v>
      </c>
      <c r="E2969" s="6">
        <v>19.117260680000001</v>
      </c>
      <c r="F2969" s="6">
        <v>18.560260679999999</v>
      </c>
      <c r="G2969" s="6">
        <v>18.560260679999999</v>
      </c>
      <c r="H2969" s="6">
        <v>9.0949789422754099E-2</v>
      </c>
      <c r="I2969" s="6">
        <v>0.13467097623964699</v>
      </c>
      <c r="J2969" s="6">
        <v>0.26345667031543002</v>
      </c>
      <c r="K2969" s="6">
        <v>0.212791375320737</v>
      </c>
      <c r="L2969" s="6">
        <v>0.26808956888699498</v>
      </c>
      <c r="M2969" s="6">
        <v>0.12928758076484101</v>
      </c>
      <c r="N2969" s="6">
        <v>7.8776700388881404E-2</v>
      </c>
      <c r="O2969" s="6">
        <v>5.3293541362579702E-2</v>
      </c>
      <c r="P2969" s="6">
        <v>0.15982368035177</v>
      </c>
      <c r="Q2969" s="7">
        <v>1</v>
      </c>
      <c r="R2969" s="8">
        <v>2.5054191957104694E-2</v>
      </c>
      <c r="S2969" s="8">
        <v>18.649999999999999</v>
      </c>
      <c r="T2969" s="6"/>
    </row>
    <row r="2970" spans="1:20" x14ac:dyDescent="0.2">
      <c r="A2970" s="7">
        <v>163207.48719999901</v>
      </c>
      <c r="B2970" s="7">
        <v>473949.15599999903</v>
      </c>
      <c r="C2970" s="1" t="s">
        <v>5955</v>
      </c>
      <c r="D2970" s="1" t="s">
        <v>5956</v>
      </c>
      <c r="E2970" s="6">
        <v>19.117226219999999</v>
      </c>
      <c r="F2970" s="6">
        <v>18.966226219999999</v>
      </c>
      <c r="G2970" s="6">
        <v>-999</v>
      </c>
      <c r="H2970" s="6">
        <v>2.9495001115011701E-2</v>
      </c>
      <c r="I2970" s="6">
        <v>0.25671864605626099</v>
      </c>
      <c r="J2970" s="6">
        <v>4.1567921245545897E-2</v>
      </c>
      <c r="K2970" s="6">
        <v>3.53162457376602E-2</v>
      </c>
      <c r="L2970" s="6">
        <v>8.2505137648408403E-2</v>
      </c>
      <c r="M2970" s="6">
        <v>4.7057077531874297E-2</v>
      </c>
      <c r="N2970" s="6">
        <v>0.17070957901771</v>
      </c>
      <c r="O2970" s="6">
        <v>2.6329601880222101E-2</v>
      </c>
      <c r="P2970" s="6">
        <v>9.3896807580426594E-2</v>
      </c>
      <c r="Q2970" s="7">
        <v>2</v>
      </c>
      <c r="R2970" s="8">
        <v>1.0553947123965164</v>
      </c>
      <c r="S2970" s="8">
        <v>9.3010000000000002</v>
      </c>
      <c r="T2970" s="6"/>
    </row>
    <row r="2971" spans="1:20" x14ac:dyDescent="0.2">
      <c r="A2971" s="7">
        <v>171795.244199999</v>
      </c>
      <c r="B2971" s="7">
        <v>464947.53040000098</v>
      </c>
      <c r="C2971" s="1" t="s">
        <v>5957</v>
      </c>
      <c r="D2971" s="1" t="s">
        <v>5958</v>
      </c>
      <c r="E2971" s="6">
        <v>19.116833020000001</v>
      </c>
      <c r="F2971" s="6">
        <v>18.927933020000001</v>
      </c>
      <c r="G2971" s="6">
        <v>-999</v>
      </c>
      <c r="H2971" s="6">
        <v>6.5181934560239699E-2</v>
      </c>
      <c r="I2971" s="6">
        <v>0.35136968839583099</v>
      </c>
      <c r="J2971" s="6">
        <v>4.5138697629358501E-2</v>
      </c>
      <c r="K2971" s="6">
        <v>3.7511167507048603E-2</v>
      </c>
      <c r="L2971" s="6">
        <v>7.7152981603829995E-2</v>
      </c>
      <c r="M2971" s="6">
        <v>4.10295084348603E-2</v>
      </c>
      <c r="N2971" s="6">
        <v>0.13835662216456501</v>
      </c>
      <c r="O2971" s="6">
        <v>1.9777859820742701E-2</v>
      </c>
      <c r="P2971" s="6">
        <v>7.3983409383479401E-2</v>
      </c>
      <c r="Q2971" s="7">
        <v>2</v>
      </c>
      <c r="R2971" s="8">
        <v>0.89275574455445561</v>
      </c>
      <c r="S2971" s="8">
        <v>10.1</v>
      </c>
      <c r="T2971" s="6"/>
    </row>
    <row r="2972" spans="1:20" x14ac:dyDescent="0.2">
      <c r="A2972" s="7">
        <v>104229.355700001</v>
      </c>
      <c r="B2972" s="7">
        <v>421675.07539999898</v>
      </c>
      <c r="C2972" s="1" t="s">
        <v>5959</v>
      </c>
      <c r="D2972" s="1" t="s">
        <v>5960</v>
      </c>
      <c r="E2972" s="6">
        <v>19.11648589</v>
      </c>
      <c r="F2972" s="6">
        <v>18.761485889999999</v>
      </c>
      <c r="G2972" s="6">
        <v>18.761485889999999</v>
      </c>
      <c r="H2972" s="6">
        <v>6.1233980067820097E-2</v>
      </c>
      <c r="I2972" s="6">
        <v>0.555774321152957</v>
      </c>
      <c r="J2972" s="6">
        <v>8.9424335944853495E-2</v>
      </c>
      <c r="K2972" s="6">
        <v>0.15374652275228501</v>
      </c>
      <c r="L2972" s="6">
        <v>0.12954120582987599</v>
      </c>
      <c r="M2972" s="6">
        <v>8.1805855945626102E-2</v>
      </c>
      <c r="N2972" s="6">
        <v>7.6007541793225095E-2</v>
      </c>
      <c r="O2972" s="6">
        <v>3.1685412784043299E-2</v>
      </c>
      <c r="P2972" s="6">
        <v>9.0661184968823597E-2</v>
      </c>
      <c r="Q2972" s="7">
        <v>1</v>
      </c>
      <c r="R2972" s="8">
        <v>0.24944352222222216</v>
      </c>
      <c r="S2972" s="8">
        <v>15.3</v>
      </c>
      <c r="T2972" s="6"/>
    </row>
    <row r="2973" spans="1:20" x14ac:dyDescent="0.2">
      <c r="A2973" s="7">
        <v>136872.35489999899</v>
      </c>
      <c r="B2973" s="7">
        <v>480281.52219999902</v>
      </c>
      <c r="C2973" s="1" t="s">
        <v>5961</v>
      </c>
      <c r="D2973" s="1" t="s">
        <v>5962</v>
      </c>
      <c r="E2973" s="6">
        <v>19.116423000000001</v>
      </c>
      <c r="F2973" s="6">
        <v>18.878423000000002</v>
      </c>
      <c r="G2973" s="6">
        <v>18.878423000000002</v>
      </c>
      <c r="H2973" s="6">
        <v>3.4904751493791998E-2</v>
      </c>
      <c r="I2973" s="6">
        <v>0.66912678293035999</v>
      </c>
      <c r="J2973" s="6">
        <v>5.0723757313125901E-2</v>
      </c>
      <c r="K2973" s="6">
        <v>4.7822373182286299E-2</v>
      </c>
      <c r="L2973" s="6">
        <v>9.56205424532688E-2</v>
      </c>
      <c r="M2973" s="6">
        <v>7.0694707516392202E-2</v>
      </c>
      <c r="N2973" s="6">
        <v>0.12962168366621599</v>
      </c>
      <c r="O2973" s="6">
        <v>2.4047556107754098E-2</v>
      </c>
      <c r="P2973" s="6">
        <v>0.111966735653419</v>
      </c>
      <c r="Q2973" s="7">
        <v>1</v>
      </c>
      <c r="R2973" s="8">
        <v>0.37429352983465142</v>
      </c>
      <c r="S2973" s="8">
        <v>13.91</v>
      </c>
      <c r="T2973" s="6"/>
    </row>
    <row r="2974" spans="1:20" x14ac:dyDescent="0.2">
      <c r="A2974" s="7">
        <v>93619.3491000012</v>
      </c>
      <c r="B2974" s="7">
        <v>437160.21130000002</v>
      </c>
      <c r="C2974" s="1" t="s">
        <v>5963</v>
      </c>
      <c r="D2974" s="1" t="s">
        <v>5964</v>
      </c>
      <c r="E2974" s="6">
        <v>19.116412059999998</v>
      </c>
      <c r="F2974" s="6">
        <v>18.55941206</v>
      </c>
      <c r="G2974" s="6">
        <v>18.55941206</v>
      </c>
      <c r="H2974" s="6">
        <v>9.0949789422754099E-2</v>
      </c>
      <c r="I2974" s="6">
        <v>0.13467097623964699</v>
      </c>
      <c r="J2974" s="6">
        <v>0.26345667031543002</v>
      </c>
      <c r="K2974" s="6">
        <v>0.212791375320737</v>
      </c>
      <c r="L2974" s="6">
        <v>0.26808956888699498</v>
      </c>
      <c r="M2974" s="6">
        <v>0.12928758076484101</v>
      </c>
      <c r="N2974" s="6">
        <v>7.8776700388881404E-2</v>
      </c>
      <c r="O2974" s="6">
        <v>5.3293541362579702E-2</v>
      </c>
      <c r="P2974" s="6">
        <v>0.15982368035177</v>
      </c>
      <c r="Q2974" s="7">
        <v>1</v>
      </c>
      <c r="R2974" s="8">
        <v>2.500868954423591E-2</v>
      </c>
      <c r="S2974" s="8">
        <v>18.649999999999999</v>
      </c>
      <c r="T2974" s="6"/>
    </row>
    <row r="2975" spans="1:20" x14ac:dyDescent="0.2">
      <c r="A2975" s="7">
        <v>95219.488699998707</v>
      </c>
      <c r="B2975" s="7">
        <v>462003.20620000002</v>
      </c>
      <c r="C2975" s="1" t="s">
        <v>5965</v>
      </c>
      <c r="D2975" s="1" t="s">
        <v>5966</v>
      </c>
      <c r="E2975" s="6">
        <v>19.11545503</v>
      </c>
      <c r="F2975" s="6">
        <v>18.792455029999999</v>
      </c>
      <c r="G2975" s="6">
        <v>18.792455029999999</v>
      </c>
      <c r="H2975" s="6">
        <v>4.9434988173089001E-2</v>
      </c>
      <c r="I2975" s="6">
        <v>0.399140582501879</v>
      </c>
      <c r="J2975" s="6">
        <v>0.20339166946165299</v>
      </c>
      <c r="K2975" s="6">
        <v>5.82376122874073E-2</v>
      </c>
      <c r="L2975" s="6">
        <v>0.38386640267775302</v>
      </c>
      <c r="M2975" s="6">
        <v>0.130019424664294</v>
      </c>
      <c r="N2975" s="6">
        <v>8.8219074003092202E-2</v>
      </c>
      <c r="O2975" s="6">
        <v>3.91664373669642E-2</v>
      </c>
      <c r="P2975" s="6">
        <v>0.15071106845330501</v>
      </c>
      <c r="Q2975" s="7">
        <v>1</v>
      </c>
      <c r="R2975" s="8">
        <v>0.1211410574780058</v>
      </c>
      <c r="S2975" s="8">
        <v>17.05</v>
      </c>
      <c r="T2975" s="6"/>
    </row>
    <row r="2976" spans="1:20" x14ac:dyDescent="0.2">
      <c r="A2976" s="7">
        <v>126424.734200001</v>
      </c>
      <c r="B2976" s="7">
        <v>432826.35210000002</v>
      </c>
      <c r="C2976" s="1" t="s">
        <v>5967</v>
      </c>
      <c r="D2976" s="1" t="s">
        <v>5968</v>
      </c>
      <c r="E2976" s="6">
        <v>19.115072640000001</v>
      </c>
      <c r="F2976" s="6">
        <v>18.863072639999999</v>
      </c>
      <c r="G2976" s="6">
        <v>-999</v>
      </c>
      <c r="H2976" s="6">
        <v>3.9638098020403703E-2</v>
      </c>
      <c r="I2976" s="6">
        <v>0.43938914848640898</v>
      </c>
      <c r="J2976" s="6">
        <v>4.3050635317527397E-2</v>
      </c>
      <c r="K2976" s="6">
        <v>7.76231559320711E-2</v>
      </c>
      <c r="L2976" s="6">
        <v>9.4172675602114397E-2</v>
      </c>
      <c r="M2976" s="6">
        <v>5.64741609748401E-2</v>
      </c>
      <c r="N2976" s="6">
        <v>0.224091535058276</v>
      </c>
      <c r="O2976" s="6">
        <v>2.9380785819759999E-2</v>
      </c>
      <c r="P2976" s="6">
        <v>9.2260547401506299E-2</v>
      </c>
      <c r="Q2976" s="7">
        <v>2</v>
      </c>
      <c r="R2976" s="8">
        <v>0.48408949068322982</v>
      </c>
      <c r="S2976" s="8">
        <v>12.88</v>
      </c>
      <c r="T2976" s="6"/>
    </row>
    <row r="2977" spans="1:20" x14ac:dyDescent="0.2">
      <c r="A2977" s="7">
        <v>171751.07290000099</v>
      </c>
      <c r="B2977" s="7">
        <v>447866.51010000001</v>
      </c>
      <c r="C2977" s="1" t="s">
        <v>5969</v>
      </c>
      <c r="D2977" s="1" t="s">
        <v>5970</v>
      </c>
      <c r="E2977" s="6">
        <v>19.114825490000001</v>
      </c>
      <c r="F2977" s="6">
        <v>18.935825489999999</v>
      </c>
      <c r="G2977" s="6">
        <v>18.935825489999999</v>
      </c>
      <c r="H2977" s="6">
        <v>3.07741578553344E-2</v>
      </c>
      <c r="I2977" s="6">
        <v>0.34770999738403302</v>
      </c>
      <c r="J2977" s="6">
        <v>5.3005757038539401E-2</v>
      </c>
      <c r="K2977" s="6">
        <v>5.0835920258029299E-2</v>
      </c>
      <c r="L2977" s="6">
        <v>8.8390082550095506E-2</v>
      </c>
      <c r="M2977" s="6">
        <v>3.6881055917111903E-2</v>
      </c>
      <c r="N2977" s="6">
        <v>0.170827693023472</v>
      </c>
      <c r="O2977" s="6">
        <v>2.49358027903352E-2</v>
      </c>
      <c r="P2977" s="6">
        <v>9.1346362414940901E-2</v>
      </c>
      <c r="Q2977" s="7">
        <v>1</v>
      </c>
      <c r="R2977" s="8">
        <v>0.79313559943714829</v>
      </c>
      <c r="S2977" s="8">
        <v>10.66</v>
      </c>
      <c r="T2977" s="6"/>
    </row>
    <row r="2978" spans="1:20" x14ac:dyDescent="0.2">
      <c r="A2978" s="7">
        <v>183363.45149999901</v>
      </c>
      <c r="B2978" s="7">
        <v>434163.06789999799</v>
      </c>
      <c r="C2978" s="1" t="s">
        <v>5971</v>
      </c>
      <c r="D2978" s="1" t="s">
        <v>5972</v>
      </c>
      <c r="E2978" s="6">
        <v>19.114434970000001</v>
      </c>
      <c r="F2978" s="6">
        <v>18.916434970000001</v>
      </c>
      <c r="G2978" s="6">
        <v>18.916434970000001</v>
      </c>
      <c r="H2978" s="6">
        <v>3.0648302926774802E-2</v>
      </c>
      <c r="I2978" s="6">
        <v>0.33351475135434799</v>
      </c>
      <c r="J2978" s="6">
        <v>5.1551881989876903E-2</v>
      </c>
      <c r="K2978" s="6">
        <v>9.0326542129133894E-2</v>
      </c>
      <c r="L2978" s="6">
        <v>7.9436582578102405E-2</v>
      </c>
      <c r="M2978" s="6">
        <v>3.1162389247315E-2</v>
      </c>
      <c r="N2978" s="6">
        <v>0.145109927614366</v>
      </c>
      <c r="O2978" s="6">
        <v>2.62001314836845E-2</v>
      </c>
      <c r="P2978" s="6">
        <v>9.9406150945487701E-2</v>
      </c>
      <c r="Q2978" s="7">
        <v>1</v>
      </c>
      <c r="R2978" s="8">
        <v>0.76007688489871106</v>
      </c>
      <c r="S2978" s="8">
        <v>10.86</v>
      </c>
      <c r="T2978" s="6"/>
    </row>
    <row r="2979" spans="1:20" x14ac:dyDescent="0.2">
      <c r="A2979" s="7">
        <v>81070.756000000998</v>
      </c>
      <c r="B2979" s="7">
        <v>453472.225299999</v>
      </c>
      <c r="C2979" s="1" t="s">
        <v>5973</v>
      </c>
      <c r="D2979" s="1" t="s">
        <v>5974</v>
      </c>
      <c r="E2979" s="6">
        <v>19.114283310000001</v>
      </c>
      <c r="F2979" s="6">
        <v>18.682283309999999</v>
      </c>
      <c r="G2979" s="6">
        <v>18.682283309999999</v>
      </c>
      <c r="H2979" s="6">
        <v>6.4168689639824E-2</v>
      </c>
      <c r="I2979" s="6">
        <v>9.15375448413E-2</v>
      </c>
      <c r="J2979" s="6">
        <v>0.36249957805841698</v>
      </c>
      <c r="K2979" s="6">
        <v>8.0061938287751003E-2</v>
      </c>
      <c r="L2979" s="6">
        <v>0.23138254302556799</v>
      </c>
      <c r="M2979" s="6">
        <v>0.194196792527177</v>
      </c>
      <c r="N2979" s="6">
        <v>6.7197823399256507E-2</v>
      </c>
      <c r="O2979" s="6">
        <v>6.3475610708890406E-2</v>
      </c>
      <c r="P2979" s="6">
        <v>0.10835784169403399</v>
      </c>
      <c r="Q2979" s="7">
        <v>1</v>
      </c>
      <c r="R2979" s="8">
        <v>0.26083662994722961</v>
      </c>
      <c r="S2979" s="8">
        <v>15.16</v>
      </c>
      <c r="T2979" s="6"/>
    </row>
    <row r="2980" spans="1:20" x14ac:dyDescent="0.2">
      <c r="A2980" s="7">
        <v>87222.576400000602</v>
      </c>
      <c r="B2980" s="7">
        <v>454365.5134</v>
      </c>
      <c r="C2980" s="1" t="s">
        <v>5975</v>
      </c>
      <c r="D2980" s="1" t="s">
        <v>5976</v>
      </c>
      <c r="E2980" s="6">
        <v>19.113977970000001</v>
      </c>
      <c r="F2980" s="6">
        <v>18.76497797</v>
      </c>
      <c r="G2980" s="6">
        <v>18.76497797</v>
      </c>
      <c r="H2980" s="6">
        <v>5.6352344711577101E-2</v>
      </c>
      <c r="I2980" s="6">
        <v>0.446384625896936</v>
      </c>
      <c r="J2980" s="6">
        <v>0.22862940574663501</v>
      </c>
      <c r="K2980" s="6">
        <v>7.0895818445379996E-2</v>
      </c>
      <c r="L2980" s="6">
        <v>0.226531067593542</v>
      </c>
      <c r="M2980" s="6">
        <v>0.15844142398684799</v>
      </c>
      <c r="N2980" s="6">
        <v>8.69284718439223E-2</v>
      </c>
      <c r="O2980" s="6">
        <v>4.5398993847756697E-2</v>
      </c>
      <c r="P2980" s="6">
        <v>0.116988007756249</v>
      </c>
      <c r="Q2980" s="7">
        <v>1</v>
      </c>
      <c r="R2980" s="8">
        <v>0.147986664864865</v>
      </c>
      <c r="S2980" s="8">
        <v>16.649999999999999</v>
      </c>
      <c r="T2980" s="6"/>
    </row>
    <row r="2981" spans="1:20" x14ac:dyDescent="0.2">
      <c r="A2981" s="7">
        <v>163453.25050000101</v>
      </c>
      <c r="B2981" s="7">
        <v>474031.76350000099</v>
      </c>
      <c r="C2981" s="1" t="s">
        <v>5977</v>
      </c>
      <c r="D2981" s="1" t="s">
        <v>5978</v>
      </c>
      <c r="E2981" s="6">
        <v>19.113883019999999</v>
      </c>
      <c r="F2981" s="6">
        <v>18.94888302</v>
      </c>
      <c r="G2981" s="6">
        <v>-999</v>
      </c>
      <c r="H2981" s="6">
        <v>2.95833747802004E-2</v>
      </c>
      <c r="I2981" s="6">
        <v>0.34572348717263601</v>
      </c>
      <c r="J2981" s="6">
        <v>5.6847222490324201E-2</v>
      </c>
      <c r="K2981" s="6">
        <v>3.5508770400146598E-2</v>
      </c>
      <c r="L2981" s="6">
        <v>8.3278578613648402E-2</v>
      </c>
      <c r="M2981" s="6">
        <v>4.78967142894434E-2</v>
      </c>
      <c r="N2981" s="6">
        <v>0.17844402107833601</v>
      </c>
      <c r="O2981" s="6">
        <v>3.0516945291513001E-2</v>
      </c>
      <c r="P2981" s="6">
        <v>9.1589394414082703E-2</v>
      </c>
      <c r="Q2981" s="7">
        <v>2</v>
      </c>
      <c r="R2981" s="8">
        <v>0.82210514966634884</v>
      </c>
      <c r="S2981" s="8">
        <v>10.49</v>
      </c>
      <c r="T2981" s="6"/>
    </row>
    <row r="2982" spans="1:20" x14ac:dyDescent="0.2">
      <c r="A2982" s="7">
        <v>92812.120799999699</v>
      </c>
      <c r="B2982" s="7">
        <v>439559.16050000099</v>
      </c>
      <c r="C2982" s="1" t="s">
        <v>5979</v>
      </c>
      <c r="D2982" s="1" t="s">
        <v>5980</v>
      </c>
      <c r="E2982" s="6">
        <v>19.113555259999998</v>
      </c>
      <c r="F2982" s="6">
        <v>18.653555260000001</v>
      </c>
      <c r="G2982" s="6">
        <v>18.653555260000001</v>
      </c>
      <c r="H2982" s="6">
        <v>8.1026015257105705E-2</v>
      </c>
      <c r="I2982" s="6">
        <v>0.28823986707945498</v>
      </c>
      <c r="J2982" s="6">
        <v>0.18005605966354801</v>
      </c>
      <c r="K2982" s="6">
        <v>0.151998185632399</v>
      </c>
      <c r="L2982" s="6">
        <v>0.257377113002978</v>
      </c>
      <c r="M2982" s="6">
        <v>0.13522005892573499</v>
      </c>
      <c r="N2982" s="6">
        <v>7.2915512337157207E-2</v>
      </c>
      <c r="O2982" s="6">
        <v>5.9133220479366699E-2</v>
      </c>
      <c r="P2982" s="6">
        <v>0.26793462845820898</v>
      </c>
      <c r="Q2982" s="7">
        <v>1</v>
      </c>
      <c r="R2982" s="8">
        <v>4.5027624931656594E-2</v>
      </c>
      <c r="S2982" s="8">
        <v>18.29</v>
      </c>
      <c r="T2982" s="6"/>
    </row>
    <row r="2983" spans="1:20" x14ac:dyDescent="0.2">
      <c r="A2983" s="7">
        <v>134556.802249158</v>
      </c>
      <c r="B2983" s="7">
        <v>398359.76527211501</v>
      </c>
      <c r="C2983" s="1" t="s">
        <v>5981</v>
      </c>
      <c r="D2983" s="1" t="s">
        <v>5982</v>
      </c>
      <c r="E2983" s="6">
        <v>19.11312027</v>
      </c>
      <c r="F2983" s="6">
        <v>18.86432027</v>
      </c>
      <c r="G2983" s="6">
        <v>18.86432027</v>
      </c>
      <c r="H2983" s="6">
        <v>4.0311946637425197E-2</v>
      </c>
      <c r="I2983" s="6">
        <v>8.0891424512859106E-2</v>
      </c>
      <c r="J2983" s="6">
        <v>0.147072576066195</v>
      </c>
      <c r="K2983" s="6">
        <v>5.0489328794570298E-2</v>
      </c>
      <c r="L2983" s="6">
        <v>0.12811371394610299</v>
      </c>
      <c r="M2983" s="6">
        <v>4.6835893426971101E-2</v>
      </c>
      <c r="N2983" s="6">
        <v>6.0194515193316298E-2</v>
      </c>
      <c r="O2983" s="6">
        <v>4.0051030874593198E-2</v>
      </c>
      <c r="P2983" s="6">
        <v>8.6741342016941697E-2</v>
      </c>
      <c r="Q2983" s="7">
        <v>1</v>
      </c>
      <c r="R2983" s="8">
        <v>1.0131788782388877</v>
      </c>
      <c r="S2983" s="8">
        <v>9.4939999999999998</v>
      </c>
      <c r="T2983" s="6"/>
    </row>
    <row r="2984" spans="1:20" x14ac:dyDescent="0.2">
      <c r="A2984" s="7">
        <v>93543.101300001101</v>
      </c>
      <c r="B2984" s="7">
        <v>437142.23710000102</v>
      </c>
      <c r="C2984" s="1" t="s">
        <v>5983</v>
      </c>
      <c r="D2984" s="1" t="s">
        <v>5984</v>
      </c>
      <c r="E2984" s="6">
        <v>19.112737259999999</v>
      </c>
      <c r="F2984" s="6">
        <v>18.555737260000001</v>
      </c>
      <c r="G2984" s="6">
        <v>18.555737260000001</v>
      </c>
      <c r="H2984" s="6">
        <v>9.0949789422754099E-2</v>
      </c>
      <c r="I2984" s="6">
        <v>0.13467097623964699</v>
      </c>
      <c r="J2984" s="6">
        <v>0.26345667031543002</v>
      </c>
      <c r="K2984" s="6">
        <v>0.212791375320737</v>
      </c>
      <c r="L2984" s="6">
        <v>0.26808956888699498</v>
      </c>
      <c r="M2984" s="6">
        <v>0.12928758076484101</v>
      </c>
      <c r="N2984" s="6">
        <v>7.8776700388881404E-2</v>
      </c>
      <c r="O2984" s="6">
        <v>5.3293541362579702E-2</v>
      </c>
      <c r="P2984" s="6">
        <v>0.15982368035177</v>
      </c>
      <c r="Q2984" s="7">
        <v>1</v>
      </c>
      <c r="R2984" s="8">
        <v>2.481164932975876E-2</v>
      </c>
      <c r="S2984" s="8">
        <v>18.649999999999999</v>
      </c>
      <c r="T2984" s="6"/>
    </row>
    <row r="2985" spans="1:20" x14ac:dyDescent="0.2">
      <c r="A2985" s="7">
        <v>126077.749000002</v>
      </c>
      <c r="B2985" s="7">
        <v>432184.10700000101</v>
      </c>
      <c r="C2985" s="1" t="s">
        <v>5985</v>
      </c>
      <c r="D2985" s="1" t="s">
        <v>5986</v>
      </c>
      <c r="E2985" s="6">
        <v>19.112353219999999</v>
      </c>
      <c r="F2985" s="6">
        <v>18.86035322</v>
      </c>
      <c r="G2985" s="6">
        <v>18.86035322</v>
      </c>
      <c r="H2985" s="6">
        <v>3.9638098020403703E-2</v>
      </c>
      <c r="I2985" s="6">
        <v>0.43938914848640898</v>
      </c>
      <c r="J2985" s="6">
        <v>4.3050635317527397E-2</v>
      </c>
      <c r="K2985" s="6">
        <v>7.76231559320711E-2</v>
      </c>
      <c r="L2985" s="6">
        <v>9.4172675602114397E-2</v>
      </c>
      <c r="M2985" s="6">
        <v>5.64741609748401E-2</v>
      </c>
      <c r="N2985" s="6">
        <v>0.224091535058276</v>
      </c>
      <c r="O2985" s="6">
        <v>2.9380785819759999E-2</v>
      </c>
      <c r="P2985" s="6">
        <v>9.2260547401506299E-2</v>
      </c>
      <c r="Q2985" s="7">
        <v>1</v>
      </c>
      <c r="R2985" s="8">
        <v>0.48387835559006198</v>
      </c>
      <c r="S2985" s="8">
        <v>12.88</v>
      </c>
      <c r="T2985" s="6"/>
    </row>
    <row r="2986" spans="1:20" x14ac:dyDescent="0.2">
      <c r="A2986" s="7">
        <v>100237.899599999</v>
      </c>
      <c r="B2986" s="7">
        <v>431137.46620000101</v>
      </c>
      <c r="C2986" s="1" t="s">
        <v>5987</v>
      </c>
      <c r="D2986" s="1" t="s">
        <v>5988</v>
      </c>
      <c r="E2986" s="6">
        <v>19.11156158</v>
      </c>
      <c r="F2986" s="6">
        <v>18.73056158</v>
      </c>
      <c r="G2986" s="6">
        <v>18.73056158</v>
      </c>
      <c r="H2986" s="6">
        <v>5.9136553144790202E-2</v>
      </c>
      <c r="I2986" s="6">
        <v>0.29242914710663198</v>
      </c>
      <c r="J2986" s="6">
        <v>0.16310710863066799</v>
      </c>
      <c r="K2986" s="6">
        <v>0.16662098128278999</v>
      </c>
      <c r="L2986" s="6">
        <v>0.24648730371448199</v>
      </c>
      <c r="M2986" s="6">
        <v>0.10939294604343899</v>
      </c>
      <c r="N2986" s="6">
        <v>9.0199854837598903E-2</v>
      </c>
      <c r="O2986" s="6">
        <v>4.8146267846810697E-2</v>
      </c>
      <c r="P2986" s="6">
        <v>0.118394100442797</v>
      </c>
      <c r="Q2986" s="7">
        <v>1</v>
      </c>
      <c r="R2986" s="8">
        <v>0.23141505025773199</v>
      </c>
      <c r="S2986" s="8">
        <v>15.52</v>
      </c>
      <c r="T2986" s="6"/>
    </row>
    <row r="2987" spans="1:20" x14ac:dyDescent="0.2">
      <c r="A2987" s="7">
        <v>157611.95699999901</v>
      </c>
      <c r="B2987" s="7">
        <v>382986.42309999798</v>
      </c>
      <c r="C2987" s="1" t="s">
        <v>5989</v>
      </c>
      <c r="D2987" s="1" t="s">
        <v>5990</v>
      </c>
      <c r="E2987" s="6">
        <v>19.111436189999999</v>
      </c>
      <c r="F2987" s="6">
        <v>18.846436189999999</v>
      </c>
      <c r="G2987" s="6">
        <v>18.846436189999999</v>
      </c>
      <c r="H2987" s="6">
        <v>3.8772916221304202E-2</v>
      </c>
      <c r="I2987" s="6">
        <v>0.54507683551118302</v>
      </c>
      <c r="J2987" s="6">
        <v>0.25391468713600301</v>
      </c>
      <c r="K2987" s="6">
        <v>2.1857267195617799E-2</v>
      </c>
      <c r="L2987" s="6">
        <v>0.132309955520929</v>
      </c>
      <c r="M2987" s="6">
        <v>2.9515315191916601E-2</v>
      </c>
      <c r="N2987" s="6">
        <v>6.4238707234093903E-2</v>
      </c>
      <c r="O2987" s="6">
        <v>3.09094475659079E-2</v>
      </c>
      <c r="P2987" s="6">
        <v>0.27422739954154302</v>
      </c>
      <c r="Q2987" s="7">
        <v>1</v>
      </c>
      <c r="R2987" s="8">
        <v>0.13758548749999991</v>
      </c>
      <c r="S2987" s="8">
        <v>16.8</v>
      </c>
      <c r="T2987" s="6"/>
    </row>
    <row r="2988" spans="1:20" x14ac:dyDescent="0.2">
      <c r="A2988" s="7">
        <v>105578.75194231499</v>
      </c>
      <c r="B2988" s="7">
        <v>424580.324814678</v>
      </c>
      <c r="C2988" s="1" t="s">
        <v>5991</v>
      </c>
      <c r="D2988" s="1" t="s">
        <v>5992</v>
      </c>
      <c r="E2988" s="6">
        <v>19.11124487</v>
      </c>
      <c r="F2988" s="6">
        <v>18.654244869999999</v>
      </c>
      <c r="G2988" s="6">
        <v>18.654244869999999</v>
      </c>
      <c r="H2988" s="6">
        <v>6.3796893543711805E-2</v>
      </c>
      <c r="I2988" s="6">
        <v>0.16972668012588901</v>
      </c>
      <c r="J2988" s="6">
        <v>0.17881978583229999</v>
      </c>
      <c r="K2988" s="6">
        <v>0.213543579517252</v>
      </c>
      <c r="L2988" s="6">
        <v>0.17081770951612299</v>
      </c>
      <c r="M2988" s="6">
        <v>9.60643355318688E-2</v>
      </c>
      <c r="N2988" s="6">
        <v>7.8285471861241199E-2</v>
      </c>
      <c r="O2988" s="6">
        <v>4.9310814185963503E-2</v>
      </c>
      <c r="P2988" s="6">
        <v>0.13637882588587699</v>
      </c>
      <c r="Q2988" s="7">
        <v>1</v>
      </c>
      <c r="R2988" s="8">
        <v>0.34019950000000004</v>
      </c>
      <c r="S2988" s="8">
        <v>14.26</v>
      </c>
      <c r="T2988" s="6"/>
    </row>
    <row r="2989" spans="1:20" x14ac:dyDescent="0.2">
      <c r="A2989" s="7">
        <v>197043.097899999</v>
      </c>
      <c r="B2989" s="7">
        <v>475891.57429999899</v>
      </c>
      <c r="C2989" s="1" t="s">
        <v>5993</v>
      </c>
      <c r="D2989" s="1" t="s">
        <v>5994</v>
      </c>
      <c r="E2989" s="6">
        <v>19.11095628</v>
      </c>
      <c r="F2989" s="6">
        <v>18.971056279999999</v>
      </c>
      <c r="G2989" s="6">
        <v>18.971056279999999</v>
      </c>
      <c r="H2989" s="6">
        <v>2.3802646250361201E-2</v>
      </c>
      <c r="I2989" s="6">
        <v>0.192236248296732</v>
      </c>
      <c r="J2989" s="6">
        <v>3.5863910132405197E-2</v>
      </c>
      <c r="K2989" s="6">
        <v>2.6741793157814501E-2</v>
      </c>
      <c r="L2989" s="6">
        <v>7.1944261596864803E-2</v>
      </c>
      <c r="M2989" s="6">
        <v>3.1399464076961398E-2</v>
      </c>
      <c r="N2989" s="6">
        <v>0.160305123728298</v>
      </c>
      <c r="O2989" s="6">
        <v>1.88251358448531E-2</v>
      </c>
      <c r="P2989" s="6">
        <v>6.8388777842774903E-2</v>
      </c>
      <c r="Q2989" s="7">
        <v>1</v>
      </c>
      <c r="R2989" s="8">
        <v>1.4460458569051582</v>
      </c>
      <c r="S2989" s="8">
        <v>7.8129999999999997</v>
      </c>
      <c r="T2989" s="6"/>
    </row>
    <row r="2990" spans="1:20" x14ac:dyDescent="0.2">
      <c r="A2990" s="7">
        <v>123316.584100001</v>
      </c>
      <c r="B2990" s="7">
        <v>421899.65859999898</v>
      </c>
      <c r="C2990" s="1" t="s">
        <v>5995</v>
      </c>
      <c r="D2990" s="1" t="s">
        <v>5996</v>
      </c>
      <c r="E2990" s="6">
        <v>19.110857490000001</v>
      </c>
      <c r="F2990" s="6">
        <v>18.846857490000001</v>
      </c>
      <c r="G2990" s="6">
        <v>18.846857490000001</v>
      </c>
      <c r="H2990" s="6">
        <v>4.40079622155196E-2</v>
      </c>
      <c r="I2990" s="6">
        <v>0.44681095424658601</v>
      </c>
      <c r="J2990" s="6">
        <v>4.1515869099689101E-2</v>
      </c>
      <c r="K2990" s="6">
        <v>7.7829425008372394E-2</v>
      </c>
      <c r="L2990" s="6">
        <v>8.7290623931649894E-2</v>
      </c>
      <c r="M2990" s="6">
        <v>6.2967236437921306E-2</v>
      </c>
      <c r="N2990" s="6">
        <v>0.172592782405662</v>
      </c>
      <c r="O2990" s="6">
        <v>2.9435985253366301E-2</v>
      </c>
      <c r="P2990" s="6">
        <v>8.6226535751045094E-2</v>
      </c>
      <c r="Q2990" s="7">
        <v>1</v>
      </c>
      <c r="R2990" s="8">
        <v>0.49537226056338041</v>
      </c>
      <c r="S2990" s="8">
        <v>12.78</v>
      </c>
      <c r="T2990" s="6"/>
    </row>
    <row r="2991" spans="1:20" x14ac:dyDescent="0.2">
      <c r="A2991" s="7">
        <v>83857.778400000199</v>
      </c>
      <c r="B2991" s="7">
        <v>450701.53940000001</v>
      </c>
      <c r="C2991" s="1" t="s">
        <v>5997</v>
      </c>
      <c r="D2991" s="1" t="s">
        <v>5998</v>
      </c>
      <c r="E2991" s="6">
        <v>19.110556970000001</v>
      </c>
      <c r="F2991" s="6">
        <v>18.755556970000001</v>
      </c>
      <c r="G2991" s="6">
        <v>18.755556970000001</v>
      </c>
      <c r="H2991" s="6">
        <v>5.9757750583301003E-2</v>
      </c>
      <c r="I2991" s="6">
        <v>0.68506621145872404</v>
      </c>
      <c r="J2991" s="6">
        <v>0.17169932275413399</v>
      </c>
      <c r="K2991" s="6">
        <v>5.7858563507230197E-2</v>
      </c>
      <c r="L2991" s="6">
        <v>0.172724760502109</v>
      </c>
      <c r="M2991" s="6">
        <v>0.15810414385733901</v>
      </c>
      <c r="N2991" s="6">
        <v>7.0748219560294798E-2</v>
      </c>
      <c r="O2991" s="6">
        <v>3.6459304012618203E-2</v>
      </c>
      <c r="P2991" s="6">
        <v>0.15756407647013601</v>
      </c>
      <c r="Q2991" s="7">
        <v>1</v>
      </c>
      <c r="R2991" s="8">
        <v>6.0519254716981219E-2</v>
      </c>
      <c r="S2991" s="8">
        <v>18.02</v>
      </c>
      <c r="T2991" s="6"/>
    </row>
    <row r="2992" spans="1:20" x14ac:dyDescent="0.2">
      <c r="A2992" s="7">
        <v>126388.214000002</v>
      </c>
      <c r="B2992" s="7">
        <v>432733.50869999803</v>
      </c>
      <c r="C2992" s="1" t="s">
        <v>5999</v>
      </c>
      <c r="D2992" s="1" t="s">
        <v>6000</v>
      </c>
      <c r="E2992" s="6">
        <v>19.110427829999999</v>
      </c>
      <c r="F2992" s="6">
        <v>18.85842783</v>
      </c>
      <c r="G2992" s="6">
        <v>-999</v>
      </c>
      <c r="H2992" s="6">
        <v>3.9638098020403703E-2</v>
      </c>
      <c r="I2992" s="6">
        <v>0.43938914848640898</v>
      </c>
      <c r="J2992" s="6">
        <v>4.3050635317527397E-2</v>
      </c>
      <c r="K2992" s="6">
        <v>7.76231559320711E-2</v>
      </c>
      <c r="L2992" s="6">
        <v>9.4172675602114397E-2</v>
      </c>
      <c r="M2992" s="6">
        <v>5.64741609748401E-2</v>
      </c>
      <c r="N2992" s="6">
        <v>0.224091535058276</v>
      </c>
      <c r="O2992" s="6">
        <v>2.9380785819759999E-2</v>
      </c>
      <c r="P2992" s="6">
        <v>9.2260547401506299E-2</v>
      </c>
      <c r="Q2992" s="7">
        <v>2</v>
      </c>
      <c r="R2992" s="8">
        <v>0.48372886878881971</v>
      </c>
      <c r="S2992" s="8">
        <v>12.88</v>
      </c>
      <c r="T2992" s="6"/>
    </row>
    <row r="2993" spans="1:20" x14ac:dyDescent="0.2">
      <c r="A2993" s="7">
        <v>93191.209899999201</v>
      </c>
      <c r="B2993" s="7">
        <v>437895.45279999799</v>
      </c>
      <c r="C2993" s="1" t="s">
        <v>6001</v>
      </c>
      <c r="D2993" s="1" t="s">
        <v>6002</v>
      </c>
      <c r="E2993" s="6">
        <v>19.10975371</v>
      </c>
      <c r="F2993" s="6">
        <v>18.552753710000001</v>
      </c>
      <c r="G2993" s="6">
        <v>18.552753710000001</v>
      </c>
      <c r="H2993" s="6">
        <v>9.0949789422754099E-2</v>
      </c>
      <c r="I2993" s="6">
        <v>0.13467097623964699</v>
      </c>
      <c r="J2993" s="6">
        <v>0.26345667031543002</v>
      </c>
      <c r="K2993" s="6">
        <v>0.212791375320737</v>
      </c>
      <c r="L2993" s="6">
        <v>0.26808956888699498</v>
      </c>
      <c r="M2993" s="6">
        <v>0.12928758076484101</v>
      </c>
      <c r="N2993" s="6">
        <v>7.8776700388881404E-2</v>
      </c>
      <c r="O2993" s="6">
        <v>5.3293541362579702E-2</v>
      </c>
      <c r="P2993" s="6">
        <v>0.15982368035177</v>
      </c>
      <c r="Q2993" s="7">
        <v>1</v>
      </c>
      <c r="R2993" s="8">
        <v>2.46516734584451E-2</v>
      </c>
      <c r="S2993" s="8">
        <v>18.649999999999999</v>
      </c>
      <c r="T2993" s="6"/>
    </row>
    <row r="2994" spans="1:20" x14ac:dyDescent="0.2">
      <c r="A2994" s="7">
        <v>82595.212400000499</v>
      </c>
      <c r="B2994" s="7">
        <v>455352.04180000001</v>
      </c>
      <c r="C2994" s="1" t="s">
        <v>6003</v>
      </c>
      <c r="D2994" s="1" t="s">
        <v>6004</v>
      </c>
      <c r="E2994" s="6">
        <v>19.109093349999998</v>
      </c>
      <c r="F2994" s="6">
        <v>18.646093350000001</v>
      </c>
      <c r="G2994" s="6">
        <v>18.646093350000001</v>
      </c>
      <c r="H2994" s="6">
        <v>5.8612673232435103E-2</v>
      </c>
      <c r="I2994" s="6">
        <v>8.6237925156826295E-2</v>
      </c>
      <c r="J2994" s="6">
        <v>0.414007507195707</v>
      </c>
      <c r="K2994" s="6">
        <v>7.2567081513616197E-2</v>
      </c>
      <c r="L2994" s="6">
        <v>0.31981727666831899</v>
      </c>
      <c r="M2994" s="6">
        <v>0.18311297932384099</v>
      </c>
      <c r="N2994" s="6">
        <v>6.6377396455648302E-2</v>
      </c>
      <c r="O2994" s="6">
        <v>5.3466560138912399E-2</v>
      </c>
      <c r="P2994" s="6">
        <v>0.28980963238596202</v>
      </c>
      <c r="Q2994" s="7">
        <v>1</v>
      </c>
      <c r="R2994" s="8">
        <v>5.7503782512451473E-2</v>
      </c>
      <c r="S2994" s="8">
        <v>18.07</v>
      </c>
      <c r="T2994" s="6"/>
    </row>
    <row r="2995" spans="1:20" x14ac:dyDescent="0.2">
      <c r="A2995" s="7">
        <v>93185.192400001004</v>
      </c>
      <c r="B2995" s="7">
        <v>437799.48140000203</v>
      </c>
      <c r="C2995" s="1" t="s">
        <v>6005</v>
      </c>
      <c r="D2995" s="1" t="s">
        <v>6006</v>
      </c>
      <c r="E2995" s="6">
        <v>19.108673530000001</v>
      </c>
      <c r="F2995" s="6">
        <v>18.551673529999999</v>
      </c>
      <c r="G2995" s="6">
        <v>18.551673529999999</v>
      </c>
      <c r="H2995" s="6">
        <v>9.0949789422754099E-2</v>
      </c>
      <c r="I2995" s="6">
        <v>0.13467097623964699</v>
      </c>
      <c r="J2995" s="6">
        <v>0.26345667031543002</v>
      </c>
      <c r="K2995" s="6">
        <v>0.212791375320737</v>
      </c>
      <c r="L2995" s="6">
        <v>0.26808956888699498</v>
      </c>
      <c r="M2995" s="6">
        <v>0.12928758076484101</v>
      </c>
      <c r="N2995" s="6">
        <v>7.8776700388881404E-2</v>
      </c>
      <c r="O2995" s="6">
        <v>5.3293541362579702E-2</v>
      </c>
      <c r="P2995" s="6">
        <v>0.15982368035177</v>
      </c>
      <c r="Q2995" s="7">
        <v>1</v>
      </c>
      <c r="R2995" s="8">
        <v>2.4593754959785642E-2</v>
      </c>
      <c r="S2995" s="8">
        <v>18.649999999999999</v>
      </c>
      <c r="T2995" s="6"/>
    </row>
    <row r="2996" spans="1:20" x14ac:dyDescent="0.2">
      <c r="A2996" s="7">
        <v>82749.686922550507</v>
      </c>
      <c r="B2996" s="7">
        <v>455668.10992461798</v>
      </c>
      <c r="C2996" s="1" t="s">
        <v>6007</v>
      </c>
      <c r="D2996" s="1" t="s">
        <v>6008</v>
      </c>
      <c r="E2996" s="6">
        <v>19.10814942</v>
      </c>
      <c r="F2996" s="6">
        <v>18.645149419999999</v>
      </c>
      <c r="G2996" s="6">
        <v>18.645149419999999</v>
      </c>
      <c r="H2996" s="6">
        <v>5.8612673232435103E-2</v>
      </c>
      <c r="I2996" s="6">
        <v>8.6237925156826295E-2</v>
      </c>
      <c r="J2996" s="6">
        <v>0.414007507195707</v>
      </c>
      <c r="K2996" s="6">
        <v>7.2567081513616197E-2</v>
      </c>
      <c r="L2996" s="6">
        <v>0.31981727666831899</v>
      </c>
      <c r="M2996" s="6">
        <v>0.18311297932384099</v>
      </c>
      <c r="N2996" s="6">
        <v>6.6377396455648302E-2</v>
      </c>
      <c r="O2996" s="6">
        <v>5.3466560138912399E-2</v>
      </c>
      <c r="P2996" s="6">
        <v>0.28980963238596202</v>
      </c>
      <c r="Q2996" s="7">
        <v>1</v>
      </c>
      <c r="R2996" s="8">
        <v>5.7451545102379625E-2</v>
      </c>
      <c r="S2996" s="8">
        <v>18.07</v>
      </c>
      <c r="T2996" s="6"/>
    </row>
    <row r="2997" spans="1:20" x14ac:dyDescent="0.2">
      <c r="A2997" s="7">
        <v>183697.58159999899</v>
      </c>
      <c r="B2997" s="7">
        <v>446157.14829999901</v>
      </c>
      <c r="C2997" s="1" t="s">
        <v>6009</v>
      </c>
      <c r="D2997" s="1" t="s">
        <v>6010</v>
      </c>
      <c r="E2997" s="6">
        <v>19.10765511</v>
      </c>
      <c r="F2997" s="6">
        <v>18.933455110000001</v>
      </c>
      <c r="G2997" s="6">
        <v>18.933455110000001</v>
      </c>
      <c r="H2997" s="6">
        <v>2.8660940916309101E-2</v>
      </c>
      <c r="I2997" s="6">
        <v>0.326204800908454</v>
      </c>
      <c r="J2997" s="6">
        <v>4.0740849193805197E-2</v>
      </c>
      <c r="K2997" s="6">
        <v>4.8924229967607903E-2</v>
      </c>
      <c r="L2997" s="6">
        <v>7.8699738486871201E-2</v>
      </c>
      <c r="M2997" s="6">
        <v>3.2550956708259103E-2</v>
      </c>
      <c r="N2997" s="6">
        <v>6.9905273275149601E-2</v>
      </c>
      <c r="O2997" s="6">
        <v>2.3963736008287599E-2</v>
      </c>
      <c r="P2997" s="6">
        <v>7.4981735094617905E-2</v>
      </c>
      <c r="Q2997" s="7">
        <v>1</v>
      </c>
      <c r="R2997" s="8">
        <v>1.1132111380225613</v>
      </c>
      <c r="S2997" s="8">
        <v>9.0419999999999998</v>
      </c>
      <c r="T2997" s="6"/>
    </row>
    <row r="2998" spans="1:20" x14ac:dyDescent="0.2">
      <c r="A2998" s="7">
        <v>91473.875300001397</v>
      </c>
      <c r="B2998" s="7">
        <v>439165.23239999998</v>
      </c>
      <c r="C2998" s="1" t="s">
        <v>6011</v>
      </c>
      <c r="D2998" s="1" t="s">
        <v>6012</v>
      </c>
      <c r="E2998" s="6">
        <v>19.107436079999999</v>
      </c>
      <c r="F2998" s="6">
        <v>18.644436079999998</v>
      </c>
      <c r="G2998" s="6">
        <v>18.644436079999998</v>
      </c>
      <c r="H2998" s="6">
        <v>7.8075567298365497E-2</v>
      </c>
      <c r="I2998" s="6">
        <v>0.29576655316039002</v>
      </c>
      <c r="J2998" s="6">
        <v>0.23537034665960599</v>
      </c>
      <c r="K2998" s="6">
        <v>0.131713967037903</v>
      </c>
      <c r="L2998" s="6">
        <v>0.2219054991461</v>
      </c>
      <c r="M2998" s="6">
        <v>0.13402877954460399</v>
      </c>
      <c r="N2998" s="6">
        <v>7.0547633423400702E-2</v>
      </c>
      <c r="O2998" s="6">
        <v>5.0769478317054598E-2</v>
      </c>
      <c r="P2998" s="6">
        <v>0.33081797411529301</v>
      </c>
      <c r="Q2998" s="7">
        <v>1</v>
      </c>
      <c r="R2998" s="8">
        <v>3.844761304347831E-2</v>
      </c>
      <c r="S2998" s="8">
        <v>18.399999999999999</v>
      </c>
      <c r="T2998" s="6"/>
    </row>
    <row r="2999" spans="1:20" x14ac:dyDescent="0.2">
      <c r="A2999" s="7">
        <v>91529.805799998299</v>
      </c>
      <c r="B2999" s="7">
        <v>451638.10709999898</v>
      </c>
      <c r="C2999" s="1" t="s">
        <v>6013</v>
      </c>
      <c r="D2999" s="1" t="s">
        <v>6014</v>
      </c>
      <c r="E2999" s="6">
        <v>19.107301110000002</v>
      </c>
      <c r="F2999" s="6">
        <v>18.75730111</v>
      </c>
      <c r="G2999" s="6">
        <v>18.75730111</v>
      </c>
      <c r="H2999" s="6">
        <v>5.7611666553357303E-2</v>
      </c>
      <c r="I2999" s="6">
        <v>0.36610678596127699</v>
      </c>
      <c r="J2999" s="6">
        <v>0.116320949388272</v>
      </c>
      <c r="K2999" s="6">
        <v>7.8895826728538301E-2</v>
      </c>
      <c r="L2999" s="6">
        <v>0.16765954648658701</v>
      </c>
      <c r="M2999" s="6">
        <v>0.141089838483799</v>
      </c>
      <c r="N2999" s="6">
        <v>8.8209415145821604E-2</v>
      </c>
      <c r="O2999" s="6">
        <v>4.1705406969156401E-2</v>
      </c>
      <c r="P2999" s="6">
        <v>0.10703203425232</v>
      </c>
      <c r="Q2999" s="7">
        <v>1</v>
      </c>
      <c r="R2999" s="8">
        <v>0.37958852779783409</v>
      </c>
      <c r="S2999" s="8">
        <v>13.85</v>
      </c>
      <c r="T2999" s="6"/>
    </row>
    <row r="3000" spans="1:20" x14ac:dyDescent="0.2">
      <c r="A3000" s="7">
        <v>163540.450800002</v>
      </c>
      <c r="B3000" s="7">
        <v>474080.76049999899</v>
      </c>
      <c r="C3000" s="1" t="s">
        <v>6015</v>
      </c>
      <c r="D3000" s="1" t="s">
        <v>6016</v>
      </c>
      <c r="E3000" s="6">
        <v>19.106999389999999</v>
      </c>
      <c r="F3000" s="6">
        <v>18.941999389999999</v>
      </c>
      <c r="G3000" s="6">
        <v>-999</v>
      </c>
      <c r="H3000" s="6">
        <v>2.95833747802004E-2</v>
      </c>
      <c r="I3000" s="6">
        <v>0.34572348717263601</v>
      </c>
      <c r="J3000" s="6">
        <v>5.6847222490324201E-2</v>
      </c>
      <c r="K3000" s="6">
        <v>3.5508770400146598E-2</v>
      </c>
      <c r="L3000" s="6">
        <v>8.3278578613648402E-2</v>
      </c>
      <c r="M3000" s="6">
        <v>4.78967142894434E-2</v>
      </c>
      <c r="N3000" s="6">
        <v>0.17844402107833601</v>
      </c>
      <c r="O3000" s="6">
        <v>3.0516945291513001E-2</v>
      </c>
      <c r="P3000" s="6">
        <v>9.1589394414082703E-2</v>
      </c>
      <c r="Q3000" s="7">
        <v>2</v>
      </c>
      <c r="R3000" s="8">
        <v>0.82144894089609133</v>
      </c>
      <c r="S3000" s="8">
        <v>10.49</v>
      </c>
      <c r="T3000" s="6"/>
    </row>
    <row r="3001" spans="1:20" x14ac:dyDescent="0.2">
      <c r="A3001" s="7">
        <v>95333.835799999506</v>
      </c>
      <c r="B3001" s="7">
        <v>440560.77329999901</v>
      </c>
      <c r="C3001" s="1" t="s">
        <v>6017</v>
      </c>
      <c r="D3001" s="1" t="s">
        <v>6018</v>
      </c>
      <c r="E3001" s="6">
        <v>19.106969710000001</v>
      </c>
      <c r="F3001" s="6">
        <v>18.71596971</v>
      </c>
      <c r="G3001" s="6">
        <v>18.71596971</v>
      </c>
      <c r="H3001" s="6">
        <v>6.6164330844942498E-2</v>
      </c>
      <c r="I3001" s="6">
        <v>0.53575033423990204</v>
      </c>
      <c r="J3001" s="6">
        <v>0.23916224860659699</v>
      </c>
      <c r="K3001" s="6">
        <v>0.111275058159468</v>
      </c>
      <c r="L3001" s="6">
        <v>0.21404486048874599</v>
      </c>
      <c r="M3001" s="6">
        <v>0.117035317247491</v>
      </c>
      <c r="N3001" s="6">
        <v>7.7328577314193805E-2</v>
      </c>
      <c r="O3001" s="6">
        <v>4.25310795149237E-2</v>
      </c>
      <c r="P3001" s="6">
        <v>0.15646017315590399</v>
      </c>
      <c r="Q3001" s="7">
        <v>1</v>
      </c>
      <c r="R3001" s="8">
        <v>4.8105853538124022E-2</v>
      </c>
      <c r="S3001" s="8">
        <v>18.23</v>
      </c>
      <c r="T3001" s="6"/>
    </row>
    <row r="3002" spans="1:20" x14ac:dyDescent="0.2">
      <c r="A3002" s="7">
        <v>181122.19390000001</v>
      </c>
      <c r="B3002" s="7">
        <v>438715.40969999903</v>
      </c>
      <c r="C3002" s="1" t="s">
        <v>6019</v>
      </c>
      <c r="D3002" s="1" t="s">
        <v>6020</v>
      </c>
      <c r="E3002" s="6">
        <v>19.10566086</v>
      </c>
      <c r="F3002" s="6">
        <v>18.87866086</v>
      </c>
      <c r="G3002" s="6">
        <v>18.87866086</v>
      </c>
      <c r="H3002" s="6">
        <v>2.9619227298594699E-2</v>
      </c>
      <c r="I3002" s="6">
        <v>0.56971298573499496</v>
      </c>
      <c r="J3002" s="6">
        <v>0.118734972175138</v>
      </c>
      <c r="K3002" s="6">
        <v>6.7951455710144895E-2</v>
      </c>
      <c r="L3002" s="6">
        <v>8.1811764603208298E-2</v>
      </c>
      <c r="M3002" s="6">
        <v>3.2062725504096501E-2</v>
      </c>
      <c r="N3002" s="6">
        <v>0.180660407262867</v>
      </c>
      <c r="O3002" s="6">
        <v>2.80268454249545E-2</v>
      </c>
      <c r="P3002" s="6">
        <v>8.73523140165577E-2</v>
      </c>
      <c r="Q3002" s="7">
        <v>1</v>
      </c>
      <c r="R3002" s="8">
        <v>0.37056390674318518</v>
      </c>
      <c r="S3002" s="8">
        <v>13.94</v>
      </c>
      <c r="T3002" s="6"/>
    </row>
    <row r="3003" spans="1:20" x14ac:dyDescent="0.2">
      <c r="A3003" s="7">
        <v>171890.24929999901</v>
      </c>
      <c r="B3003" s="7">
        <v>464977.72150000202</v>
      </c>
      <c r="C3003" s="1" t="s">
        <v>6021</v>
      </c>
      <c r="D3003" s="1" t="s">
        <v>6022</v>
      </c>
      <c r="E3003" s="6">
        <v>19.105563629999999</v>
      </c>
      <c r="F3003" s="6">
        <v>18.916663629999999</v>
      </c>
      <c r="G3003" s="6">
        <v>-999</v>
      </c>
      <c r="H3003" s="6">
        <v>6.5181934560239699E-2</v>
      </c>
      <c r="I3003" s="6">
        <v>0.35136968839583099</v>
      </c>
      <c r="J3003" s="6">
        <v>4.5138697629358501E-2</v>
      </c>
      <c r="K3003" s="6">
        <v>3.7511167507048603E-2</v>
      </c>
      <c r="L3003" s="6">
        <v>7.7152981603829995E-2</v>
      </c>
      <c r="M3003" s="6">
        <v>4.10295084348603E-2</v>
      </c>
      <c r="N3003" s="6">
        <v>0.13835662216456501</v>
      </c>
      <c r="O3003" s="6">
        <v>1.9777859820742701E-2</v>
      </c>
      <c r="P3003" s="6">
        <v>7.3983409383479401E-2</v>
      </c>
      <c r="Q3003" s="7">
        <v>2</v>
      </c>
      <c r="R3003" s="8">
        <v>0.89163996336633655</v>
      </c>
      <c r="S3003" s="8">
        <v>10.1</v>
      </c>
      <c r="T3003" s="6"/>
    </row>
    <row r="3004" spans="1:20" x14ac:dyDescent="0.2">
      <c r="A3004" s="7">
        <v>204902.94813</v>
      </c>
      <c r="B3004" s="7">
        <v>437356.85336000199</v>
      </c>
      <c r="C3004" s="1" t="s">
        <v>6023</v>
      </c>
      <c r="D3004" s="1" t="s">
        <v>6024</v>
      </c>
      <c r="E3004" s="6">
        <v>19.104747499999998</v>
      </c>
      <c r="F3004" s="6">
        <v>18.922347500000001</v>
      </c>
      <c r="G3004" s="6">
        <v>18.922347500000001</v>
      </c>
      <c r="H3004" s="6">
        <v>3.2193690844725301E-2</v>
      </c>
      <c r="I3004" s="6">
        <v>0.129750490807923</v>
      </c>
      <c r="J3004" s="6">
        <v>7.4351811454685807E-2</v>
      </c>
      <c r="K3004" s="6">
        <v>6.5909654549371602E-2</v>
      </c>
      <c r="L3004" s="6">
        <v>8.00435011600307E-2</v>
      </c>
      <c r="M3004" s="6">
        <v>2.6448671865553799E-2</v>
      </c>
      <c r="N3004" s="6">
        <v>8.6450559186622603E-2</v>
      </c>
      <c r="O3004" s="6">
        <v>2.4996974303423802E-2</v>
      </c>
      <c r="P3004" s="6">
        <v>8.0712930887115106E-2</v>
      </c>
      <c r="Q3004" s="7">
        <v>1</v>
      </c>
      <c r="R3004" s="8">
        <v>1.2732921822941454</v>
      </c>
      <c r="S3004" s="8">
        <v>8.4039999999999999</v>
      </c>
      <c r="T3004" s="6"/>
    </row>
    <row r="3005" spans="1:20" x14ac:dyDescent="0.2">
      <c r="A3005" s="7">
        <v>122858.783038161</v>
      </c>
      <c r="B3005" s="7">
        <v>487166.512872716</v>
      </c>
      <c r="C3005" s="1" t="s">
        <v>6025</v>
      </c>
      <c r="D3005" s="1" t="s">
        <v>6026</v>
      </c>
      <c r="E3005" s="6">
        <v>19.1042834</v>
      </c>
      <c r="F3005" s="6">
        <v>18.457283400000001</v>
      </c>
      <c r="G3005" s="6">
        <v>18.457283400000001</v>
      </c>
      <c r="H3005" s="6">
        <v>5.4011270811672701E-2</v>
      </c>
      <c r="I3005" s="6">
        <v>0.105542271437638</v>
      </c>
      <c r="J3005" s="6">
        <v>0.23465119836295101</v>
      </c>
      <c r="K3005" s="6">
        <v>0.12167372685106401</v>
      </c>
      <c r="L3005" s="6">
        <v>0.22210140976811499</v>
      </c>
      <c r="M3005" s="6">
        <v>0.1801170413881</v>
      </c>
      <c r="N3005" s="6">
        <v>6.4224209050635098E-2</v>
      </c>
      <c r="O3005" s="6">
        <v>4.6587208943200099E-2</v>
      </c>
      <c r="P3005" s="6">
        <v>0.201227754609866</v>
      </c>
      <c r="Q3005" s="7">
        <v>1</v>
      </c>
      <c r="R3005" s="8">
        <v>0.10942412311265977</v>
      </c>
      <c r="S3005" s="8">
        <v>17.22</v>
      </c>
      <c r="T3005" s="6"/>
    </row>
    <row r="3006" spans="1:20" x14ac:dyDescent="0.2">
      <c r="A3006" s="7">
        <v>91465.092799998805</v>
      </c>
      <c r="B3006" s="7">
        <v>435999.29919999797</v>
      </c>
      <c r="C3006" s="1" t="s">
        <v>6027</v>
      </c>
      <c r="D3006" s="1" t="s">
        <v>6028</v>
      </c>
      <c r="E3006" s="6">
        <v>19.104248250000001</v>
      </c>
      <c r="F3006" s="6">
        <v>18.552248250000002</v>
      </c>
      <c r="G3006" s="6">
        <v>18.552248250000002</v>
      </c>
      <c r="H3006" s="6">
        <v>7.8994737117684302E-2</v>
      </c>
      <c r="I3006" s="6">
        <v>0.13788866810216599</v>
      </c>
      <c r="J3006" s="6">
        <v>0.26447031569097401</v>
      </c>
      <c r="K3006" s="6">
        <v>0.25468050302885198</v>
      </c>
      <c r="L3006" s="6">
        <v>0.21185811205896801</v>
      </c>
      <c r="M3006" s="6">
        <v>0.12787269828772799</v>
      </c>
      <c r="N3006" s="6">
        <v>6.9042748184410294E-2</v>
      </c>
      <c r="O3006" s="6">
        <v>4.5864949221914003E-2</v>
      </c>
      <c r="P3006" s="6">
        <v>0.14637925042303701</v>
      </c>
      <c r="Q3006" s="7">
        <v>1</v>
      </c>
      <c r="R3006" s="8">
        <v>4.7956568842567243E-2</v>
      </c>
      <c r="S3006" s="8">
        <v>18.23</v>
      </c>
      <c r="T3006" s="6"/>
    </row>
    <row r="3007" spans="1:20" x14ac:dyDescent="0.2">
      <c r="A3007" s="7">
        <v>181267.61479999899</v>
      </c>
      <c r="B3007" s="7">
        <v>438452.73620000097</v>
      </c>
      <c r="C3007" s="1" t="s">
        <v>6029</v>
      </c>
      <c r="D3007" s="1" t="s">
        <v>6030</v>
      </c>
      <c r="E3007" s="6">
        <v>19.10403736</v>
      </c>
      <c r="F3007" s="6">
        <v>18.877037359999999</v>
      </c>
      <c r="G3007" s="6">
        <v>18.877037359999999</v>
      </c>
      <c r="H3007" s="6">
        <v>2.9619227298594699E-2</v>
      </c>
      <c r="I3007" s="6">
        <v>0.56971298573499496</v>
      </c>
      <c r="J3007" s="6">
        <v>0.118734972175138</v>
      </c>
      <c r="K3007" s="6">
        <v>6.7951455710144895E-2</v>
      </c>
      <c r="L3007" s="6">
        <v>8.1811764603208298E-2</v>
      </c>
      <c r="M3007" s="6">
        <v>3.2062725504096501E-2</v>
      </c>
      <c r="N3007" s="6">
        <v>0.180660407262867</v>
      </c>
      <c r="O3007" s="6">
        <v>2.80268454249545E-2</v>
      </c>
      <c r="P3007" s="6">
        <v>8.73523140165577E-2</v>
      </c>
      <c r="Q3007" s="7">
        <v>1</v>
      </c>
      <c r="R3007" s="8">
        <v>0.37044744332855095</v>
      </c>
      <c r="S3007" s="8">
        <v>13.94</v>
      </c>
      <c r="T3007" s="6"/>
    </row>
    <row r="3008" spans="1:20" x14ac:dyDescent="0.2">
      <c r="A3008" s="7">
        <v>207483.25499999899</v>
      </c>
      <c r="B3008" s="7">
        <v>505765.83909999998</v>
      </c>
      <c r="C3008" s="1" t="s">
        <v>6031</v>
      </c>
      <c r="D3008" s="1" t="s">
        <v>6032</v>
      </c>
      <c r="E3008" s="6">
        <v>19.10363388</v>
      </c>
      <c r="F3008" s="6">
        <v>18.945633879999999</v>
      </c>
      <c r="G3008" s="6">
        <v>18.945633879999999</v>
      </c>
      <c r="H3008" s="6">
        <v>2.3409513383913401E-2</v>
      </c>
      <c r="I3008" s="6">
        <v>0.33609450943705499</v>
      </c>
      <c r="J3008" s="6">
        <v>6.3761401741125295E-2</v>
      </c>
      <c r="K3008" s="6">
        <v>2.55769784385864E-2</v>
      </c>
      <c r="L3008" s="6">
        <v>0.110177750750206</v>
      </c>
      <c r="M3008" s="6">
        <v>3.57582472020396E-2</v>
      </c>
      <c r="N3008" s="6">
        <v>0.14700692985632799</v>
      </c>
      <c r="O3008" s="6">
        <v>2.0359835364052E-2</v>
      </c>
      <c r="P3008" s="6">
        <v>0.12913263934619201</v>
      </c>
      <c r="Q3008" s="7">
        <v>1</v>
      </c>
      <c r="R3008" s="8">
        <v>0.82112811058150614</v>
      </c>
      <c r="S3008" s="8">
        <v>10.49</v>
      </c>
      <c r="T3008" s="6"/>
    </row>
    <row r="3009" spans="1:20" x14ac:dyDescent="0.2">
      <c r="A3009" s="7">
        <v>122088.69764776601</v>
      </c>
      <c r="B3009" s="7">
        <v>487926.31036547897</v>
      </c>
      <c r="C3009" s="1" t="s">
        <v>6033</v>
      </c>
      <c r="D3009" s="1" t="s">
        <v>6034</v>
      </c>
      <c r="E3009" s="6">
        <v>19.10363366</v>
      </c>
      <c r="F3009" s="6">
        <v>18.456633660000001</v>
      </c>
      <c r="G3009" s="6">
        <v>18.456633660000001</v>
      </c>
      <c r="H3009" s="6">
        <v>5.4011270811672701E-2</v>
      </c>
      <c r="I3009" s="6">
        <v>0.105542271437638</v>
      </c>
      <c r="J3009" s="6">
        <v>0.23465119836295101</v>
      </c>
      <c r="K3009" s="6">
        <v>0.12167372685106401</v>
      </c>
      <c r="L3009" s="6">
        <v>0.22210140976811499</v>
      </c>
      <c r="M3009" s="6">
        <v>0.1801170413881</v>
      </c>
      <c r="N3009" s="6">
        <v>6.4224209050635098E-2</v>
      </c>
      <c r="O3009" s="6">
        <v>4.6587208943200099E-2</v>
      </c>
      <c r="P3009" s="6">
        <v>0.201227754609866</v>
      </c>
      <c r="Q3009" s="7">
        <v>1</v>
      </c>
      <c r="R3009" s="8">
        <v>0.10938639140534269</v>
      </c>
      <c r="S3009" s="8">
        <v>17.22</v>
      </c>
      <c r="T3009" s="6"/>
    </row>
    <row r="3010" spans="1:20" x14ac:dyDescent="0.2">
      <c r="A3010" s="7">
        <v>122425.100793687</v>
      </c>
      <c r="B3010" s="7">
        <v>487248.81995918899</v>
      </c>
      <c r="C3010" s="1" t="s">
        <v>6035</v>
      </c>
      <c r="D3010" s="1" t="s">
        <v>6036</v>
      </c>
      <c r="E3010" s="6">
        <v>19.103329080000002</v>
      </c>
      <c r="F3010" s="6">
        <v>18.45632908</v>
      </c>
      <c r="G3010" s="6">
        <v>18.45632908</v>
      </c>
      <c r="H3010" s="6">
        <v>5.4011270811672701E-2</v>
      </c>
      <c r="I3010" s="6">
        <v>0.105542271437638</v>
      </c>
      <c r="J3010" s="6">
        <v>0.23465119836295101</v>
      </c>
      <c r="K3010" s="6">
        <v>0.12167372685106401</v>
      </c>
      <c r="L3010" s="6">
        <v>0.22210140976811499</v>
      </c>
      <c r="M3010" s="6">
        <v>0.1801170413881</v>
      </c>
      <c r="N3010" s="6">
        <v>6.4224209050635098E-2</v>
      </c>
      <c r="O3010" s="6">
        <v>4.6587208943200099E-2</v>
      </c>
      <c r="P3010" s="6">
        <v>0.201227754609866</v>
      </c>
      <c r="Q3010" s="7">
        <v>1</v>
      </c>
      <c r="R3010" s="8">
        <v>0.10936870383275278</v>
      </c>
      <c r="S3010" s="8">
        <v>17.22</v>
      </c>
      <c r="T3010" s="6"/>
    </row>
    <row r="3011" spans="1:20" x14ac:dyDescent="0.2">
      <c r="A3011" s="7">
        <v>132238.560804737</v>
      </c>
      <c r="B3011" s="7">
        <v>408728.17565485102</v>
      </c>
      <c r="C3011" s="1" t="s">
        <v>6037</v>
      </c>
      <c r="D3011" s="1" t="s">
        <v>6038</v>
      </c>
      <c r="E3011" s="6">
        <v>19.102823090000001</v>
      </c>
      <c r="F3011" s="6">
        <v>18.849723090000001</v>
      </c>
      <c r="G3011" s="6">
        <v>18.849723090000001</v>
      </c>
      <c r="H3011" s="6">
        <v>4.3840194985040097E-2</v>
      </c>
      <c r="I3011" s="6">
        <v>0.27090977505177399</v>
      </c>
      <c r="J3011" s="6">
        <v>5.98056887841482E-2</v>
      </c>
      <c r="K3011" s="6">
        <v>4.4463037818081502E-2</v>
      </c>
      <c r="L3011" s="6">
        <v>8.68838094308933E-2</v>
      </c>
      <c r="M3011" s="6">
        <v>4.9944370494198302E-2</v>
      </c>
      <c r="N3011" s="6">
        <v>0.106828717288797</v>
      </c>
      <c r="O3011" s="6">
        <v>2.8334527207798402E-2</v>
      </c>
      <c r="P3011" s="6">
        <v>7.6673967933946E-2</v>
      </c>
      <c r="Q3011" s="7">
        <v>1</v>
      </c>
      <c r="R3011" s="8">
        <v>0.90267162250996047</v>
      </c>
      <c r="S3011" s="8">
        <v>10.039999999999999</v>
      </c>
      <c r="T3011" s="6"/>
    </row>
    <row r="3012" spans="1:20" x14ac:dyDescent="0.2">
      <c r="A3012" s="7">
        <v>152026.93969999999</v>
      </c>
      <c r="B3012" s="7">
        <v>413412.19669999898</v>
      </c>
      <c r="C3012" s="1" t="s">
        <v>6039</v>
      </c>
      <c r="D3012" s="1" t="s">
        <v>6040</v>
      </c>
      <c r="E3012" s="6">
        <v>19.10211619</v>
      </c>
      <c r="F3012" s="6">
        <v>18.870116190000001</v>
      </c>
      <c r="G3012" s="6">
        <v>18.870116190000001</v>
      </c>
      <c r="H3012" s="6">
        <v>3.9695427834815597E-2</v>
      </c>
      <c r="I3012" s="6">
        <v>0.57713865050737601</v>
      </c>
      <c r="J3012" s="6">
        <v>0.126959012283688</v>
      </c>
      <c r="K3012" s="6">
        <v>4.4578146752110699E-2</v>
      </c>
      <c r="L3012" s="6">
        <v>0.106964597067294</v>
      </c>
      <c r="M3012" s="6">
        <v>4.2775196809527703E-2</v>
      </c>
      <c r="N3012" s="6">
        <v>9.6154087194828403E-2</v>
      </c>
      <c r="O3012" s="6">
        <v>3.4418350976278198E-2</v>
      </c>
      <c r="P3012" s="6">
        <v>8.5903441895995594E-2</v>
      </c>
      <c r="Q3012" s="7">
        <v>1</v>
      </c>
      <c r="R3012" s="8">
        <v>0.37524234629229658</v>
      </c>
      <c r="S3012" s="8">
        <v>13.89</v>
      </c>
      <c r="T3012" s="6"/>
    </row>
    <row r="3013" spans="1:20" x14ac:dyDescent="0.2">
      <c r="A3013" s="7">
        <v>90361.045899998397</v>
      </c>
      <c r="B3013" s="7">
        <v>436407.56800000003</v>
      </c>
      <c r="C3013" s="1" t="s">
        <v>6041</v>
      </c>
      <c r="D3013" s="1" t="s">
        <v>6042</v>
      </c>
      <c r="E3013" s="6">
        <v>19.10195525</v>
      </c>
      <c r="F3013" s="6">
        <v>18.553955250000001</v>
      </c>
      <c r="G3013" s="6">
        <v>18.553955250000001</v>
      </c>
      <c r="H3013" s="6">
        <v>8.9316863827079707E-2</v>
      </c>
      <c r="I3013" s="6">
        <v>0.13075825250221201</v>
      </c>
      <c r="J3013" s="6">
        <v>0.21125580692033699</v>
      </c>
      <c r="K3013" s="6">
        <v>0.215363236740654</v>
      </c>
      <c r="L3013" s="6">
        <v>0.24119774276209799</v>
      </c>
      <c r="M3013" s="6">
        <v>0.14217407040006899</v>
      </c>
      <c r="N3013" s="6">
        <v>6.8721671174877902E-2</v>
      </c>
      <c r="O3013" s="6">
        <v>6.04206518146818E-2</v>
      </c>
      <c r="P3013" s="6">
        <v>0.140668506161581</v>
      </c>
      <c r="Q3013" s="7">
        <v>1</v>
      </c>
      <c r="R3013" s="8">
        <v>0.12166501761597172</v>
      </c>
      <c r="S3013" s="8">
        <v>17.03</v>
      </c>
      <c r="T3013" s="6"/>
    </row>
    <row r="3014" spans="1:20" x14ac:dyDescent="0.2">
      <c r="A3014" s="7">
        <v>102898.203287064</v>
      </c>
      <c r="B3014" s="7">
        <v>433423.86861528101</v>
      </c>
      <c r="C3014" s="1" t="s">
        <v>6043</v>
      </c>
      <c r="D3014" s="1" t="s">
        <v>6044</v>
      </c>
      <c r="E3014" s="6">
        <v>19.100463950000002</v>
      </c>
      <c r="F3014" s="6">
        <v>18.717463949999999</v>
      </c>
      <c r="G3014" s="6">
        <v>18.717463949999999</v>
      </c>
      <c r="H3014" s="6">
        <v>5.68636615533962E-2</v>
      </c>
      <c r="I3014" s="6">
        <v>0.151563137186114</v>
      </c>
      <c r="J3014" s="6">
        <v>0.115129518229205</v>
      </c>
      <c r="K3014" s="6">
        <v>0.28275112151304199</v>
      </c>
      <c r="L3014" s="6">
        <v>0.15524723281254099</v>
      </c>
      <c r="M3014" s="6">
        <v>0.10300758774169499</v>
      </c>
      <c r="N3014" s="6">
        <v>9.3168314705411898E-2</v>
      </c>
      <c r="O3014" s="6">
        <v>4.0356023196336598E-2</v>
      </c>
      <c r="P3014" s="6">
        <v>0.17056721921248799</v>
      </c>
      <c r="Q3014" s="7">
        <v>1</v>
      </c>
      <c r="R3014" s="8">
        <v>0.34890282132768374</v>
      </c>
      <c r="S3014" s="8">
        <v>14.16</v>
      </c>
      <c r="T3014" s="6"/>
    </row>
    <row r="3015" spans="1:20" x14ac:dyDescent="0.2">
      <c r="A3015" s="7">
        <v>131549.88060000201</v>
      </c>
      <c r="B3015" s="7">
        <v>453610.13430000102</v>
      </c>
      <c r="C3015" s="1" t="s">
        <v>6045</v>
      </c>
      <c r="D3015" s="1" t="s">
        <v>6046</v>
      </c>
      <c r="E3015" s="6">
        <v>19.099945680000001</v>
      </c>
      <c r="F3015" s="6">
        <v>18.779945680000001</v>
      </c>
      <c r="G3015" s="6">
        <v>18.779945680000001</v>
      </c>
      <c r="H3015" s="6">
        <v>4.4275725656772201E-2</v>
      </c>
      <c r="I3015" s="6">
        <v>0.58357340126625901</v>
      </c>
      <c r="J3015" s="6">
        <v>8.9089439798624603E-2</v>
      </c>
      <c r="K3015" s="6">
        <v>6.0244262362204697E-2</v>
      </c>
      <c r="L3015" s="6">
        <v>0.13146795199063999</v>
      </c>
      <c r="M3015" s="6">
        <v>5.8085384218822603E-2</v>
      </c>
      <c r="N3015" s="6">
        <v>0.138768847072018</v>
      </c>
      <c r="O3015" s="6">
        <v>2.38233624657464E-2</v>
      </c>
      <c r="P3015" s="6">
        <v>0.136776309362134</v>
      </c>
      <c r="Q3015" s="7">
        <v>1</v>
      </c>
      <c r="R3015" s="8">
        <v>0.3263851166666667</v>
      </c>
      <c r="S3015" s="8">
        <v>14.4</v>
      </c>
      <c r="T3015" s="6"/>
    </row>
    <row r="3016" spans="1:20" x14ac:dyDescent="0.2">
      <c r="A3016" s="7">
        <v>93225.374800000296</v>
      </c>
      <c r="B3016" s="7">
        <v>437951.999699999</v>
      </c>
      <c r="C3016" s="1" t="s">
        <v>6047</v>
      </c>
      <c r="D3016" s="1" t="s">
        <v>6048</v>
      </c>
      <c r="E3016" s="6">
        <v>19.09935003</v>
      </c>
      <c r="F3016" s="6">
        <v>18.542350030000001</v>
      </c>
      <c r="G3016" s="6">
        <v>18.542350030000001</v>
      </c>
      <c r="H3016" s="6">
        <v>9.0949789422754099E-2</v>
      </c>
      <c r="I3016" s="6">
        <v>0.13467097623964699</v>
      </c>
      <c r="J3016" s="6">
        <v>0.26345667031543002</v>
      </c>
      <c r="K3016" s="6">
        <v>0.212791375320737</v>
      </c>
      <c r="L3016" s="6">
        <v>0.26808956888699498</v>
      </c>
      <c r="M3016" s="6">
        <v>0.12928758076484101</v>
      </c>
      <c r="N3016" s="6">
        <v>7.8776700388881404E-2</v>
      </c>
      <c r="O3016" s="6">
        <v>5.3293541362579702E-2</v>
      </c>
      <c r="P3016" s="6">
        <v>0.15982368035177</v>
      </c>
      <c r="Q3016" s="7">
        <v>1</v>
      </c>
      <c r="R3016" s="8">
        <v>2.4093835388740031E-2</v>
      </c>
      <c r="S3016" s="8">
        <v>18.649999999999999</v>
      </c>
      <c r="T3016" s="6"/>
    </row>
    <row r="3017" spans="1:20" x14ac:dyDescent="0.2">
      <c r="A3017" s="7">
        <v>123584.4494</v>
      </c>
      <c r="B3017" s="7">
        <v>411786.91769999999</v>
      </c>
      <c r="C3017" s="1" t="s">
        <v>6049</v>
      </c>
      <c r="D3017" s="1" t="s">
        <v>6050</v>
      </c>
      <c r="E3017" s="6">
        <v>19.098839170000002</v>
      </c>
      <c r="F3017" s="6">
        <v>18.853839170000001</v>
      </c>
      <c r="G3017" s="6">
        <v>18.853839170000001</v>
      </c>
      <c r="H3017" s="6">
        <v>4.2864265003496799E-2</v>
      </c>
      <c r="I3017" s="6">
        <v>0.39971849926231801</v>
      </c>
      <c r="J3017" s="6">
        <v>4.8179828584912203E-2</v>
      </c>
      <c r="K3017" s="6">
        <v>5.7777191891625598E-2</v>
      </c>
      <c r="L3017" s="6">
        <v>8.2112526861221696E-2</v>
      </c>
      <c r="M3017" s="6">
        <v>5.7768353100379102E-2</v>
      </c>
      <c r="N3017" s="6">
        <v>0.19328938314794</v>
      </c>
      <c r="O3017" s="6">
        <v>2.7630735293252998E-2</v>
      </c>
      <c r="P3017" s="6">
        <v>7.0882398103726693E-2</v>
      </c>
      <c r="Q3017" s="7">
        <v>1</v>
      </c>
      <c r="R3017" s="8">
        <v>0.55908891183673481</v>
      </c>
      <c r="S3017" s="8">
        <v>12.25</v>
      </c>
      <c r="T3017" s="6"/>
    </row>
    <row r="3018" spans="1:20" x14ac:dyDescent="0.2">
      <c r="A3018" s="7">
        <v>136519.864</v>
      </c>
      <c r="B3018" s="7">
        <v>447017.62139999901</v>
      </c>
      <c r="C3018" s="1" t="s">
        <v>6051</v>
      </c>
      <c r="D3018" s="1" t="s">
        <v>6052</v>
      </c>
      <c r="E3018" s="6">
        <v>19.09856211</v>
      </c>
      <c r="F3018" s="6">
        <v>18.765562110000001</v>
      </c>
      <c r="G3018" s="6">
        <v>18.765562110000001</v>
      </c>
      <c r="H3018" s="6">
        <v>3.7004138674549901E-2</v>
      </c>
      <c r="I3018" s="6">
        <v>0.42664214395475802</v>
      </c>
      <c r="J3018" s="6">
        <v>0.15388370803323001</v>
      </c>
      <c r="K3018" s="6">
        <v>0.106030272449869</v>
      </c>
      <c r="L3018" s="6">
        <v>0.13857597601093199</v>
      </c>
      <c r="M3018" s="6">
        <v>5.5097721597310703E-2</v>
      </c>
      <c r="N3018" s="6">
        <v>8.1590643396759394E-2</v>
      </c>
      <c r="O3018" s="6">
        <v>2.46882710122143E-2</v>
      </c>
      <c r="P3018" s="6">
        <v>0.11561801100120001</v>
      </c>
      <c r="Q3018" s="7">
        <v>1</v>
      </c>
      <c r="R3018" s="8">
        <v>0.44795770356330555</v>
      </c>
      <c r="S3018" s="8">
        <v>13.19</v>
      </c>
      <c r="T3018" s="6"/>
    </row>
    <row r="3019" spans="1:20" x14ac:dyDescent="0.2">
      <c r="A3019" s="7">
        <v>91283.677200000704</v>
      </c>
      <c r="B3019" s="7">
        <v>438442.66400000098</v>
      </c>
      <c r="C3019" s="1" t="s">
        <v>6053</v>
      </c>
      <c r="D3019" s="1" t="s">
        <v>6054</v>
      </c>
      <c r="E3019" s="6">
        <v>19.098508559999999</v>
      </c>
      <c r="F3019" s="6">
        <v>18.572508559999999</v>
      </c>
      <c r="G3019" s="6">
        <v>18.572508559999999</v>
      </c>
      <c r="H3019" s="6">
        <v>8.3259797065018307E-2</v>
      </c>
      <c r="I3019" s="6">
        <v>0.14503337063656399</v>
      </c>
      <c r="J3019" s="6">
        <v>0.24367967914288399</v>
      </c>
      <c r="K3019" s="6">
        <v>0.16266994552984201</v>
      </c>
      <c r="L3019" s="6">
        <v>0.248877583075786</v>
      </c>
      <c r="M3019" s="6">
        <v>0.13842603608161</v>
      </c>
      <c r="N3019" s="6">
        <v>7.0662081409797697E-2</v>
      </c>
      <c r="O3019" s="6">
        <v>6.3690601137503799E-2</v>
      </c>
      <c r="P3019" s="6">
        <v>0.152255583541543</v>
      </c>
      <c r="Q3019" s="7">
        <v>1</v>
      </c>
      <c r="R3019" s="8">
        <v>9.0097520547945176E-2</v>
      </c>
      <c r="S3019" s="8">
        <v>17.52</v>
      </c>
      <c r="T3019" s="6"/>
    </row>
    <row r="3020" spans="1:20" x14ac:dyDescent="0.2">
      <c r="A3020" s="7">
        <v>206340.550099999</v>
      </c>
      <c r="B3020" s="7">
        <v>377775.46099999902</v>
      </c>
      <c r="C3020" s="1" t="s">
        <v>6055</v>
      </c>
      <c r="D3020" s="1" t="s">
        <v>6056</v>
      </c>
      <c r="E3020" s="6">
        <v>19.09837971</v>
      </c>
      <c r="F3020" s="6">
        <v>18.891379709999999</v>
      </c>
      <c r="G3020" s="6">
        <v>18.891379709999999</v>
      </c>
      <c r="H3020" s="6">
        <v>3.0474123328706599E-2</v>
      </c>
      <c r="I3020" s="6">
        <v>0.56597380518790497</v>
      </c>
      <c r="J3020" s="6">
        <v>6.3043247605263905E-2</v>
      </c>
      <c r="K3020" s="6">
        <v>2.4857765980697302E-2</v>
      </c>
      <c r="L3020" s="6">
        <v>8.7406571439511804E-2</v>
      </c>
      <c r="M3020" s="6">
        <v>1.8132009512882401E-2</v>
      </c>
      <c r="N3020" s="6">
        <v>6.7051707515080897E-2</v>
      </c>
      <c r="O3020" s="6">
        <v>2.1974400715683001E-2</v>
      </c>
      <c r="P3020" s="6">
        <v>0.14472715459126301</v>
      </c>
      <c r="Q3020" s="7">
        <v>1</v>
      </c>
      <c r="R3020" s="8">
        <v>0.41469479333333331</v>
      </c>
      <c r="S3020" s="8">
        <v>13.5</v>
      </c>
      <c r="T3020" s="6"/>
    </row>
    <row r="3021" spans="1:20" x14ac:dyDescent="0.2">
      <c r="A3021" s="7">
        <v>168753.544799998</v>
      </c>
      <c r="B3021" s="7">
        <v>406169.74320000003</v>
      </c>
      <c r="C3021" s="1" t="s">
        <v>6057</v>
      </c>
      <c r="D3021" s="1" t="s">
        <v>6058</v>
      </c>
      <c r="E3021" s="6">
        <v>19.097627589999998</v>
      </c>
      <c r="F3021" s="6">
        <v>18.911627589999998</v>
      </c>
      <c r="G3021" s="6">
        <v>18.911627589999998</v>
      </c>
      <c r="H3021" s="6">
        <v>3.2660396575492197E-2</v>
      </c>
      <c r="I3021" s="6">
        <v>0.33477974792897403</v>
      </c>
      <c r="J3021" s="6">
        <v>4.63138465703428E-2</v>
      </c>
      <c r="K3021" s="6">
        <v>3.2424211485389903E-2</v>
      </c>
      <c r="L3021" s="6">
        <v>8.7017501546251805E-2</v>
      </c>
      <c r="M3021" s="6">
        <v>3.40627049238044E-2</v>
      </c>
      <c r="N3021" s="6">
        <v>0.240020557008429</v>
      </c>
      <c r="O3021" s="6">
        <v>2.7066875404122399E-2</v>
      </c>
      <c r="P3021" s="6">
        <v>9.5961784353843199E-2</v>
      </c>
      <c r="Q3021" s="7">
        <v>1</v>
      </c>
      <c r="R3021" s="8">
        <v>0.63647194430162801</v>
      </c>
      <c r="S3021" s="8">
        <v>11.67</v>
      </c>
      <c r="T3021" s="6"/>
    </row>
    <row r="3022" spans="1:20" x14ac:dyDescent="0.2">
      <c r="A3022" s="7">
        <v>111580.62390000001</v>
      </c>
      <c r="B3022" s="7">
        <v>393309.82659999997</v>
      </c>
      <c r="C3022" s="1" t="s">
        <v>6059</v>
      </c>
      <c r="D3022" s="1" t="s">
        <v>6060</v>
      </c>
      <c r="E3022" s="6">
        <v>19.09735848</v>
      </c>
      <c r="F3022" s="6">
        <v>18.840358479999999</v>
      </c>
      <c r="G3022" s="6">
        <v>-999</v>
      </c>
      <c r="H3022" s="6">
        <v>3.6218164387061498E-2</v>
      </c>
      <c r="I3022" s="6">
        <v>0.56769197732187304</v>
      </c>
      <c r="J3022" s="6">
        <v>3.2335713693074801E-2</v>
      </c>
      <c r="K3022" s="6">
        <v>3.71773185212355E-2</v>
      </c>
      <c r="L3022" s="6">
        <v>6.2736008933399395E-2</v>
      </c>
      <c r="M3022" s="6">
        <v>5.93267971336148E-2</v>
      </c>
      <c r="N3022" s="6">
        <v>6.6134413280599796E-2</v>
      </c>
      <c r="O3022" s="6">
        <v>2.15129624122621E-2</v>
      </c>
      <c r="P3022" s="6">
        <v>4.864763493615E-2</v>
      </c>
      <c r="Q3022" s="7">
        <v>2</v>
      </c>
      <c r="R3022" s="8">
        <v>0.50728954064719811</v>
      </c>
      <c r="S3022" s="8">
        <v>12.67</v>
      </c>
      <c r="T3022" s="6"/>
    </row>
    <row r="3023" spans="1:20" x14ac:dyDescent="0.2">
      <c r="A3023" s="7">
        <v>105494.9274</v>
      </c>
      <c r="B3023" s="7">
        <v>409816.64809999999</v>
      </c>
      <c r="C3023" s="1" t="s">
        <v>6061</v>
      </c>
      <c r="D3023" s="1" t="s">
        <v>6062</v>
      </c>
      <c r="E3023" s="6">
        <v>19.095076030000001</v>
      </c>
      <c r="F3023" s="6">
        <v>18.763076030000001</v>
      </c>
      <c r="G3023" s="6">
        <v>18.763076030000001</v>
      </c>
      <c r="H3023" s="6">
        <v>5.4707174642085403E-2</v>
      </c>
      <c r="I3023" s="6">
        <v>0.71256994288645503</v>
      </c>
      <c r="J3023" s="6">
        <v>0.120805925606978</v>
      </c>
      <c r="K3023" s="6">
        <v>7.23865888086523E-2</v>
      </c>
      <c r="L3023" s="6">
        <v>8.1576456667912606E-2</v>
      </c>
      <c r="M3023" s="6">
        <v>7.2787571184491306E-2</v>
      </c>
      <c r="N3023" s="6">
        <v>0.126195672317897</v>
      </c>
      <c r="O3023" s="6">
        <v>3.43577298827984E-2</v>
      </c>
      <c r="P3023" s="6">
        <v>8.3843668847450203E-2</v>
      </c>
      <c r="Q3023" s="7">
        <v>1</v>
      </c>
      <c r="R3023" s="8">
        <v>0.16575555738705755</v>
      </c>
      <c r="S3023" s="8">
        <v>16.38</v>
      </c>
      <c r="T3023" s="6"/>
    </row>
    <row r="3024" spans="1:20" x14ac:dyDescent="0.2">
      <c r="A3024" s="7">
        <v>194124.792973353</v>
      </c>
      <c r="B3024" s="7">
        <v>442708.67718171101</v>
      </c>
      <c r="C3024" s="1" t="s">
        <v>6063</v>
      </c>
      <c r="D3024" s="1" t="s">
        <v>6064</v>
      </c>
      <c r="E3024" s="6">
        <v>19.09506082</v>
      </c>
      <c r="F3024" s="6">
        <v>18.843060820000002</v>
      </c>
      <c r="G3024" s="6">
        <v>-999</v>
      </c>
      <c r="H3024" s="6">
        <v>3.3081382832152097E-2</v>
      </c>
      <c r="I3024" s="6">
        <v>0.10693249610183</v>
      </c>
      <c r="J3024" s="6">
        <v>0.16130844165166</v>
      </c>
      <c r="K3024" s="6">
        <v>7.8115171205256004E-2</v>
      </c>
      <c r="L3024" s="6">
        <v>8.9872636850015494E-2</v>
      </c>
      <c r="M3024" s="6">
        <v>2.8147772251728199E-2</v>
      </c>
      <c r="N3024" s="6">
        <v>0.128625752840339</v>
      </c>
      <c r="O3024" s="6">
        <v>2.98534347296825E-2</v>
      </c>
      <c r="P3024" s="6">
        <v>0.33044283956221498</v>
      </c>
      <c r="Q3024" s="7">
        <v>2</v>
      </c>
      <c r="R3024" s="8">
        <v>0.61275851520270275</v>
      </c>
      <c r="S3024" s="8">
        <v>11.84</v>
      </c>
      <c r="T3024" s="6"/>
    </row>
    <row r="3025" spans="1:20" x14ac:dyDescent="0.2">
      <c r="A3025" s="7">
        <v>186118.41</v>
      </c>
      <c r="B3025" s="7">
        <v>420461.538400002</v>
      </c>
      <c r="C3025" s="1" t="s">
        <v>6065</v>
      </c>
      <c r="D3025" s="1" t="s">
        <v>6066</v>
      </c>
      <c r="E3025" s="6">
        <v>19.094966280000001</v>
      </c>
      <c r="F3025" s="6">
        <v>18.861966280000001</v>
      </c>
      <c r="G3025" s="6">
        <v>18.861966280000001</v>
      </c>
      <c r="H3025" s="6">
        <v>2.8931792059929001E-2</v>
      </c>
      <c r="I3025" s="6">
        <v>0.42262974099908701</v>
      </c>
      <c r="J3025" s="6">
        <v>0.194372401878811</v>
      </c>
      <c r="K3025" s="6">
        <v>6.2064734643787103E-2</v>
      </c>
      <c r="L3025" s="6">
        <v>7.5114566657705106E-2</v>
      </c>
      <c r="M3025" s="6">
        <v>2.95928667127561E-2</v>
      </c>
      <c r="N3025" s="6">
        <v>0.14537280883039699</v>
      </c>
      <c r="O3025" s="6">
        <v>2.8848922478322301E-2</v>
      </c>
      <c r="P3025" s="6">
        <v>0.179439971685039</v>
      </c>
      <c r="Q3025" s="7">
        <v>1</v>
      </c>
      <c r="R3025" s="8">
        <v>0.35907233309608544</v>
      </c>
      <c r="S3025" s="8">
        <v>14.05</v>
      </c>
      <c r="T3025" s="6"/>
    </row>
    <row r="3026" spans="1:20" x14ac:dyDescent="0.2">
      <c r="A3026" s="7">
        <v>89835.750900000305</v>
      </c>
      <c r="B3026" s="7">
        <v>438781.60000000102</v>
      </c>
      <c r="C3026" s="1" t="s">
        <v>6067</v>
      </c>
      <c r="D3026" s="1" t="s">
        <v>6068</v>
      </c>
      <c r="E3026" s="6">
        <v>19.092540970000002</v>
      </c>
      <c r="F3026" s="6">
        <v>18.62054097</v>
      </c>
      <c r="G3026" s="6">
        <v>18.62054097</v>
      </c>
      <c r="H3026" s="6">
        <v>8.8171606025937696E-2</v>
      </c>
      <c r="I3026" s="6">
        <v>0.25310403463492498</v>
      </c>
      <c r="J3026" s="6">
        <v>0.22569062205379301</v>
      </c>
      <c r="K3026" s="6">
        <v>0.138776652419349</v>
      </c>
      <c r="L3026" s="6">
        <v>0.25447539179909201</v>
      </c>
      <c r="M3026" s="6">
        <v>0.13682622579745099</v>
      </c>
      <c r="N3026" s="6">
        <v>6.7882977931146102E-2</v>
      </c>
      <c r="O3026" s="6">
        <v>4.5413381447275199E-2</v>
      </c>
      <c r="P3026" s="6">
        <v>0.40718179746640398</v>
      </c>
      <c r="Q3026" s="7">
        <v>1</v>
      </c>
      <c r="R3026" s="8">
        <v>5.9294504741834193E-3</v>
      </c>
      <c r="S3026" s="8">
        <v>18.98</v>
      </c>
      <c r="T3026" s="6"/>
    </row>
    <row r="3027" spans="1:20" x14ac:dyDescent="0.2">
      <c r="A3027" s="7">
        <v>91388.537200000093</v>
      </c>
      <c r="B3027" s="7">
        <v>436776.29509999999</v>
      </c>
      <c r="C3027" s="1" t="s">
        <v>6069</v>
      </c>
      <c r="D3027" s="1" t="s">
        <v>6070</v>
      </c>
      <c r="E3027" s="6">
        <v>19.092229100000001</v>
      </c>
      <c r="F3027" s="6">
        <v>18.540229100000001</v>
      </c>
      <c r="G3027" s="6">
        <v>18.540229100000001</v>
      </c>
      <c r="H3027" s="6">
        <v>8.4459940159885005E-2</v>
      </c>
      <c r="I3027" s="6">
        <v>0.12980548386830401</v>
      </c>
      <c r="J3027" s="6">
        <v>0.23977233704657699</v>
      </c>
      <c r="K3027" s="6">
        <v>0.21121252978244601</v>
      </c>
      <c r="L3027" s="6">
        <v>0.24619048499842</v>
      </c>
      <c r="M3027" s="6">
        <v>0.137064328102423</v>
      </c>
      <c r="N3027" s="6">
        <v>6.8952246687337404E-2</v>
      </c>
      <c r="O3027" s="6">
        <v>5.3808427101816103E-2</v>
      </c>
      <c r="P3027" s="6">
        <v>0.136963543179658</v>
      </c>
      <c r="Q3027" s="7">
        <v>1</v>
      </c>
      <c r="R3027" s="8">
        <v>7.9877211538461598E-2</v>
      </c>
      <c r="S3027" s="8">
        <v>17.68</v>
      </c>
      <c r="T3027" s="6"/>
    </row>
    <row r="3028" spans="1:20" x14ac:dyDescent="0.2">
      <c r="A3028" s="7">
        <v>82463.010330057994</v>
      </c>
      <c r="B3028" s="7">
        <v>449977.72090870899</v>
      </c>
      <c r="C3028" s="1" t="s">
        <v>6071</v>
      </c>
      <c r="D3028" s="1" t="s">
        <v>6072</v>
      </c>
      <c r="E3028" s="6">
        <v>19.092066450000001</v>
      </c>
      <c r="F3028" s="6">
        <v>18.73406645</v>
      </c>
      <c r="G3028" s="6">
        <v>18.73406645</v>
      </c>
      <c r="H3028" s="6">
        <v>6.13660411532456E-2</v>
      </c>
      <c r="I3028" s="6">
        <v>0.54155604469769603</v>
      </c>
      <c r="J3028" s="6">
        <v>0.185751087171105</v>
      </c>
      <c r="K3028" s="6">
        <v>5.9471592898557198E-2</v>
      </c>
      <c r="L3028" s="6">
        <v>0.16999528823330101</v>
      </c>
      <c r="M3028" s="6">
        <v>0.163624653821416</v>
      </c>
      <c r="N3028" s="6">
        <v>7.7300126667758595E-2</v>
      </c>
      <c r="O3028" s="6">
        <v>3.8142755175635798E-2</v>
      </c>
      <c r="P3028" s="6">
        <v>9.7107241622238202E-2</v>
      </c>
      <c r="Q3028" s="7">
        <v>1</v>
      </c>
      <c r="R3028" s="8">
        <v>0.17345214812538423</v>
      </c>
      <c r="S3028" s="8">
        <v>16.27</v>
      </c>
      <c r="T3028" s="6"/>
    </row>
    <row r="3029" spans="1:20" x14ac:dyDescent="0.2">
      <c r="A3029" s="7">
        <v>208228.150242982</v>
      </c>
      <c r="B3029" s="7">
        <v>374044.40311374603</v>
      </c>
      <c r="C3029" s="1" t="s">
        <v>6073</v>
      </c>
      <c r="D3029" s="1" t="s">
        <v>6074</v>
      </c>
      <c r="E3029" s="6">
        <v>19.091520729999999</v>
      </c>
      <c r="F3029" s="6">
        <v>18.88552073</v>
      </c>
      <c r="G3029" s="6">
        <v>18.88552073</v>
      </c>
      <c r="H3029" s="6">
        <v>3.6191520039146899E-2</v>
      </c>
      <c r="I3029" s="6">
        <v>0.28807865780780401</v>
      </c>
      <c r="J3029" s="6">
        <v>0.14705740385173199</v>
      </c>
      <c r="K3029" s="6">
        <v>4.0583492199439901E-2</v>
      </c>
      <c r="L3029" s="6">
        <v>7.1008575621704206E-2</v>
      </c>
      <c r="M3029" s="6">
        <v>1.7727123288695301E-2</v>
      </c>
      <c r="N3029" s="6">
        <v>5.6806799824201601E-2</v>
      </c>
      <c r="O3029" s="6">
        <v>2.8674666310460801E-2</v>
      </c>
      <c r="P3029" s="6">
        <v>8.2752232700041298E-2</v>
      </c>
      <c r="Q3029" s="7">
        <v>1</v>
      </c>
      <c r="R3029" s="8">
        <v>0.72773943257918539</v>
      </c>
      <c r="S3029" s="8">
        <v>11.05</v>
      </c>
      <c r="T3029" s="6"/>
    </row>
    <row r="3030" spans="1:20" x14ac:dyDescent="0.2">
      <c r="A3030" s="7">
        <v>85046.929499998703</v>
      </c>
      <c r="B3030" s="7">
        <v>453408.37060000002</v>
      </c>
      <c r="C3030" s="1" t="s">
        <v>6075</v>
      </c>
      <c r="D3030" s="1" t="s">
        <v>6076</v>
      </c>
      <c r="E3030" s="6">
        <v>19.091444259999999</v>
      </c>
      <c r="F3030" s="6">
        <v>18.762444259999999</v>
      </c>
      <c r="G3030" s="6">
        <v>18.762444259999999</v>
      </c>
      <c r="H3030" s="6">
        <v>5.5864830905429902E-2</v>
      </c>
      <c r="I3030" s="6">
        <v>0.72350149642634798</v>
      </c>
      <c r="J3030" s="6">
        <v>0.148262517522808</v>
      </c>
      <c r="K3030" s="6">
        <v>5.17326408119742E-2</v>
      </c>
      <c r="L3030" s="6">
        <v>0.17581962743948201</v>
      </c>
      <c r="M3030" s="6">
        <v>0.15078808166037</v>
      </c>
      <c r="N3030" s="6">
        <v>7.0327578144354197E-2</v>
      </c>
      <c r="O3030" s="6">
        <v>3.7350199999515298E-2</v>
      </c>
      <c r="P3030" s="6">
        <v>0.18244600529770799</v>
      </c>
      <c r="Q3030" s="7">
        <v>1</v>
      </c>
      <c r="R3030" s="8">
        <v>4.6680058114035146E-2</v>
      </c>
      <c r="S3030" s="8">
        <v>18.239999999999998</v>
      </c>
      <c r="T3030" s="6"/>
    </row>
    <row r="3031" spans="1:20" x14ac:dyDescent="0.2">
      <c r="A3031" s="7">
        <v>100086.972600002</v>
      </c>
      <c r="B3031" s="7">
        <v>431234.12559999898</v>
      </c>
      <c r="C3031" s="1" t="s">
        <v>6077</v>
      </c>
      <c r="D3031" s="1" t="s">
        <v>6078</v>
      </c>
      <c r="E3031" s="6">
        <v>19.091303490000001</v>
      </c>
      <c r="F3031" s="6">
        <v>18.710303490000001</v>
      </c>
      <c r="G3031" s="6">
        <v>18.710303490000001</v>
      </c>
      <c r="H3031" s="6">
        <v>5.9136553144790202E-2</v>
      </c>
      <c r="I3031" s="6">
        <v>0.29242914710663198</v>
      </c>
      <c r="J3031" s="6">
        <v>0.16310710863066799</v>
      </c>
      <c r="K3031" s="6">
        <v>0.16662098128278999</v>
      </c>
      <c r="L3031" s="6">
        <v>0.24648730371448199</v>
      </c>
      <c r="M3031" s="6">
        <v>0.10939294604343899</v>
      </c>
      <c r="N3031" s="6">
        <v>9.0199854837598903E-2</v>
      </c>
      <c r="O3031" s="6">
        <v>4.8146267846810697E-2</v>
      </c>
      <c r="P3031" s="6">
        <v>0.118394100442797</v>
      </c>
      <c r="Q3031" s="7">
        <v>1</v>
      </c>
      <c r="R3031" s="8">
        <v>0.23010976095360838</v>
      </c>
      <c r="S3031" s="8">
        <v>15.52</v>
      </c>
      <c r="T3031" s="6"/>
    </row>
    <row r="3032" spans="1:20" x14ac:dyDescent="0.2">
      <c r="A3032" s="7">
        <v>161885.11960229199</v>
      </c>
      <c r="B3032" s="7">
        <v>385392.388039771</v>
      </c>
      <c r="C3032" s="1" t="s">
        <v>6079</v>
      </c>
      <c r="D3032" s="1" t="s">
        <v>6080</v>
      </c>
      <c r="E3032" s="6">
        <v>19.090327850000001</v>
      </c>
      <c r="F3032" s="6">
        <v>18.84232785</v>
      </c>
      <c r="G3032" s="6">
        <v>18.84232785</v>
      </c>
      <c r="H3032" s="6">
        <v>3.52528834683025E-2</v>
      </c>
      <c r="I3032" s="6">
        <v>8.9817327818088197E-2</v>
      </c>
      <c r="J3032" s="6">
        <v>0.161269115335647</v>
      </c>
      <c r="K3032" s="6">
        <v>3.08792893341675E-2</v>
      </c>
      <c r="L3032" s="6">
        <v>0.16424710211747601</v>
      </c>
      <c r="M3032" s="6">
        <v>3.0408339967981798E-2</v>
      </c>
      <c r="N3032" s="6">
        <v>6.2781635754055501E-2</v>
      </c>
      <c r="O3032" s="6">
        <v>4.6234352656703802E-2</v>
      </c>
      <c r="P3032" s="6">
        <v>0.20736480744763</v>
      </c>
      <c r="Q3032" s="7">
        <v>1</v>
      </c>
      <c r="R3032" s="8">
        <v>0.70601678731009854</v>
      </c>
      <c r="S3032" s="8">
        <v>11.19</v>
      </c>
      <c r="T3032" s="6"/>
    </row>
    <row r="3033" spans="1:20" x14ac:dyDescent="0.2">
      <c r="A3033" s="7">
        <v>162708.67564688501</v>
      </c>
      <c r="B3033" s="7">
        <v>384581.88534876698</v>
      </c>
      <c r="C3033" s="1" t="s">
        <v>6081</v>
      </c>
      <c r="D3033" s="1" t="s">
        <v>6082</v>
      </c>
      <c r="E3033" s="6">
        <v>19.09024973</v>
      </c>
      <c r="F3033" s="6">
        <v>18.825249729999999</v>
      </c>
      <c r="G3033" s="6">
        <v>18.825249729999999</v>
      </c>
      <c r="H3033" s="6">
        <v>3.2122402756248003E-2</v>
      </c>
      <c r="I3033" s="6">
        <v>9.79832977611408E-2</v>
      </c>
      <c r="J3033" s="6">
        <v>0.152158641570806</v>
      </c>
      <c r="K3033" s="6">
        <v>2.0403064660904701E-2</v>
      </c>
      <c r="L3033" s="6">
        <v>0.12039504969714</v>
      </c>
      <c r="M3033" s="6">
        <v>2.89362878443616E-2</v>
      </c>
      <c r="N3033" s="6">
        <v>7.0717191985415206E-2</v>
      </c>
      <c r="O3033" s="6">
        <v>3.3106039260501298E-2</v>
      </c>
      <c r="P3033" s="6">
        <v>0.27793685822423603</v>
      </c>
      <c r="Q3033" s="7">
        <v>1</v>
      </c>
      <c r="R3033" s="8">
        <v>0.60422266638655453</v>
      </c>
      <c r="S3033" s="8">
        <v>11.9</v>
      </c>
      <c r="T3033" s="6"/>
    </row>
    <row r="3034" spans="1:20" x14ac:dyDescent="0.2">
      <c r="A3034" s="7">
        <v>127696.578000002</v>
      </c>
      <c r="B3034" s="7">
        <v>454673.73979999899</v>
      </c>
      <c r="C3034" s="1" t="s">
        <v>6083</v>
      </c>
      <c r="D3034" s="1" t="s">
        <v>6084</v>
      </c>
      <c r="E3034" s="6">
        <v>19.089820169999999</v>
      </c>
      <c r="F3034" s="6">
        <v>18.777820169999998</v>
      </c>
      <c r="G3034" s="6">
        <v>-999</v>
      </c>
      <c r="H3034" s="6">
        <v>4.78727948058702E-2</v>
      </c>
      <c r="I3034" s="6">
        <v>0.53182653543955105</v>
      </c>
      <c r="J3034" s="6">
        <v>0.109862805513357</v>
      </c>
      <c r="K3034" s="6">
        <v>5.6869366163437698E-2</v>
      </c>
      <c r="L3034" s="6">
        <v>0.102315820499827</v>
      </c>
      <c r="M3034" s="6">
        <v>6.0730211916049E-2</v>
      </c>
      <c r="N3034" s="6">
        <v>0.181614499145202</v>
      </c>
      <c r="O3034" s="6">
        <v>2.3395166393572701E-2</v>
      </c>
      <c r="P3034" s="6">
        <v>0.143599725379111</v>
      </c>
      <c r="Q3034" s="7">
        <v>2</v>
      </c>
      <c r="R3034" s="8">
        <v>0.33775894674141554</v>
      </c>
      <c r="S3034" s="8">
        <v>14.27</v>
      </c>
      <c r="T3034" s="6"/>
    </row>
    <row r="3035" spans="1:20" x14ac:dyDescent="0.2">
      <c r="A3035" s="7">
        <v>92030.996199999005</v>
      </c>
      <c r="B3035" s="7">
        <v>439382.12869999901</v>
      </c>
      <c r="C3035" s="1" t="s">
        <v>6085</v>
      </c>
      <c r="D3035" s="1" t="s">
        <v>6086</v>
      </c>
      <c r="E3035" s="6">
        <v>19.089369649999998</v>
      </c>
      <c r="F3035" s="6">
        <v>18.629369650000001</v>
      </c>
      <c r="G3035" s="6">
        <v>18.629369650000001</v>
      </c>
      <c r="H3035" s="6">
        <v>8.1026015257105705E-2</v>
      </c>
      <c r="I3035" s="6">
        <v>0.28823986707945498</v>
      </c>
      <c r="J3035" s="6">
        <v>0.18005605966354801</v>
      </c>
      <c r="K3035" s="6">
        <v>0.151998185632399</v>
      </c>
      <c r="L3035" s="6">
        <v>0.257377113002978</v>
      </c>
      <c r="M3035" s="6">
        <v>0.13522005892573499</v>
      </c>
      <c r="N3035" s="6">
        <v>7.2915512337157207E-2</v>
      </c>
      <c r="O3035" s="6">
        <v>5.9133220479366699E-2</v>
      </c>
      <c r="P3035" s="6">
        <v>0.26793462845820898</v>
      </c>
      <c r="Q3035" s="7">
        <v>1</v>
      </c>
      <c r="R3035" s="8">
        <v>4.3705284308365185E-2</v>
      </c>
      <c r="S3035" s="8">
        <v>18.29</v>
      </c>
      <c r="T3035" s="6"/>
    </row>
    <row r="3036" spans="1:20" x14ac:dyDescent="0.2">
      <c r="A3036" s="7">
        <v>93265.515799999193</v>
      </c>
      <c r="B3036" s="7">
        <v>437567.24920000101</v>
      </c>
      <c r="C3036" s="1" t="s">
        <v>6087</v>
      </c>
      <c r="D3036" s="1" t="s">
        <v>6088</v>
      </c>
      <c r="E3036" s="6">
        <v>19.088897580000001</v>
      </c>
      <c r="F3036" s="6">
        <v>18.531897579999999</v>
      </c>
      <c r="G3036" s="6">
        <v>18.531897579999999</v>
      </c>
      <c r="H3036" s="6">
        <v>9.0949789422754099E-2</v>
      </c>
      <c r="I3036" s="6">
        <v>0.13467097623964699</v>
      </c>
      <c r="J3036" s="6">
        <v>0.26345667031543002</v>
      </c>
      <c r="K3036" s="6">
        <v>0.212791375320737</v>
      </c>
      <c r="L3036" s="6">
        <v>0.26808956888699498</v>
      </c>
      <c r="M3036" s="6">
        <v>0.12928758076484101</v>
      </c>
      <c r="N3036" s="6">
        <v>7.8776700388881404E-2</v>
      </c>
      <c r="O3036" s="6">
        <v>5.3293541362579702E-2</v>
      </c>
      <c r="P3036" s="6">
        <v>0.15982368035177</v>
      </c>
      <c r="Q3036" s="7">
        <v>1</v>
      </c>
      <c r="R3036" s="8">
        <v>2.3533382305630166E-2</v>
      </c>
      <c r="S3036" s="8">
        <v>18.649999999999999</v>
      </c>
      <c r="T3036" s="6"/>
    </row>
    <row r="3037" spans="1:20" x14ac:dyDescent="0.2">
      <c r="A3037" s="7">
        <v>86834.840203545406</v>
      </c>
      <c r="B3037" s="7">
        <v>454642.11437864701</v>
      </c>
      <c r="C3037" s="1" t="s">
        <v>6089</v>
      </c>
      <c r="D3037" s="1" t="s">
        <v>6090</v>
      </c>
      <c r="E3037" s="6">
        <v>19.088513070000001</v>
      </c>
      <c r="F3037" s="6">
        <v>18.75651307</v>
      </c>
      <c r="G3037" s="6">
        <v>18.75651307</v>
      </c>
      <c r="H3037" s="6">
        <v>5.4048742153580701E-2</v>
      </c>
      <c r="I3037" s="6">
        <v>0.48000849375476001</v>
      </c>
      <c r="J3037" s="6">
        <v>0.224375978888563</v>
      </c>
      <c r="K3037" s="6">
        <v>5.1544263292021997E-2</v>
      </c>
      <c r="L3037" s="6">
        <v>0.21460754197325399</v>
      </c>
      <c r="M3037" s="6">
        <v>0.14934063852238599</v>
      </c>
      <c r="N3037" s="6">
        <v>7.3285209059803402E-2</v>
      </c>
      <c r="O3037" s="6">
        <v>4.0503669815322503E-2</v>
      </c>
      <c r="P3037" s="6">
        <v>0.195090357745583</v>
      </c>
      <c r="Q3037" s="7">
        <v>1</v>
      </c>
      <c r="R3037" s="8">
        <v>0.11563489596727071</v>
      </c>
      <c r="S3037" s="8">
        <v>17.11</v>
      </c>
      <c r="T3037" s="6"/>
    </row>
    <row r="3038" spans="1:20" x14ac:dyDescent="0.2">
      <c r="A3038" s="7">
        <v>183452.50910000101</v>
      </c>
      <c r="B3038" s="7">
        <v>434118.43169999903</v>
      </c>
      <c r="C3038" s="1" t="s">
        <v>6091</v>
      </c>
      <c r="D3038" s="1" t="s">
        <v>6092</v>
      </c>
      <c r="E3038" s="6">
        <v>19.088147729999999</v>
      </c>
      <c r="F3038" s="6">
        <v>18.890147729999999</v>
      </c>
      <c r="G3038" s="6">
        <v>18.890147729999999</v>
      </c>
      <c r="H3038" s="6">
        <v>3.0648302926774802E-2</v>
      </c>
      <c r="I3038" s="6">
        <v>0.33351475135434799</v>
      </c>
      <c r="J3038" s="6">
        <v>5.1551881989876903E-2</v>
      </c>
      <c r="K3038" s="6">
        <v>9.0326542129133894E-2</v>
      </c>
      <c r="L3038" s="6">
        <v>7.9436582578102405E-2</v>
      </c>
      <c r="M3038" s="6">
        <v>3.1162389247315E-2</v>
      </c>
      <c r="N3038" s="6">
        <v>0.145109927614366</v>
      </c>
      <c r="O3038" s="6">
        <v>2.62001314836845E-2</v>
      </c>
      <c r="P3038" s="6">
        <v>9.9406150945487701E-2</v>
      </c>
      <c r="Q3038" s="7">
        <v>1</v>
      </c>
      <c r="R3038" s="8">
        <v>0.75765632872928179</v>
      </c>
      <c r="S3038" s="8">
        <v>10.86</v>
      </c>
      <c r="T3038" s="6"/>
    </row>
    <row r="3039" spans="1:20" x14ac:dyDescent="0.2">
      <c r="A3039" s="7">
        <v>93963.809000000401</v>
      </c>
      <c r="B3039" s="7">
        <v>435855.91600000102</v>
      </c>
      <c r="C3039" s="1" t="s">
        <v>6093</v>
      </c>
      <c r="D3039" s="1" t="s">
        <v>6094</v>
      </c>
      <c r="E3039" s="6">
        <v>19.087483500000001</v>
      </c>
      <c r="F3039" s="6">
        <v>18.561483500000001</v>
      </c>
      <c r="G3039" s="6">
        <v>18.561483500000001</v>
      </c>
      <c r="H3039" s="6">
        <v>7.4966486543241104E-2</v>
      </c>
      <c r="I3039" s="6">
        <v>0.13734399549349999</v>
      </c>
      <c r="J3039" s="6">
        <v>0.281678503664197</v>
      </c>
      <c r="K3039" s="6">
        <v>0.23083395936296799</v>
      </c>
      <c r="L3039" s="6">
        <v>0.26972582207677298</v>
      </c>
      <c r="M3039" s="6">
        <v>0.12730867599128401</v>
      </c>
      <c r="N3039" s="6">
        <v>7.3242172404308803E-2</v>
      </c>
      <c r="O3039" s="6">
        <v>5.3557195480488498E-2</v>
      </c>
      <c r="P3039" s="6">
        <v>0.17550644713768099</v>
      </c>
      <c r="Q3039" s="7">
        <v>1</v>
      </c>
      <c r="R3039" s="8">
        <v>2.5657361633530454E-2</v>
      </c>
      <c r="S3039" s="8">
        <v>18.61</v>
      </c>
      <c r="T3039" s="6"/>
    </row>
    <row r="3040" spans="1:20" x14ac:dyDescent="0.2">
      <c r="A3040" s="7">
        <v>109776.55130000001</v>
      </c>
      <c r="B3040" s="7">
        <v>506407.64739999903</v>
      </c>
      <c r="C3040" s="1" t="s">
        <v>6095</v>
      </c>
      <c r="D3040" s="1" t="s">
        <v>6096</v>
      </c>
      <c r="E3040" s="6">
        <v>19.087273570000001</v>
      </c>
      <c r="F3040" s="6">
        <v>18.910273570000001</v>
      </c>
      <c r="G3040" s="6">
        <v>18.910273570000001</v>
      </c>
      <c r="H3040" s="6">
        <v>7.0806994216042696E-2</v>
      </c>
      <c r="I3040" s="6">
        <v>0.29034334154589198</v>
      </c>
      <c r="J3040" s="6">
        <v>5.2102377901074803E-2</v>
      </c>
      <c r="K3040" s="6">
        <v>2.6058902547542201E-2</v>
      </c>
      <c r="L3040" s="6">
        <v>7.8090232529418893E-2</v>
      </c>
      <c r="M3040" s="6">
        <v>0.13065858401958799</v>
      </c>
      <c r="N3040" s="6">
        <v>0.142741473416893</v>
      </c>
      <c r="O3040" s="6">
        <v>2.3084801557643302E-2</v>
      </c>
      <c r="P3040" s="6">
        <v>0.111855919557313</v>
      </c>
      <c r="Q3040" s="7">
        <v>1</v>
      </c>
      <c r="R3040" s="8">
        <v>0.78219174323062546</v>
      </c>
      <c r="S3040" s="8">
        <v>10.71</v>
      </c>
      <c r="T3040" s="6"/>
    </row>
    <row r="3041" spans="1:20" x14ac:dyDescent="0.2">
      <c r="A3041" s="7">
        <v>183543.400499999</v>
      </c>
      <c r="B3041" s="7">
        <v>434078.28510000202</v>
      </c>
      <c r="C3041" s="1" t="s">
        <v>6097</v>
      </c>
      <c r="D3041" s="1" t="s">
        <v>6098</v>
      </c>
      <c r="E3041" s="6">
        <v>19.087066400000001</v>
      </c>
      <c r="F3041" s="6">
        <v>18.889066400000001</v>
      </c>
      <c r="G3041" s="6">
        <v>18.889066400000001</v>
      </c>
      <c r="H3041" s="6">
        <v>3.0648302926774802E-2</v>
      </c>
      <c r="I3041" s="6">
        <v>0.33351475135434799</v>
      </c>
      <c r="J3041" s="6">
        <v>5.1551881989876903E-2</v>
      </c>
      <c r="K3041" s="6">
        <v>9.0326542129133894E-2</v>
      </c>
      <c r="L3041" s="6">
        <v>7.9436582578102405E-2</v>
      </c>
      <c r="M3041" s="6">
        <v>3.1162389247315E-2</v>
      </c>
      <c r="N3041" s="6">
        <v>0.145109927614366</v>
      </c>
      <c r="O3041" s="6">
        <v>2.62001314836845E-2</v>
      </c>
      <c r="P3041" s="6">
        <v>9.9406150945487701E-2</v>
      </c>
      <c r="Q3041" s="7">
        <v>1</v>
      </c>
      <c r="R3041" s="8">
        <v>0.75755675874769812</v>
      </c>
      <c r="S3041" s="8">
        <v>10.86</v>
      </c>
      <c r="T3041" s="6"/>
    </row>
    <row r="3042" spans="1:20" x14ac:dyDescent="0.2">
      <c r="A3042" s="7">
        <v>161587.183400001</v>
      </c>
      <c r="B3042" s="7">
        <v>394326.11769999901</v>
      </c>
      <c r="C3042" s="1" t="s">
        <v>6099</v>
      </c>
      <c r="D3042" s="1" t="s">
        <v>6100</v>
      </c>
      <c r="E3042" s="6">
        <v>19.087012000000001</v>
      </c>
      <c r="F3042" s="6">
        <v>18.855011999999999</v>
      </c>
      <c r="G3042" s="6">
        <v>18.855011999999999</v>
      </c>
      <c r="H3042" s="6">
        <v>3.3549079175539301E-2</v>
      </c>
      <c r="I3042" s="6">
        <v>0.36509359802661101</v>
      </c>
      <c r="J3042" s="6">
        <v>0.10763501387893901</v>
      </c>
      <c r="K3042" s="6">
        <v>2.3817486574450999E-2</v>
      </c>
      <c r="L3042" s="6">
        <v>8.2256299821930404E-2</v>
      </c>
      <c r="M3042" s="6">
        <v>3.1223638197638501E-2</v>
      </c>
      <c r="N3042" s="6">
        <v>0.32548518958011302</v>
      </c>
      <c r="O3042" s="6">
        <v>2.63172074658066E-2</v>
      </c>
      <c r="P3042" s="6">
        <v>8.5432862565545595E-2</v>
      </c>
      <c r="Q3042" s="7">
        <v>1</v>
      </c>
      <c r="R3042" s="8">
        <v>0.4405292075471699</v>
      </c>
      <c r="S3042" s="8">
        <v>13.25</v>
      </c>
      <c r="T3042" s="6"/>
    </row>
    <row r="3043" spans="1:20" x14ac:dyDescent="0.2">
      <c r="A3043" s="7">
        <v>163627.67089999799</v>
      </c>
      <c r="B3043" s="7">
        <v>474129.63199999899</v>
      </c>
      <c r="C3043" s="1" t="s">
        <v>6101</v>
      </c>
      <c r="D3043" s="1" t="s">
        <v>6102</v>
      </c>
      <c r="E3043" s="6">
        <v>19.086598290000001</v>
      </c>
      <c r="F3043" s="6">
        <v>18.921598289999999</v>
      </c>
      <c r="G3043" s="6">
        <v>-999</v>
      </c>
      <c r="H3043" s="6">
        <v>2.95833747802004E-2</v>
      </c>
      <c r="I3043" s="6">
        <v>0.34572348717263601</v>
      </c>
      <c r="J3043" s="6">
        <v>5.6847222490324201E-2</v>
      </c>
      <c r="K3043" s="6">
        <v>3.5508770400146598E-2</v>
      </c>
      <c r="L3043" s="6">
        <v>8.3278578613648402E-2</v>
      </c>
      <c r="M3043" s="6">
        <v>4.78967142894434E-2</v>
      </c>
      <c r="N3043" s="6">
        <v>0.17844402107833601</v>
      </c>
      <c r="O3043" s="6">
        <v>3.0516945291513001E-2</v>
      </c>
      <c r="P3043" s="6">
        <v>9.1589394414082703E-2</v>
      </c>
      <c r="Q3043" s="7">
        <v>2</v>
      </c>
      <c r="R3043" s="8">
        <v>0.81950412678741669</v>
      </c>
      <c r="S3043" s="8">
        <v>10.49</v>
      </c>
      <c r="T3043" s="6"/>
    </row>
    <row r="3044" spans="1:20" x14ac:dyDescent="0.2">
      <c r="A3044" s="7">
        <v>159263.69064951601</v>
      </c>
      <c r="B3044" s="7">
        <v>386564.36168841698</v>
      </c>
      <c r="C3044" s="1" t="s">
        <v>6103</v>
      </c>
      <c r="D3044" s="1" t="s">
        <v>6104</v>
      </c>
      <c r="E3044" s="6">
        <v>19.085573879999998</v>
      </c>
      <c r="F3044" s="6">
        <v>18.86697388</v>
      </c>
      <c r="G3044" s="6">
        <v>18.86697388</v>
      </c>
      <c r="H3044" s="6">
        <v>3.4372510124434902E-2</v>
      </c>
      <c r="I3044" s="6">
        <v>0.118086317448859</v>
      </c>
      <c r="J3044" s="6">
        <v>0.115665458454752</v>
      </c>
      <c r="K3044" s="6">
        <v>2.63931463329483E-2</v>
      </c>
      <c r="L3044" s="6">
        <v>0.13586597190380401</v>
      </c>
      <c r="M3044" s="6">
        <v>3.0960901829555399E-2</v>
      </c>
      <c r="N3044" s="6">
        <v>6.1072365441605797E-2</v>
      </c>
      <c r="O3044" s="6">
        <v>3.70688507851882E-2</v>
      </c>
      <c r="P3044" s="6">
        <v>0.191000583212731</v>
      </c>
      <c r="Q3044" s="7">
        <v>1</v>
      </c>
      <c r="R3044" s="8">
        <v>0.87297094013738952</v>
      </c>
      <c r="S3044" s="8">
        <v>10.19</v>
      </c>
      <c r="T3044" s="6"/>
    </row>
    <row r="3045" spans="1:20" x14ac:dyDescent="0.2">
      <c r="A3045" s="7">
        <v>162508.159600001</v>
      </c>
      <c r="B3045" s="7">
        <v>473560.7819</v>
      </c>
      <c r="C3045" s="1" t="s">
        <v>6105</v>
      </c>
      <c r="D3045" s="1" t="s">
        <v>6106</v>
      </c>
      <c r="E3045" s="6">
        <v>19.085193149999998</v>
      </c>
      <c r="F3045" s="6">
        <v>18.922193149999998</v>
      </c>
      <c r="G3045" s="6">
        <v>-999</v>
      </c>
      <c r="H3045" s="6">
        <v>3.0519438190318299E-2</v>
      </c>
      <c r="I3045" s="6">
        <v>0.41653571802612799</v>
      </c>
      <c r="J3045" s="6">
        <v>4.9701727108903603E-2</v>
      </c>
      <c r="K3045" s="6">
        <v>3.6246847857462502E-2</v>
      </c>
      <c r="L3045" s="6">
        <v>9.4384999843776907E-2</v>
      </c>
      <c r="M3045" s="6">
        <v>4.8389132391054301E-2</v>
      </c>
      <c r="N3045" s="6">
        <v>0.18802439027777901</v>
      </c>
      <c r="O3045" s="6">
        <v>2.4964838544917201E-2</v>
      </c>
      <c r="P3045" s="6">
        <v>0.10559029007711</v>
      </c>
      <c r="Q3045" s="7">
        <v>2</v>
      </c>
      <c r="R3045" s="8">
        <v>0.66392268090671291</v>
      </c>
      <c r="S3045" s="8">
        <v>11.47</v>
      </c>
      <c r="T3045" s="6"/>
    </row>
    <row r="3046" spans="1:20" x14ac:dyDescent="0.2">
      <c r="A3046" s="7">
        <v>173148.02259999901</v>
      </c>
      <c r="B3046" s="7">
        <v>366339.78590000002</v>
      </c>
      <c r="C3046" s="1" t="s">
        <v>6107</v>
      </c>
      <c r="D3046" s="1" t="s">
        <v>6108</v>
      </c>
      <c r="E3046" s="6">
        <v>19.084859300000002</v>
      </c>
      <c r="F3046" s="6">
        <v>18.909059299999999</v>
      </c>
      <c r="G3046" s="6">
        <v>18.909059299999999</v>
      </c>
      <c r="H3046" s="6">
        <v>2.3620829138712902E-2</v>
      </c>
      <c r="I3046" s="6">
        <v>0.26381974966455202</v>
      </c>
      <c r="J3046" s="6">
        <v>0.15711004368334999</v>
      </c>
      <c r="K3046" s="6">
        <v>1.8302899765702901E-2</v>
      </c>
      <c r="L3046" s="6">
        <v>5.5731811644215902E-2</v>
      </c>
      <c r="M3046" s="6">
        <v>2.20395097931179E-2</v>
      </c>
      <c r="N3046" s="6">
        <v>6.5490868185453202E-2</v>
      </c>
      <c r="O3046" s="6">
        <v>1.76594285454225E-2</v>
      </c>
      <c r="P3046" s="6">
        <v>4.3784225347290401E-2</v>
      </c>
      <c r="Q3046" s="7">
        <v>1</v>
      </c>
      <c r="R3046" s="8">
        <v>0.98717818617242847</v>
      </c>
      <c r="S3046" s="8">
        <v>9.6039999999999992</v>
      </c>
      <c r="T3046" s="6"/>
    </row>
    <row r="3047" spans="1:20" x14ac:dyDescent="0.2">
      <c r="A3047" s="7">
        <v>203306.93450000099</v>
      </c>
      <c r="B3047" s="7">
        <v>439128.033</v>
      </c>
      <c r="C3047" s="1" t="s">
        <v>6109</v>
      </c>
      <c r="D3047" s="1" t="s">
        <v>6110</v>
      </c>
      <c r="E3047" s="6">
        <v>19.08475923</v>
      </c>
      <c r="F3047" s="6">
        <v>18.915759229999999</v>
      </c>
      <c r="G3047" s="6">
        <v>18.915759229999999</v>
      </c>
      <c r="H3047" s="6">
        <v>2.9918878114720601E-2</v>
      </c>
      <c r="I3047" s="6">
        <v>0.286673770327528</v>
      </c>
      <c r="J3047" s="6">
        <v>6.3663681019771004E-2</v>
      </c>
      <c r="K3047" s="6">
        <v>5.42495436807095E-2</v>
      </c>
      <c r="L3047" s="6">
        <v>7.6053513892323302E-2</v>
      </c>
      <c r="M3047" s="6">
        <v>2.57790976229938E-2</v>
      </c>
      <c r="N3047" s="6">
        <v>0.14792656115636299</v>
      </c>
      <c r="O3047" s="6">
        <v>2.37949802583865E-2</v>
      </c>
      <c r="P3047" s="6">
        <v>0.12176720952070701</v>
      </c>
      <c r="Q3047" s="7">
        <v>1</v>
      </c>
      <c r="R3047" s="8">
        <v>0.82454677151051603</v>
      </c>
      <c r="S3047" s="8">
        <v>10.46</v>
      </c>
      <c r="T3047" s="6"/>
    </row>
    <row r="3048" spans="1:20" x14ac:dyDescent="0.2">
      <c r="A3048" s="7">
        <v>122636.485083148</v>
      </c>
      <c r="B3048" s="7">
        <v>487847.26907405001</v>
      </c>
      <c r="C3048" s="1" t="s">
        <v>6111</v>
      </c>
      <c r="D3048" s="1" t="s">
        <v>6112</v>
      </c>
      <c r="E3048" s="6">
        <v>19.084215459999999</v>
      </c>
      <c r="F3048" s="6">
        <v>18.437215460000001</v>
      </c>
      <c r="G3048" s="6">
        <v>18.437215460000001</v>
      </c>
      <c r="H3048" s="6">
        <v>5.4011270811672701E-2</v>
      </c>
      <c r="I3048" s="6">
        <v>0.105542271437638</v>
      </c>
      <c r="J3048" s="6">
        <v>0.23465119836295101</v>
      </c>
      <c r="K3048" s="6">
        <v>0.12167372685106401</v>
      </c>
      <c r="L3048" s="6">
        <v>0.22210140976811499</v>
      </c>
      <c r="M3048" s="6">
        <v>0.1801170413881</v>
      </c>
      <c r="N3048" s="6">
        <v>6.4224209050635098E-2</v>
      </c>
      <c r="O3048" s="6">
        <v>4.6587208943200099E-2</v>
      </c>
      <c r="P3048" s="6">
        <v>0.201227754609866</v>
      </c>
      <c r="Q3048" s="7">
        <v>1</v>
      </c>
      <c r="R3048" s="8">
        <v>0.10825873751451803</v>
      </c>
      <c r="S3048" s="8">
        <v>17.22</v>
      </c>
      <c r="T3048" s="6"/>
    </row>
    <row r="3049" spans="1:20" x14ac:dyDescent="0.2">
      <c r="A3049" s="7">
        <v>132787.50629999899</v>
      </c>
      <c r="B3049" s="7">
        <v>449751.24379999901</v>
      </c>
      <c r="C3049" s="1" t="s">
        <v>6113</v>
      </c>
      <c r="D3049" s="1" t="s">
        <v>6114</v>
      </c>
      <c r="E3049" s="6">
        <v>19.083527650000001</v>
      </c>
      <c r="F3049" s="6">
        <v>18.776527649999998</v>
      </c>
      <c r="G3049" s="6">
        <v>18.776527649999998</v>
      </c>
      <c r="H3049" s="6">
        <v>3.7535079660317501E-2</v>
      </c>
      <c r="I3049" s="6">
        <v>0.62464668433882997</v>
      </c>
      <c r="J3049" s="6">
        <v>8.2162861191420605E-2</v>
      </c>
      <c r="K3049" s="6">
        <v>6.4576553319291297E-2</v>
      </c>
      <c r="L3049" s="6">
        <v>0.11074000553098499</v>
      </c>
      <c r="M3049" s="6">
        <v>5.4704999059510803E-2</v>
      </c>
      <c r="N3049" s="6">
        <v>0.10376647354398599</v>
      </c>
      <c r="O3049" s="6">
        <v>2.9717075089591299E-2</v>
      </c>
      <c r="P3049" s="6">
        <v>0.12009770614507199</v>
      </c>
      <c r="Q3049" s="7">
        <v>1</v>
      </c>
      <c r="R3049" s="8">
        <v>0.36213616345467531</v>
      </c>
      <c r="S3049" s="8">
        <v>14.01</v>
      </c>
      <c r="T3049" s="6"/>
    </row>
    <row r="3050" spans="1:20" x14ac:dyDescent="0.2">
      <c r="A3050" s="7">
        <v>114993.920385955</v>
      </c>
      <c r="B3050" s="7">
        <v>409298.367405381</v>
      </c>
      <c r="C3050" s="1" t="s">
        <v>6115</v>
      </c>
      <c r="D3050" s="1" t="s">
        <v>6116</v>
      </c>
      <c r="E3050" s="6">
        <v>19.083053209999999</v>
      </c>
      <c r="F3050" s="6">
        <v>18.789053209999999</v>
      </c>
      <c r="G3050" s="6">
        <v>18.789053209999999</v>
      </c>
      <c r="H3050" s="6">
        <v>4.9269265912379401E-2</v>
      </c>
      <c r="I3050" s="6">
        <v>0.358060725916797</v>
      </c>
      <c r="J3050" s="6">
        <v>7.2310985388022497E-2</v>
      </c>
      <c r="K3050" s="6">
        <v>7.8502975695197902E-2</v>
      </c>
      <c r="L3050" s="6">
        <v>0.131473267420055</v>
      </c>
      <c r="M3050" s="6">
        <v>7.0607063028547398E-2</v>
      </c>
      <c r="N3050" s="6">
        <v>0.104938274697992</v>
      </c>
      <c r="O3050" s="6">
        <v>3.37571279353754E-2</v>
      </c>
      <c r="P3050" s="6">
        <v>0.120856612323867</v>
      </c>
      <c r="Q3050" s="7">
        <v>1</v>
      </c>
      <c r="R3050" s="8">
        <v>0.47587418484145394</v>
      </c>
      <c r="S3050" s="8">
        <v>12.93</v>
      </c>
      <c r="T3050" s="6"/>
    </row>
    <row r="3051" spans="1:20" x14ac:dyDescent="0.2">
      <c r="A3051" s="7">
        <v>178559.55689999799</v>
      </c>
      <c r="B3051" s="7">
        <v>429663.99900000199</v>
      </c>
      <c r="C3051" s="1" t="s">
        <v>6117</v>
      </c>
      <c r="D3051" s="1" t="s">
        <v>6118</v>
      </c>
      <c r="E3051" s="6">
        <v>19.082687</v>
      </c>
      <c r="F3051" s="6">
        <v>18.890687</v>
      </c>
      <c r="G3051" s="6">
        <v>18.890687</v>
      </c>
      <c r="H3051" s="6">
        <v>3.2145823416392598E-2</v>
      </c>
      <c r="I3051" s="6">
        <v>0.51829910428009696</v>
      </c>
      <c r="J3051" s="6">
        <v>5.18027091835827E-2</v>
      </c>
      <c r="K3051" s="6">
        <v>6.3616822352621893E-2</v>
      </c>
      <c r="L3051" s="6">
        <v>9.9965308578024395E-2</v>
      </c>
      <c r="M3051" s="6">
        <v>3.3596360663432301E-2</v>
      </c>
      <c r="N3051" s="6">
        <v>0.179397138727482</v>
      </c>
      <c r="O3051" s="6">
        <v>2.55555967600237E-2</v>
      </c>
      <c r="P3051" s="6">
        <v>8.5681379501888297E-2</v>
      </c>
      <c r="Q3051" s="7">
        <v>1</v>
      </c>
      <c r="R3051" s="8">
        <v>0.46677071483474253</v>
      </c>
      <c r="S3051" s="8">
        <v>13.01</v>
      </c>
      <c r="T3051" s="6"/>
    </row>
    <row r="3052" spans="1:20" x14ac:dyDescent="0.2">
      <c r="A3052" s="7">
        <v>157044.12400000199</v>
      </c>
      <c r="B3052" s="7">
        <v>379309.76480000099</v>
      </c>
      <c r="C3052" s="1" t="s">
        <v>6119</v>
      </c>
      <c r="D3052" s="1" t="s">
        <v>6120</v>
      </c>
      <c r="E3052" s="6">
        <v>19.082655160000002</v>
      </c>
      <c r="F3052" s="6">
        <v>18.803655160000002</v>
      </c>
      <c r="G3052" s="6">
        <v>18.803655160000002</v>
      </c>
      <c r="H3052" s="6">
        <v>6.83911045305787E-2</v>
      </c>
      <c r="I3052" s="6">
        <v>0.46027783505775199</v>
      </c>
      <c r="J3052" s="6">
        <v>0.22062990720190501</v>
      </c>
      <c r="K3052" s="6">
        <v>2.5804100331402201E-2</v>
      </c>
      <c r="L3052" s="6">
        <v>0.120872757367065</v>
      </c>
      <c r="M3052" s="6">
        <v>2.9196479827638001E-2</v>
      </c>
      <c r="N3052" s="6">
        <v>7.0262837927504707E-2</v>
      </c>
      <c r="O3052" s="6">
        <v>2.7107306941772401E-2</v>
      </c>
      <c r="P3052" s="6">
        <v>0.17441445762358501</v>
      </c>
      <c r="Q3052" s="7">
        <v>1</v>
      </c>
      <c r="R3052" s="8">
        <v>0.28243650268817211</v>
      </c>
      <c r="S3052" s="8">
        <v>14.88</v>
      </c>
      <c r="T3052" s="6"/>
    </row>
    <row r="3053" spans="1:20" x14ac:dyDescent="0.2">
      <c r="A3053" s="7">
        <v>125796.830400001</v>
      </c>
      <c r="B3053" s="7">
        <v>476216.18589999899</v>
      </c>
      <c r="C3053" s="1" t="s">
        <v>6121</v>
      </c>
      <c r="D3053" s="1" t="s">
        <v>6122</v>
      </c>
      <c r="E3053" s="6">
        <v>19.08217484</v>
      </c>
      <c r="F3053" s="6">
        <v>18.812174840000001</v>
      </c>
      <c r="G3053" s="6">
        <v>18.812174840000001</v>
      </c>
      <c r="H3053" s="6">
        <v>3.5902781075106603E-2</v>
      </c>
      <c r="I3053" s="6">
        <v>0.63611402827654995</v>
      </c>
      <c r="J3053" s="6">
        <v>5.8675050397632898E-2</v>
      </c>
      <c r="K3053" s="6">
        <v>4.7943321827755701E-2</v>
      </c>
      <c r="L3053" s="6">
        <v>0.113386332630178</v>
      </c>
      <c r="M3053" s="6">
        <v>8.1245274447783206E-2</v>
      </c>
      <c r="N3053" s="6">
        <v>0.224837958037478</v>
      </c>
      <c r="O3053" s="6">
        <v>2.6045095385684301E-2</v>
      </c>
      <c r="P3053" s="6">
        <v>0.154034218990694</v>
      </c>
      <c r="Q3053" s="7">
        <v>1</v>
      </c>
      <c r="R3053" s="8">
        <v>0.24071357867360205</v>
      </c>
      <c r="S3053" s="8">
        <v>15.38</v>
      </c>
      <c r="T3053" s="6"/>
    </row>
    <row r="3054" spans="1:20" x14ac:dyDescent="0.2">
      <c r="A3054" s="7">
        <v>157252.85452899701</v>
      </c>
      <c r="B3054" s="7">
        <v>380078.708019674</v>
      </c>
      <c r="C3054" s="1" t="s">
        <v>6123</v>
      </c>
      <c r="D3054" s="1" t="s">
        <v>6124</v>
      </c>
      <c r="E3054" s="6">
        <v>19.08181269</v>
      </c>
      <c r="F3054" s="6">
        <v>18.838812690000001</v>
      </c>
      <c r="G3054" s="6">
        <v>18.838812690000001</v>
      </c>
      <c r="H3054" s="6">
        <v>4.1848165027594003E-2</v>
      </c>
      <c r="I3054" s="6">
        <v>0.41933412279475102</v>
      </c>
      <c r="J3054" s="6">
        <v>0.165567824884988</v>
      </c>
      <c r="K3054" s="6">
        <v>2.8111880817055498E-2</v>
      </c>
      <c r="L3054" s="6">
        <v>0.124564721916556</v>
      </c>
      <c r="M3054" s="6">
        <v>2.9850807163873901E-2</v>
      </c>
      <c r="N3054" s="6">
        <v>5.9824774786164103E-2</v>
      </c>
      <c r="O3054" s="6">
        <v>3.1242795960219599E-2</v>
      </c>
      <c r="P3054" s="6">
        <v>0.274767695864652</v>
      </c>
      <c r="Q3054" s="7">
        <v>1</v>
      </c>
      <c r="R3054" s="8">
        <v>0.30251281160409549</v>
      </c>
      <c r="S3054" s="8">
        <v>14.65</v>
      </c>
      <c r="T3054" s="6"/>
    </row>
    <row r="3055" spans="1:20" x14ac:dyDescent="0.2">
      <c r="A3055" s="7">
        <v>110091.791700002</v>
      </c>
      <c r="B3055" s="7">
        <v>395899.163899999</v>
      </c>
      <c r="C3055" s="1" t="s">
        <v>6125</v>
      </c>
      <c r="D3055" s="1" t="s">
        <v>6126</v>
      </c>
      <c r="E3055" s="6">
        <v>19.081572919999999</v>
      </c>
      <c r="F3055" s="6">
        <v>18.831572919999999</v>
      </c>
      <c r="G3055" s="6">
        <v>-999</v>
      </c>
      <c r="H3055" s="6">
        <v>4.0570137649597E-2</v>
      </c>
      <c r="I3055" s="6">
        <v>0.53996741683801197</v>
      </c>
      <c r="J3055" s="6">
        <v>3.6137558592546498E-2</v>
      </c>
      <c r="K3055" s="6">
        <v>3.8225176438801002E-2</v>
      </c>
      <c r="L3055" s="6">
        <v>6.6233845237850503E-2</v>
      </c>
      <c r="M3055" s="6">
        <v>6.09120325293128E-2</v>
      </c>
      <c r="N3055" s="6">
        <v>8.1540434306626594E-2</v>
      </c>
      <c r="O3055" s="6">
        <v>2.2023587680343501E-2</v>
      </c>
      <c r="P3055" s="6">
        <v>5.8369695507597699E-2</v>
      </c>
      <c r="Q3055" s="7">
        <v>2</v>
      </c>
      <c r="R3055" s="8">
        <v>0.50367004885736799</v>
      </c>
      <c r="S3055" s="8">
        <v>12.69</v>
      </c>
      <c r="T3055" s="6"/>
    </row>
    <row r="3056" spans="1:20" x14ac:dyDescent="0.2">
      <c r="A3056" s="7">
        <v>190179.28320000001</v>
      </c>
      <c r="B3056" s="7">
        <v>448057.82169999898</v>
      </c>
      <c r="C3056" s="1" t="s">
        <v>6127</v>
      </c>
      <c r="D3056" s="1" t="s">
        <v>6128</v>
      </c>
      <c r="E3056" s="6">
        <v>19.081462080000001</v>
      </c>
      <c r="F3056" s="6">
        <v>18.90526208</v>
      </c>
      <c r="G3056" s="6">
        <v>18.90526208</v>
      </c>
      <c r="H3056" s="6">
        <v>2.9251520577729902E-2</v>
      </c>
      <c r="I3056" s="6">
        <v>0.271601156518745</v>
      </c>
      <c r="J3056" s="6">
        <v>4.4893016376705903E-2</v>
      </c>
      <c r="K3056" s="6">
        <v>5.9702915223172698E-2</v>
      </c>
      <c r="L3056" s="6">
        <v>9.1331585066520005E-2</v>
      </c>
      <c r="M3056" s="6">
        <v>3.1109445356065499E-2</v>
      </c>
      <c r="N3056" s="6">
        <v>5.7336947182389401E-2</v>
      </c>
      <c r="O3056" s="6">
        <v>2.4052504544018399E-2</v>
      </c>
      <c r="P3056" s="6">
        <v>7.9212396189961495E-2</v>
      </c>
      <c r="Q3056" s="7">
        <v>1</v>
      </c>
      <c r="R3056" s="8">
        <v>1.1737824196855777</v>
      </c>
      <c r="S3056" s="8">
        <v>8.7780000000000005</v>
      </c>
      <c r="T3056" s="6"/>
    </row>
    <row r="3057" spans="1:20" x14ac:dyDescent="0.2">
      <c r="A3057" s="7">
        <v>181106.23429999899</v>
      </c>
      <c r="B3057" s="7">
        <v>438814.16039999999</v>
      </c>
      <c r="C3057" s="1" t="s">
        <v>6129</v>
      </c>
      <c r="D3057" s="1" t="s">
        <v>6130</v>
      </c>
      <c r="E3057" s="6">
        <v>19.081304599999999</v>
      </c>
      <c r="F3057" s="6">
        <v>18.854304599999999</v>
      </c>
      <c r="G3057" s="6">
        <v>18.854304599999999</v>
      </c>
      <c r="H3057" s="6">
        <v>2.9619227298594699E-2</v>
      </c>
      <c r="I3057" s="6">
        <v>0.56971298573499496</v>
      </c>
      <c r="J3057" s="6">
        <v>0.118734972175138</v>
      </c>
      <c r="K3057" s="6">
        <v>6.7951455710144895E-2</v>
      </c>
      <c r="L3057" s="6">
        <v>8.1811764603208298E-2</v>
      </c>
      <c r="M3057" s="6">
        <v>3.2062725504096501E-2</v>
      </c>
      <c r="N3057" s="6">
        <v>0.180660407262867</v>
      </c>
      <c r="O3057" s="6">
        <v>2.80268454249545E-2</v>
      </c>
      <c r="P3057" s="6">
        <v>8.73523140165577E-2</v>
      </c>
      <c r="Q3057" s="7">
        <v>1</v>
      </c>
      <c r="R3057" s="8">
        <v>0.36881668579626975</v>
      </c>
      <c r="S3057" s="8">
        <v>13.94</v>
      </c>
      <c r="T3057" s="6"/>
    </row>
    <row r="3058" spans="1:20" x14ac:dyDescent="0.2">
      <c r="A3058" s="7">
        <v>108596.450300001</v>
      </c>
      <c r="B3058" s="7">
        <v>451030.60799999902</v>
      </c>
      <c r="C3058" s="1" t="s">
        <v>6131</v>
      </c>
      <c r="D3058" s="1" t="s">
        <v>6132</v>
      </c>
      <c r="E3058" s="6">
        <v>19.080703700000001</v>
      </c>
      <c r="F3058" s="6">
        <v>18.814703699999999</v>
      </c>
      <c r="G3058" s="6">
        <v>18.814703699999999</v>
      </c>
      <c r="H3058" s="6">
        <v>4.5122732671712601E-2</v>
      </c>
      <c r="I3058" s="6">
        <v>0.36404753920160499</v>
      </c>
      <c r="J3058" s="6">
        <v>6.8240544776793796E-2</v>
      </c>
      <c r="K3058" s="6">
        <v>6.0593246986345203E-2</v>
      </c>
      <c r="L3058" s="6">
        <v>0.110134413198768</v>
      </c>
      <c r="M3058" s="6">
        <v>8.5985456297451399E-2</v>
      </c>
      <c r="N3058" s="6">
        <v>0.32424412834774902</v>
      </c>
      <c r="O3058" s="6">
        <v>3.5478321246535702E-2</v>
      </c>
      <c r="P3058" s="6">
        <v>0.106410540844307</v>
      </c>
      <c r="Q3058" s="7">
        <v>1</v>
      </c>
      <c r="R3058" s="8">
        <v>0.38165848660391022</v>
      </c>
      <c r="S3058" s="8">
        <v>13.81</v>
      </c>
      <c r="T3058" s="6"/>
    </row>
    <row r="3059" spans="1:20" x14ac:dyDescent="0.2">
      <c r="A3059" s="7">
        <v>163191.20535576099</v>
      </c>
      <c r="B3059" s="7">
        <v>384368.64796155202</v>
      </c>
      <c r="C3059" s="1" t="s">
        <v>6133</v>
      </c>
      <c r="D3059" s="1" t="s">
        <v>6134</v>
      </c>
      <c r="E3059" s="6">
        <v>19.07981551</v>
      </c>
      <c r="F3059" s="6">
        <v>18.851815510000002</v>
      </c>
      <c r="G3059" s="6">
        <v>18.851815510000002</v>
      </c>
      <c r="H3059" s="6">
        <v>3.4360989751974498E-2</v>
      </c>
      <c r="I3059" s="6">
        <v>9.0816122114683998E-2</v>
      </c>
      <c r="J3059" s="6">
        <v>0.103668171294478</v>
      </c>
      <c r="K3059" s="6">
        <v>2.5946468446774101E-2</v>
      </c>
      <c r="L3059" s="6">
        <v>0.115226849679858</v>
      </c>
      <c r="M3059" s="6">
        <v>2.9165839474949901E-2</v>
      </c>
      <c r="N3059" s="6">
        <v>7.0511959726374293E-2</v>
      </c>
      <c r="O3059" s="6">
        <v>3.8291266737364098E-2</v>
      </c>
      <c r="P3059" s="6">
        <v>0.23768115097695899</v>
      </c>
      <c r="Q3059" s="7">
        <v>1</v>
      </c>
      <c r="R3059" s="8">
        <v>0.85782040019474204</v>
      </c>
      <c r="S3059" s="8">
        <v>10.27</v>
      </c>
      <c r="T3059" s="6"/>
    </row>
    <row r="3060" spans="1:20" x14ac:dyDescent="0.2">
      <c r="A3060" s="7">
        <v>91482.002799998998</v>
      </c>
      <c r="B3060" s="7">
        <v>436479.73460000003</v>
      </c>
      <c r="C3060" s="1" t="s">
        <v>6135</v>
      </c>
      <c r="D3060" s="1" t="s">
        <v>6136</v>
      </c>
      <c r="E3060" s="6">
        <v>19.079688560000001</v>
      </c>
      <c r="F3060" s="6">
        <v>18.527688560000001</v>
      </c>
      <c r="G3060" s="6">
        <v>18.527688560000001</v>
      </c>
      <c r="H3060" s="6">
        <v>8.4459940159885005E-2</v>
      </c>
      <c r="I3060" s="6">
        <v>0.12980548386830401</v>
      </c>
      <c r="J3060" s="6">
        <v>0.23977233704657699</v>
      </c>
      <c r="K3060" s="6">
        <v>0.21121252978244601</v>
      </c>
      <c r="L3060" s="6">
        <v>0.24619048499842</v>
      </c>
      <c r="M3060" s="6">
        <v>0.137064328102423</v>
      </c>
      <c r="N3060" s="6">
        <v>6.8952246687337404E-2</v>
      </c>
      <c r="O3060" s="6">
        <v>5.3808427101816103E-2</v>
      </c>
      <c r="P3060" s="6">
        <v>0.136963543179658</v>
      </c>
      <c r="Q3060" s="7">
        <v>1</v>
      </c>
      <c r="R3060" s="8">
        <v>7.9167904977375636E-2</v>
      </c>
      <c r="S3060" s="8">
        <v>17.68</v>
      </c>
      <c r="T3060" s="6"/>
    </row>
    <row r="3061" spans="1:20" x14ac:dyDescent="0.2">
      <c r="A3061" s="7">
        <v>82548.560639350399</v>
      </c>
      <c r="B3061" s="7">
        <v>455783.40069319902</v>
      </c>
      <c r="C3061" s="1" t="s">
        <v>6137</v>
      </c>
      <c r="D3061" s="1" t="s">
        <v>6138</v>
      </c>
      <c r="E3061" s="6">
        <v>19.07909982</v>
      </c>
      <c r="F3061" s="6">
        <v>18.616099819999999</v>
      </c>
      <c r="G3061" s="6">
        <v>18.616099819999999</v>
      </c>
      <c r="H3061" s="6">
        <v>5.8612673232435103E-2</v>
      </c>
      <c r="I3061" s="6">
        <v>8.6237925156826295E-2</v>
      </c>
      <c r="J3061" s="6">
        <v>0.414007507195707</v>
      </c>
      <c r="K3061" s="6">
        <v>7.2567081513616197E-2</v>
      </c>
      <c r="L3061" s="6">
        <v>0.31981727666831899</v>
      </c>
      <c r="M3061" s="6">
        <v>0.18311297932384099</v>
      </c>
      <c r="N3061" s="6">
        <v>6.6377396455648302E-2</v>
      </c>
      <c r="O3061" s="6">
        <v>5.3466560138912399E-2</v>
      </c>
      <c r="P3061" s="6">
        <v>0.28980963238596202</v>
      </c>
      <c r="Q3061" s="7">
        <v>1</v>
      </c>
      <c r="R3061" s="8">
        <v>5.5843930271167651E-2</v>
      </c>
      <c r="S3061" s="8">
        <v>18.07</v>
      </c>
      <c r="T3061" s="6"/>
    </row>
    <row r="3062" spans="1:20" x14ac:dyDescent="0.2">
      <c r="A3062" s="7">
        <v>125348.093499999</v>
      </c>
      <c r="B3062" s="7">
        <v>454872.433499999</v>
      </c>
      <c r="C3062" s="1" t="s">
        <v>6139</v>
      </c>
      <c r="D3062" s="1" t="s">
        <v>6140</v>
      </c>
      <c r="E3062" s="6">
        <v>19.079080210000001</v>
      </c>
      <c r="F3062" s="6">
        <v>18.809080210000001</v>
      </c>
      <c r="G3062" s="6">
        <v>-999</v>
      </c>
      <c r="H3062" s="6">
        <v>4.10001274968987E-2</v>
      </c>
      <c r="I3062" s="6">
        <v>0.55533133995880601</v>
      </c>
      <c r="J3062" s="6">
        <v>5.2192575348134297E-2</v>
      </c>
      <c r="K3062" s="6">
        <v>5.5574635236744399E-2</v>
      </c>
      <c r="L3062" s="6">
        <v>9.7677010338395098E-2</v>
      </c>
      <c r="M3062" s="6">
        <v>6.2415755860229599E-2</v>
      </c>
      <c r="N3062" s="6">
        <v>0.226339351858246</v>
      </c>
      <c r="O3062" s="6">
        <v>2.33846417037821E-2</v>
      </c>
      <c r="P3062" s="6">
        <v>0.105556140790744</v>
      </c>
      <c r="Q3062" s="7">
        <v>2</v>
      </c>
      <c r="R3062" s="8">
        <v>0.37854625794797697</v>
      </c>
      <c r="S3062" s="8">
        <v>13.84</v>
      </c>
      <c r="T3062" s="6"/>
    </row>
    <row r="3063" spans="1:20" x14ac:dyDescent="0.2">
      <c r="A3063" s="7">
        <v>87631.576699998201</v>
      </c>
      <c r="B3063" s="7">
        <v>452166.04140000098</v>
      </c>
      <c r="C3063" s="1" t="s">
        <v>6141</v>
      </c>
      <c r="D3063" s="1" t="s">
        <v>6142</v>
      </c>
      <c r="E3063" s="6">
        <v>19.07904538</v>
      </c>
      <c r="F3063" s="6">
        <v>18.735045379999999</v>
      </c>
      <c r="G3063" s="6">
        <v>18.735045379999999</v>
      </c>
      <c r="H3063" s="6">
        <v>5.5738802943442002E-2</v>
      </c>
      <c r="I3063" s="6">
        <v>0.49178642330037098</v>
      </c>
      <c r="J3063" s="6">
        <v>0.23375375732022599</v>
      </c>
      <c r="K3063" s="6">
        <v>5.5197994019158099E-2</v>
      </c>
      <c r="L3063" s="6">
        <v>0.16279497398005799</v>
      </c>
      <c r="M3063" s="6">
        <v>0.14483815590346699</v>
      </c>
      <c r="N3063" s="6">
        <v>8.0499529419872998E-2</v>
      </c>
      <c r="O3063" s="6">
        <v>3.9220825446594401E-2</v>
      </c>
      <c r="P3063" s="6">
        <v>0.122096729470418</v>
      </c>
      <c r="Q3063" s="7">
        <v>1</v>
      </c>
      <c r="R3063" s="8">
        <v>0.18209698760842624</v>
      </c>
      <c r="S3063" s="8">
        <v>16.14</v>
      </c>
      <c r="T3063" s="6"/>
    </row>
    <row r="3064" spans="1:20" x14ac:dyDescent="0.2">
      <c r="A3064" s="7">
        <v>82625.181857672302</v>
      </c>
      <c r="B3064" s="7">
        <v>455304.21719943802</v>
      </c>
      <c r="C3064" s="1" t="s">
        <v>6143</v>
      </c>
      <c r="D3064" s="1" t="s">
        <v>6144</v>
      </c>
      <c r="E3064" s="6">
        <v>19.078716069999999</v>
      </c>
      <c r="F3064" s="6">
        <v>18.615716070000001</v>
      </c>
      <c r="G3064" s="6">
        <v>18.615716070000001</v>
      </c>
      <c r="H3064" s="6">
        <v>5.8612673232435103E-2</v>
      </c>
      <c r="I3064" s="6">
        <v>8.6237925156826295E-2</v>
      </c>
      <c r="J3064" s="6">
        <v>0.414007507195707</v>
      </c>
      <c r="K3064" s="6">
        <v>7.2567081513616197E-2</v>
      </c>
      <c r="L3064" s="6">
        <v>0.31981727666831899</v>
      </c>
      <c r="M3064" s="6">
        <v>0.18311297932384099</v>
      </c>
      <c r="N3064" s="6">
        <v>6.6377396455648302E-2</v>
      </c>
      <c r="O3064" s="6">
        <v>5.3466560138912399E-2</v>
      </c>
      <c r="P3064" s="6">
        <v>0.28980963238596202</v>
      </c>
      <c r="Q3064" s="7">
        <v>1</v>
      </c>
      <c r="R3064" s="8">
        <v>5.5822693414499081E-2</v>
      </c>
      <c r="S3064" s="8">
        <v>18.07</v>
      </c>
      <c r="T3064" s="6"/>
    </row>
    <row r="3065" spans="1:20" x14ac:dyDescent="0.2">
      <c r="A3065" s="7">
        <v>144207.287799999</v>
      </c>
      <c r="B3065" s="7">
        <v>411750.56879999902</v>
      </c>
      <c r="C3065" s="1" t="s">
        <v>6145</v>
      </c>
      <c r="D3065" s="1" t="s">
        <v>6146</v>
      </c>
      <c r="E3065" s="6">
        <v>19.078392669999999</v>
      </c>
      <c r="F3065" s="6">
        <v>18.862392669999998</v>
      </c>
      <c r="G3065" s="6">
        <v>18.862392669999998</v>
      </c>
      <c r="H3065" s="6">
        <v>3.8937260854592398E-2</v>
      </c>
      <c r="I3065" s="6">
        <v>0.41753071664893698</v>
      </c>
      <c r="J3065" s="6">
        <v>4.5259571241793299E-2</v>
      </c>
      <c r="K3065" s="6">
        <v>4.2092475770464099E-2</v>
      </c>
      <c r="L3065" s="6">
        <v>0.106954831261603</v>
      </c>
      <c r="M3065" s="6">
        <v>4.28551719393193E-2</v>
      </c>
      <c r="N3065" s="6">
        <v>0.102481933141348</v>
      </c>
      <c r="O3065" s="6">
        <v>3.0239900022180299E-2</v>
      </c>
      <c r="P3065" s="6">
        <v>7.6377883491089593E-2</v>
      </c>
      <c r="Q3065" s="7">
        <v>1</v>
      </c>
      <c r="R3065" s="8">
        <v>0.69736589590747322</v>
      </c>
      <c r="S3065" s="8">
        <v>11.24</v>
      </c>
      <c r="T3065" s="6"/>
    </row>
    <row r="3066" spans="1:20" x14ac:dyDescent="0.2">
      <c r="A3066" s="7">
        <v>191346.03722999999</v>
      </c>
      <c r="B3066" s="7">
        <v>435951.761760002</v>
      </c>
      <c r="C3066" s="1" t="s">
        <v>6147</v>
      </c>
      <c r="D3066" s="1" t="s">
        <v>6148</v>
      </c>
      <c r="E3066" s="6">
        <v>19.078248330000001</v>
      </c>
      <c r="F3066" s="6">
        <v>18.86684833</v>
      </c>
      <c r="G3066" s="6">
        <v>18.86684833</v>
      </c>
      <c r="H3066" s="6">
        <v>3.2517710291525503E-2</v>
      </c>
      <c r="I3066" s="6">
        <v>7.5751017842578997E-2</v>
      </c>
      <c r="J3066" s="6">
        <v>8.1191897671755706E-2</v>
      </c>
      <c r="K3066" s="6">
        <v>8.1869511389988395E-2</v>
      </c>
      <c r="L3066" s="6">
        <v>0.101738169768295</v>
      </c>
      <c r="M3066" s="6">
        <v>2.9861630787357402E-2</v>
      </c>
      <c r="N3066" s="6">
        <v>0.109392860456202</v>
      </c>
      <c r="O3066" s="6">
        <v>2.9308617201222301E-2</v>
      </c>
      <c r="P3066" s="6">
        <v>0.127324283319762</v>
      </c>
      <c r="Q3066" s="7">
        <v>1</v>
      </c>
      <c r="R3066" s="8">
        <v>1.1734163055365687</v>
      </c>
      <c r="S3066" s="8">
        <v>8.7780000000000005</v>
      </c>
      <c r="T3066" s="6"/>
    </row>
    <row r="3067" spans="1:20" x14ac:dyDescent="0.2">
      <c r="A3067" s="7">
        <v>102049.524500001</v>
      </c>
      <c r="B3067" s="7">
        <v>443771.13579999999</v>
      </c>
      <c r="C3067" s="1" t="s">
        <v>6149</v>
      </c>
      <c r="D3067" s="1" t="s">
        <v>6150</v>
      </c>
      <c r="E3067" s="6">
        <v>19.078005600000001</v>
      </c>
      <c r="F3067" s="6">
        <v>18.742005599999999</v>
      </c>
      <c r="G3067" s="6">
        <v>18.742005599999999</v>
      </c>
      <c r="H3067" s="6">
        <v>5.6425747524968102E-2</v>
      </c>
      <c r="I3067" s="6">
        <v>0.29266217943002298</v>
      </c>
      <c r="J3067" s="6">
        <v>0.100657578567071</v>
      </c>
      <c r="K3067" s="6">
        <v>0.101094563218769</v>
      </c>
      <c r="L3067" s="6">
        <v>0.153837996130194</v>
      </c>
      <c r="M3067" s="6">
        <v>0.106954722673649</v>
      </c>
      <c r="N3067" s="6">
        <v>0.151243869081994</v>
      </c>
      <c r="O3067" s="6">
        <v>4.1402399218088699E-2</v>
      </c>
      <c r="P3067" s="6">
        <v>0.16417651711554601</v>
      </c>
      <c r="Q3067" s="7">
        <v>1</v>
      </c>
      <c r="R3067" s="8">
        <v>0.3685800286944047</v>
      </c>
      <c r="S3067" s="8">
        <v>13.94</v>
      </c>
      <c r="T3067" s="6"/>
    </row>
    <row r="3068" spans="1:20" x14ac:dyDescent="0.2">
      <c r="A3068" s="7">
        <v>108643.73800000201</v>
      </c>
      <c r="B3068" s="7">
        <v>451087.29610000202</v>
      </c>
      <c r="C3068" s="1" t="s">
        <v>6151</v>
      </c>
      <c r="D3068" s="1" t="s">
        <v>6152</v>
      </c>
      <c r="E3068" s="6">
        <v>19.07800027</v>
      </c>
      <c r="F3068" s="6">
        <v>18.812000269999999</v>
      </c>
      <c r="G3068" s="6">
        <v>18.812000269999999</v>
      </c>
      <c r="H3068" s="6">
        <v>4.5122732671712601E-2</v>
      </c>
      <c r="I3068" s="6">
        <v>0.36404753920160499</v>
      </c>
      <c r="J3068" s="6">
        <v>6.8240544776793796E-2</v>
      </c>
      <c r="K3068" s="6">
        <v>6.0593246986345203E-2</v>
      </c>
      <c r="L3068" s="6">
        <v>0.110134413198768</v>
      </c>
      <c r="M3068" s="6">
        <v>8.5985456297451399E-2</v>
      </c>
      <c r="N3068" s="6">
        <v>0.32424412834774902</v>
      </c>
      <c r="O3068" s="6">
        <v>3.5478321246535702E-2</v>
      </c>
      <c r="P3068" s="6">
        <v>0.106410540844307</v>
      </c>
      <c r="Q3068" s="7">
        <v>1</v>
      </c>
      <c r="R3068" s="8">
        <v>0.38146272773352641</v>
      </c>
      <c r="S3068" s="8">
        <v>13.81</v>
      </c>
      <c r="T3068" s="6"/>
    </row>
    <row r="3069" spans="1:20" x14ac:dyDescent="0.2">
      <c r="A3069" s="7">
        <v>171867.17885488199</v>
      </c>
      <c r="B3069" s="7">
        <v>431565.33040219598</v>
      </c>
      <c r="C3069" s="1" t="s">
        <v>6153</v>
      </c>
      <c r="D3069" s="1" t="s">
        <v>6154</v>
      </c>
      <c r="E3069" s="6">
        <v>19.077575939999999</v>
      </c>
      <c r="F3069" s="6">
        <v>18.862575939999999</v>
      </c>
      <c r="G3069" s="6">
        <v>18.862575939999999</v>
      </c>
      <c r="H3069" s="6">
        <v>3.0736224340276098E-2</v>
      </c>
      <c r="I3069" s="6">
        <v>0.23001337841235101</v>
      </c>
      <c r="J3069" s="6">
        <v>3.9131534279871198E-2</v>
      </c>
      <c r="K3069" s="6">
        <v>6.4124556243165695E-2</v>
      </c>
      <c r="L3069" s="6">
        <v>7.5642749769761694E-2</v>
      </c>
      <c r="M3069" s="6">
        <v>3.5189078106414098E-2</v>
      </c>
      <c r="N3069" s="6">
        <v>0.23111370953722499</v>
      </c>
      <c r="O3069" s="6">
        <v>2.54894493904202E-2</v>
      </c>
      <c r="P3069" s="6">
        <v>8.49440542484379E-2</v>
      </c>
      <c r="Q3069" s="7">
        <v>1</v>
      </c>
      <c r="R3069" s="8">
        <v>0.89826626268656695</v>
      </c>
      <c r="S3069" s="8">
        <v>10.050000000000001</v>
      </c>
      <c r="T3069" s="6"/>
    </row>
    <row r="3070" spans="1:20" x14ac:dyDescent="0.2">
      <c r="A3070" s="7">
        <v>93111.599300000802</v>
      </c>
      <c r="B3070" s="7">
        <v>437469.80400000099</v>
      </c>
      <c r="C3070" s="1" t="s">
        <v>6155</v>
      </c>
      <c r="D3070" s="1" t="s">
        <v>6156</v>
      </c>
      <c r="E3070" s="6">
        <v>19.07747685</v>
      </c>
      <c r="F3070" s="6">
        <v>18.520476850000001</v>
      </c>
      <c r="G3070" s="6">
        <v>18.520476850000001</v>
      </c>
      <c r="H3070" s="6">
        <v>9.0949789422754099E-2</v>
      </c>
      <c r="I3070" s="6">
        <v>0.13467097623964699</v>
      </c>
      <c r="J3070" s="6">
        <v>0.26345667031543002</v>
      </c>
      <c r="K3070" s="6">
        <v>0.212791375320737</v>
      </c>
      <c r="L3070" s="6">
        <v>0.26808956888699498</v>
      </c>
      <c r="M3070" s="6">
        <v>0.12928758076484101</v>
      </c>
      <c r="N3070" s="6">
        <v>7.8776700388881404E-2</v>
      </c>
      <c r="O3070" s="6">
        <v>5.3293541362579702E-2</v>
      </c>
      <c r="P3070" s="6">
        <v>0.15982368035177</v>
      </c>
      <c r="Q3070" s="7">
        <v>1</v>
      </c>
      <c r="R3070" s="8">
        <v>2.2921010723860671E-2</v>
      </c>
      <c r="S3070" s="8">
        <v>18.649999999999999</v>
      </c>
      <c r="T3070" s="6"/>
    </row>
    <row r="3071" spans="1:20" x14ac:dyDescent="0.2">
      <c r="A3071" s="7">
        <v>118247.999400001</v>
      </c>
      <c r="B3071" s="7">
        <v>483345.52899999899</v>
      </c>
      <c r="C3071" s="1" t="s">
        <v>6157</v>
      </c>
      <c r="D3071" s="1" t="s">
        <v>6158</v>
      </c>
      <c r="E3071" s="6">
        <v>19.077424789999998</v>
      </c>
      <c r="F3071" s="6">
        <v>18.640424790000001</v>
      </c>
      <c r="G3071" s="6">
        <v>18.640424790000001</v>
      </c>
      <c r="H3071" s="6">
        <v>4.7844261025945599E-2</v>
      </c>
      <c r="I3071" s="6">
        <v>0.49453171842381299</v>
      </c>
      <c r="J3071" s="6">
        <v>0.21901170250864499</v>
      </c>
      <c r="K3071" s="6">
        <v>4.7035078624145202E-2</v>
      </c>
      <c r="L3071" s="6">
        <v>0.333424743138588</v>
      </c>
      <c r="M3071" s="6">
        <v>0.109594548952561</v>
      </c>
      <c r="N3071" s="6">
        <v>6.22598338625985E-2</v>
      </c>
      <c r="O3071" s="6">
        <v>3.2476994668541398E-2</v>
      </c>
      <c r="P3071" s="6">
        <v>0.26778201302868798</v>
      </c>
      <c r="Q3071" s="7">
        <v>1</v>
      </c>
      <c r="R3071" s="8">
        <v>0.1110905527082118</v>
      </c>
      <c r="S3071" s="8">
        <v>17.170000000000002</v>
      </c>
      <c r="T3071" s="6"/>
    </row>
    <row r="3072" spans="1:20" x14ac:dyDescent="0.2">
      <c r="A3072" s="7">
        <v>150613.5</v>
      </c>
      <c r="B3072" s="7">
        <v>415186.07420000102</v>
      </c>
      <c r="C3072" s="1" t="s">
        <v>6159</v>
      </c>
      <c r="D3072" s="1" t="s">
        <v>6160</v>
      </c>
      <c r="E3072" s="6">
        <v>19.076916990000001</v>
      </c>
      <c r="F3072" s="6">
        <v>18.82291699</v>
      </c>
      <c r="G3072" s="6">
        <v>-999</v>
      </c>
      <c r="H3072" s="6">
        <v>4.2459318161988897E-2</v>
      </c>
      <c r="I3072" s="6">
        <v>0.62838409628176595</v>
      </c>
      <c r="J3072" s="6">
        <v>0.12612072334788699</v>
      </c>
      <c r="K3072" s="6">
        <v>4.9972194837083199E-2</v>
      </c>
      <c r="L3072" s="6">
        <v>0.115782117270136</v>
      </c>
      <c r="M3072" s="6">
        <v>4.3732748572497197E-2</v>
      </c>
      <c r="N3072" s="6">
        <v>8.5947395412947006E-2</v>
      </c>
      <c r="O3072" s="6">
        <v>3.7926871440364301E-2</v>
      </c>
      <c r="P3072" s="6">
        <v>7.8575461033160807E-2</v>
      </c>
      <c r="Q3072" s="7">
        <v>2</v>
      </c>
      <c r="R3072" s="8">
        <v>0.32478590208333336</v>
      </c>
      <c r="S3072" s="8">
        <v>14.4</v>
      </c>
      <c r="T3072" s="6"/>
    </row>
    <row r="3073" spans="1:20" x14ac:dyDescent="0.2">
      <c r="A3073" s="7">
        <v>93354.662300001801</v>
      </c>
      <c r="B3073" s="7">
        <v>437606.49949999899</v>
      </c>
      <c r="C3073" s="1" t="s">
        <v>6161</v>
      </c>
      <c r="D3073" s="1" t="s">
        <v>6162</v>
      </c>
      <c r="E3073" s="6">
        <v>19.076733260000001</v>
      </c>
      <c r="F3073" s="6">
        <v>18.519733259999999</v>
      </c>
      <c r="G3073" s="6">
        <v>18.519733259999999</v>
      </c>
      <c r="H3073" s="6">
        <v>9.0949789422754099E-2</v>
      </c>
      <c r="I3073" s="6">
        <v>0.13467097623964699</v>
      </c>
      <c r="J3073" s="6">
        <v>0.26345667031543002</v>
      </c>
      <c r="K3073" s="6">
        <v>0.212791375320737</v>
      </c>
      <c r="L3073" s="6">
        <v>0.26808956888699498</v>
      </c>
      <c r="M3073" s="6">
        <v>0.12928758076484101</v>
      </c>
      <c r="N3073" s="6">
        <v>7.8776700388881404E-2</v>
      </c>
      <c r="O3073" s="6">
        <v>5.3293541362579702E-2</v>
      </c>
      <c r="P3073" s="6">
        <v>0.15982368035177</v>
      </c>
      <c r="Q3073" s="7">
        <v>1</v>
      </c>
      <c r="R3073" s="8">
        <v>2.288113994638083E-2</v>
      </c>
      <c r="S3073" s="8">
        <v>18.649999999999999</v>
      </c>
      <c r="T3073" s="6"/>
    </row>
    <row r="3074" spans="1:20" x14ac:dyDescent="0.2">
      <c r="A3074" s="7">
        <v>82527.940176818302</v>
      </c>
      <c r="B3074" s="7">
        <v>454578.16929877602</v>
      </c>
      <c r="C3074" s="1" t="s">
        <v>6163</v>
      </c>
      <c r="D3074" s="1" t="s">
        <v>6164</v>
      </c>
      <c r="E3074" s="6">
        <v>19.076521329999998</v>
      </c>
      <c r="F3074" s="6">
        <v>18.657521330000002</v>
      </c>
      <c r="G3074" s="6">
        <v>18.657521330000002</v>
      </c>
      <c r="H3074" s="6">
        <v>6.1172121324473902E-2</v>
      </c>
      <c r="I3074" s="6">
        <v>9.7318484029885605E-2</v>
      </c>
      <c r="J3074" s="6">
        <v>0.24937280665598699</v>
      </c>
      <c r="K3074" s="6">
        <v>7.6341360189748894E-2</v>
      </c>
      <c r="L3074" s="6">
        <v>0.241862451417754</v>
      </c>
      <c r="M3074" s="6">
        <v>0.186424542245689</v>
      </c>
      <c r="N3074" s="6">
        <v>6.4944546734654801E-2</v>
      </c>
      <c r="O3074" s="6">
        <v>5.66505051730192E-2</v>
      </c>
      <c r="P3074" s="6">
        <v>0.163830805340588</v>
      </c>
      <c r="Q3074" s="7">
        <v>1</v>
      </c>
      <c r="R3074" s="8">
        <v>0.22836582936252411</v>
      </c>
      <c r="S3074" s="8">
        <v>15.53</v>
      </c>
      <c r="T3074" s="6"/>
    </row>
    <row r="3075" spans="1:20" x14ac:dyDescent="0.2">
      <c r="A3075" s="7">
        <v>131833.20942371301</v>
      </c>
      <c r="B3075" s="7">
        <v>482402.90413573699</v>
      </c>
      <c r="C3075" s="1" t="s">
        <v>6165</v>
      </c>
      <c r="D3075" s="1" t="s">
        <v>6166</v>
      </c>
      <c r="E3075" s="6">
        <v>19.076384350000001</v>
      </c>
      <c r="F3075" s="6">
        <v>18.77038435</v>
      </c>
      <c r="G3075" s="6">
        <v>18.77038435</v>
      </c>
      <c r="H3075" s="6">
        <v>3.9251617940569E-2</v>
      </c>
      <c r="I3075" s="6">
        <v>0.66303718091782704</v>
      </c>
      <c r="J3075" s="6">
        <v>5.5589369500228601E-2</v>
      </c>
      <c r="K3075" s="6">
        <v>6.7998179920382706E-2</v>
      </c>
      <c r="L3075" s="6">
        <v>0.14714293244134799</v>
      </c>
      <c r="M3075" s="6">
        <v>8.0681298294066006E-2</v>
      </c>
      <c r="N3075" s="6">
        <v>0.17438915100676999</v>
      </c>
      <c r="O3075" s="6">
        <v>2.27309734867376E-2</v>
      </c>
      <c r="P3075" s="6">
        <v>0.246034443038608</v>
      </c>
      <c r="Q3075" s="7">
        <v>1</v>
      </c>
      <c r="R3075" s="8">
        <v>0.14917978012048191</v>
      </c>
      <c r="S3075" s="8">
        <v>16.600000000000001</v>
      </c>
      <c r="T3075" s="6"/>
    </row>
    <row r="3076" spans="1:20" x14ac:dyDescent="0.2">
      <c r="A3076" s="7">
        <v>126179.76979999999</v>
      </c>
      <c r="B3076" s="7">
        <v>428776.09230000101</v>
      </c>
      <c r="C3076" s="1" t="s">
        <v>6167</v>
      </c>
      <c r="D3076" s="1" t="s">
        <v>6168</v>
      </c>
      <c r="E3076" s="6">
        <v>19.076135109999999</v>
      </c>
      <c r="F3076" s="6">
        <v>18.75413511</v>
      </c>
      <c r="G3076" s="6">
        <v>-999</v>
      </c>
      <c r="H3076" s="6">
        <v>4.7706197405155901E-2</v>
      </c>
      <c r="I3076" s="6">
        <v>0.40578416027981401</v>
      </c>
      <c r="J3076" s="6">
        <v>7.90681876191838E-2</v>
      </c>
      <c r="K3076" s="6">
        <v>0.13123889915536599</v>
      </c>
      <c r="L3076" s="6">
        <v>0.13127050033137</v>
      </c>
      <c r="M3076" s="6">
        <v>6.2957720657843705E-2</v>
      </c>
      <c r="N3076" s="6">
        <v>9.6234441084248001E-2</v>
      </c>
      <c r="O3076" s="6">
        <v>3.3108756805849397E-2</v>
      </c>
      <c r="P3076" s="6">
        <v>0.120674980518023</v>
      </c>
      <c r="Q3076" s="7">
        <v>2</v>
      </c>
      <c r="R3076" s="8">
        <v>0.44079570317220534</v>
      </c>
      <c r="S3076" s="8">
        <v>13.24</v>
      </c>
      <c r="T3076" s="6"/>
    </row>
    <row r="3077" spans="1:20" x14ac:dyDescent="0.2">
      <c r="A3077" s="7">
        <v>122696.891804638</v>
      </c>
      <c r="B3077" s="7">
        <v>487144.05640127498</v>
      </c>
      <c r="C3077" s="1" t="s">
        <v>6169</v>
      </c>
      <c r="D3077" s="1" t="s">
        <v>6170</v>
      </c>
      <c r="E3077" s="6">
        <v>19.075901699999999</v>
      </c>
      <c r="F3077" s="6">
        <v>18.428901700000001</v>
      </c>
      <c r="G3077" s="6">
        <v>18.428901700000001</v>
      </c>
      <c r="H3077" s="6">
        <v>5.4011270811672701E-2</v>
      </c>
      <c r="I3077" s="6">
        <v>0.105542271437638</v>
      </c>
      <c r="J3077" s="6">
        <v>0.23465119836295101</v>
      </c>
      <c r="K3077" s="6">
        <v>0.12167372685106401</v>
      </c>
      <c r="L3077" s="6">
        <v>0.22210140976811499</v>
      </c>
      <c r="M3077" s="6">
        <v>0.1801170413881</v>
      </c>
      <c r="N3077" s="6">
        <v>6.4224209050635098E-2</v>
      </c>
      <c r="O3077" s="6">
        <v>4.6587208943200099E-2</v>
      </c>
      <c r="P3077" s="6">
        <v>0.201227754609866</v>
      </c>
      <c r="Q3077" s="7">
        <v>1</v>
      </c>
      <c r="R3077" s="8">
        <v>0.10777594076655056</v>
      </c>
      <c r="S3077" s="8">
        <v>17.22</v>
      </c>
      <c r="T3077" s="6"/>
    </row>
    <row r="3078" spans="1:20" x14ac:dyDescent="0.2">
      <c r="A3078" s="7">
        <v>93344.6616000012</v>
      </c>
      <c r="B3078" s="7">
        <v>437588.455699999</v>
      </c>
      <c r="C3078" s="1" t="s">
        <v>6171</v>
      </c>
      <c r="D3078" s="1" t="s">
        <v>6172</v>
      </c>
      <c r="E3078" s="6">
        <v>19.075723979999999</v>
      </c>
      <c r="F3078" s="6">
        <v>18.518723980000001</v>
      </c>
      <c r="G3078" s="6">
        <v>18.518723980000001</v>
      </c>
      <c r="H3078" s="6">
        <v>9.0949789422754099E-2</v>
      </c>
      <c r="I3078" s="6">
        <v>0.13467097623964699</v>
      </c>
      <c r="J3078" s="6">
        <v>0.26345667031543002</v>
      </c>
      <c r="K3078" s="6">
        <v>0.212791375320737</v>
      </c>
      <c r="L3078" s="6">
        <v>0.26808956888699498</v>
      </c>
      <c r="M3078" s="6">
        <v>0.12928758076484101</v>
      </c>
      <c r="N3078" s="6">
        <v>7.8776700388881404E-2</v>
      </c>
      <c r="O3078" s="6">
        <v>5.3293541362579702E-2</v>
      </c>
      <c r="P3078" s="6">
        <v>0.15982368035177</v>
      </c>
      <c r="Q3078" s="7">
        <v>1</v>
      </c>
      <c r="R3078" s="8">
        <v>2.282702305630031E-2</v>
      </c>
      <c r="S3078" s="8">
        <v>18.649999999999999</v>
      </c>
      <c r="T3078" s="6"/>
    </row>
    <row r="3079" spans="1:20" x14ac:dyDescent="0.2">
      <c r="A3079" s="7">
        <v>132489.585900001</v>
      </c>
      <c r="B3079" s="7">
        <v>453320.63709999999</v>
      </c>
      <c r="C3079" s="1" t="s">
        <v>6173</v>
      </c>
      <c r="D3079" s="1" t="s">
        <v>6174</v>
      </c>
      <c r="E3079" s="6">
        <v>19.075584630000002</v>
      </c>
      <c r="F3079" s="6">
        <v>18.715584629999999</v>
      </c>
      <c r="G3079" s="6">
        <v>18.715584629999999</v>
      </c>
      <c r="H3079" s="6">
        <v>4.3038040161605298E-2</v>
      </c>
      <c r="I3079" s="6">
        <v>0.71805410820756599</v>
      </c>
      <c r="J3079" s="6">
        <v>0.101935909831788</v>
      </c>
      <c r="K3079" s="6">
        <v>6.4580562763157906E-2</v>
      </c>
      <c r="L3079" s="6">
        <v>0.13648994640000001</v>
      </c>
      <c r="M3079" s="6">
        <v>5.7825403953375001E-2</v>
      </c>
      <c r="N3079" s="6">
        <v>0.124534994819183</v>
      </c>
      <c r="O3079" s="6">
        <v>2.4494742267792101E-2</v>
      </c>
      <c r="P3079" s="6">
        <v>0.123801687788026</v>
      </c>
      <c r="Q3079" s="7">
        <v>1</v>
      </c>
      <c r="R3079" s="8">
        <v>0.2126881519389702</v>
      </c>
      <c r="S3079" s="8">
        <v>15.73</v>
      </c>
      <c r="T3079" s="6"/>
    </row>
    <row r="3080" spans="1:20" x14ac:dyDescent="0.2">
      <c r="A3080" s="7">
        <v>101764.801899999</v>
      </c>
      <c r="B3080" s="7">
        <v>427894.63080000097</v>
      </c>
      <c r="C3080" s="1" t="s">
        <v>6175</v>
      </c>
      <c r="D3080" s="1" t="s">
        <v>6176</v>
      </c>
      <c r="E3080" s="6">
        <v>19.075551579999999</v>
      </c>
      <c r="F3080" s="6">
        <v>18.688551579999999</v>
      </c>
      <c r="G3080" s="6">
        <v>18.688551579999999</v>
      </c>
      <c r="H3080" s="6">
        <v>5.2578951135271501E-2</v>
      </c>
      <c r="I3080" s="6">
        <v>0.35701097978061003</v>
      </c>
      <c r="J3080" s="6">
        <v>0.190343357653074</v>
      </c>
      <c r="K3080" s="6">
        <v>0.14094735911230499</v>
      </c>
      <c r="L3080" s="6">
        <v>0.12481523912909601</v>
      </c>
      <c r="M3080" s="6">
        <v>8.9869592130193604E-2</v>
      </c>
      <c r="N3080" s="6">
        <v>0.114359414545275</v>
      </c>
      <c r="O3080" s="6">
        <v>3.8600947760335597E-2</v>
      </c>
      <c r="P3080" s="6">
        <v>0.193241297378004</v>
      </c>
      <c r="Q3080" s="7">
        <v>1</v>
      </c>
      <c r="R3080" s="8">
        <v>0.22909481829896905</v>
      </c>
      <c r="S3080" s="8">
        <v>15.52</v>
      </c>
      <c r="T3080" s="6"/>
    </row>
    <row r="3081" spans="1:20" x14ac:dyDescent="0.2">
      <c r="A3081" s="7">
        <v>125829.187899999</v>
      </c>
      <c r="B3081" s="7">
        <v>476120.51639999798</v>
      </c>
      <c r="C3081" s="1" t="s">
        <v>6177</v>
      </c>
      <c r="D3081" s="1" t="s">
        <v>6178</v>
      </c>
      <c r="E3081" s="6">
        <v>19.075449290000002</v>
      </c>
      <c r="F3081" s="6">
        <v>18.805449289999999</v>
      </c>
      <c r="G3081" s="6">
        <v>18.805449289999999</v>
      </c>
      <c r="H3081" s="6">
        <v>3.5902781075106603E-2</v>
      </c>
      <c r="I3081" s="6">
        <v>0.63611402827654995</v>
      </c>
      <c r="J3081" s="6">
        <v>5.8675050397632898E-2</v>
      </c>
      <c r="K3081" s="6">
        <v>4.7943321827755701E-2</v>
      </c>
      <c r="L3081" s="6">
        <v>0.113386332630178</v>
      </c>
      <c r="M3081" s="6">
        <v>8.1245274447783206E-2</v>
      </c>
      <c r="N3081" s="6">
        <v>0.224837958037478</v>
      </c>
      <c r="O3081" s="6">
        <v>2.6045095385684301E-2</v>
      </c>
      <c r="P3081" s="6">
        <v>0.154034218990694</v>
      </c>
      <c r="Q3081" s="7">
        <v>1</v>
      </c>
      <c r="R3081" s="8">
        <v>0.24027628673602086</v>
      </c>
      <c r="S3081" s="8">
        <v>15.38</v>
      </c>
      <c r="T3081" s="6"/>
    </row>
    <row r="3082" spans="1:20" x14ac:dyDescent="0.2">
      <c r="A3082" s="7">
        <v>171602.44790000099</v>
      </c>
      <c r="B3082" s="7">
        <v>464896.38239999901</v>
      </c>
      <c r="C3082" s="1" t="s">
        <v>6179</v>
      </c>
      <c r="D3082" s="1" t="s">
        <v>6180</v>
      </c>
      <c r="E3082" s="6">
        <v>19.075407630000001</v>
      </c>
      <c r="F3082" s="6">
        <v>18.886507630000001</v>
      </c>
      <c r="G3082" s="6">
        <v>-999</v>
      </c>
      <c r="H3082" s="6">
        <v>6.5181934560239699E-2</v>
      </c>
      <c r="I3082" s="6">
        <v>0.35136968839583099</v>
      </c>
      <c r="J3082" s="6">
        <v>4.5138697629358501E-2</v>
      </c>
      <c r="K3082" s="6">
        <v>3.7511167507048603E-2</v>
      </c>
      <c r="L3082" s="6">
        <v>7.7152981603829995E-2</v>
      </c>
      <c r="M3082" s="6">
        <v>4.10295084348603E-2</v>
      </c>
      <c r="N3082" s="6">
        <v>0.13835662216456501</v>
      </c>
      <c r="O3082" s="6">
        <v>1.9777859820742701E-2</v>
      </c>
      <c r="P3082" s="6">
        <v>7.3983409383479401E-2</v>
      </c>
      <c r="Q3082" s="7">
        <v>2</v>
      </c>
      <c r="R3082" s="8">
        <v>0.88865422079207934</v>
      </c>
      <c r="S3082" s="8">
        <v>10.1</v>
      </c>
      <c r="T3082" s="6"/>
    </row>
    <row r="3083" spans="1:20" x14ac:dyDescent="0.2">
      <c r="A3083" s="7">
        <v>172116.87339999899</v>
      </c>
      <c r="B3083" s="7">
        <v>482897.30209999898</v>
      </c>
      <c r="C3083" s="1" t="s">
        <v>6181</v>
      </c>
      <c r="D3083" s="1" t="s">
        <v>6182</v>
      </c>
      <c r="E3083" s="6">
        <v>19.075334649999999</v>
      </c>
      <c r="F3083" s="6">
        <v>18.90073465</v>
      </c>
      <c r="G3083" s="6">
        <v>18.90073465</v>
      </c>
      <c r="H3083" s="6">
        <v>2.8737457362738101E-2</v>
      </c>
      <c r="I3083" s="6">
        <v>0.16974414771471699</v>
      </c>
      <c r="J3083" s="6">
        <v>5.02217721129357E-2</v>
      </c>
      <c r="K3083" s="6">
        <v>2.9835141169127499E-2</v>
      </c>
      <c r="L3083" s="6">
        <v>8.2808709293282504E-2</v>
      </c>
      <c r="M3083" s="6">
        <v>4.6504466953112E-2</v>
      </c>
      <c r="N3083" s="6">
        <v>7.2279097221261898E-2</v>
      </c>
      <c r="O3083" s="6">
        <v>2.1865472094599998E-2</v>
      </c>
      <c r="P3083" s="6">
        <v>0.13013449231390301</v>
      </c>
      <c r="Q3083" s="7">
        <v>1</v>
      </c>
      <c r="R3083" s="8">
        <v>1.4296694242771621</v>
      </c>
      <c r="S3083" s="8">
        <v>7.851</v>
      </c>
      <c r="T3083" s="6"/>
    </row>
    <row r="3084" spans="1:20" x14ac:dyDescent="0.2">
      <c r="A3084" s="7">
        <v>197066.41479999901</v>
      </c>
      <c r="B3084" s="7">
        <v>475988.46039999998</v>
      </c>
      <c r="C3084" s="1" t="s">
        <v>6183</v>
      </c>
      <c r="D3084" s="1" t="s">
        <v>6184</v>
      </c>
      <c r="E3084" s="6">
        <v>19.075242630000002</v>
      </c>
      <c r="F3084" s="6">
        <v>18.935342630000001</v>
      </c>
      <c r="G3084" s="6">
        <v>18.935342630000001</v>
      </c>
      <c r="H3084" s="6">
        <v>2.3802646250361201E-2</v>
      </c>
      <c r="I3084" s="6">
        <v>0.192236248296732</v>
      </c>
      <c r="J3084" s="6">
        <v>3.5863910132405197E-2</v>
      </c>
      <c r="K3084" s="6">
        <v>2.6741793157814501E-2</v>
      </c>
      <c r="L3084" s="6">
        <v>7.1944261596864803E-2</v>
      </c>
      <c r="M3084" s="6">
        <v>3.1399464076961398E-2</v>
      </c>
      <c r="N3084" s="6">
        <v>0.160305123728298</v>
      </c>
      <c r="O3084" s="6">
        <v>1.88251358448531E-2</v>
      </c>
      <c r="P3084" s="6">
        <v>6.8388777842774903E-2</v>
      </c>
      <c r="Q3084" s="7">
        <v>1</v>
      </c>
      <c r="R3084" s="8">
        <v>1.4414748022526562</v>
      </c>
      <c r="S3084" s="8">
        <v>7.8129999999999997</v>
      </c>
      <c r="T3084" s="6"/>
    </row>
    <row r="3085" spans="1:20" x14ac:dyDescent="0.2">
      <c r="A3085" s="7">
        <v>93909.896999999895</v>
      </c>
      <c r="B3085" s="7">
        <v>435820.6459</v>
      </c>
      <c r="C3085" s="1" t="s">
        <v>6185</v>
      </c>
      <c r="D3085" s="1" t="s">
        <v>6186</v>
      </c>
      <c r="E3085" s="6">
        <v>19.074931060000001</v>
      </c>
      <c r="F3085" s="6">
        <v>18.548931060000001</v>
      </c>
      <c r="G3085" s="6">
        <v>18.548931060000001</v>
      </c>
      <c r="H3085" s="6">
        <v>7.4966486543241104E-2</v>
      </c>
      <c r="I3085" s="6">
        <v>0.13734399549349999</v>
      </c>
      <c r="J3085" s="6">
        <v>0.281678503664197</v>
      </c>
      <c r="K3085" s="6">
        <v>0.23083395936296799</v>
      </c>
      <c r="L3085" s="6">
        <v>0.26972582207677298</v>
      </c>
      <c r="M3085" s="6">
        <v>0.12730867599128401</v>
      </c>
      <c r="N3085" s="6">
        <v>7.3242172404308803E-2</v>
      </c>
      <c r="O3085" s="6">
        <v>5.3557195480488498E-2</v>
      </c>
      <c r="P3085" s="6">
        <v>0.17550644713768099</v>
      </c>
      <c r="Q3085" s="7">
        <v>1</v>
      </c>
      <c r="R3085" s="8">
        <v>2.4982861902203193E-2</v>
      </c>
      <c r="S3085" s="8">
        <v>18.61</v>
      </c>
      <c r="T3085" s="6"/>
    </row>
    <row r="3086" spans="1:20" x14ac:dyDescent="0.2">
      <c r="A3086" s="7">
        <v>197188.581700001</v>
      </c>
      <c r="B3086" s="7">
        <v>476368.18</v>
      </c>
      <c r="C3086" s="1" t="s">
        <v>6187</v>
      </c>
      <c r="D3086" s="1" t="s">
        <v>6188</v>
      </c>
      <c r="E3086" s="6">
        <v>19.07489567</v>
      </c>
      <c r="F3086" s="6">
        <v>18.936995670000002</v>
      </c>
      <c r="G3086" s="6">
        <v>18.936995670000002</v>
      </c>
      <c r="H3086" s="6">
        <v>2.39618378297318E-2</v>
      </c>
      <c r="I3086" s="6">
        <v>0.35749008756432898</v>
      </c>
      <c r="J3086" s="6">
        <v>3.3247515592074103E-2</v>
      </c>
      <c r="K3086" s="6">
        <v>2.6739998164561799E-2</v>
      </c>
      <c r="L3086" s="6">
        <v>7.0892345385373506E-2</v>
      </c>
      <c r="M3086" s="6">
        <v>3.2158893795042602E-2</v>
      </c>
      <c r="N3086" s="6">
        <v>0.191417520581877</v>
      </c>
      <c r="O3086" s="6">
        <v>1.85780464667103E-2</v>
      </c>
      <c r="P3086" s="6">
        <v>6.5829331909584704E-2</v>
      </c>
      <c r="Q3086" s="7">
        <v>1</v>
      </c>
      <c r="R3086" s="8">
        <v>0.9509967955405545</v>
      </c>
      <c r="S3086" s="8">
        <v>9.7769999999999992</v>
      </c>
      <c r="T3086" s="6"/>
    </row>
    <row r="3087" spans="1:20" x14ac:dyDescent="0.2">
      <c r="A3087" s="7">
        <v>137498.46503332499</v>
      </c>
      <c r="B3087" s="7">
        <v>448627.51148569997</v>
      </c>
      <c r="C3087" s="1" t="s">
        <v>6189</v>
      </c>
      <c r="D3087" s="1" t="s">
        <v>6190</v>
      </c>
      <c r="E3087" s="6">
        <v>19.07431957</v>
      </c>
      <c r="F3087" s="6">
        <v>18.76331957</v>
      </c>
      <c r="G3087" s="6">
        <v>-999</v>
      </c>
      <c r="H3087" s="6">
        <v>3.5387233320677003E-2</v>
      </c>
      <c r="I3087" s="6">
        <v>0.55693863959207601</v>
      </c>
      <c r="J3087" s="6">
        <v>9.6613654509576305E-2</v>
      </c>
      <c r="K3087" s="6">
        <v>0.10458307975945</v>
      </c>
      <c r="L3087" s="6">
        <v>0.109836897155873</v>
      </c>
      <c r="M3087" s="6">
        <v>5.1704155013375601E-2</v>
      </c>
      <c r="N3087" s="6">
        <v>0.103510096769309</v>
      </c>
      <c r="O3087" s="6">
        <v>2.3254795167800699E-2</v>
      </c>
      <c r="P3087" s="6">
        <v>0.1521384989439</v>
      </c>
      <c r="Q3087" s="7">
        <v>2</v>
      </c>
      <c r="R3087" s="8">
        <v>0.35278862198581562</v>
      </c>
      <c r="S3087" s="8">
        <v>14.1</v>
      </c>
      <c r="T3087" s="6"/>
    </row>
    <row r="3088" spans="1:20" x14ac:dyDescent="0.2">
      <c r="A3088" s="7">
        <v>112059.30539999899</v>
      </c>
      <c r="B3088" s="7">
        <v>484095.00329999998</v>
      </c>
      <c r="C3088" s="1" t="s">
        <v>6191</v>
      </c>
      <c r="D3088" s="1" t="s">
        <v>6192</v>
      </c>
      <c r="E3088" s="6">
        <v>19.074196990000001</v>
      </c>
      <c r="F3088" s="6">
        <v>18.59419699</v>
      </c>
      <c r="G3088" s="6">
        <v>18.59419699</v>
      </c>
      <c r="H3088" s="6">
        <v>4.6741948867490897E-2</v>
      </c>
      <c r="I3088" s="6">
        <v>0.164778458259283</v>
      </c>
      <c r="J3088" s="6">
        <v>0.12054478572976</v>
      </c>
      <c r="K3088" s="6">
        <v>5.1206166286502097E-2</v>
      </c>
      <c r="L3088" s="6">
        <v>0.13600797392455999</v>
      </c>
      <c r="M3088" s="6">
        <v>0.12887045965458099</v>
      </c>
      <c r="N3088" s="6">
        <v>7.2497799053110296E-2</v>
      </c>
      <c r="O3088" s="6">
        <v>2.8669480968332099E-2</v>
      </c>
      <c r="P3088" s="6">
        <v>0.43462171159739099</v>
      </c>
      <c r="Q3088" s="7">
        <v>1</v>
      </c>
      <c r="R3088" s="8">
        <v>0.48865971981581208</v>
      </c>
      <c r="S3088" s="8">
        <v>12.813000000000001</v>
      </c>
      <c r="T3088" s="6"/>
    </row>
    <row r="3089" spans="1:20" x14ac:dyDescent="0.2">
      <c r="A3089" s="7">
        <v>183192.97709999999</v>
      </c>
      <c r="B3089" s="7">
        <v>434265.37379999802</v>
      </c>
      <c r="C3089" s="1" t="s">
        <v>6193</v>
      </c>
      <c r="D3089" s="1" t="s">
        <v>6194</v>
      </c>
      <c r="E3089" s="6">
        <v>19.0726896</v>
      </c>
      <c r="F3089" s="6">
        <v>18.8746896</v>
      </c>
      <c r="G3089" s="6">
        <v>18.8746896</v>
      </c>
      <c r="H3089" s="6">
        <v>3.0648302926774802E-2</v>
      </c>
      <c r="I3089" s="6">
        <v>0.33351475135434799</v>
      </c>
      <c r="J3089" s="6">
        <v>5.1551881989876903E-2</v>
      </c>
      <c r="K3089" s="6">
        <v>9.0326542129133894E-2</v>
      </c>
      <c r="L3089" s="6">
        <v>7.9436582578102405E-2</v>
      </c>
      <c r="M3089" s="6">
        <v>3.1162389247315E-2</v>
      </c>
      <c r="N3089" s="6">
        <v>0.145109927614366</v>
      </c>
      <c r="O3089" s="6">
        <v>2.62001314836845E-2</v>
      </c>
      <c r="P3089" s="6">
        <v>9.9406150945487701E-2</v>
      </c>
      <c r="Q3089" s="7">
        <v>1</v>
      </c>
      <c r="R3089" s="8">
        <v>0.75623292817679566</v>
      </c>
      <c r="S3089" s="8">
        <v>10.86</v>
      </c>
      <c r="T3089" s="6"/>
    </row>
    <row r="3090" spans="1:20" x14ac:dyDescent="0.2">
      <c r="A3090" s="7">
        <v>93406.843400001497</v>
      </c>
      <c r="B3090" s="7">
        <v>437861.66510000097</v>
      </c>
      <c r="C3090" s="1" t="s">
        <v>6195</v>
      </c>
      <c r="D3090" s="1" t="s">
        <v>6196</v>
      </c>
      <c r="E3090" s="6">
        <v>19.072359890000001</v>
      </c>
      <c r="F3090" s="6">
        <v>18.515359889999999</v>
      </c>
      <c r="G3090" s="6">
        <v>18.515359889999999</v>
      </c>
      <c r="H3090" s="6">
        <v>9.0949789422754099E-2</v>
      </c>
      <c r="I3090" s="6">
        <v>0.13467097623964699</v>
      </c>
      <c r="J3090" s="6">
        <v>0.26345667031543002</v>
      </c>
      <c r="K3090" s="6">
        <v>0.212791375320737</v>
      </c>
      <c r="L3090" s="6">
        <v>0.26808956888699498</v>
      </c>
      <c r="M3090" s="6">
        <v>0.12928758076484101</v>
      </c>
      <c r="N3090" s="6">
        <v>7.8776700388881404E-2</v>
      </c>
      <c r="O3090" s="6">
        <v>5.3293541362579702E-2</v>
      </c>
      <c r="P3090" s="6">
        <v>0.15982368035177</v>
      </c>
      <c r="Q3090" s="7">
        <v>1</v>
      </c>
      <c r="R3090" s="8">
        <v>2.2646642895442506E-2</v>
      </c>
      <c r="S3090" s="8">
        <v>18.649999999999999</v>
      </c>
      <c r="T3090" s="6"/>
    </row>
    <row r="3091" spans="1:20" x14ac:dyDescent="0.2">
      <c r="A3091" s="7">
        <v>150702.55499999999</v>
      </c>
      <c r="B3091" s="7">
        <v>409287.42370000097</v>
      </c>
      <c r="C3091" s="1" t="s">
        <v>6197</v>
      </c>
      <c r="D3091" s="1" t="s">
        <v>6198</v>
      </c>
      <c r="E3091" s="6">
        <v>19.072171220000001</v>
      </c>
      <c r="F3091" s="6">
        <v>18.864171219999999</v>
      </c>
      <c r="G3091" s="6">
        <v>18.864171219999999</v>
      </c>
      <c r="H3091" s="6">
        <v>3.6603888281703599E-2</v>
      </c>
      <c r="I3091" s="6">
        <v>0.63809428038895799</v>
      </c>
      <c r="J3091" s="6">
        <v>5.8643966325751903E-2</v>
      </c>
      <c r="K3091" s="6">
        <v>3.9067964194650702E-2</v>
      </c>
      <c r="L3091" s="6">
        <v>0.11484997609311599</v>
      </c>
      <c r="M3091" s="6">
        <v>4.0892629798156097E-2</v>
      </c>
      <c r="N3091" s="6">
        <v>9.50293036404289E-2</v>
      </c>
      <c r="O3091" s="6">
        <v>3.42334812092785E-2</v>
      </c>
      <c r="P3091" s="6">
        <v>0.12912589640650701</v>
      </c>
      <c r="Q3091" s="7">
        <v>1</v>
      </c>
      <c r="R3091" s="8">
        <v>0.34216546235045742</v>
      </c>
      <c r="S3091" s="8">
        <v>14.21</v>
      </c>
      <c r="T3091" s="6"/>
    </row>
    <row r="3092" spans="1:20" x14ac:dyDescent="0.2">
      <c r="A3092" s="7">
        <v>156357</v>
      </c>
      <c r="B3092" s="7">
        <v>461589</v>
      </c>
      <c r="C3092" s="1" t="s">
        <v>6199</v>
      </c>
      <c r="D3092" s="1" t="s">
        <v>6200</v>
      </c>
      <c r="E3092" s="6">
        <v>19.072145200000001</v>
      </c>
      <c r="F3092" s="6">
        <v>18.849145199999999</v>
      </c>
      <c r="G3092" s="6">
        <v>18.849145199999999</v>
      </c>
      <c r="H3092" s="6">
        <v>3.0868431189952701E-2</v>
      </c>
      <c r="I3092" s="6">
        <v>0.46495961313087603</v>
      </c>
      <c r="J3092" s="6">
        <v>0.104093072593835</v>
      </c>
      <c r="K3092" s="6">
        <v>4.0449206407261198E-2</v>
      </c>
      <c r="L3092" s="6">
        <v>0.104719012066187</v>
      </c>
      <c r="M3092" s="6">
        <v>4.8224259718719201E-2</v>
      </c>
      <c r="N3092" s="6">
        <v>9.4516797559226304E-2</v>
      </c>
      <c r="O3092" s="6">
        <v>2.7733932632667501E-2</v>
      </c>
      <c r="P3092" s="6">
        <v>0.10785798295915899</v>
      </c>
      <c r="Q3092" s="7">
        <v>1</v>
      </c>
      <c r="R3092" s="8">
        <v>0.60539942760942766</v>
      </c>
      <c r="S3092" s="8">
        <v>11.88</v>
      </c>
      <c r="T3092" s="6"/>
    </row>
    <row r="3093" spans="1:20" x14ac:dyDescent="0.2">
      <c r="A3093" s="7">
        <v>121694.93309999999</v>
      </c>
      <c r="B3093" s="7">
        <v>411709.37510000198</v>
      </c>
      <c r="C3093" s="1" t="s">
        <v>6201</v>
      </c>
      <c r="D3093" s="1" t="s">
        <v>6202</v>
      </c>
      <c r="E3093" s="6">
        <v>19.072134139999999</v>
      </c>
      <c r="F3093" s="6">
        <v>18.78813414</v>
      </c>
      <c r="G3093" s="6">
        <v>18.78813414</v>
      </c>
      <c r="H3093" s="6">
        <v>4.4641866924930398E-2</v>
      </c>
      <c r="I3093" s="6">
        <v>0.45782290840008999</v>
      </c>
      <c r="J3093" s="6">
        <v>5.55425991280546E-2</v>
      </c>
      <c r="K3093" s="6">
        <v>5.98609599689853E-2</v>
      </c>
      <c r="L3093" s="6">
        <v>8.7120197018345905E-2</v>
      </c>
      <c r="M3093" s="6">
        <v>5.9671308112558802E-2</v>
      </c>
      <c r="N3093" s="6">
        <v>0.15344384945515999</v>
      </c>
      <c r="O3093" s="6">
        <v>2.84962377022887E-2</v>
      </c>
      <c r="P3093" s="6">
        <v>8.4787502614420293E-2</v>
      </c>
      <c r="Q3093" s="7">
        <v>1</v>
      </c>
      <c r="R3093" s="8">
        <v>0.48768597035881428</v>
      </c>
      <c r="S3093" s="8">
        <v>12.82</v>
      </c>
      <c r="T3093" s="6"/>
    </row>
    <row r="3094" spans="1:20" x14ac:dyDescent="0.2">
      <c r="A3094" s="7">
        <v>121849.094740684</v>
      </c>
      <c r="B3094" s="7">
        <v>485674.774627782</v>
      </c>
      <c r="C3094" s="1" t="s">
        <v>6203</v>
      </c>
      <c r="D3094" s="1" t="s">
        <v>6204</v>
      </c>
      <c r="E3094" s="6">
        <v>19.071819040000001</v>
      </c>
      <c r="F3094" s="6">
        <v>18.551819040000002</v>
      </c>
      <c r="G3094" s="6">
        <v>18.551819040000002</v>
      </c>
      <c r="H3094" s="6">
        <v>7.5857370481587E-2</v>
      </c>
      <c r="I3094" s="6">
        <v>0.113620506382921</v>
      </c>
      <c r="J3094" s="6">
        <v>0.34697852900849002</v>
      </c>
      <c r="K3094" s="6">
        <v>7.3697544750394098E-2</v>
      </c>
      <c r="L3094" s="6">
        <v>0.24099650779599699</v>
      </c>
      <c r="M3094" s="6">
        <v>0.132795501830452</v>
      </c>
      <c r="N3094" s="6">
        <v>6.1381203189519798E-2</v>
      </c>
      <c r="O3094" s="6">
        <v>6.6378490964394701E-2</v>
      </c>
      <c r="P3094" s="6">
        <v>0.222163117773609</v>
      </c>
      <c r="Q3094" s="7">
        <v>1</v>
      </c>
      <c r="R3094" s="8">
        <v>0.24084704229017581</v>
      </c>
      <c r="S3094" s="8">
        <v>15.37</v>
      </c>
      <c r="T3094" s="6"/>
    </row>
    <row r="3095" spans="1:20" x14ac:dyDescent="0.2">
      <c r="A3095" s="7">
        <v>92912.004900001004</v>
      </c>
      <c r="B3095" s="7">
        <v>439554.48009999801</v>
      </c>
      <c r="C3095" s="1" t="s">
        <v>6205</v>
      </c>
      <c r="D3095" s="1" t="s">
        <v>6206</v>
      </c>
      <c r="E3095" s="6">
        <v>19.071775209999998</v>
      </c>
      <c r="F3095" s="6">
        <v>18.611775210000001</v>
      </c>
      <c r="G3095" s="6">
        <v>18.611775210000001</v>
      </c>
      <c r="H3095" s="6">
        <v>8.1026015257105705E-2</v>
      </c>
      <c r="I3095" s="6">
        <v>0.28823986707945498</v>
      </c>
      <c r="J3095" s="6">
        <v>0.18005605966354801</v>
      </c>
      <c r="K3095" s="6">
        <v>0.151998185632399</v>
      </c>
      <c r="L3095" s="6">
        <v>0.257377113002978</v>
      </c>
      <c r="M3095" s="6">
        <v>0.13522005892573499</v>
      </c>
      <c r="N3095" s="6">
        <v>7.2915512337157207E-2</v>
      </c>
      <c r="O3095" s="6">
        <v>5.9133220479366699E-2</v>
      </c>
      <c r="P3095" s="6">
        <v>0.26793462845820898</v>
      </c>
      <c r="Q3095" s="7">
        <v>1</v>
      </c>
      <c r="R3095" s="8">
        <v>4.2743313832695425E-2</v>
      </c>
      <c r="S3095" s="8">
        <v>18.29</v>
      </c>
      <c r="T3095" s="6"/>
    </row>
    <row r="3096" spans="1:20" x14ac:dyDescent="0.2">
      <c r="A3096" s="7">
        <v>123783.2009</v>
      </c>
      <c r="B3096" s="7">
        <v>411765.06800000003</v>
      </c>
      <c r="C3096" s="1" t="s">
        <v>6207</v>
      </c>
      <c r="D3096" s="1" t="s">
        <v>6208</v>
      </c>
      <c r="E3096" s="6">
        <v>19.070707909999999</v>
      </c>
      <c r="F3096" s="6">
        <v>18.825707909999998</v>
      </c>
      <c r="G3096" s="6">
        <v>18.825707909999998</v>
      </c>
      <c r="H3096" s="6">
        <v>4.2864265003496799E-2</v>
      </c>
      <c r="I3096" s="6">
        <v>0.39971849926231801</v>
      </c>
      <c r="J3096" s="6">
        <v>4.8179828584912203E-2</v>
      </c>
      <c r="K3096" s="6">
        <v>5.7777191891625598E-2</v>
      </c>
      <c r="L3096" s="6">
        <v>8.2112526861221696E-2</v>
      </c>
      <c r="M3096" s="6">
        <v>5.7768353100379102E-2</v>
      </c>
      <c r="N3096" s="6">
        <v>0.19328938314794</v>
      </c>
      <c r="O3096" s="6">
        <v>2.7630735293252998E-2</v>
      </c>
      <c r="P3096" s="6">
        <v>7.0882398103726693E-2</v>
      </c>
      <c r="Q3096" s="7">
        <v>1</v>
      </c>
      <c r="R3096" s="8">
        <v>0.5567924824489795</v>
      </c>
      <c r="S3096" s="8">
        <v>12.25</v>
      </c>
      <c r="T3096" s="6"/>
    </row>
    <row r="3097" spans="1:20" x14ac:dyDescent="0.2">
      <c r="A3097" s="7">
        <v>164228.544799998</v>
      </c>
      <c r="B3097" s="7">
        <v>404802.16050000099</v>
      </c>
      <c r="C3097" s="1" t="s">
        <v>6209</v>
      </c>
      <c r="D3097" s="1" t="s">
        <v>6210</v>
      </c>
      <c r="E3097" s="6">
        <v>19.07052058</v>
      </c>
      <c r="F3097" s="6">
        <v>18.88752058</v>
      </c>
      <c r="G3097" s="6">
        <v>18.88752058</v>
      </c>
      <c r="H3097" s="6">
        <v>3.8854867081972201E-2</v>
      </c>
      <c r="I3097" s="6">
        <v>0.41211638606504902</v>
      </c>
      <c r="J3097" s="6">
        <v>5.09432578863118E-2</v>
      </c>
      <c r="K3097" s="6">
        <v>3.3246644294246799E-2</v>
      </c>
      <c r="L3097" s="6">
        <v>9.2813196516618096E-2</v>
      </c>
      <c r="M3097" s="6">
        <v>3.4319087844700197E-2</v>
      </c>
      <c r="N3097" s="6">
        <v>0.242102471563865</v>
      </c>
      <c r="O3097" s="6">
        <v>3.1105497679202301E-2</v>
      </c>
      <c r="P3097" s="6">
        <v>0.10389717208789399</v>
      </c>
      <c r="Q3097" s="7">
        <v>1</v>
      </c>
      <c r="R3097" s="8">
        <v>0.49455490438871474</v>
      </c>
      <c r="S3097" s="8">
        <v>12.76</v>
      </c>
      <c r="T3097" s="6"/>
    </row>
    <row r="3098" spans="1:20" x14ac:dyDescent="0.2">
      <c r="A3098" s="7">
        <v>204967.19123</v>
      </c>
      <c r="B3098" s="7">
        <v>437280.21896000201</v>
      </c>
      <c r="C3098" s="1" t="s">
        <v>6211</v>
      </c>
      <c r="D3098" s="1" t="s">
        <v>6212</v>
      </c>
      <c r="E3098" s="6">
        <v>19.07043668</v>
      </c>
      <c r="F3098" s="6">
        <v>18.888036679999999</v>
      </c>
      <c r="G3098" s="6">
        <v>18.888036679999999</v>
      </c>
      <c r="H3098" s="6">
        <v>3.2193690844725301E-2</v>
      </c>
      <c r="I3098" s="6">
        <v>0.129750490807923</v>
      </c>
      <c r="J3098" s="6">
        <v>7.4351811454685807E-2</v>
      </c>
      <c r="K3098" s="6">
        <v>6.5909654549371602E-2</v>
      </c>
      <c r="L3098" s="6">
        <v>8.00435011600307E-2</v>
      </c>
      <c r="M3098" s="6">
        <v>2.6448671865553799E-2</v>
      </c>
      <c r="N3098" s="6">
        <v>8.6450559186622603E-2</v>
      </c>
      <c r="O3098" s="6">
        <v>2.4996974303423802E-2</v>
      </c>
      <c r="P3098" s="6">
        <v>8.0712930887115106E-2</v>
      </c>
      <c r="Q3098" s="7">
        <v>1</v>
      </c>
      <c r="R3098" s="8">
        <v>1.2692095049976202</v>
      </c>
      <c r="S3098" s="8">
        <v>8.4039999999999999</v>
      </c>
      <c r="T3098" s="6"/>
    </row>
    <row r="3099" spans="1:20" x14ac:dyDescent="0.2">
      <c r="A3099" s="7">
        <v>206266.1635</v>
      </c>
      <c r="B3099" s="7">
        <v>376128.65069999901</v>
      </c>
      <c r="C3099" s="1" t="s">
        <v>6213</v>
      </c>
      <c r="D3099" s="1" t="s">
        <v>6214</v>
      </c>
      <c r="E3099" s="6">
        <v>19.070071030000001</v>
      </c>
      <c r="F3099" s="6">
        <v>18.898071030000001</v>
      </c>
      <c r="G3099" s="6">
        <v>18.898071030000001</v>
      </c>
      <c r="H3099" s="6">
        <v>2.9061604931209E-2</v>
      </c>
      <c r="I3099" s="6">
        <v>0.55040649598623403</v>
      </c>
      <c r="J3099" s="6">
        <v>8.0134933424539007E-2</v>
      </c>
      <c r="K3099" s="6">
        <v>2.3234837344632799E-2</v>
      </c>
      <c r="L3099" s="6">
        <v>7.1866005119279194E-2</v>
      </c>
      <c r="M3099" s="6">
        <v>1.8004459851762401E-2</v>
      </c>
      <c r="N3099" s="6">
        <v>7.6911153765259699E-2</v>
      </c>
      <c r="O3099" s="6">
        <v>2.5551413000189E-2</v>
      </c>
      <c r="P3099" s="6">
        <v>7.4687230598993598E-2</v>
      </c>
      <c r="Q3099" s="7">
        <v>1</v>
      </c>
      <c r="R3099" s="8">
        <v>0.50513583504340975</v>
      </c>
      <c r="S3099" s="8">
        <v>12.67</v>
      </c>
      <c r="T3099" s="6"/>
    </row>
    <row r="3100" spans="1:20" x14ac:dyDescent="0.2">
      <c r="A3100" s="7">
        <v>126351.6204</v>
      </c>
      <c r="B3100" s="7">
        <v>432640.23970000102</v>
      </c>
      <c r="C3100" s="1" t="s">
        <v>6215</v>
      </c>
      <c r="D3100" s="1" t="s">
        <v>6216</v>
      </c>
      <c r="E3100" s="6">
        <v>19.069915559999998</v>
      </c>
      <c r="F3100" s="6">
        <v>18.817915559999999</v>
      </c>
      <c r="G3100" s="6">
        <v>-999</v>
      </c>
      <c r="H3100" s="6">
        <v>3.9638098020403703E-2</v>
      </c>
      <c r="I3100" s="6">
        <v>0.43938914848640898</v>
      </c>
      <c r="J3100" s="6">
        <v>4.3050635317527397E-2</v>
      </c>
      <c r="K3100" s="6">
        <v>7.76231559320711E-2</v>
      </c>
      <c r="L3100" s="6">
        <v>9.4172675602114397E-2</v>
      </c>
      <c r="M3100" s="6">
        <v>5.64741609748401E-2</v>
      </c>
      <c r="N3100" s="6">
        <v>0.224091535058276</v>
      </c>
      <c r="O3100" s="6">
        <v>2.9380785819759999E-2</v>
      </c>
      <c r="P3100" s="6">
        <v>9.2260547401506299E-2</v>
      </c>
      <c r="Q3100" s="7">
        <v>2</v>
      </c>
      <c r="R3100" s="8">
        <v>0.4805835062111799</v>
      </c>
      <c r="S3100" s="8">
        <v>12.88</v>
      </c>
      <c r="T3100" s="6"/>
    </row>
    <row r="3101" spans="1:20" x14ac:dyDescent="0.2">
      <c r="A3101" s="7">
        <v>127020.993802126</v>
      </c>
      <c r="B3101" s="7">
        <v>470479.31380501098</v>
      </c>
      <c r="C3101" s="1" t="s">
        <v>6217</v>
      </c>
      <c r="D3101" s="1" t="s">
        <v>6218</v>
      </c>
      <c r="E3101" s="6">
        <v>19.06913243</v>
      </c>
      <c r="F3101" s="6">
        <v>18.77313243</v>
      </c>
      <c r="G3101" s="6">
        <v>18.77313243</v>
      </c>
      <c r="H3101" s="6">
        <v>3.4051005393746697E-2</v>
      </c>
      <c r="I3101" s="6">
        <v>0.63445953308119596</v>
      </c>
      <c r="J3101" s="6">
        <v>4.5091426150022998E-2</v>
      </c>
      <c r="K3101" s="6">
        <v>6.4923360702736105E-2</v>
      </c>
      <c r="L3101" s="6">
        <v>0.102380017818943</v>
      </c>
      <c r="M3101" s="6">
        <v>7.0276741041017193E-2</v>
      </c>
      <c r="N3101" s="6">
        <v>0.22618158003435501</v>
      </c>
      <c r="O3101" s="6">
        <v>2.40666778343856E-2</v>
      </c>
      <c r="P3101" s="6">
        <v>0.25213227251738002</v>
      </c>
      <c r="Q3101" s="7">
        <v>1</v>
      </c>
      <c r="R3101" s="8">
        <v>0.18148280235439895</v>
      </c>
      <c r="S3101" s="8">
        <v>16.14</v>
      </c>
      <c r="T3101" s="6"/>
    </row>
    <row r="3102" spans="1:20" x14ac:dyDescent="0.2">
      <c r="A3102" s="7">
        <v>122288.820119854</v>
      </c>
      <c r="B3102" s="7">
        <v>487357.68659838598</v>
      </c>
      <c r="C3102" s="1" t="s">
        <v>6219</v>
      </c>
      <c r="D3102" s="1" t="s">
        <v>6220</v>
      </c>
      <c r="E3102" s="6">
        <v>19.06902698</v>
      </c>
      <c r="F3102" s="6">
        <v>18.422026979999998</v>
      </c>
      <c r="G3102" s="6">
        <v>18.422026979999998</v>
      </c>
      <c r="H3102" s="6">
        <v>5.4011270811672701E-2</v>
      </c>
      <c r="I3102" s="6">
        <v>0.105542271437638</v>
      </c>
      <c r="J3102" s="6">
        <v>0.23465119836295101</v>
      </c>
      <c r="K3102" s="6">
        <v>0.12167372685106401</v>
      </c>
      <c r="L3102" s="6">
        <v>0.22210140976811499</v>
      </c>
      <c r="M3102" s="6">
        <v>0.1801170413881</v>
      </c>
      <c r="N3102" s="6">
        <v>6.4224209050635098E-2</v>
      </c>
      <c r="O3102" s="6">
        <v>4.6587208943200099E-2</v>
      </c>
      <c r="P3102" s="6">
        <v>0.201227754609866</v>
      </c>
      <c r="Q3102" s="7">
        <v>1</v>
      </c>
      <c r="R3102" s="8">
        <v>0.10737671196283401</v>
      </c>
      <c r="S3102" s="8">
        <v>17.22</v>
      </c>
      <c r="T3102" s="6"/>
    </row>
    <row r="3103" spans="1:20" x14ac:dyDescent="0.2">
      <c r="A3103" s="7">
        <v>125248.26570000099</v>
      </c>
      <c r="B3103" s="7">
        <v>454872.466699999</v>
      </c>
      <c r="C3103" s="1" t="s">
        <v>6221</v>
      </c>
      <c r="D3103" s="1" t="s">
        <v>6222</v>
      </c>
      <c r="E3103" s="6">
        <v>19.068798040000001</v>
      </c>
      <c r="F3103" s="6">
        <v>18.798798040000001</v>
      </c>
      <c r="G3103" s="6">
        <v>-999</v>
      </c>
      <c r="H3103" s="6">
        <v>4.10001274968987E-2</v>
      </c>
      <c r="I3103" s="6">
        <v>0.55533133995880601</v>
      </c>
      <c r="J3103" s="6">
        <v>5.2192575348134297E-2</v>
      </c>
      <c r="K3103" s="6">
        <v>5.5574635236744399E-2</v>
      </c>
      <c r="L3103" s="6">
        <v>9.7677010338395098E-2</v>
      </c>
      <c r="M3103" s="6">
        <v>6.2415755860229599E-2</v>
      </c>
      <c r="N3103" s="6">
        <v>0.226339351858246</v>
      </c>
      <c r="O3103" s="6">
        <v>2.33846417037821E-2</v>
      </c>
      <c r="P3103" s="6">
        <v>0.105556140790744</v>
      </c>
      <c r="Q3103" s="7">
        <v>2</v>
      </c>
      <c r="R3103" s="8">
        <v>0.37780332658959542</v>
      </c>
      <c r="S3103" s="8">
        <v>13.84</v>
      </c>
      <c r="T3103" s="6"/>
    </row>
    <row r="3104" spans="1:20" x14ac:dyDescent="0.2">
      <c r="A3104" s="7">
        <v>93309.401299998193</v>
      </c>
      <c r="B3104" s="7">
        <v>437869.81370000198</v>
      </c>
      <c r="C3104" s="1" t="s">
        <v>6223</v>
      </c>
      <c r="D3104" s="1" t="s">
        <v>6224</v>
      </c>
      <c r="E3104" s="6">
        <v>19.06792115</v>
      </c>
      <c r="F3104" s="6">
        <v>18.510921150000001</v>
      </c>
      <c r="G3104" s="6">
        <v>18.510921150000001</v>
      </c>
      <c r="H3104" s="6">
        <v>9.0949789422754099E-2</v>
      </c>
      <c r="I3104" s="6">
        <v>0.13467097623964699</v>
      </c>
      <c r="J3104" s="6">
        <v>0.26345667031543002</v>
      </c>
      <c r="K3104" s="6">
        <v>0.212791375320737</v>
      </c>
      <c r="L3104" s="6">
        <v>0.26808956888699498</v>
      </c>
      <c r="M3104" s="6">
        <v>0.12928758076484101</v>
      </c>
      <c r="N3104" s="6">
        <v>7.8776700388881404E-2</v>
      </c>
      <c r="O3104" s="6">
        <v>5.3293541362579702E-2</v>
      </c>
      <c r="P3104" s="6">
        <v>0.15982368035177</v>
      </c>
      <c r="Q3104" s="7">
        <v>1</v>
      </c>
      <c r="R3104" s="8">
        <v>2.2408640750670325E-2</v>
      </c>
      <c r="S3104" s="8">
        <v>18.649999999999999</v>
      </c>
      <c r="T3104" s="6"/>
    </row>
    <row r="3105" spans="1:20" x14ac:dyDescent="0.2">
      <c r="A3105" s="7">
        <v>124644.555599999</v>
      </c>
      <c r="B3105" s="7">
        <v>427883.75569999998</v>
      </c>
      <c r="C3105" s="1" t="s">
        <v>6225</v>
      </c>
      <c r="D3105" s="1" t="s">
        <v>6226</v>
      </c>
      <c r="E3105" s="6">
        <v>19.067851730000001</v>
      </c>
      <c r="F3105" s="6">
        <v>18.725851729999999</v>
      </c>
      <c r="G3105" s="6">
        <v>18.725851729999999</v>
      </c>
      <c r="H3105" s="6">
        <v>5.0676792908813398E-2</v>
      </c>
      <c r="I3105" s="6">
        <v>0.39875005984953898</v>
      </c>
      <c r="J3105" s="6">
        <v>7.2336637217728206E-2</v>
      </c>
      <c r="K3105" s="6">
        <v>0.176109330279627</v>
      </c>
      <c r="L3105" s="6">
        <v>0.15509687792508001</v>
      </c>
      <c r="M3105" s="6">
        <v>6.7210601024519798E-2</v>
      </c>
      <c r="N3105" s="6">
        <v>9.0578690655177901E-2</v>
      </c>
      <c r="O3105" s="6">
        <v>3.0747161768997399E-2</v>
      </c>
      <c r="P3105" s="6">
        <v>0.137140551486506</v>
      </c>
      <c r="Q3105" s="7">
        <v>1</v>
      </c>
      <c r="R3105" s="8">
        <v>0.35810909757834775</v>
      </c>
      <c r="S3105" s="8">
        <v>14.04</v>
      </c>
      <c r="T3105" s="6"/>
    </row>
    <row r="3106" spans="1:20" x14ac:dyDescent="0.2">
      <c r="A3106" s="7">
        <v>97636.843299999804</v>
      </c>
      <c r="B3106" s="7">
        <v>436719.54899999901</v>
      </c>
      <c r="C3106" s="1" t="s">
        <v>6227</v>
      </c>
      <c r="D3106" s="1" t="s">
        <v>6228</v>
      </c>
      <c r="E3106" s="6">
        <v>19.067430510000001</v>
      </c>
      <c r="F3106" s="6">
        <v>18.626430509999999</v>
      </c>
      <c r="G3106" s="6">
        <v>18.626430509999999</v>
      </c>
      <c r="H3106" s="6">
        <v>6.61091250416211E-2</v>
      </c>
      <c r="I3106" s="6">
        <v>0.201665845468979</v>
      </c>
      <c r="J3106" s="6">
        <v>0.178695158638291</v>
      </c>
      <c r="K3106" s="6">
        <v>0.199330706902306</v>
      </c>
      <c r="L3106" s="6">
        <v>0.20807492652686899</v>
      </c>
      <c r="M3106" s="6">
        <v>0.119306007620576</v>
      </c>
      <c r="N3106" s="6">
        <v>8.9523860171697903E-2</v>
      </c>
      <c r="O3106" s="6">
        <v>4.6097669872364203E-2</v>
      </c>
      <c r="P3106" s="6">
        <v>0.25552980316781698</v>
      </c>
      <c r="Q3106" s="7">
        <v>1</v>
      </c>
      <c r="R3106" s="8">
        <v>0.16549086246943776</v>
      </c>
      <c r="S3106" s="8">
        <v>16.36</v>
      </c>
      <c r="T3106" s="6"/>
    </row>
    <row r="3107" spans="1:20" x14ac:dyDescent="0.2">
      <c r="A3107" s="7">
        <v>81212.152300000205</v>
      </c>
      <c r="B3107" s="7">
        <v>453416.78130000102</v>
      </c>
      <c r="C3107" s="1" t="s">
        <v>6229</v>
      </c>
      <c r="D3107" s="1" t="s">
        <v>6230</v>
      </c>
      <c r="E3107" s="6">
        <v>19.066676600000001</v>
      </c>
      <c r="F3107" s="6">
        <v>18.634676599999999</v>
      </c>
      <c r="G3107" s="6">
        <v>18.634676599999999</v>
      </c>
      <c r="H3107" s="6">
        <v>6.4168689639824E-2</v>
      </c>
      <c r="I3107" s="6">
        <v>9.15375448413E-2</v>
      </c>
      <c r="J3107" s="6">
        <v>0.36249957805841698</v>
      </c>
      <c r="K3107" s="6">
        <v>8.0061938287751003E-2</v>
      </c>
      <c r="L3107" s="6">
        <v>0.23138254302556799</v>
      </c>
      <c r="M3107" s="6">
        <v>0.194196792527177</v>
      </c>
      <c r="N3107" s="6">
        <v>6.7197823399256507E-2</v>
      </c>
      <c r="O3107" s="6">
        <v>6.3475610708890406E-2</v>
      </c>
      <c r="P3107" s="6">
        <v>0.10835784169403399</v>
      </c>
      <c r="Q3107" s="7">
        <v>1</v>
      </c>
      <c r="R3107" s="8">
        <v>0.25769634564643806</v>
      </c>
      <c r="S3107" s="8">
        <v>15.16</v>
      </c>
      <c r="T3107" s="6"/>
    </row>
    <row r="3108" spans="1:20" x14ac:dyDescent="0.2">
      <c r="A3108" s="7">
        <v>93409.425999999003</v>
      </c>
      <c r="B3108" s="7">
        <v>437996.28610000003</v>
      </c>
      <c r="C3108" s="1" t="s">
        <v>6231</v>
      </c>
      <c r="D3108" s="1" t="s">
        <v>6232</v>
      </c>
      <c r="E3108" s="6">
        <v>19.065366969999999</v>
      </c>
      <c r="F3108" s="6">
        <v>18.508366970000001</v>
      </c>
      <c r="G3108" s="6">
        <v>18.508366970000001</v>
      </c>
      <c r="H3108" s="6">
        <v>9.0949789422754099E-2</v>
      </c>
      <c r="I3108" s="6">
        <v>0.13467097623964699</v>
      </c>
      <c r="J3108" s="6">
        <v>0.26345667031543002</v>
      </c>
      <c r="K3108" s="6">
        <v>0.212791375320737</v>
      </c>
      <c r="L3108" s="6">
        <v>0.26808956888699498</v>
      </c>
      <c r="M3108" s="6">
        <v>0.12928758076484101</v>
      </c>
      <c r="N3108" s="6">
        <v>7.8776700388881404E-2</v>
      </c>
      <c r="O3108" s="6">
        <v>5.3293541362579702E-2</v>
      </c>
      <c r="P3108" s="6">
        <v>0.15982368035177</v>
      </c>
      <c r="Q3108" s="7">
        <v>1</v>
      </c>
      <c r="R3108" s="8">
        <v>2.2271687399463856E-2</v>
      </c>
      <c r="S3108" s="8">
        <v>18.649999999999999</v>
      </c>
      <c r="T3108" s="6"/>
    </row>
    <row r="3109" spans="1:20" x14ac:dyDescent="0.2">
      <c r="A3109" s="7">
        <v>183824.59800000099</v>
      </c>
      <c r="B3109" s="7">
        <v>446310.49240000203</v>
      </c>
      <c r="C3109" s="1" t="s">
        <v>6233</v>
      </c>
      <c r="D3109" s="1" t="s">
        <v>6234</v>
      </c>
      <c r="E3109" s="6">
        <v>19.063632550000001</v>
      </c>
      <c r="F3109" s="6">
        <v>18.889432549999999</v>
      </c>
      <c r="G3109" s="6">
        <v>18.889432549999999</v>
      </c>
      <c r="H3109" s="6">
        <v>2.8660940916309101E-2</v>
      </c>
      <c r="I3109" s="6">
        <v>0.326204800908454</v>
      </c>
      <c r="J3109" s="6">
        <v>4.0740849193805197E-2</v>
      </c>
      <c r="K3109" s="6">
        <v>4.8924229967607903E-2</v>
      </c>
      <c r="L3109" s="6">
        <v>7.8699738486871201E-2</v>
      </c>
      <c r="M3109" s="6">
        <v>3.2550956708259103E-2</v>
      </c>
      <c r="N3109" s="6">
        <v>6.9905273275149601E-2</v>
      </c>
      <c r="O3109" s="6">
        <v>2.3963736008287599E-2</v>
      </c>
      <c r="P3109" s="6">
        <v>7.4981735094617905E-2</v>
      </c>
      <c r="Q3109" s="7">
        <v>1</v>
      </c>
      <c r="R3109" s="8">
        <v>1.1083424629506748</v>
      </c>
      <c r="S3109" s="8">
        <v>9.0419999999999998</v>
      </c>
      <c r="T3109" s="6"/>
    </row>
    <row r="3110" spans="1:20" x14ac:dyDescent="0.2">
      <c r="A3110" s="7">
        <v>194279.84833000001</v>
      </c>
      <c r="B3110" s="7">
        <v>432379.954160002</v>
      </c>
      <c r="C3110" s="1" t="s">
        <v>6235</v>
      </c>
      <c r="D3110" s="1" t="s">
        <v>6236</v>
      </c>
      <c r="E3110" s="6">
        <v>19.06318958</v>
      </c>
      <c r="F3110" s="6">
        <v>18.87108958</v>
      </c>
      <c r="G3110" s="6">
        <v>18.87108958</v>
      </c>
      <c r="H3110" s="6">
        <v>3.1734617918229603E-2</v>
      </c>
      <c r="I3110" s="6">
        <v>5.98924685605422E-2</v>
      </c>
      <c r="J3110" s="6">
        <v>7.0646594572152596E-2</v>
      </c>
      <c r="K3110" s="6">
        <v>0.112074161551902</v>
      </c>
      <c r="L3110" s="6">
        <v>7.4485165450863394E-2</v>
      </c>
      <c r="M3110" s="6">
        <v>2.8636841853073601E-2</v>
      </c>
      <c r="N3110" s="6">
        <v>0.108509445393248</v>
      </c>
      <c r="O3110" s="6">
        <v>3.1746363063505499E-2</v>
      </c>
      <c r="P3110" s="6">
        <v>8.0609577323864395E-2</v>
      </c>
      <c r="Q3110" s="7">
        <v>1</v>
      </c>
      <c r="R3110" s="8">
        <v>1.341339914026038</v>
      </c>
      <c r="S3110" s="8">
        <v>8.1419999999999995</v>
      </c>
      <c r="T3110" s="6"/>
    </row>
    <row r="3111" spans="1:20" x14ac:dyDescent="0.2">
      <c r="A3111" s="7">
        <v>82756.357099998699</v>
      </c>
      <c r="B3111" s="7">
        <v>455346.8455</v>
      </c>
      <c r="C3111" s="1" t="s">
        <v>6237</v>
      </c>
      <c r="D3111" s="1" t="s">
        <v>6238</v>
      </c>
      <c r="E3111" s="6">
        <v>19.062899900000001</v>
      </c>
      <c r="F3111" s="6">
        <v>18.5998999</v>
      </c>
      <c r="G3111" s="6">
        <v>18.5998999</v>
      </c>
      <c r="H3111" s="6">
        <v>5.8612673232435103E-2</v>
      </c>
      <c r="I3111" s="6">
        <v>8.6237925156826295E-2</v>
      </c>
      <c r="J3111" s="6">
        <v>0.414007507195707</v>
      </c>
      <c r="K3111" s="6">
        <v>7.2567081513616197E-2</v>
      </c>
      <c r="L3111" s="6">
        <v>0.31981727666831899</v>
      </c>
      <c r="M3111" s="6">
        <v>0.18311297932384099</v>
      </c>
      <c r="N3111" s="6">
        <v>6.6377396455648302E-2</v>
      </c>
      <c r="O3111" s="6">
        <v>5.3466560138912399E-2</v>
      </c>
      <c r="P3111" s="6">
        <v>0.28980963238596202</v>
      </c>
      <c r="Q3111" s="7">
        <v>1</v>
      </c>
      <c r="R3111" s="8">
        <v>5.4947421140011131E-2</v>
      </c>
      <c r="S3111" s="8">
        <v>18.07</v>
      </c>
      <c r="T3111" s="6"/>
    </row>
    <row r="3112" spans="1:20" x14ac:dyDescent="0.2">
      <c r="A3112" s="7">
        <v>93134.003100000293</v>
      </c>
      <c r="B3112" s="7">
        <v>437473.429200001</v>
      </c>
      <c r="C3112" s="1" t="s">
        <v>6239</v>
      </c>
      <c r="D3112" s="1" t="s">
        <v>6240</v>
      </c>
      <c r="E3112" s="6">
        <v>19.062856329999999</v>
      </c>
      <c r="F3112" s="6">
        <v>18.50585633</v>
      </c>
      <c r="G3112" s="6">
        <v>18.50585633</v>
      </c>
      <c r="H3112" s="6">
        <v>9.0949789422754099E-2</v>
      </c>
      <c r="I3112" s="6">
        <v>0.13467097623964699</v>
      </c>
      <c r="J3112" s="6">
        <v>0.26345667031543002</v>
      </c>
      <c r="K3112" s="6">
        <v>0.212791375320737</v>
      </c>
      <c r="L3112" s="6">
        <v>0.26808956888699498</v>
      </c>
      <c r="M3112" s="6">
        <v>0.12928758076484101</v>
      </c>
      <c r="N3112" s="6">
        <v>7.8776700388881404E-2</v>
      </c>
      <c r="O3112" s="6">
        <v>5.3293541362579702E-2</v>
      </c>
      <c r="P3112" s="6">
        <v>0.15982368035177</v>
      </c>
      <c r="Q3112" s="7">
        <v>1</v>
      </c>
      <c r="R3112" s="8">
        <v>2.2137068632707795E-2</v>
      </c>
      <c r="S3112" s="8">
        <v>18.649999999999999</v>
      </c>
      <c r="T3112" s="6"/>
    </row>
    <row r="3113" spans="1:20" x14ac:dyDescent="0.2">
      <c r="A3113" s="7">
        <v>109846.73330000001</v>
      </c>
      <c r="B3113" s="7">
        <v>389381.227699999</v>
      </c>
      <c r="C3113" s="1" t="s">
        <v>6241</v>
      </c>
      <c r="D3113" s="1" t="s">
        <v>6242</v>
      </c>
      <c r="E3113" s="6">
        <v>19.06281705</v>
      </c>
      <c r="F3113" s="6">
        <v>18.598817050000001</v>
      </c>
      <c r="G3113" s="6">
        <v>18.598817050000001</v>
      </c>
      <c r="H3113" s="6">
        <v>3.1749882025770899E-2</v>
      </c>
      <c r="I3113" s="6">
        <v>0.233624338329954</v>
      </c>
      <c r="J3113" s="6">
        <v>0.72207270691705105</v>
      </c>
      <c r="K3113" s="6">
        <v>3.19098051671717E-2</v>
      </c>
      <c r="L3113" s="6">
        <v>5.2146609869342303E-2</v>
      </c>
      <c r="M3113" s="6">
        <v>5.6807434869441398E-2</v>
      </c>
      <c r="N3113" s="6">
        <v>8.1662364517478797E-2</v>
      </c>
      <c r="O3113" s="6">
        <v>1.4538757009709099E-2</v>
      </c>
      <c r="P3113" s="6">
        <v>3.91070288539659E-2</v>
      </c>
      <c r="Q3113" s="7">
        <v>1</v>
      </c>
      <c r="R3113" s="8">
        <v>0.13739958532219557</v>
      </c>
      <c r="S3113" s="8">
        <v>16.760000000000002</v>
      </c>
      <c r="T3113" s="6"/>
    </row>
    <row r="3114" spans="1:20" x14ac:dyDescent="0.2">
      <c r="A3114" s="7">
        <v>163180.74413355999</v>
      </c>
      <c r="B3114" s="7">
        <v>384429.89931811602</v>
      </c>
      <c r="C3114" s="1" t="s">
        <v>6243</v>
      </c>
      <c r="D3114" s="1" t="s">
        <v>6244</v>
      </c>
      <c r="E3114" s="6">
        <v>19.06254363</v>
      </c>
      <c r="F3114" s="6">
        <v>18.834543629999999</v>
      </c>
      <c r="G3114" s="6">
        <v>18.834543629999999</v>
      </c>
      <c r="H3114" s="6">
        <v>3.4360989751974498E-2</v>
      </c>
      <c r="I3114" s="6">
        <v>9.0816122114683998E-2</v>
      </c>
      <c r="J3114" s="6">
        <v>0.103668171294478</v>
      </c>
      <c r="K3114" s="6">
        <v>2.5946468446774101E-2</v>
      </c>
      <c r="L3114" s="6">
        <v>0.115226849679858</v>
      </c>
      <c r="M3114" s="6">
        <v>2.9165839474949901E-2</v>
      </c>
      <c r="N3114" s="6">
        <v>7.0511959726374293E-2</v>
      </c>
      <c r="O3114" s="6">
        <v>3.8291266737364098E-2</v>
      </c>
      <c r="P3114" s="6">
        <v>0.23768115097695899</v>
      </c>
      <c r="Q3114" s="7">
        <v>1</v>
      </c>
      <c r="R3114" s="8">
        <v>0.85613862025316467</v>
      </c>
      <c r="S3114" s="8">
        <v>10.27</v>
      </c>
      <c r="T3114" s="6"/>
    </row>
    <row r="3115" spans="1:20" x14ac:dyDescent="0.2">
      <c r="A3115" s="7">
        <v>194546.07913</v>
      </c>
      <c r="B3115" s="7">
        <v>445463.42906000197</v>
      </c>
      <c r="C3115" s="1" t="s">
        <v>6245</v>
      </c>
      <c r="D3115" s="1" t="s">
        <v>6246</v>
      </c>
      <c r="E3115" s="6">
        <v>19.062151979999999</v>
      </c>
      <c r="F3115" s="6">
        <v>18.854851979999999</v>
      </c>
      <c r="G3115" s="6">
        <v>18.854851979999999</v>
      </c>
      <c r="H3115" s="6">
        <v>3.1857131226048399E-2</v>
      </c>
      <c r="I3115" s="6">
        <v>0.15188063193937701</v>
      </c>
      <c r="J3115" s="6">
        <v>0.127078666581661</v>
      </c>
      <c r="K3115" s="6">
        <v>6.8219317195225906E-2</v>
      </c>
      <c r="L3115" s="6">
        <v>0.119258445458923</v>
      </c>
      <c r="M3115" s="6">
        <v>2.9943832225234199E-2</v>
      </c>
      <c r="N3115" s="6">
        <v>6.7228837104926401E-2</v>
      </c>
      <c r="O3115" s="6">
        <v>4.0465140154412597E-2</v>
      </c>
      <c r="P3115" s="6">
        <v>9.8897868518841206E-2</v>
      </c>
      <c r="Q3115" s="7">
        <v>1</v>
      </c>
      <c r="R3115" s="8">
        <v>1.0365546987179488</v>
      </c>
      <c r="S3115" s="8">
        <v>9.36</v>
      </c>
      <c r="T3115" s="6"/>
    </row>
    <row r="3116" spans="1:20" x14ac:dyDescent="0.2">
      <c r="A3116" s="7">
        <v>181090.48090000101</v>
      </c>
      <c r="B3116" s="7">
        <v>438912.97190000099</v>
      </c>
      <c r="C3116" s="1" t="s">
        <v>6247</v>
      </c>
      <c r="D3116" s="1" t="s">
        <v>6248</v>
      </c>
      <c r="E3116" s="6">
        <v>19.061689659999999</v>
      </c>
      <c r="F3116" s="6">
        <v>18.834689659999999</v>
      </c>
      <c r="G3116" s="6">
        <v>18.834689659999999</v>
      </c>
      <c r="H3116" s="6">
        <v>2.9619227298594699E-2</v>
      </c>
      <c r="I3116" s="6">
        <v>0.56971298573499496</v>
      </c>
      <c r="J3116" s="6">
        <v>0.118734972175138</v>
      </c>
      <c r="K3116" s="6">
        <v>6.7951455710144895E-2</v>
      </c>
      <c r="L3116" s="6">
        <v>8.1811764603208298E-2</v>
      </c>
      <c r="M3116" s="6">
        <v>3.2062725504096501E-2</v>
      </c>
      <c r="N3116" s="6">
        <v>0.180660407262867</v>
      </c>
      <c r="O3116" s="6">
        <v>2.80268454249545E-2</v>
      </c>
      <c r="P3116" s="6">
        <v>8.73523140165577E-2</v>
      </c>
      <c r="Q3116" s="7">
        <v>1</v>
      </c>
      <c r="R3116" s="8">
        <v>0.36740958823529407</v>
      </c>
      <c r="S3116" s="8">
        <v>13.94</v>
      </c>
      <c r="T3116" s="6"/>
    </row>
    <row r="3117" spans="1:20" x14ac:dyDescent="0.2">
      <c r="A3117" s="7">
        <v>132759.712009599</v>
      </c>
      <c r="B3117" s="7">
        <v>453448.45189838199</v>
      </c>
      <c r="C3117" s="1" t="s">
        <v>6249</v>
      </c>
      <c r="D3117" s="1" t="s">
        <v>6250</v>
      </c>
      <c r="E3117" s="6">
        <v>19.0616272</v>
      </c>
      <c r="F3117" s="6">
        <v>18.701627200000001</v>
      </c>
      <c r="G3117" s="6">
        <v>18.701627200000001</v>
      </c>
      <c r="H3117" s="6">
        <v>4.3038040161605298E-2</v>
      </c>
      <c r="I3117" s="6">
        <v>0.71805410820756599</v>
      </c>
      <c r="J3117" s="6">
        <v>0.101935909831788</v>
      </c>
      <c r="K3117" s="6">
        <v>6.4580562763157906E-2</v>
      </c>
      <c r="L3117" s="6">
        <v>0.13648994640000001</v>
      </c>
      <c r="M3117" s="6">
        <v>5.7825403953375001E-2</v>
      </c>
      <c r="N3117" s="6">
        <v>0.124534994819183</v>
      </c>
      <c r="O3117" s="6">
        <v>2.4494742267792101E-2</v>
      </c>
      <c r="P3117" s="6">
        <v>0.123801687788026</v>
      </c>
      <c r="Q3117" s="7">
        <v>1</v>
      </c>
      <c r="R3117" s="8">
        <v>0.21180083916083914</v>
      </c>
      <c r="S3117" s="8">
        <v>15.73</v>
      </c>
      <c r="T3117" s="6"/>
    </row>
    <row r="3118" spans="1:20" x14ac:dyDescent="0.2">
      <c r="A3118" s="7">
        <v>206269.68939999901</v>
      </c>
      <c r="B3118" s="7">
        <v>376629.74920000101</v>
      </c>
      <c r="C3118" s="1" t="s">
        <v>6251</v>
      </c>
      <c r="D3118" s="1" t="s">
        <v>6252</v>
      </c>
      <c r="E3118" s="6">
        <v>19.060801949999998</v>
      </c>
      <c r="F3118" s="6">
        <v>18.888801950000001</v>
      </c>
      <c r="G3118" s="6">
        <v>18.888801950000001</v>
      </c>
      <c r="H3118" s="6">
        <v>2.9061604931209E-2</v>
      </c>
      <c r="I3118" s="6">
        <v>0.55040649598623403</v>
      </c>
      <c r="J3118" s="6">
        <v>8.0134933424539007E-2</v>
      </c>
      <c r="K3118" s="6">
        <v>2.3234837344632799E-2</v>
      </c>
      <c r="L3118" s="6">
        <v>7.1866005119279194E-2</v>
      </c>
      <c r="M3118" s="6">
        <v>1.8004459851762401E-2</v>
      </c>
      <c r="N3118" s="6">
        <v>7.6911153765259699E-2</v>
      </c>
      <c r="O3118" s="6">
        <v>2.5551413000189E-2</v>
      </c>
      <c r="P3118" s="6">
        <v>7.4687230598993598E-2</v>
      </c>
      <c r="Q3118" s="7">
        <v>1</v>
      </c>
      <c r="R3118" s="8">
        <v>0.50440425808997624</v>
      </c>
      <c r="S3118" s="8">
        <v>12.67</v>
      </c>
      <c r="T3118" s="6"/>
    </row>
    <row r="3119" spans="1:20" x14ac:dyDescent="0.2">
      <c r="A3119" s="7">
        <v>120021.69999999899</v>
      </c>
      <c r="B3119" s="7">
        <v>406821.46330000099</v>
      </c>
      <c r="C3119" s="1" t="s">
        <v>6253</v>
      </c>
      <c r="D3119" s="1" t="s">
        <v>6254</v>
      </c>
      <c r="E3119" s="6">
        <v>19.060396470000001</v>
      </c>
      <c r="F3119" s="6">
        <v>18.76939647</v>
      </c>
      <c r="G3119" s="6">
        <v>18.76939647</v>
      </c>
      <c r="H3119" s="6">
        <v>4.3716741374963099E-2</v>
      </c>
      <c r="I3119" s="6">
        <v>0.38842986893327303</v>
      </c>
      <c r="J3119" s="6">
        <v>6.3414647755220696E-2</v>
      </c>
      <c r="K3119" s="6">
        <v>5.0405783117309297E-2</v>
      </c>
      <c r="L3119" s="6">
        <v>0.111568161174602</v>
      </c>
      <c r="M3119" s="6">
        <v>5.8208923634247803E-2</v>
      </c>
      <c r="N3119" s="6">
        <v>0.13508172620834799</v>
      </c>
      <c r="O3119" s="6">
        <v>2.80279785739245E-2</v>
      </c>
      <c r="P3119" s="6">
        <v>0.180218451850094</v>
      </c>
      <c r="Q3119" s="7">
        <v>1</v>
      </c>
      <c r="R3119" s="8">
        <v>0.43960698413897281</v>
      </c>
      <c r="S3119" s="8">
        <v>13.24</v>
      </c>
      <c r="T3119" s="6"/>
    </row>
    <row r="3120" spans="1:20" x14ac:dyDescent="0.2">
      <c r="A3120" s="7">
        <v>104236.46315023801</v>
      </c>
      <c r="B3120" s="7">
        <v>421841.56586864201</v>
      </c>
      <c r="C3120" s="1" t="s">
        <v>6255</v>
      </c>
      <c r="D3120" s="1" t="s">
        <v>6256</v>
      </c>
      <c r="E3120" s="6">
        <v>19.060295700000001</v>
      </c>
      <c r="F3120" s="6">
        <v>18.705295700000001</v>
      </c>
      <c r="G3120" s="6">
        <v>18.705295700000001</v>
      </c>
      <c r="H3120" s="6">
        <v>6.1233980067820097E-2</v>
      </c>
      <c r="I3120" s="6">
        <v>0.555774321152957</v>
      </c>
      <c r="J3120" s="6">
        <v>8.9424335944853495E-2</v>
      </c>
      <c r="K3120" s="6">
        <v>0.15374652275228501</v>
      </c>
      <c r="L3120" s="6">
        <v>0.12954120582987599</v>
      </c>
      <c r="M3120" s="6">
        <v>8.1805855945626102E-2</v>
      </c>
      <c r="N3120" s="6">
        <v>7.6007541793225095E-2</v>
      </c>
      <c r="O3120" s="6">
        <v>3.1685412784043299E-2</v>
      </c>
      <c r="P3120" s="6">
        <v>9.0661184968823597E-2</v>
      </c>
      <c r="Q3120" s="7">
        <v>1</v>
      </c>
      <c r="R3120" s="8">
        <v>0.24577096078431374</v>
      </c>
      <c r="S3120" s="8">
        <v>15.3</v>
      </c>
      <c r="T3120" s="6"/>
    </row>
    <row r="3121" spans="1:20" x14ac:dyDescent="0.2">
      <c r="A3121" s="7">
        <v>185774.99559999999</v>
      </c>
      <c r="B3121" s="7">
        <v>343309.24190000101</v>
      </c>
      <c r="C3121" s="1" t="s">
        <v>6257</v>
      </c>
      <c r="D3121" s="1" t="s">
        <v>6258</v>
      </c>
      <c r="E3121" s="6">
        <v>19.0600457</v>
      </c>
      <c r="F3121" s="6">
        <v>18.762045700000002</v>
      </c>
      <c r="G3121" s="6">
        <v>18.762045700000002</v>
      </c>
      <c r="H3121" s="6">
        <v>3.7841568386451599E-2</v>
      </c>
      <c r="I3121" s="6">
        <v>0.42814598349729799</v>
      </c>
      <c r="J3121" s="6">
        <v>3.06058727542621E-2</v>
      </c>
      <c r="K3121" s="6">
        <v>3.1770991532258097E-2</v>
      </c>
      <c r="L3121" s="6">
        <v>4.3496026833064499E-2</v>
      </c>
      <c r="M3121" s="6">
        <v>1.51058345436585E-2</v>
      </c>
      <c r="N3121" s="6">
        <v>8.0279884175746399E-2</v>
      </c>
      <c r="O3121" s="6">
        <v>1.7043595542324201E-2</v>
      </c>
      <c r="P3121" s="6">
        <v>0.122888560417773</v>
      </c>
      <c r="Q3121" s="7">
        <v>1</v>
      </c>
      <c r="R3121" s="8">
        <v>0.69272164298401429</v>
      </c>
      <c r="S3121" s="8">
        <v>11.26</v>
      </c>
      <c r="T3121" s="6"/>
    </row>
    <row r="3122" spans="1:20" x14ac:dyDescent="0.2">
      <c r="A3122" s="7">
        <v>162420.97469999999</v>
      </c>
      <c r="B3122" s="7">
        <v>473511.86609999801</v>
      </c>
      <c r="C3122" s="1" t="s">
        <v>6259</v>
      </c>
      <c r="D3122" s="1" t="s">
        <v>6260</v>
      </c>
      <c r="E3122" s="6">
        <v>19.059748070000001</v>
      </c>
      <c r="F3122" s="6">
        <v>18.896748070000001</v>
      </c>
      <c r="G3122" s="6">
        <v>-999</v>
      </c>
      <c r="H3122" s="6">
        <v>3.0519438190318299E-2</v>
      </c>
      <c r="I3122" s="6">
        <v>0.41653571802612799</v>
      </c>
      <c r="J3122" s="6">
        <v>4.9701727108903603E-2</v>
      </c>
      <c r="K3122" s="6">
        <v>3.6246847857462502E-2</v>
      </c>
      <c r="L3122" s="6">
        <v>9.4384999843776907E-2</v>
      </c>
      <c r="M3122" s="6">
        <v>4.8389132391054301E-2</v>
      </c>
      <c r="N3122" s="6">
        <v>0.18802439027777901</v>
      </c>
      <c r="O3122" s="6">
        <v>2.4964838544917201E-2</v>
      </c>
      <c r="P3122" s="6">
        <v>0.10559029007711</v>
      </c>
      <c r="Q3122" s="7">
        <v>2</v>
      </c>
      <c r="R3122" s="8">
        <v>0.66170427811682653</v>
      </c>
      <c r="S3122" s="8">
        <v>11.47</v>
      </c>
      <c r="T3122" s="6"/>
    </row>
    <row r="3123" spans="1:20" x14ac:dyDescent="0.2">
      <c r="A3123" s="7">
        <v>162642.53914258699</v>
      </c>
      <c r="B3123" s="7">
        <v>384669.56794617599</v>
      </c>
      <c r="C3123" s="1" t="s">
        <v>6261</v>
      </c>
      <c r="D3123" s="1" t="s">
        <v>6262</v>
      </c>
      <c r="E3123" s="6">
        <v>19.05876409</v>
      </c>
      <c r="F3123" s="6">
        <v>18.79376409</v>
      </c>
      <c r="G3123" s="6">
        <v>18.79376409</v>
      </c>
      <c r="H3123" s="6">
        <v>3.2122402756248003E-2</v>
      </c>
      <c r="I3123" s="6">
        <v>9.79832977611408E-2</v>
      </c>
      <c r="J3123" s="6">
        <v>0.152158641570806</v>
      </c>
      <c r="K3123" s="6">
        <v>2.0403064660904701E-2</v>
      </c>
      <c r="L3123" s="6">
        <v>0.12039504969714</v>
      </c>
      <c r="M3123" s="6">
        <v>2.89362878443616E-2</v>
      </c>
      <c r="N3123" s="6">
        <v>7.0717191985415206E-2</v>
      </c>
      <c r="O3123" s="6">
        <v>3.3106039260501298E-2</v>
      </c>
      <c r="P3123" s="6">
        <v>0.27793685822423603</v>
      </c>
      <c r="Q3123" s="7">
        <v>1</v>
      </c>
      <c r="R3123" s="8">
        <v>0.6015768142857143</v>
      </c>
      <c r="S3123" s="8">
        <v>11.9</v>
      </c>
      <c r="T3123" s="6"/>
    </row>
    <row r="3124" spans="1:20" x14ac:dyDescent="0.2">
      <c r="A3124" s="7">
        <v>123544.92500000101</v>
      </c>
      <c r="B3124" s="7">
        <v>454732.60350000102</v>
      </c>
      <c r="C3124" s="1" t="s">
        <v>6263</v>
      </c>
      <c r="D3124" s="1" t="s">
        <v>6264</v>
      </c>
      <c r="E3124" s="6">
        <v>19.058626820000001</v>
      </c>
      <c r="F3124" s="6">
        <v>18.79962682</v>
      </c>
      <c r="G3124" s="6">
        <v>-999</v>
      </c>
      <c r="H3124" s="6">
        <v>3.6729707729631703E-2</v>
      </c>
      <c r="I3124" s="6">
        <v>0.57539848480654299</v>
      </c>
      <c r="J3124" s="6">
        <v>4.9958653121955403E-2</v>
      </c>
      <c r="K3124" s="6">
        <v>5.45209393451569E-2</v>
      </c>
      <c r="L3124" s="6">
        <v>9.0804206753905395E-2</v>
      </c>
      <c r="M3124" s="6">
        <v>6.4111771589908897E-2</v>
      </c>
      <c r="N3124" s="6">
        <v>0.24697502579422601</v>
      </c>
      <c r="O3124" s="6">
        <v>2.31956799435333E-2</v>
      </c>
      <c r="P3124" s="6">
        <v>9.4029512707306806E-2</v>
      </c>
      <c r="Q3124" s="7">
        <v>2</v>
      </c>
      <c r="R3124" s="8">
        <v>0.3613304871428572</v>
      </c>
      <c r="S3124" s="8">
        <v>14</v>
      </c>
      <c r="T3124" s="6"/>
    </row>
    <row r="3125" spans="1:20" x14ac:dyDescent="0.2">
      <c r="A3125" s="7">
        <v>91287.077100001305</v>
      </c>
      <c r="B3125" s="7">
        <v>438001.148400001</v>
      </c>
      <c r="C3125" s="1" t="s">
        <v>6265</v>
      </c>
      <c r="D3125" s="1" t="s">
        <v>6266</v>
      </c>
      <c r="E3125" s="6">
        <v>19.058562810000002</v>
      </c>
      <c r="F3125" s="6">
        <v>18.532562810000002</v>
      </c>
      <c r="G3125" s="6">
        <v>18.532562810000002</v>
      </c>
      <c r="H3125" s="6">
        <v>8.3259797065018307E-2</v>
      </c>
      <c r="I3125" s="6">
        <v>0.14503337063656399</v>
      </c>
      <c r="J3125" s="6">
        <v>0.24367967914288399</v>
      </c>
      <c r="K3125" s="6">
        <v>0.16266994552984201</v>
      </c>
      <c r="L3125" s="6">
        <v>0.248877583075786</v>
      </c>
      <c r="M3125" s="6">
        <v>0.13842603608161</v>
      </c>
      <c r="N3125" s="6">
        <v>7.0662081409797697E-2</v>
      </c>
      <c r="O3125" s="6">
        <v>6.3690601137503799E-2</v>
      </c>
      <c r="P3125" s="6">
        <v>0.152255583541543</v>
      </c>
      <c r="Q3125" s="7">
        <v>1</v>
      </c>
      <c r="R3125" s="8">
        <v>8.7817511986301486E-2</v>
      </c>
      <c r="S3125" s="8">
        <v>17.52</v>
      </c>
      <c r="T3125" s="6"/>
    </row>
    <row r="3126" spans="1:20" x14ac:dyDescent="0.2">
      <c r="A3126" s="7">
        <v>181165.185400002</v>
      </c>
      <c r="B3126" s="7">
        <v>444240.69429999997</v>
      </c>
      <c r="C3126" s="1" t="s">
        <v>6267</v>
      </c>
      <c r="D3126" s="1" t="s">
        <v>6268</v>
      </c>
      <c r="E3126" s="6">
        <v>19.05704592</v>
      </c>
      <c r="F3126" s="6">
        <v>18.855045919999998</v>
      </c>
      <c r="G3126" s="6">
        <v>18.855045919999998</v>
      </c>
      <c r="H3126" s="6">
        <v>3.1938441755704698E-2</v>
      </c>
      <c r="I3126" s="6">
        <v>0.53978515582902697</v>
      </c>
      <c r="J3126" s="6">
        <v>4.35669792449416E-2</v>
      </c>
      <c r="K3126" s="6">
        <v>5.8238167011430503E-2</v>
      </c>
      <c r="L3126" s="6">
        <v>7.5117411760821304E-2</v>
      </c>
      <c r="M3126" s="6">
        <v>3.2731959957736499E-2</v>
      </c>
      <c r="N3126" s="6">
        <v>0.10147328134986699</v>
      </c>
      <c r="O3126" s="6">
        <v>2.44880857931629E-2</v>
      </c>
      <c r="P3126" s="6">
        <v>8.7685317832254001E-2</v>
      </c>
      <c r="Q3126" s="7">
        <v>1</v>
      </c>
      <c r="R3126" s="8">
        <v>0.6109083617920541</v>
      </c>
      <c r="S3126" s="8">
        <v>11.83</v>
      </c>
      <c r="T3126" s="6"/>
    </row>
    <row r="3127" spans="1:20" x14ac:dyDescent="0.2">
      <c r="A3127" s="7">
        <v>134604.71809420999</v>
      </c>
      <c r="B3127" s="7">
        <v>398291.88298512099</v>
      </c>
      <c r="C3127" s="1" t="s">
        <v>6269</v>
      </c>
      <c r="D3127" s="1" t="s">
        <v>6270</v>
      </c>
      <c r="E3127" s="6">
        <v>19.056894289999999</v>
      </c>
      <c r="F3127" s="6">
        <v>18.80809429</v>
      </c>
      <c r="G3127" s="6">
        <v>18.80809429</v>
      </c>
      <c r="H3127" s="6">
        <v>4.0311946637425197E-2</v>
      </c>
      <c r="I3127" s="6">
        <v>8.0891424512859106E-2</v>
      </c>
      <c r="J3127" s="6">
        <v>0.147072576066195</v>
      </c>
      <c r="K3127" s="6">
        <v>5.0489328794570298E-2</v>
      </c>
      <c r="L3127" s="6">
        <v>0.12811371394610299</v>
      </c>
      <c r="M3127" s="6">
        <v>4.6835893426971101E-2</v>
      </c>
      <c r="N3127" s="6">
        <v>6.0194515193316298E-2</v>
      </c>
      <c r="O3127" s="6">
        <v>4.0051030874593198E-2</v>
      </c>
      <c r="P3127" s="6">
        <v>8.6741342016941697E-2</v>
      </c>
      <c r="Q3127" s="7">
        <v>1</v>
      </c>
      <c r="R3127" s="8">
        <v>1.0072566136507266</v>
      </c>
      <c r="S3127" s="8">
        <v>9.4939999999999998</v>
      </c>
      <c r="T3127" s="6"/>
    </row>
    <row r="3128" spans="1:20" x14ac:dyDescent="0.2">
      <c r="A3128" s="7">
        <v>192814.34482999999</v>
      </c>
      <c r="B3128" s="7">
        <v>438009.51156000199</v>
      </c>
      <c r="C3128" s="1" t="s">
        <v>6271</v>
      </c>
      <c r="D3128" s="1" t="s">
        <v>6272</v>
      </c>
      <c r="E3128" s="6">
        <v>19.056410929999998</v>
      </c>
      <c r="F3128" s="6">
        <v>18.839710929999999</v>
      </c>
      <c r="G3128" s="6">
        <v>18.839710929999999</v>
      </c>
      <c r="H3128" s="6">
        <v>3.1048680402489801E-2</v>
      </c>
      <c r="I3128" s="6">
        <v>8.1708988230930105E-2</v>
      </c>
      <c r="J3128" s="6">
        <v>0.15045073186326699</v>
      </c>
      <c r="K3128" s="6">
        <v>6.8799533468494795E-2</v>
      </c>
      <c r="L3128" s="6">
        <v>7.9767063028462801E-2</v>
      </c>
      <c r="M3128" s="6">
        <v>2.9249568132579399E-2</v>
      </c>
      <c r="N3128" s="6">
        <v>0.106378446307014</v>
      </c>
      <c r="O3128" s="6">
        <v>3.3105011490079703E-2</v>
      </c>
      <c r="P3128" s="6">
        <v>9.4347775739810805E-2</v>
      </c>
      <c r="Q3128" s="7">
        <v>1</v>
      </c>
      <c r="R3128" s="8">
        <v>1.1788715904413443</v>
      </c>
      <c r="S3128" s="8">
        <v>8.7460000000000004</v>
      </c>
      <c r="T3128" s="6"/>
    </row>
    <row r="3129" spans="1:20" x14ac:dyDescent="0.2">
      <c r="A3129" s="7">
        <v>178655.1778</v>
      </c>
      <c r="B3129" s="7">
        <v>429636.95210000098</v>
      </c>
      <c r="C3129" s="1" t="s">
        <v>6273</v>
      </c>
      <c r="D3129" s="1" t="s">
        <v>6274</v>
      </c>
      <c r="E3129" s="6">
        <v>19.056124180000001</v>
      </c>
      <c r="F3129" s="6">
        <v>18.864124180000001</v>
      </c>
      <c r="G3129" s="6">
        <v>18.864124180000001</v>
      </c>
      <c r="H3129" s="6">
        <v>3.2145823416392598E-2</v>
      </c>
      <c r="I3129" s="6">
        <v>0.51829910428009696</v>
      </c>
      <c r="J3129" s="6">
        <v>5.18027091835827E-2</v>
      </c>
      <c r="K3129" s="6">
        <v>6.3616822352621893E-2</v>
      </c>
      <c r="L3129" s="6">
        <v>9.9965308578024395E-2</v>
      </c>
      <c r="M3129" s="6">
        <v>3.3596360663432301E-2</v>
      </c>
      <c r="N3129" s="6">
        <v>0.179397138727482</v>
      </c>
      <c r="O3129" s="6">
        <v>2.55555967600237E-2</v>
      </c>
      <c r="P3129" s="6">
        <v>8.5681379501888297E-2</v>
      </c>
      <c r="Q3129" s="7">
        <v>1</v>
      </c>
      <c r="R3129" s="8">
        <v>0.46472899154496555</v>
      </c>
      <c r="S3129" s="8">
        <v>13.01</v>
      </c>
      <c r="T3129" s="6"/>
    </row>
    <row r="3130" spans="1:20" x14ac:dyDescent="0.2">
      <c r="A3130" s="7">
        <v>171569.024347553</v>
      </c>
      <c r="B3130" s="7">
        <v>431508.64758310898</v>
      </c>
      <c r="C3130" s="1" t="s">
        <v>6275</v>
      </c>
      <c r="D3130" s="1" t="s">
        <v>6276</v>
      </c>
      <c r="E3130" s="6">
        <v>19.055552800000001</v>
      </c>
      <c r="F3130" s="6">
        <v>18.840552800000001</v>
      </c>
      <c r="G3130" s="6">
        <v>18.840552800000001</v>
      </c>
      <c r="H3130" s="6">
        <v>3.0736224340276098E-2</v>
      </c>
      <c r="I3130" s="6">
        <v>0.23001337841235101</v>
      </c>
      <c r="J3130" s="6">
        <v>3.9131534279871198E-2</v>
      </c>
      <c r="K3130" s="6">
        <v>6.4124556243165695E-2</v>
      </c>
      <c r="L3130" s="6">
        <v>7.5642749769761694E-2</v>
      </c>
      <c r="M3130" s="6">
        <v>3.5189078106414098E-2</v>
      </c>
      <c r="N3130" s="6">
        <v>0.23111370953722499</v>
      </c>
      <c r="O3130" s="6">
        <v>2.54894493904202E-2</v>
      </c>
      <c r="P3130" s="6">
        <v>8.49440542484379E-2</v>
      </c>
      <c r="Q3130" s="7">
        <v>1</v>
      </c>
      <c r="R3130" s="8">
        <v>0.8960749054726368</v>
      </c>
      <c r="S3130" s="8">
        <v>10.050000000000001</v>
      </c>
      <c r="T3130" s="6"/>
    </row>
    <row r="3131" spans="1:20" x14ac:dyDescent="0.2">
      <c r="A3131" s="7">
        <v>95421.587600000203</v>
      </c>
      <c r="B3131" s="7">
        <v>440604.31160000002</v>
      </c>
      <c r="C3131" s="1" t="s">
        <v>6277</v>
      </c>
      <c r="D3131" s="1" t="s">
        <v>6278</v>
      </c>
      <c r="E3131" s="6">
        <v>19.055108600000001</v>
      </c>
      <c r="F3131" s="6">
        <v>18.664108599999999</v>
      </c>
      <c r="G3131" s="6">
        <v>18.664108599999999</v>
      </c>
      <c r="H3131" s="6">
        <v>6.6164330844942498E-2</v>
      </c>
      <c r="I3131" s="6">
        <v>0.53575033423990204</v>
      </c>
      <c r="J3131" s="6">
        <v>0.23916224860659699</v>
      </c>
      <c r="K3131" s="6">
        <v>0.111275058159468</v>
      </c>
      <c r="L3131" s="6">
        <v>0.21404486048874599</v>
      </c>
      <c r="M3131" s="6">
        <v>0.117035317247491</v>
      </c>
      <c r="N3131" s="6">
        <v>7.7328577314193805E-2</v>
      </c>
      <c r="O3131" s="6">
        <v>4.25310795149237E-2</v>
      </c>
      <c r="P3131" s="6">
        <v>0.15646017315590399</v>
      </c>
      <c r="Q3131" s="7">
        <v>1</v>
      </c>
      <c r="R3131" s="8">
        <v>4.5261031267142079E-2</v>
      </c>
      <c r="S3131" s="8">
        <v>18.23</v>
      </c>
      <c r="T3131" s="6"/>
    </row>
    <row r="3132" spans="1:20" x14ac:dyDescent="0.2">
      <c r="A3132" s="7">
        <v>94255.624200001403</v>
      </c>
      <c r="B3132" s="7">
        <v>444165.07659999997</v>
      </c>
      <c r="C3132" s="1" t="s">
        <v>6279</v>
      </c>
      <c r="D3132" s="1" t="s">
        <v>6280</v>
      </c>
      <c r="E3132" s="6">
        <v>19.054842900000001</v>
      </c>
      <c r="F3132" s="6">
        <v>18.654842899999998</v>
      </c>
      <c r="G3132" s="6">
        <v>18.654842899999998</v>
      </c>
      <c r="H3132" s="6">
        <v>6.7633174527675297E-2</v>
      </c>
      <c r="I3132" s="6">
        <v>0.118339792682516</v>
      </c>
      <c r="J3132" s="6">
        <v>0.14696696813499099</v>
      </c>
      <c r="K3132" s="6">
        <v>0.108016795068651</v>
      </c>
      <c r="L3132" s="6">
        <v>0.23232044115875</v>
      </c>
      <c r="M3132" s="6">
        <v>0.13449552183451599</v>
      </c>
      <c r="N3132" s="6">
        <v>0.115571061115488</v>
      </c>
      <c r="O3132" s="6">
        <v>4.69368989998128E-2</v>
      </c>
      <c r="P3132" s="6">
        <v>0.21078054096996199</v>
      </c>
      <c r="Q3132" s="7">
        <v>1</v>
      </c>
      <c r="R3132" s="8">
        <v>0.33624424263674618</v>
      </c>
      <c r="S3132" s="8">
        <v>14.26</v>
      </c>
      <c r="T3132" s="6"/>
    </row>
    <row r="3133" spans="1:20" x14ac:dyDescent="0.2">
      <c r="A3133" s="7">
        <v>119997.107700001</v>
      </c>
      <c r="B3133" s="7">
        <v>410199.32880000002</v>
      </c>
      <c r="C3133" s="1" t="s">
        <v>6281</v>
      </c>
      <c r="D3133" s="1" t="s">
        <v>6282</v>
      </c>
      <c r="E3133" s="6">
        <v>19.054161619999999</v>
      </c>
      <c r="F3133" s="6">
        <v>18.78216162</v>
      </c>
      <c r="G3133" s="6">
        <v>18.78216162</v>
      </c>
      <c r="H3133" s="6">
        <v>4.5316592618423003E-2</v>
      </c>
      <c r="I3133" s="6">
        <v>0.472368541271738</v>
      </c>
      <c r="J3133" s="6">
        <v>5.1780534687462798E-2</v>
      </c>
      <c r="K3133" s="6">
        <v>6.1297776226816501E-2</v>
      </c>
      <c r="L3133" s="6">
        <v>8.6397202265995302E-2</v>
      </c>
      <c r="M3133" s="6">
        <v>6.05812906273729E-2</v>
      </c>
      <c r="N3133" s="6">
        <v>0.13053744190987901</v>
      </c>
      <c r="O3133" s="6">
        <v>2.5333454951462799E-2</v>
      </c>
      <c r="P3133" s="6">
        <v>0.131002806076193</v>
      </c>
      <c r="Q3133" s="7">
        <v>1</v>
      </c>
      <c r="R3133" s="8">
        <v>0.44459147990902192</v>
      </c>
      <c r="S3133" s="8">
        <v>13.19</v>
      </c>
      <c r="T3133" s="6"/>
    </row>
    <row r="3134" spans="1:20" x14ac:dyDescent="0.2">
      <c r="A3134" s="7">
        <v>122722.37236749</v>
      </c>
      <c r="B3134" s="7">
        <v>487836.24022267101</v>
      </c>
      <c r="C3134" s="1" t="s">
        <v>6283</v>
      </c>
      <c r="D3134" s="1" t="s">
        <v>6284</v>
      </c>
      <c r="E3134" s="6">
        <v>19.05380379</v>
      </c>
      <c r="F3134" s="6">
        <v>18.406803790000001</v>
      </c>
      <c r="G3134" s="6">
        <v>18.406803790000001</v>
      </c>
      <c r="H3134" s="6">
        <v>5.4011270811672701E-2</v>
      </c>
      <c r="I3134" s="6">
        <v>0.105542271437638</v>
      </c>
      <c r="J3134" s="6">
        <v>0.23465119836295101</v>
      </c>
      <c r="K3134" s="6">
        <v>0.12167372685106401</v>
      </c>
      <c r="L3134" s="6">
        <v>0.22210140976811499</v>
      </c>
      <c r="M3134" s="6">
        <v>0.1801170413881</v>
      </c>
      <c r="N3134" s="6">
        <v>6.4224209050635098E-2</v>
      </c>
      <c r="O3134" s="6">
        <v>4.6587208943200099E-2</v>
      </c>
      <c r="P3134" s="6">
        <v>0.201227754609866</v>
      </c>
      <c r="Q3134" s="7">
        <v>1</v>
      </c>
      <c r="R3134" s="8">
        <v>0.10649267073170739</v>
      </c>
      <c r="S3134" s="8">
        <v>17.22</v>
      </c>
      <c r="T3134" s="6"/>
    </row>
    <row r="3135" spans="1:20" x14ac:dyDescent="0.2">
      <c r="A3135" s="7">
        <v>97192.962900001599</v>
      </c>
      <c r="B3135" s="7">
        <v>440949.25259999902</v>
      </c>
      <c r="C3135" s="1" t="s">
        <v>6285</v>
      </c>
      <c r="D3135" s="1" t="s">
        <v>6286</v>
      </c>
      <c r="E3135" s="6">
        <v>19.05357193</v>
      </c>
      <c r="F3135" s="6">
        <v>18.610571929999999</v>
      </c>
      <c r="G3135" s="6">
        <v>18.610571929999999</v>
      </c>
      <c r="H3135" s="6">
        <v>7.7574441641051303E-2</v>
      </c>
      <c r="I3135" s="6">
        <v>0.41393997297993701</v>
      </c>
      <c r="J3135" s="6">
        <v>0.297590378045339</v>
      </c>
      <c r="K3135" s="6">
        <v>0.13967175094164899</v>
      </c>
      <c r="L3135" s="6">
        <v>0.211501410238295</v>
      </c>
      <c r="M3135" s="6">
        <v>0.12221985110287099</v>
      </c>
      <c r="N3135" s="6">
        <v>9.2377081618137999E-2</v>
      </c>
      <c r="O3135" s="6">
        <v>4.40393402465609E-2</v>
      </c>
      <c r="P3135" s="6">
        <v>0.12852057934584801</v>
      </c>
      <c r="Q3135" s="7">
        <v>1</v>
      </c>
      <c r="R3135" s="8">
        <v>6.6829335386338243E-2</v>
      </c>
      <c r="S3135" s="8">
        <v>17.86</v>
      </c>
      <c r="T3135" s="6"/>
    </row>
    <row r="3136" spans="1:20" x14ac:dyDescent="0.2">
      <c r="A3136" s="7">
        <v>118313.921700001</v>
      </c>
      <c r="B3136" s="7">
        <v>453522.57659999997</v>
      </c>
      <c r="C3136" s="1" t="s">
        <v>6287</v>
      </c>
      <c r="D3136" s="1" t="s">
        <v>6288</v>
      </c>
      <c r="E3136" s="6">
        <v>19.05303434</v>
      </c>
      <c r="F3136" s="6">
        <v>18.784034340000002</v>
      </c>
      <c r="G3136" s="6">
        <v>18.784034340000002</v>
      </c>
      <c r="H3136" s="6">
        <v>3.6237482681659397E-2</v>
      </c>
      <c r="I3136" s="6">
        <v>0.52273602088716298</v>
      </c>
      <c r="J3136" s="6">
        <v>5.2842611662578497E-2</v>
      </c>
      <c r="K3136" s="6">
        <v>5.3509897441363703E-2</v>
      </c>
      <c r="L3136" s="6">
        <v>9.2012520145511797E-2</v>
      </c>
      <c r="M3136" s="6">
        <v>6.8492531681785304E-2</v>
      </c>
      <c r="N3136" s="6">
        <v>0.25463303674485599</v>
      </c>
      <c r="O3136" s="6">
        <v>2.63536152721047E-2</v>
      </c>
      <c r="P3136" s="6">
        <v>0.139323179437289</v>
      </c>
      <c r="Q3136" s="7">
        <v>1</v>
      </c>
      <c r="R3136" s="8">
        <v>0.34745645968882599</v>
      </c>
      <c r="S3136" s="8">
        <v>14.14</v>
      </c>
      <c r="T3136" s="6"/>
    </row>
    <row r="3137" spans="1:20" x14ac:dyDescent="0.2">
      <c r="A3137" s="7">
        <v>115683.88659999899</v>
      </c>
      <c r="B3137" s="7">
        <v>395424.19860000198</v>
      </c>
      <c r="C3137" s="1" t="s">
        <v>6289</v>
      </c>
      <c r="D3137" s="1" t="s">
        <v>6290</v>
      </c>
      <c r="E3137" s="6">
        <v>19.05202371</v>
      </c>
      <c r="F3137" s="6">
        <v>18.83402371</v>
      </c>
      <c r="G3137" s="6">
        <v>18.83402371</v>
      </c>
      <c r="H3137" s="6">
        <v>3.6354777990828903E-2</v>
      </c>
      <c r="I3137" s="6">
        <v>0.64026330805266896</v>
      </c>
      <c r="J3137" s="6">
        <v>3.7009296273969101E-2</v>
      </c>
      <c r="K3137" s="6">
        <v>3.5588151635021999E-2</v>
      </c>
      <c r="L3137" s="6">
        <v>6.9591553502317396E-2</v>
      </c>
      <c r="M3137" s="6">
        <v>5.6047474772812397E-2</v>
      </c>
      <c r="N3137" s="6">
        <v>7.9653316230861596E-2</v>
      </c>
      <c r="O3137" s="6">
        <v>2.27313117071405E-2</v>
      </c>
      <c r="P3137" s="6">
        <v>5.4237785322395697E-2</v>
      </c>
      <c r="Q3137" s="7">
        <v>1</v>
      </c>
      <c r="R3137" s="8">
        <v>0.41545495616641898</v>
      </c>
      <c r="S3137" s="8">
        <v>13.46</v>
      </c>
      <c r="T3137" s="6"/>
    </row>
    <row r="3138" spans="1:20" x14ac:dyDescent="0.2">
      <c r="A3138" s="7">
        <v>185841.76460000101</v>
      </c>
      <c r="B3138" s="7">
        <v>343496.73519999901</v>
      </c>
      <c r="C3138" s="1" t="s">
        <v>6291</v>
      </c>
      <c r="D3138" s="1" t="s">
        <v>6292</v>
      </c>
      <c r="E3138" s="6">
        <v>19.051955759999998</v>
      </c>
      <c r="F3138" s="6">
        <v>18.75395576</v>
      </c>
      <c r="G3138" s="6">
        <v>18.75395576</v>
      </c>
      <c r="H3138" s="6">
        <v>3.7841568386451599E-2</v>
      </c>
      <c r="I3138" s="6">
        <v>0.42814598349729799</v>
      </c>
      <c r="J3138" s="6">
        <v>3.06058727542621E-2</v>
      </c>
      <c r="K3138" s="6">
        <v>3.1770991532258097E-2</v>
      </c>
      <c r="L3138" s="6">
        <v>4.3496026833064499E-2</v>
      </c>
      <c r="M3138" s="6">
        <v>1.51058345436585E-2</v>
      </c>
      <c r="N3138" s="6">
        <v>8.0279884175746399E-2</v>
      </c>
      <c r="O3138" s="6">
        <v>1.7043595542324201E-2</v>
      </c>
      <c r="P3138" s="6">
        <v>0.122888560417773</v>
      </c>
      <c r="Q3138" s="7">
        <v>1</v>
      </c>
      <c r="R3138" s="8">
        <v>0.69200317584369442</v>
      </c>
      <c r="S3138" s="8">
        <v>11.26</v>
      </c>
      <c r="T3138" s="6"/>
    </row>
    <row r="3139" spans="1:20" x14ac:dyDescent="0.2">
      <c r="A3139" s="7">
        <v>92782.345400001897</v>
      </c>
      <c r="B3139" s="7">
        <v>439939.69289999799</v>
      </c>
      <c r="C3139" s="1" t="s">
        <v>6293</v>
      </c>
      <c r="D3139" s="1" t="s">
        <v>6294</v>
      </c>
      <c r="E3139" s="6">
        <v>19.050853669999999</v>
      </c>
      <c r="F3139" s="6">
        <v>18.590853670000001</v>
      </c>
      <c r="G3139" s="6">
        <v>18.590853670000001</v>
      </c>
      <c r="H3139" s="6">
        <v>8.1026015257105705E-2</v>
      </c>
      <c r="I3139" s="6">
        <v>0.28823986707945498</v>
      </c>
      <c r="J3139" s="6">
        <v>0.18005605966354801</v>
      </c>
      <c r="K3139" s="6">
        <v>0.151998185632399</v>
      </c>
      <c r="L3139" s="6">
        <v>0.257377113002978</v>
      </c>
      <c r="M3139" s="6">
        <v>0.13522005892573499</v>
      </c>
      <c r="N3139" s="6">
        <v>7.2915512337157207E-2</v>
      </c>
      <c r="O3139" s="6">
        <v>5.9133220479366699E-2</v>
      </c>
      <c r="P3139" s="6">
        <v>0.26793462845820898</v>
      </c>
      <c r="Q3139" s="7">
        <v>1</v>
      </c>
      <c r="R3139" s="8">
        <v>4.1599435210497512E-2</v>
      </c>
      <c r="S3139" s="8">
        <v>18.29</v>
      </c>
      <c r="T3139" s="6"/>
    </row>
    <row r="3140" spans="1:20" x14ac:dyDescent="0.2">
      <c r="A3140" s="7">
        <v>202948.679200001</v>
      </c>
      <c r="B3140" s="7">
        <v>384098.28660000098</v>
      </c>
      <c r="C3140" s="1" t="s">
        <v>6295</v>
      </c>
      <c r="D3140" s="1" t="s">
        <v>6296</v>
      </c>
      <c r="E3140" s="6">
        <v>19.050401189999999</v>
      </c>
      <c r="F3140" s="6">
        <v>18.881401189999998</v>
      </c>
      <c r="G3140" s="6">
        <v>18.881401189999998</v>
      </c>
      <c r="H3140" s="6">
        <v>2.7484074590084201E-2</v>
      </c>
      <c r="I3140" s="6">
        <v>0.41200636403543101</v>
      </c>
      <c r="J3140" s="6">
        <v>7.0366580689790903E-2</v>
      </c>
      <c r="K3140" s="6">
        <v>2.1484017548291202E-2</v>
      </c>
      <c r="L3140" s="6">
        <v>6.4447459466669299E-2</v>
      </c>
      <c r="M3140" s="6">
        <v>2.0085265891455002E-2</v>
      </c>
      <c r="N3140" s="6">
        <v>0.100594627069619</v>
      </c>
      <c r="O3140" s="6">
        <v>2.1111994208223701E-2</v>
      </c>
      <c r="P3140" s="6">
        <v>7.5304221071365002E-2</v>
      </c>
      <c r="Q3140" s="7">
        <v>1</v>
      </c>
      <c r="R3140" s="8">
        <v>0.7209034498644985</v>
      </c>
      <c r="S3140" s="8">
        <v>11.07</v>
      </c>
      <c r="T3140" s="6"/>
    </row>
    <row r="3141" spans="1:20" x14ac:dyDescent="0.2">
      <c r="A3141" s="7">
        <v>188768.46346849401</v>
      </c>
      <c r="B3141" s="7">
        <v>439934.23036531103</v>
      </c>
      <c r="C3141" s="1" t="s">
        <v>6297</v>
      </c>
      <c r="D3141" s="1" t="s">
        <v>6298</v>
      </c>
      <c r="E3141" s="6">
        <v>19.0501711</v>
      </c>
      <c r="F3141" s="6">
        <v>18.795171100000001</v>
      </c>
      <c r="G3141" s="6">
        <v>18.795171100000001</v>
      </c>
      <c r="H3141" s="6">
        <v>2.9704791746893399E-2</v>
      </c>
      <c r="I3141" s="6">
        <v>0.351297787801511</v>
      </c>
      <c r="J3141" s="6">
        <v>0.101696589383789</v>
      </c>
      <c r="K3141" s="6">
        <v>6.5700555738823094E-2</v>
      </c>
      <c r="L3141" s="6">
        <v>8.5828425535212305E-2</v>
      </c>
      <c r="M3141" s="6">
        <v>3.07546983916916E-2</v>
      </c>
      <c r="N3141" s="6">
        <v>8.7973008673631697E-2</v>
      </c>
      <c r="O3141" s="6">
        <v>3.0559309749533699E-2</v>
      </c>
      <c r="P3141" s="6">
        <v>9.8650462916997E-2</v>
      </c>
      <c r="Q3141" s="7">
        <v>1</v>
      </c>
      <c r="R3141" s="8">
        <v>0.76064427911275412</v>
      </c>
      <c r="S3141" s="8">
        <v>10.82</v>
      </c>
      <c r="T3141" s="6"/>
    </row>
    <row r="3142" spans="1:20" x14ac:dyDescent="0.2">
      <c r="A3142" s="7">
        <v>92413.7866000012</v>
      </c>
      <c r="B3142" s="7">
        <v>451438.382800002</v>
      </c>
      <c r="C3142" s="1" t="s">
        <v>6299</v>
      </c>
      <c r="D3142" s="1" t="s">
        <v>6300</v>
      </c>
      <c r="E3142" s="6">
        <v>19.05007011</v>
      </c>
      <c r="F3142" s="6">
        <v>18.662070109999998</v>
      </c>
      <c r="G3142" s="6">
        <v>18.662070109999998</v>
      </c>
      <c r="H3142" s="6">
        <v>5.7950660321801697E-2</v>
      </c>
      <c r="I3142" s="6">
        <v>0.33980246542974801</v>
      </c>
      <c r="J3142" s="6">
        <v>0.20396516355587099</v>
      </c>
      <c r="K3142" s="6">
        <v>7.7049150970905797E-2</v>
      </c>
      <c r="L3142" s="6">
        <v>0.185046066244898</v>
      </c>
      <c r="M3142" s="6">
        <v>0.13648851751702001</v>
      </c>
      <c r="N3142" s="6">
        <v>8.7476476335239903E-2</v>
      </c>
      <c r="O3142" s="6">
        <v>4.1105700398948002E-2</v>
      </c>
      <c r="P3142" s="6">
        <v>0.153169513976154</v>
      </c>
      <c r="Q3142" s="7">
        <v>1</v>
      </c>
      <c r="R3142" s="8">
        <v>0.26662700199468092</v>
      </c>
      <c r="S3142" s="8">
        <v>15.04</v>
      </c>
      <c r="T3142" s="6"/>
    </row>
    <row r="3143" spans="1:20" x14ac:dyDescent="0.2">
      <c r="A3143" s="7">
        <v>184040.50200000001</v>
      </c>
      <c r="B3143" s="7">
        <v>446644.82099999901</v>
      </c>
      <c r="C3143" s="1" t="s">
        <v>6301</v>
      </c>
      <c r="D3143" s="1" t="s">
        <v>6302</v>
      </c>
      <c r="E3143" s="6">
        <v>19.050017610000001</v>
      </c>
      <c r="F3143" s="6">
        <v>18.86601761</v>
      </c>
      <c r="G3143" s="6">
        <v>18.86601761</v>
      </c>
      <c r="H3143" s="6">
        <v>2.8319539408491998E-2</v>
      </c>
      <c r="I3143" s="6">
        <v>0.290643382686327</v>
      </c>
      <c r="J3143" s="6">
        <v>7.7169189336927096E-2</v>
      </c>
      <c r="K3143" s="6">
        <v>4.8897513553219099E-2</v>
      </c>
      <c r="L3143" s="6">
        <v>7.7534847840813603E-2</v>
      </c>
      <c r="M3143" s="6">
        <v>3.2197093786547899E-2</v>
      </c>
      <c r="N3143" s="6">
        <v>6.19234483461557E-2</v>
      </c>
      <c r="O3143" s="6">
        <v>2.2465598329149E-2</v>
      </c>
      <c r="P3143" s="6">
        <v>8.0430651527394606E-2</v>
      </c>
      <c r="Q3143" s="7">
        <v>1</v>
      </c>
      <c r="R3143" s="8">
        <v>1.1161983570317706</v>
      </c>
      <c r="S3143" s="8">
        <v>9.0020000000000007</v>
      </c>
      <c r="T3143" s="6"/>
    </row>
    <row r="3144" spans="1:20" x14ac:dyDescent="0.2">
      <c r="A3144" s="7">
        <v>115776.763082801</v>
      </c>
      <c r="B3144" s="7">
        <v>409510.25808757602</v>
      </c>
      <c r="C3144" s="1" t="s">
        <v>6303</v>
      </c>
      <c r="D3144" s="1" t="s">
        <v>6304</v>
      </c>
      <c r="E3144" s="6">
        <v>19.049813050000001</v>
      </c>
      <c r="F3144" s="6">
        <v>18.73481305</v>
      </c>
      <c r="G3144" s="6">
        <v>18.73481305</v>
      </c>
      <c r="H3144" s="6">
        <v>4.6437605998032899E-2</v>
      </c>
      <c r="I3144" s="6">
        <v>0.41144608106728398</v>
      </c>
      <c r="J3144" s="6">
        <v>0.104919927463555</v>
      </c>
      <c r="K3144" s="6">
        <v>6.10248842333189E-2</v>
      </c>
      <c r="L3144" s="6">
        <v>0.100718881028852</v>
      </c>
      <c r="M3144" s="6">
        <v>6.3771729700099103E-2</v>
      </c>
      <c r="N3144" s="6">
        <v>0.12224785642727599</v>
      </c>
      <c r="O3144" s="6">
        <v>2.5971719463143899E-2</v>
      </c>
      <c r="P3144" s="6">
        <v>0.15391932417365201</v>
      </c>
      <c r="Q3144" s="7">
        <v>1</v>
      </c>
      <c r="R3144" s="8">
        <v>0.40072154779411773</v>
      </c>
      <c r="S3144" s="8">
        <v>13.6</v>
      </c>
      <c r="T3144" s="6"/>
    </row>
    <row r="3145" spans="1:20" x14ac:dyDescent="0.2">
      <c r="A3145" s="7">
        <v>125859.412500002</v>
      </c>
      <c r="B3145" s="7">
        <v>476023.56080000103</v>
      </c>
      <c r="C3145" s="1" t="s">
        <v>6305</v>
      </c>
      <c r="D3145" s="1" t="s">
        <v>6306</v>
      </c>
      <c r="E3145" s="6">
        <v>19.049363459999999</v>
      </c>
      <c r="F3145" s="6">
        <v>18.779363459999999</v>
      </c>
      <c r="G3145" s="6">
        <v>18.779363459999999</v>
      </c>
      <c r="H3145" s="6">
        <v>3.5902781075106603E-2</v>
      </c>
      <c r="I3145" s="6">
        <v>0.63611402827654995</v>
      </c>
      <c r="J3145" s="6">
        <v>5.8675050397632898E-2</v>
      </c>
      <c r="K3145" s="6">
        <v>4.7943321827755701E-2</v>
      </c>
      <c r="L3145" s="6">
        <v>0.113386332630178</v>
      </c>
      <c r="M3145" s="6">
        <v>8.1245274447783206E-2</v>
      </c>
      <c r="N3145" s="6">
        <v>0.224837958037478</v>
      </c>
      <c r="O3145" s="6">
        <v>2.6045095385684301E-2</v>
      </c>
      <c r="P3145" s="6">
        <v>0.154034218990694</v>
      </c>
      <c r="Q3145" s="7">
        <v>1</v>
      </c>
      <c r="R3145" s="8">
        <v>0.23858019895968774</v>
      </c>
      <c r="S3145" s="8">
        <v>15.38</v>
      </c>
      <c r="T3145" s="6"/>
    </row>
    <row r="3146" spans="1:20" x14ac:dyDescent="0.2">
      <c r="A3146" s="7">
        <v>122422.33856953301</v>
      </c>
      <c r="B3146" s="7">
        <v>487294.60474672698</v>
      </c>
      <c r="C3146" s="1" t="s">
        <v>6307</v>
      </c>
      <c r="D3146" s="1" t="s">
        <v>6308</v>
      </c>
      <c r="E3146" s="6">
        <v>19.049259249999999</v>
      </c>
      <c r="F3146" s="6">
        <v>18.40225925</v>
      </c>
      <c r="G3146" s="6">
        <v>18.40225925</v>
      </c>
      <c r="H3146" s="6">
        <v>5.4011270811672701E-2</v>
      </c>
      <c r="I3146" s="6">
        <v>0.105542271437638</v>
      </c>
      <c r="J3146" s="6">
        <v>0.23465119836295101</v>
      </c>
      <c r="K3146" s="6">
        <v>0.12167372685106401</v>
      </c>
      <c r="L3146" s="6">
        <v>0.22210140976811499</v>
      </c>
      <c r="M3146" s="6">
        <v>0.1801170413881</v>
      </c>
      <c r="N3146" s="6">
        <v>6.4224209050635098E-2</v>
      </c>
      <c r="O3146" s="6">
        <v>4.6587208943200099E-2</v>
      </c>
      <c r="P3146" s="6">
        <v>0.201227754609866</v>
      </c>
      <c r="Q3146" s="7">
        <v>1</v>
      </c>
      <c r="R3146" s="8">
        <v>0.10622876016260162</v>
      </c>
      <c r="S3146" s="8">
        <v>17.22</v>
      </c>
      <c r="T3146" s="6"/>
    </row>
    <row r="3147" spans="1:20" x14ac:dyDescent="0.2">
      <c r="A3147" s="7">
        <v>183276.9976</v>
      </c>
      <c r="B3147" s="7">
        <v>434212.12300000002</v>
      </c>
      <c r="C3147" s="1" t="s">
        <v>6309</v>
      </c>
      <c r="D3147" s="1" t="s">
        <v>6310</v>
      </c>
      <c r="E3147" s="6">
        <v>19.049233999999998</v>
      </c>
      <c r="F3147" s="6">
        <v>18.851234000000002</v>
      </c>
      <c r="G3147" s="6">
        <v>18.851234000000002</v>
      </c>
      <c r="H3147" s="6">
        <v>3.0648302926774802E-2</v>
      </c>
      <c r="I3147" s="6">
        <v>0.33351475135434799</v>
      </c>
      <c r="J3147" s="6">
        <v>5.1551881989876903E-2</v>
      </c>
      <c r="K3147" s="6">
        <v>9.0326542129133894E-2</v>
      </c>
      <c r="L3147" s="6">
        <v>7.9436582578102405E-2</v>
      </c>
      <c r="M3147" s="6">
        <v>3.1162389247315E-2</v>
      </c>
      <c r="N3147" s="6">
        <v>0.145109927614366</v>
      </c>
      <c r="O3147" s="6">
        <v>2.62001314836845E-2</v>
      </c>
      <c r="P3147" s="6">
        <v>9.9406150945487701E-2</v>
      </c>
      <c r="Q3147" s="7">
        <v>1</v>
      </c>
      <c r="R3147" s="8">
        <v>0.7540731123388581</v>
      </c>
      <c r="S3147" s="8">
        <v>10.86</v>
      </c>
      <c r="T3147" s="6"/>
    </row>
    <row r="3148" spans="1:20" x14ac:dyDescent="0.2">
      <c r="A3148" s="7">
        <v>90246.472699999795</v>
      </c>
      <c r="B3148" s="7">
        <v>436687.47170000197</v>
      </c>
      <c r="C3148" s="1" t="s">
        <v>6311</v>
      </c>
      <c r="D3148" s="1" t="s">
        <v>6312</v>
      </c>
      <c r="E3148" s="6">
        <v>19.04910946</v>
      </c>
      <c r="F3148" s="6">
        <v>18.501109459999999</v>
      </c>
      <c r="G3148" s="6">
        <v>18.501109459999999</v>
      </c>
      <c r="H3148" s="6">
        <v>8.9316863827079707E-2</v>
      </c>
      <c r="I3148" s="6">
        <v>0.13075825250221201</v>
      </c>
      <c r="J3148" s="6">
        <v>0.21125580692033699</v>
      </c>
      <c r="K3148" s="6">
        <v>0.215363236740654</v>
      </c>
      <c r="L3148" s="6">
        <v>0.24119774276209799</v>
      </c>
      <c r="M3148" s="6">
        <v>0.14217407040006899</v>
      </c>
      <c r="N3148" s="6">
        <v>6.8721671174877902E-2</v>
      </c>
      <c r="O3148" s="6">
        <v>6.04206518146818E-2</v>
      </c>
      <c r="P3148" s="6">
        <v>0.140668506161581</v>
      </c>
      <c r="Q3148" s="7">
        <v>1</v>
      </c>
      <c r="R3148" s="8">
        <v>0.11856191779213147</v>
      </c>
      <c r="S3148" s="8">
        <v>17.03</v>
      </c>
      <c r="T3148" s="6"/>
    </row>
    <row r="3149" spans="1:20" x14ac:dyDescent="0.2">
      <c r="A3149" s="7">
        <v>105592.870499998</v>
      </c>
      <c r="B3149" s="7">
        <v>448714.315699998</v>
      </c>
      <c r="C3149" s="1" t="s">
        <v>6313</v>
      </c>
      <c r="D3149" s="1" t="s">
        <v>6314</v>
      </c>
      <c r="E3149" s="6">
        <v>19.0488724</v>
      </c>
      <c r="F3149" s="6">
        <v>18.688872400000001</v>
      </c>
      <c r="G3149" s="6">
        <v>18.688872400000001</v>
      </c>
      <c r="H3149" s="6">
        <v>5.5272708416067802E-2</v>
      </c>
      <c r="I3149" s="6">
        <v>0.458289484182336</v>
      </c>
      <c r="J3149" s="6">
        <v>0.10077196716403</v>
      </c>
      <c r="K3149" s="6">
        <v>7.7768415709962499E-2</v>
      </c>
      <c r="L3149" s="6">
        <v>0.190764809090539</v>
      </c>
      <c r="M3149" s="6">
        <v>9.70406701930598E-2</v>
      </c>
      <c r="N3149" s="6">
        <v>0.12389603767662399</v>
      </c>
      <c r="O3149" s="6">
        <v>3.4325658205199103E-2</v>
      </c>
      <c r="P3149" s="6">
        <v>0.27722607545904498</v>
      </c>
      <c r="Q3149" s="7">
        <v>1</v>
      </c>
      <c r="R3149" s="8">
        <v>0.17223830153846156</v>
      </c>
      <c r="S3149" s="8">
        <v>16.25</v>
      </c>
      <c r="T3149" s="6"/>
    </row>
    <row r="3150" spans="1:20" x14ac:dyDescent="0.2">
      <c r="A3150" s="7">
        <v>157593.73595874099</v>
      </c>
      <c r="B3150" s="7">
        <v>380718.27930390398</v>
      </c>
      <c r="C3150" s="1" t="s">
        <v>6315</v>
      </c>
      <c r="D3150" s="1" t="s">
        <v>6316</v>
      </c>
      <c r="E3150" s="6">
        <v>19.048564979999998</v>
      </c>
      <c r="F3150" s="6">
        <v>18.80556498</v>
      </c>
      <c r="G3150" s="6">
        <v>18.80556498</v>
      </c>
      <c r="H3150" s="6">
        <v>4.1848165027594003E-2</v>
      </c>
      <c r="I3150" s="6">
        <v>0.41933412279475102</v>
      </c>
      <c r="J3150" s="6">
        <v>0.165567824884988</v>
      </c>
      <c r="K3150" s="6">
        <v>2.8111880817055498E-2</v>
      </c>
      <c r="L3150" s="6">
        <v>0.124564721916556</v>
      </c>
      <c r="M3150" s="6">
        <v>2.9850807163873901E-2</v>
      </c>
      <c r="N3150" s="6">
        <v>5.9824774786164103E-2</v>
      </c>
      <c r="O3150" s="6">
        <v>3.1242795960219599E-2</v>
      </c>
      <c r="P3150" s="6">
        <v>0.274767695864652</v>
      </c>
      <c r="Q3150" s="7">
        <v>1</v>
      </c>
      <c r="R3150" s="8">
        <v>0.30024334334470976</v>
      </c>
      <c r="S3150" s="8">
        <v>14.65</v>
      </c>
      <c r="T3150" s="6"/>
    </row>
    <row r="3151" spans="1:20" x14ac:dyDescent="0.2">
      <c r="A3151" s="7">
        <v>139838.34614679599</v>
      </c>
      <c r="B3151" s="7">
        <v>437913.697218752</v>
      </c>
      <c r="C3151" s="1" t="s">
        <v>6317</v>
      </c>
      <c r="D3151" s="1" t="s">
        <v>6318</v>
      </c>
      <c r="E3151" s="6">
        <v>19.048138699999999</v>
      </c>
      <c r="F3151" s="6">
        <v>18.801138699999999</v>
      </c>
      <c r="G3151" s="6">
        <v>18.801138699999999</v>
      </c>
      <c r="H3151" s="6">
        <v>3.91683136015262E-2</v>
      </c>
      <c r="I3151" s="6">
        <v>0.47506974377860001</v>
      </c>
      <c r="J3151" s="6">
        <v>3.3850812580781299E-2</v>
      </c>
      <c r="K3151" s="6">
        <v>5.73237534734891E-2</v>
      </c>
      <c r="L3151" s="6">
        <v>7.9052635791227496E-2</v>
      </c>
      <c r="M3151" s="6">
        <v>4.6708485189233998E-2</v>
      </c>
      <c r="N3151" s="6">
        <v>0.15014149641647001</v>
      </c>
      <c r="O3151" s="6">
        <v>2.3808298167147801E-2</v>
      </c>
      <c r="P3151" s="6">
        <v>0.11928769521195901</v>
      </c>
      <c r="Q3151" s="7">
        <v>1</v>
      </c>
      <c r="R3151" s="8">
        <v>0.58866878231859876</v>
      </c>
      <c r="S3151" s="8">
        <v>11.99</v>
      </c>
      <c r="T3151" s="6"/>
    </row>
    <row r="3152" spans="1:20" x14ac:dyDescent="0.2">
      <c r="A3152" s="7">
        <v>109901.169599999</v>
      </c>
      <c r="B3152" s="7">
        <v>452217.934300002</v>
      </c>
      <c r="C3152" s="1" t="s">
        <v>6319</v>
      </c>
      <c r="D3152" s="1" t="s">
        <v>6320</v>
      </c>
      <c r="E3152" s="6">
        <v>19.048102289999999</v>
      </c>
      <c r="F3152" s="6">
        <v>18.760102289999999</v>
      </c>
      <c r="G3152" s="6">
        <v>18.760102289999999</v>
      </c>
      <c r="H3152" s="6">
        <v>4.31573771962789E-2</v>
      </c>
      <c r="I3152" s="6">
        <v>0.44883947012741199</v>
      </c>
      <c r="J3152" s="6">
        <v>7.7547505960728097E-2</v>
      </c>
      <c r="K3152" s="6">
        <v>5.7311609016937902E-2</v>
      </c>
      <c r="L3152" s="6">
        <v>0.104629515374737</v>
      </c>
      <c r="M3152" s="6">
        <v>8.4664625479840702E-2</v>
      </c>
      <c r="N3152" s="6">
        <v>0.28899479803025302</v>
      </c>
      <c r="O3152" s="6">
        <v>3.8503117760724799E-2</v>
      </c>
      <c r="P3152" s="6">
        <v>0.174051283720357</v>
      </c>
      <c r="Q3152" s="7">
        <v>1</v>
      </c>
      <c r="R3152" s="8">
        <v>0.26818257589880157</v>
      </c>
      <c r="S3152" s="8">
        <v>15.02</v>
      </c>
      <c r="T3152" s="6"/>
    </row>
    <row r="3153" spans="1:20" x14ac:dyDescent="0.2">
      <c r="A3153" s="7">
        <v>132662.31974580401</v>
      </c>
      <c r="B3153" s="7">
        <v>457203.01819261501</v>
      </c>
      <c r="C3153" s="1" t="s">
        <v>6321</v>
      </c>
      <c r="D3153" s="1" t="s">
        <v>6322</v>
      </c>
      <c r="E3153" s="6">
        <v>19.047846960000001</v>
      </c>
      <c r="F3153" s="6">
        <v>18.666846960000001</v>
      </c>
      <c r="G3153" s="6">
        <v>18.666846960000001</v>
      </c>
      <c r="H3153" s="6">
        <v>5.1080232000875699E-2</v>
      </c>
      <c r="I3153" s="6">
        <v>0.55094974923913098</v>
      </c>
      <c r="J3153" s="6">
        <v>0.18425960645433301</v>
      </c>
      <c r="K3153" s="6">
        <v>9.8912654695778701E-2</v>
      </c>
      <c r="L3153" s="6">
        <v>0.43061899272202703</v>
      </c>
      <c r="M3153" s="6">
        <v>6.6949408119702805E-2</v>
      </c>
      <c r="N3153" s="6">
        <v>7.9852148532992398E-2</v>
      </c>
      <c r="O3153" s="6">
        <v>2.90980195125899E-2</v>
      </c>
      <c r="P3153" s="6">
        <v>0.13689363593315801</v>
      </c>
      <c r="Q3153" s="7">
        <v>1</v>
      </c>
      <c r="R3153" s="8">
        <v>4.9468152066115843E-2</v>
      </c>
      <c r="S3153" s="8">
        <v>18.149999999999999</v>
      </c>
      <c r="T3153" s="6"/>
    </row>
    <row r="3154" spans="1:20" x14ac:dyDescent="0.2">
      <c r="A3154" s="7">
        <v>93970.717799998805</v>
      </c>
      <c r="B3154" s="7">
        <v>435907.53000000102</v>
      </c>
      <c r="C3154" s="1" t="s">
        <v>6323</v>
      </c>
      <c r="D3154" s="1" t="s">
        <v>6324</v>
      </c>
      <c r="E3154" s="6">
        <v>19.047719709999999</v>
      </c>
      <c r="F3154" s="6">
        <v>18.521719709999999</v>
      </c>
      <c r="G3154" s="6">
        <v>18.521719709999999</v>
      </c>
      <c r="H3154" s="6">
        <v>7.4966486543241104E-2</v>
      </c>
      <c r="I3154" s="6">
        <v>0.13734399549349999</v>
      </c>
      <c r="J3154" s="6">
        <v>0.281678503664197</v>
      </c>
      <c r="K3154" s="6">
        <v>0.23083395936296799</v>
      </c>
      <c r="L3154" s="6">
        <v>0.26972582207677298</v>
      </c>
      <c r="M3154" s="6">
        <v>0.12730867599128401</v>
      </c>
      <c r="N3154" s="6">
        <v>7.3242172404308803E-2</v>
      </c>
      <c r="O3154" s="6">
        <v>5.3557195480488498E-2</v>
      </c>
      <c r="P3154" s="6">
        <v>0.17550644713768099</v>
      </c>
      <c r="Q3154" s="7">
        <v>1</v>
      </c>
      <c r="R3154" s="8">
        <v>2.3520672219236951E-2</v>
      </c>
      <c r="S3154" s="8">
        <v>18.61</v>
      </c>
      <c r="T3154" s="6"/>
    </row>
    <row r="3155" spans="1:20" x14ac:dyDescent="0.2">
      <c r="A3155" s="7">
        <v>155342.572971791</v>
      </c>
      <c r="B3155" s="7">
        <v>409037.15970266098</v>
      </c>
      <c r="C3155" s="1" t="s">
        <v>6325</v>
      </c>
      <c r="D3155" s="1" t="s">
        <v>6326</v>
      </c>
      <c r="E3155" s="6">
        <v>19.047415619999999</v>
      </c>
      <c r="F3155" s="6">
        <v>18.836215620000001</v>
      </c>
      <c r="G3155" s="6">
        <v>18.836215620000001</v>
      </c>
      <c r="H3155" s="6">
        <v>3.5476092920774402E-2</v>
      </c>
      <c r="I3155" s="6">
        <v>0.106007977009243</v>
      </c>
      <c r="J3155" s="6">
        <v>7.4300814683637806E-2</v>
      </c>
      <c r="K3155" s="6">
        <v>4.6124628140345798E-2</v>
      </c>
      <c r="L3155" s="6">
        <v>0.115933668986544</v>
      </c>
      <c r="M3155" s="6">
        <v>4.1644010167208499E-2</v>
      </c>
      <c r="N3155" s="6">
        <v>0.123170521491164</v>
      </c>
      <c r="O3155" s="6">
        <v>4.0452189880295301E-2</v>
      </c>
      <c r="P3155" s="6">
        <v>0.185949920253493</v>
      </c>
      <c r="Q3155" s="7">
        <v>1</v>
      </c>
      <c r="R3155" s="8">
        <v>0.89338127435387649</v>
      </c>
      <c r="S3155" s="8">
        <v>10.06</v>
      </c>
      <c r="T3155" s="6"/>
    </row>
    <row r="3156" spans="1:20" x14ac:dyDescent="0.2">
      <c r="A3156" s="7">
        <v>91521.354600001097</v>
      </c>
      <c r="B3156" s="7">
        <v>437508.35880000098</v>
      </c>
      <c r="C3156" s="1" t="s">
        <v>6327</v>
      </c>
      <c r="D3156" s="1" t="s">
        <v>6328</v>
      </c>
      <c r="E3156" s="6">
        <v>19.04691146</v>
      </c>
      <c r="F3156" s="6">
        <v>18.497911460000001</v>
      </c>
      <c r="G3156" s="6">
        <v>18.497911460000001</v>
      </c>
      <c r="H3156" s="6">
        <v>8.4676323983474203E-2</v>
      </c>
      <c r="I3156" s="6">
        <v>0.132277427710601</v>
      </c>
      <c r="J3156" s="6">
        <v>0.23530698263102501</v>
      </c>
      <c r="K3156" s="6">
        <v>0.17765558658556199</v>
      </c>
      <c r="L3156" s="6">
        <v>0.255364984893243</v>
      </c>
      <c r="M3156" s="6">
        <v>0.137776230704271</v>
      </c>
      <c r="N3156" s="6">
        <v>6.9882994676153207E-2</v>
      </c>
      <c r="O3156" s="6">
        <v>5.5357534227517401E-2</v>
      </c>
      <c r="P3156" s="6">
        <v>0.14989475531732299</v>
      </c>
      <c r="Q3156" s="7">
        <v>1</v>
      </c>
      <c r="R3156" s="8">
        <v>9.4021336013785192E-2</v>
      </c>
      <c r="S3156" s="8">
        <v>17.41</v>
      </c>
      <c r="T3156" s="6"/>
    </row>
    <row r="3157" spans="1:20" x14ac:dyDescent="0.2">
      <c r="A3157" s="7">
        <v>206612.05170000001</v>
      </c>
      <c r="B3157" s="7">
        <v>378967.66629999899</v>
      </c>
      <c r="C3157" s="1" t="s">
        <v>6329</v>
      </c>
      <c r="D3157" s="1" t="s">
        <v>6330</v>
      </c>
      <c r="E3157" s="6">
        <v>19.046696050000001</v>
      </c>
      <c r="F3157" s="6">
        <v>18.848696050000001</v>
      </c>
      <c r="G3157" s="6">
        <v>18.848696050000001</v>
      </c>
      <c r="H3157" s="6">
        <v>3.06019302731191E-2</v>
      </c>
      <c r="I3157" s="6">
        <v>0.78504517418145003</v>
      </c>
      <c r="J3157" s="6">
        <v>7.10468605525654E-2</v>
      </c>
      <c r="K3157" s="6">
        <v>2.4858207559607999E-2</v>
      </c>
      <c r="L3157" s="6">
        <v>0.10174707015986301</v>
      </c>
      <c r="M3157" s="6">
        <v>1.7957222393147999E-2</v>
      </c>
      <c r="N3157" s="6">
        <v>5.8329774210165601E-2</v>
      </c>
      <c r="O3157" s="6">
        <v>1.8031684067089201E-2</v>
      </c>
      <c r="P3157" s="6">
        <v>7.3991298508011297E-2</v>
      </c>
      <c r="Q3157" s="7">
        <v>1</v>
      </c>
      <c r="R3157" s="8">
        <v>0.26472085325365208</v>
      </c>
      <c r="S3157" s="8">
        <v>15.06</v>
      </c>
      <c r="T3157" s="6"/>
    </row>
    <row r="3158" spans="1:20" x14ac:dyDescent="0.2">
      <c r="A3158" s="7">
        <v>110039.474399999</v>
      </c>
      <c r="B3158" s="7">
        <v>389546.66160000098</v>
      </c>
      <c r="C3158" s="1" t="s">
        <v>6331</v>
      </c>
      <c r="D3158" s="1" t="s">
        <v>6332</v>
      </c>
      <c r="E3158" s="6">
        <v>19.046488629999999</v>
      </c>
      <c r="F3158" s="6">
        <v>18.812488630000001</v>
      </c>
      <c r="G3158" s="6">
        <v>18.812488630000001</v>
      </c>
      <c r="H3158" s="6">
        <v>3.6775467876169199E-2</v>
      </c>
      <c r="I3158" s="6">
        <v>0.20303732406178801</v>
      </c>
      <c r="J3158" s="6">
        <v>7.9605991257274106E-2</v>
      </c>
      <c r="K3158" s="6">
        <v>5.17807410900194E-2</v>
      </c>
      <c r="L3158" s="6">
        <v>6.6346378295037894E-2</v>
      </c>
      <c r="M3158" s="6">
        <v>6.5416333665507198E-2</v>
      </c>
      <c r="N3158" s="6">
        <v>5.3453785522308499E-2</v>
      </c>
      <c r="O3158" s="6">
        <v>1.6415808513459799E-2</v>
      </c>
      <c r="P3158" s="6">
        <v>4.1704976927385597E-2</v>
      </c>
      <c r="Q3158" s="7">
        <v>1</v>
      </c>
      <c r="R3158" s="8">
        <v>0.84738008050436453</v>
      </c>
      <c r="S3158" s="8">
        <v>10.31</v>
      </c>
      <c r="T3158" s="6"/>
    </row>
    <row r="3159" spans="1:20" x14ac:dyDescent="0.2">
      <c r="A3159" s="7">
        <v>161711.65740000099</v>
      </c>
      <c r="B3159" s="7">
        <v>473049.16330000001</v>
      </c>
      <c r="C3159" s="1" t="s">
        <v>6333</v>
      </c>
      <c r="D3159" s="1" t="s">
        <v>6334</v>
      </c>
      <c r="E3159" s="6">
        <v>19.046364730000001</v>
      </c>
      <c r="F3159" s="6">
        <v>18.850364729999999</v>
      </c>
      <c r="G3159" s="6">
        <v>-999</v>
      </c>
      <c r="H3159" s="6">
        <v>3.0924415972360699E-2</v>
      </c>
      <c r="I3159" s="6">
        <v>0.28981936038212103</v>
      </c>
      <c r="J3159" s="6">
        <v>4.5957914535090898E-2</v>
      </c>
      <c r="K3159" s="6">
        <v>3.6944665475569502E-2</v>
      </c>
      <c r="L3159" s="6">
        <v>9.6903599504094606E-2</v>
      </c>
      <c r="M3159" s="6">
        <v>4.8804349463365301E-2</v>
      </c>
      <c r="N3159" s="6">
        <v>0.18745552033195101</v>
      </c>
      <c r="O3159" s="6">
        <v>2.5655277524968802E-2</v>
      </c>
      <c r="P3159" s="6">
        <v>0.18678336970217499</v>
      </c>
      <c r="Q3159" s="7">
        <v>2</v>
      </c>
      <c r="R3159" s="8">
        <v>0.72834525680580775</v>
      </c>
      <c r="S3159" s="8">
        <v>11.02</v>
      </c>
      <c r="T3159" s="6"/>
    </row>
    <row r="3160" spans="1:20" x14ac:dyDescent="0.2">
      <c r="A3160" s="7">
        <v>84122.129333034696</v>
      </c>
      <c r="B3160" s="7">
        <v>446518.52477864397</v>
      </c>
      <c r="C3160" s="1" t="s">
        <v>6335</v>
      </c>
      <c r="D3160" s="1" t="s">
        <v>6336</v>
      </c>
      <c r="E3160" s="6">
        <v>19.04636103</v>
      </c>
      <c r="F3160" s="6">
        <v>18.605361030000001</v>
      </c>
      <c r="G3160" s="6">
        <v>18.605361030000001</v>
      </c>
      <c r="H3160" s="6">
        <v>7.7068214313592398E-2</v>
      </c>
      <c r="I3160" s="6">
        <v>0.131483961014213</v>
      </c>
      <c r="J3160" s="6">
        <v>0.210767260067836</v>
      </c>
      <c r="K3160" s="6">
        <v>0.10978953541076</v>
      </c>
      <c r="L3160" s="6">
        <v>0.43841412544465203</v>
      </c>
      <c r="M3160" s="6">
        <v>0.17420017077569</v>
      </c>
      <c r="N3160" s="6">
        <v>8.1868789003184297E-2</v>
      </c>
      <c r="O3160" s="6">
        <v>4.9031450938891302E-2</v>
      </c>
      <c r="P3160" s="6">
        <v>0.130040054644461</v>
      </c>
      <c r="Q3160" s="7">
        <v>1</v>
      </c>
      <c r="R3160" s="8">
        <v>0.15713007472660989</v>
      </c>
      <c r="S3160" s="8">
        <v>16.46</v>
      </c>
      <c r="T3160" s="6"/>
    </row>
    <row r="3161" spans="1:20" x14ac:dyDescent="0.2">
      <c r="A3161" s="7">
        <v>93995.802499998405</v>
      </c>
      <c r="B3161" s="7">
        <v>437479.21880000102</v>
      </c>
      <c r="C3161" s="1" t="s">
        <v>6337</v>
      </c>
      <c r="D3161" s="1" t="s">
        <v>6338</v>
      </c>
      <c r="E3161" s="6">
        <v>19.046052549999999</v>
      </c>
      <c r="F3161" s="6">
        <v>18.48905255</v>
      </c>
      <c r="G3161" s="6">
        <v>18.48905255</v>
      </c>
      <c r="H3161" s="6">
        <v>9.0949789422754099E-2</v>
      </c>
      <c r="I3161" s="6">
        <v>0.13467097623964699</v>
      </c>
      <c r="J3161" s="6">
        <v>0.26345667031543002</v>
      </c>
      <c r="K3161" s="6">
        <v>0.212791375320737</v>
      </c>
      <c r="L3161" s="6">
        <v>0.26808956888699498</v>
      </c>
      <c r="M3161" s="6">
        <v>0.12928758076484101</v>
      </c>
      <c r="N3161" s="6">
        <v>7.8776700388881404E-2</v>
      </c>
      <c r="O3161" s="6">
        <v>5.3293541362579702E-2</v>
      </c>
      <c r="P3161" s="6">
        <v>0.15982368035177</v>
      </c>
      <c r="Q3161" s="7">
        <v>1</v>
      </c>
      <c r="R3161" s="8">
        <v>2.1236061662198408E-2</v>
      </c>
      <c r="S3161" s="8">
        <v>18.649999999999999</v>
      </c>
      <c r="T3161" s="6"/>
    </row>
    <row r="3162" spans="1:20" x14ac:dyDescent="0.2">
      <c r="A3162" s="7">
        <v>183883.626400001</v>
      </c>
      <c r="B3162" s="7">
        <v>446390.73860000097</v>
      </c>
      <c r="C3162" s="1" t="s">
        <v>6339</v>
      </c>
      <c r="D3162" s="1" t="s">
        <v>6340</v>
      </c>
      <c r="E3162" s="6">
        <v>19.045558939999999</v>
      </c>
      <c r="F3162" s="6">
        <v>18.87135894</v>
      </c>
      <c r="G3162" s="6">
        <v>18.87135894</v>
      </c>
      <c r="H3162" s="6">
        <v>2.8660940916309101E-2</v>
      </c>
      <c r="I3162" s="6">
        <v>0.326204800908454</v>
      </c>
      <c r="J3162" s="6">
        <v>4.0740849193805197E-2</v>
      </c>
      <c r="K3162" s="6">
        <v>4.8924229967607903E-2</v>
      </c>
      <c r="L3162" s="6">
        <v>7.8699738486871201E-2</v>
      </c>
      <c r="M3162" s="6">
        <v>3.2550956708259103E-2</v>
      </c>
      <c r="N3162" s="6">
        <v>6.9905273275149601E-2</v>
      </c>
      <c r="O3162" s="6">
        <v>2.3963736008287599E-2</v>
      </c>
      <c r="P3162" s="6">
        <v>7.4981735094617905E-2</v>
      </c>
      <c r="Q3162" s="7">
        <v>1</v>
      </c>
      <c r="R3162" s="8">
        <v>1.1063436120327361</v>
      </c>
      <c r="S3162" s="8">
        <v>9.0419999999999998</v>
      </c>
      <c r="T3162" s="6"/>
    </row>
    <row r="3163" spans="1:20" x14ac:dyDescent="0.2">
      <c r="A3163" s="7">
        <v>81659.206599999205</v>
      </c>
      <c r="B3163" s="7">
        <v>453170.08199999901</v>
      </c>
      <c r="C3163" s="1" t="s">
        <v>6341</v>
      </c>
      <c r="D3163" s="1" t="s">
        <v>6342</v>
      </c>
      <c r="E3163" s="6">
        <v>19.045518300000001</v>
      </c>
      <c r="F3163" s="6">
        <v>18.613518299999999</v>
      </c>
      <c r="G3163" s="6">
        <v>18.613518299999999</v>
      </c>
      <c r="H3163" s="6">
        <v>6.4168689639824E-2</v>
      </c>
      <c r="I3163" s="6">
        <v>9.15375448413E-2</v>
      </c>
      <c r="J3163" s="6">
        <v>0.36249957805841698</v>
      </c>
      <c r="K3163" s="6">
        <v>8.0061938287751003E-2</v>
      </c>
      <c r="L3163" s="6">
        <v>0.23138254302556799</v>
      </c>
      <c r="M3163" s="6">
        <v>0.194196792527177</v>
      </c>
      <c r="N3163" s="6">
        <v>6.7197823399256507E-2</v>
      </c>
      <c r="O3163" s="6">
        <v>6.3475610708890406E-2</v>
      </c>
      <c r="P3163" s="6">
        <v>0.10835784169403399</v>
      </c>
      <c r="Q3163" s="7">
        <v>1</v>
      </c>
      <c r="R3163" s="8">
        <v>0.25630067941952511</v>
      </c>
      <c r="S3163" s="8">
        <v>15.16</v>
      </c>
      <c r="T3163" s="6"/>
    </row>
    <row r="3164" spans="1:20" x14ac:dyDescent="0.2">
      <c r="A3164" s="7">
        <v>91428.249099999695</v>
      </c>
      <c r="B3164" s="7">
        <v>438626.32</v>
      </c>
      <c r="C3164" s="1" t="s">
        <v>6343</v>
      </c>
      <c r="D3164" s="1" t="s">
        <v>6344</v>
      </c>
      <c r="E3164" s="6">
        <v>19.044695399999998</v>
      </c>
      <c r="F3164" s="6">
        <v>18.518695399999999</v>
      </c>
      <c r="G3164" s="6">
        <v>18.518695399999999</v>
      </c>
      <c r="H3164" s="6">
        <v>8.3259797065018307E-2</v>
      </c>
      <c r="I3164" s="6">
        <v>0.14503337063656399</v>
      </c>
      <c r="J3164" s="6">
        <v>0.24367967914288399</v>
      </c>
      <c r="K3164" s="6">
        <v>0.16266994552984201</v>
      </c>
      <c r="L3164" s="6">
        <v>0.248877583075786</v>
      </c>
      <c r="M3164" s="6">
        <v>0.13842603608161</v>
      </c>
      <c r="N3164" s="6">
        <v>7.0662081409797697E-2</v>
      </c>
      <c r="O3164" s="6">
        <v>6.3690601137503799E-2</v>
      </c>
      <c r="P3164" s="6">
        <v>0.152255583541543</v>
      </c>
      <c r="Q3164" s="7">
        <v>1</v>
      </c>
      <c r="R3164" s="8">
        <v>8.7025993150684863E-2</v>
      </c>
      <c r="S3164" s="8">
        <v>17.52</v>
      </c>
      <c r="T3164" s="6"/>
    </row>
    <row r="3165" spans="1:20" x14ac:dyDescent="0.2">
      <c r="A3165" s="7">
        <v>161507.01000000199</v>
      </c>
      <c r="B3165" s="7">
        <v>415819.90709999902</v>
      </c>
      <c r="C3165" s="1" t="s">
        <v>6345</v>
      </c>
      <c r="D3165" s="1" t="s">
        <v>6346</v>
      </c>
      <c r="E3165" s="6">
        <v>19.044629570000001</v>
      </c>
      <c r="F3165" s="6">
        <v>18.85762957</v>
      </c>
      <c r="G3165" s="6">
        <v>18.85762957</v>
      </c>
      <c r="H3165" s="6">
        <v>3.3662760803726502E-2</v>
      </c>
      <c r="I3165" s="6">
        <v>0.42956199487865199</v>
      </c>
      <c r="J3165" s="6">
        <v>6.4099717066668602E-2</v>
      </c>
      <c r="K3165" s="6">
        <v>4.36344775835006E-2</v>
      </c>
      <c r="L3165" s="6">
        <v>8.1483965713168793E-2</v>
      </c>
      <c r="M3165" s="6">
        <v>3.8315495518620603E-2</v>
      </c>
      <c r="N3165" s="6">
        <v>0.16667898594362801</v>
      </c>
      <c r="O3165" s="6">
        <v>2.6954818311793499E-2</v>
      </c>
      <c r="P3165" s="6">
        <v>8.0506412924732706E-2</v>
      </c>
      <c r="Q3165" s="7">
        <v>1</v>
      </c>
      <c r="R3165" s="8">
        <v>0.6071417358649791</v>
      </c>
      <c r="S3165" s="8">
        <v>11.85</v>
      </c>
      <c r="T3165" s="6"/>
    </row>
    <row r="3166" spans="1:20" x14ac:dyDescent="0.2">
      <c r="A3166" s="7">
        <v>82631.144502903102</v>
      </c>
      <c r="B3166" s="7">
        <v>455590.98532960902</v>
      </c>
      <c r="C3166" s="1" t="s">
        <v>6347</v>
      </c>
      <c r="D3166" s="1" t="s">
        <v>6348</v>
      </c>
      <c r="E3166" s="6">
        <v>19.04461805</v>
      </c>
      <c r="F3166" s="6">
        <v>18.581618049999999</v>
      </c>
      <c r="G3166" s="6">
        <v>18.581618049999999</v>
      </c>
      <c r="H3166" s="6">
        <v>5.8612673232435103E-2</v>
      </c>
      <c r="I3166" s="6">
        <v>8.6237925156826295E-2</v>
      </c>
      <c r="J3166" s="6">
        <v>0.414007507195707</v>
      </c>
      <c r="K3166" s="6">
        <v>7.2567081513616197E-2</v>
      </c>
      <c r="L3166" s="6">
        <v>0.31981727666831899</v>
      </c>
      <c r="M3166" s="6">
        <v>0.18311297932384099</v>
      </c>
      <c r="N3166" s="6">
        <v>6.6377396455648302E-2</v>
      </c>
      <c r="O3166" s="6">
        <v>5.3466560138912399E-2</v>
      </c>
      <c r="P3166" s="6">
        <v>0.28980963238596202</v>
      </c>
      <c r="Q3166" s="7">
        <v>1</v>
      </c>
      <c r="R3166" s="8">
        <v>5.3935697288323196E-2</v>
      </c>
      <c r="S3166" s="8">
        <v>18.07</v>
      </c>
      <c r="T3166" s="6"/>
    </row>
    <row r="3167" spans="1:20" x14ac:dyDescent="0.2">
      <c r="A3167" s="7">
        <v>123683.814800002</v>
      </c>
      <c r="B3167" s="7">
        <v>411775.95899999898</v>
      </c>
      <c r="C3167" s="1" t="s">
        <v>6349</v>
      </c>
      <c r="D3167" s="1" t="s">
        <v>6350</v>
      </c>
      <c r="E3167" s="6">
        <v>19.044441169999999</v>
      </c>
      <c r="F3167" s="6">
        <v>18.799441170000001</v>
      </c>
      <c r="G3167" s="6">
        <v>18.799441170000001</v>
      </c>
      <c r="H3167" s="6">
        <v>4.2864265003496799E-2</v>
      </c>
      <c r="I3167" s="6">
        <v>0.39971849926231801</v>
      </c>
      <c r="J3167" s="6">
        <v>4.8179828584912203E-2</v>
      </c>
      <c r="K3167" s="6">
        <v>5.7777191891625598E-2</v>
      </c>
      <c r="L3167" s="6">
        <v>8.2112526861221696E-2</v>
      </c>
      <c r="M3167" s="6">
        <v>5.7768353100379102E-2</v>
      </c>
      <c r="N3167" s="6">
        <v>0.19328938314794</v>
      </c>
      <c r="O3167" s="6">
        <v>2.7630735293252998E-2</v>
      </c>
      <c r="P3167" s="6">
        <v>7.0882398103726693E-2</v>
      </c>
      <c r="Q3167" s="7">
        <v>1</v>
      </c>
      <c r="R3167" s="8">
        <v>0.55464825877551016</v>
      </c>
      <c r="S3167" s="8">
        <v>12.25</v>
      </c>
      <c r="T3167" s="6"/>
    </row>
    <row r="3168" spans="1:20" x14ac:dyDescent="0.2">
      <c r="A3168" s="7">
        <v>93177.484600000098</v>
      </c>
      <c r="B3168" s="7">
        <v>437389.97780000098</v>
      </c>
      <c r="C3168" s="1" t="s">
        <v>6351</v>
      </c>
      <c r="D3168" s="1" t="s">
        <v>6352</v>
      </c>
      <c r="E3168" s="6">
        <v>19.04414869</v>
      </c>
      <c r="F3168" s="6">
        <v>18.487148690000001</v>
      </c>
      <c r="G3168" s="6">
        <v>18.487148690000001</v>
      </c>
      <c r="H3168" s="6">
        <v>9.0949789422754099E-2</v>
      </c>
      <c r="I3168" s="6">
        <v>0.13467097623964699</v>
      </c>
      <c r="J3168" s="6">
        <v>0.26345667031543002</v>
      </c>
      <c r="K3168" s="6">
        <v>0.212791375320737</v>
      </c>
      <c r="L3168" s="6">
        <v>0.26808956888699498</v>
      </c>
      <c r="M3168" s="6">
        <v>0.12928758076484101</v>
      </c>
      <c r="N3168" s="6">
        <v>7.8776700388881404E-2</v>
      </c>
      <c r="O3168" s="6">
        <v>5.3293541362579702E-2</v>
      </c>
      <c r="P3168" s="6">
        <v>0.15982368035177</v>
      </c>
      <c r="Q3168" s="7">
        <v>1</v>
      </c>
      <c r="R3168" s="8">
        <v>2.1133978016085873E-2</v>
      </c>
      <c r="S3168" s="8">
        <v>18.649999999999999</v>
      </c>
      <c r="T3168" s="6"/>
    </row>
    <row r="3169" spans="1:20" x14ac:dyDescent="0.2">
      <c r="A3169" s="7">
        <v>120373.083900001</v>
      </c>
      <c r="B3169" s="7">
        <v>478816.61329999898</v>
      </c>
      <c r="C3169" s="1" t="s">
        <v>6353</v>
      </c>
      <c r="D3169" s="1" t="s">
        <v>6354</v>
      </c>
      <c r="E3169" s="6">
        <v>19.044108520000002</v>
      </c>
      <c r="F3169" s="6">
        <v>18.716108519999999</v>
      </c>
      <c r="G3169" s="6">
        <v>18.716108519999999</v>
      </c>
      <c r="H3169" s="6">
        <v>3.8070296055173397E-2</v>
      </c>
      <c r="I3169" s="6">
        <v>0.35330666961588802</v>
      </c>
      <c r="J3169" s="6">
        <v>0.14659026492725599</v>
      </c>
      <c r="K3169" s="6">
        <v>4.22997136893511E-2</v>
      </c>
      <c r="L3169" s="6">
        <v>0.11652578727983801</v>
      </c>
      <c r="M3169" s="6">
        <v>8.8485144461258006E-2</v>
      </c>
      <c r="N3169" s="6">
        <v>0.14344408484122101</v>
      </c>
      <c r="O3169" s="6">
        <v>2.8489122878656899E-2</v>
      </c>
      <c r="P3169" s="6">
        <v>0.17454766760339799</v>
      </c>
      <c r="Q3169" s="7">
        <v>1</v>
      </c>
      <c r="R3169" s="8">
        <v>0.50904187955626012</v>
      </c>
      <c r="S3169" s="8">
        <v>12.62</v>
      </c>
      <c r="T3169" s="6"/>
    </row>
    <row r="3170" spans="1:20" x14ac:dyDescent="0.2">
      <c r="A3170" s="7">
        <v>175576.10669999901</v>
      </c>
      <c r="B3170" s="7">
        <v>427222.40109999903</v>
      </c>
      <c r="C3170" s="1" t="s">
        <v>6355</v>
      </c>
      <c r="D3170" s="1" t="s">
        <v>6356</v>
      </c>
      <c r="E3170" s="6">
        <v>19.044081340000002</v>
      </c>
      <c r="F3170" s="6">
        <v>18.86208134</v>
      </c>
      <c r="G3170" s="6">
        <v>18.86208134</v>
      </c>
      <c r="H3170" s="6">
        <v>3.14607125485434E-2</v>
      </c>
      <c r="I3170" s="6">
        <v>0.431492999323903</v>
      </c>
      <c r="J3170" s="6">
        <v>5.1127105571386701E-2</v>
      </c>
      <c r="K3170" s="6">
        <v>5.9157688552599501E-2</v>
      </c>
      <c r="L3170" s="6">
        <v>7.9469973954282902E-2</v>
      </c>
      <c r="M3170" s="6">
        <v>3.4521811318386199E-2</v>
      </c>
      <c r="N3170" s="6">
        <v>0.163275008559885</v>
      </c>
      <c r="O3170" s="6">
        <v>2.6567076072032701E-2</v>
      </c>
      <c r="P3170" s="6">
        <v>8.4516563891671698E-2</v>
      </c>
      <c r="Q3170" s="7">
        <v>1</v>
      </c>
      <c r="R3170" s="8">
        <v>0.62769925982906005</v>
      </c>
      <c r="S3170" s="8">
        <v>11.7</v>
      </c>
      <c r="T3170" s="6"/>
    </row>
    <row r="3171" spans="1:20" x14ac:dyDescent="0.2">
      <c r="A3171" s="7">
        <v>95390.011100001604</v>
      </c>
      <c r="B3171" s="7">
        <v>450746.34719999903</v>
      </c>
      <c r="C3171" s="1" t="s">
        <v>6357</v>
      </c>
      <c r="D3171" s="1" t="s">
        <v>6358</v>
      </c>
      <c r="E3171" s="6">
        <v>19.04391004</v>
      </c>
      <c r="F3171" s="6">
        <v>18.698910040000001</v>
      </c>
      <c r="G3171" s="6">
        <v>18.698910040000001</v>
      </c>
      <c r="H3171" s="6">
        <v>5.4842075259684299E-2</v>
      </c>
      <c r="I3171" s="6">
        <v>0.35301395075525699</v>
      </c>
      <c r="J3171" s="6">
        <v>0.119110636593667</v>
      </c>
      <c r="K3171" s="6">
        <v>6.1539938040430599E-2</v>
      </c>
      <c r="L3171" s="6">
        <v>0.13324310695852801</v>
      </c>
      <c r="M3171" s="6">
        <v>0.117795832478827</v>
      </c>
      <c r="N3171" s="6">
        <v>0.14040941704238699</v>
      </c>
      <c r="O3171" s="6">
        <v>3.4117547078112799E-2</v>
      </c>
      <c r="P3171" s="6">
        <v>0.124878949465751</v>
      </c>
      <c r="Q3171" s="7">
        <v>1</v>
      </c>
      <c r="R3171" s="8">
        <v>0.40338320117907145</v>
      </c>
      <c r="S3171" s="8">
        <v>13.57</v>
      </c>
      <c r="T3171" s="6"/>
    </row>
    <row r="3172" spans="1:20" x14ac:dyDescent="0.2">
      <c r="A3172" s="7">
        <v>108714.54720000199</v>
      </c>
      <c r="B3172" s="7">
        <v>450929.62520000001</v>
      </c>
      <c r="C3172" s="1" t="s">
        <v>6359</v>
      </c>
      <c r="D3172" s="1" t="s">
        <v>6360</v>
      </c>
      <c r="E3172" s="6">
        <v>19.04341754</v>
      </c>
      <c r="F3172" s="6">
        <v>18.751417539999998</v>
      </c>
      <c r="G3172" s="6">
        <v>18.751417539999998</v>
      </c>
      <c r="H3172" s="6">
        <v>5.06000135184368E-2</v>
      </c>
      <c r="I3172" s="6">
        <v>0.43688268781295198</v>
      </c>
      <c r="J3172" s="6">
        <v>8.3191779627633897E-2</v>
      </c>
      <c r="K3172" s="6">
        <v>6.1798264950225397E-2</v>
      </c>
      <c r="L3172" s="6">
        <v>0.13280014269886001</v>
      </c>
      <c r="M3172" s="6">
        <v>8.88966732243157E-2</v>
      </c>
      <c r="N3172" s="6">
        <v>0.18254513887389801</v>
      </c>
      <c r="O3172" s="6">
        <v>3.8543191320044502E-2</v>
      </c>
      <c r="P3172" s="6">
        <v>9.5705183385594E-2</v>
      </c>
      <c r="Q3172" s="7">
        <v>1</v>
      </c>
      <c r="R3172" s="8">
        <v>0.39410084480234259</v>
      </c>
      <c r="S3172" s="8">
        <v>13.66</v>
      </c>
      <c r="T3172" s="6"/>
    </row>
    <row r="3173" spans="1:20" x14ac:dyDescent="0.2">
      <c r="A3173" s="7">
        <v>82801.150600001201</v>
      </c>
      <c r="B3173" s="7">
        <v>455948.05310000101</v>
      </c>
      <c r="C3173" s="1" t="s">
        <v>6361</v>
      </c>
      <c r="D3173" s="1" t="s">
        <v>6362</v>
      </c>
      <c r="E3173" s="6">
        <v>19.04333467</v>
      </c>
      <c r="F3173" s="6">
        <v>18.580334669999999</v>
      </c>
      <c r="G3173" s="6">
        <v>18.580334669999999</v>
      </c>
      <c r="H3173" s="6">
        <v>5.8612673232435103E-2</v>
      </c>
      <c r="I3173" s="6">
        <v>8.6237925156826295E-2</v>
      </c>
      <c r="J3173" s="6">
        <v>0.414007507195707</v>
      </c>
      <c r="K3173" s="6">
        <v>7.2567081513616197E-2</v>
      </c>
      <c r="L3173" s="6">
        <v>0.31981727666831899</v>
      </c>
      <c r="M3173" s="6">
        <v>0.18311297932384099</v>
      </c>
      <c r="N3173" s="6">
        <v>6.6377396455648302E-2</v>
      </c>
      <c r="O3173" s="6">
        <v>5.3466560138912399E-2</v>
      </c>
      <c r="P3173" s="6">
        <v>0.28980963238596202</v>
      </c>
      <c r="Q3173" s="7">
        <v>1</v>
      </c>
      <c r="R3173" s="8">
        <v>5.3864674598782504E-2</v>
      </c>
      <c r="S3173" s="8">
        <v>18.07</v>
      </c>
      <c r="T3173" s="6"/>
    </row>
    <row r="3174" spans="1:20" x14ac:dyDescent="0.2">
      <c r="A3174" s="7">
        <v>186804.98642999999</v>
      </c>
      <c r="B3174" s="7">
        <v>444330.46136000199</v>
      </c>
      <c r="C3174" s="1" t="s">
        <v>6363</v>
      </c>
      <c r="D3174" s="1" t="s">
        <v>6364</v>
      </c>
      <c r="E3174" s="6">
        <v>19.04313574</v>
      </c>
      <c r="F3174" s="6">
        <v>18.83153574</v>
      </c>
      <c r="G3174" s="6">
        <v>-999</v>
      </c>
      <c r="H3174" s="6">
        <v>3.13638882247343E-2</v>
      </c>
      <c r="I3174" s="6">
        <v>9.8488295576361407E-2</v>
      </c>
      <c r="J3174" s="6">
        <v>0.113387622315145</v>
      </c>
      <c r="K3174" s="6">
        <v>7.0971929670044495E-2</v>
      </c>
      <c r="L3174" s="6">
        <v>0.106883741845194</v>
      </c>
      <c r="M3174" s="6">
        <v>3.2363148971874797E-2</v>
      </c>
      <c r="N3174" s="6">
        <v>7.6758260567786493E-2</v>
      </c>
      <c r="O3174" s="6">
        <v>4.4238585497453201E-2</v>
      </c>
      <c r="P3174" s="6">
        <v>8.7139171409537905E-2</v>
      </c>
      <c r="Q3174" s="7">
        <v>2</v>
      </c>
      <c r="R3174" s="8">
        <v>1.2288314302434455</v>
      </c>
      <c r="S3174" s="8">
        <v>8.5440000000000005</v>
      </c>
      <c r="T3174" s="6"/>
    </row>
    <row r="3175" spans="1:20" x14ac:dyDescent="0.2">
      <c r="A3175" s="7">
        <v>89870.381099998995</v>
      </c>
      <c r="B3175" s="7">
        <v>438746.14390000002</v>
      </c>
      <c r="C3175" s="1" t="s">
        <v>6365</v>
      </c>
      <c r="D3175" s="1" t="s">
        <v>6366</v>
      </c>
      <c r="E3175" s="6">
        <v>19.04306996</v>
      </c>
      <c r="F3175" s="6">
        <v>18.571069959999999</v>
      </c>
      <c r="G3175" s="6">
        <v>18.571069959999999</v>
      </c>
      <c r="H3175" s="6">
        <v>8.8171606025937696E-2</v>
      </c>
      <c r="I3175" s="6">
        <v>0.25310403463492498</v>
      </c>
      <c r="J3175" s="6">
        <v>0.22569062205379301</v>
      </c>
      <c r="K3175" s="6">
        <v>0.138776652419349</v>
      </c>
      <c r="L3175" s="6">
        <v>0.25447539179909201</v>
      </c>
      <c r="M3175" s="6">
        <v>0.13682622579745099</v>
      </c>
      <c r="N3175" s="6">
        <v>6.7882977931146102E-2</v>
      </c>
      <c r="O3175" s="6">
        <v>4.5413381447275199E-2</v>
      </c>
      <c r="P3175" s="6">
        <v>0.40718179746640398</v>
      </c>
      <c r="Q3175" s="7">
        <v>1</v>
      </c>
      <c r="R3175" s="8">
        <v>3.3229694415173854E-3</v>
      </c>
      <c r="S3175" s="8">
        <v>18.98</v>
      </c>
      <c r="T3175" s="6"/>
    </row>
    <row r="3176" spans="1:20" x14ac:dyDescent="0.2">
      <c r="A3176" s="7">
        <v>81059.246700000003</v>
      </c>
      <c r="B3176" s="7">
        <v>453447.66890000203</v>
      </c>
      <c r="C3176" s="1" t="s">
        <v>6367</v>
      </c>
      <c r="D3176" s="1" t="s">
        <v>6368</v>
      </c>
      <c r="E3176" s="6">
        <v>19.04272903</v>
      </c>
      <c r="F3176" s="6">
        <v>18.610729030000002</v>
      </c>
      <c r="G3176" s="6">
        <v>18.610729030000002</v>
      </c>
      <c r="H3176" s="6">
        <v>6.4168689639824E-2</v>
      </c>
      <c r="I3176" s="6">
        <v>9.15375448413E-2</v>
      </c>
      <c r="J3176" s="6">
        <v>0.36249957805841698</v>
      </c>
      <c r="K3176" s="6">
        <v>8.0061938287751003E-2</v>
      </c>
      <c r="L3176" s="6">
        <v>0.23138254302556799</v>
      </c>
      <c r="M3176" s="6">
        <v>0.194196792527177</v>
      </c>
      <c r="N3176" s="6">
        <v>6.7197823399256507E-2</v>
      </c>
      <c r="O3176" s="6">
        <v>6.3475610708890406E-2</v>
      </c>
      <c r="P3176" s="6">
        <v>0.10835784169403399</v>
      </c>
      <c r="Q3176" s="7">
        <v>1</v>
      </c>
      <c r="R3176" s="8">
        <v>0.25611669063324538</v>
      </c>
      <c r="S3176" s="8">
        <v>15.16</v>
      </c>
      <c r="T3176" s="6"/>
    </row>
    <row r="3177" spans="1:20" x14ac:dyDescent="0.2">
      <c r="A3177" s="7">
        <v>157288.607241458</v>
      </c>
      <c r="B3177" s="7">
        <v>386203.70696537598</v>
      </c>
      <c r="C3177" s="1" t="s">
        <v>6369</v>
      </c>
      <c r="D3177" s="1" t="s">
        <v>6370</v>
      </c>
      <c r="E3177" s="6">
        <v>19.042679880000001</v>
      </c>
      <c r="F3177" s="6">
        <v>18.771679880000001</v>
      </c>
      <c r="G3177" s="6">
        <v>18.771679880000001</v>
      </c>
      <c r="H3177" s="6">
        <v>4.34966451061665E-2</v>
      </c>
      <c r="I3177" s="6">
        <v>0.16605846592024301</v>
      </c>
      <c r="J3177" s="6">
        <v>0.12944572591831499</v>
      </c>
      <c r="K3177" s="6">
        <v>3.1957080707360003E-2</v>
      </c>
      <c r="L3177" s="6">
        <v>0.14207248203025699</v>
      </c>
      <c r="M3177" s="6">
        <v>3.1837188118585803E-2</v>
      </c>
      <c r="N3177" s="6">
        <v>6.4832812146905103E-2</v>
      </c>
      <c r="O3177" s="6">
        <v>2.7823406194356699E-2</v>
      </c>
      <c r="P3177" s="6">
        <v>0.22431203923263199</v>
      </c>
      <c r="Q3177" s="7">
        <v>1</v>
      </c>
      <c r="R3177" s="8">
        <v>0.67334621089630931</v>
      </c>
      <c r="S3177" s="8">
        <v>11.38</v>
      </c>
      <c r="T3177" s="6"/>
    </row>
    <row r="3178" spans="1:20" x14ac:dyDescent="0.2">
      <c r="A3178" s="7">
        <v>105676.023339336</v>
      </c>
      <c r="B3178" s="7">
        <v>424562.69427896797</v>
      </c>
      <c r="C3178" s="1" t="s">
        <v>6371</v>
      </c>
      <c r="D3178" s="1" t="s">
        <v>6372</v>
      </c>
      <c r="E3178" s="6">
        <v>19.042424889999999</v>
      </c>
      <c r="F3178" s="6">
        <v>18.585424889999999</v>
      </c>
      <c r="G3178" s="6">
        <v>18.585424889999999</v>
      </c>
      <c r="H3178" s="6">
        <v>6.3796893543711805E-2</v>
      </c>
      <c r="I3178" s="6">
        <v>0.16972668012588901</v>
      </c>
      <c r="J3178" s="6">
        <v>0.17881978583229999</v>
      </c>
      <c r="K3178" s="6">
        <v>0.213543579517252</v>
      </c>
      <c r="L3178" s="6">
        <v>0.17081770951612299</v>
      </c>
      <c r="M3178" s="6">
        <v>9.60643355318688E-2</v>
      </c>
      <c r="N3178" s="6">
        <v>7.8285471861241199E-2</v>
      </c>
      <c r="O3178" s="6">
        <v>4.9310814185963503E-2</v>
      </c>
      <c r="P3178" s="6">
        <v>0.13637882588587699</v>
      </c>
      <c r="Q3178" s="7">
        <v>1</v>
      </c>
      <c r="R3178" s="8">
        <v>0.33537341444600277</v>
      </c>
      <c r="S3178" s="8">
        <v>14.26</v>
      </c>
      <c r="T3178" s="6"/>
    </row>
    <row r="3179" spans="1:20" x14ac:dyDescent="0.2">
      <c r="A3179" s="7">
        <v>82851.333099998505</v>
      </c>
      <c r="B3179" s="7">
        <v>443496.61479999899</v>
      </c>
      <c r="C3179" s="1" t="s">
        <v>6373</v>
      </c>
      <c r="D3179" s="1" t="s">
        <v>6374</v>
      </c>
      <c r="E3179" s="6">
        <v>19.04231085</v>
      </c>
      <c r="F3179" s="6">
        <v>18.613310850000001</v>
      </c>
      <c r="G3179" s="6">
        <v>18.613310850000001</v>
      </c>
      <c r="H3179" s="6">
        <v>7.8833810843844707E-2</v>
      </c>
      <c r="I3179" s="6">
        <v>0.43511557030362102</v>
      </c>
      <c r="J3179" s="6">
        <v>8.3048369147142503E-2</v>
      </c>
      <c r="K3179" s="6">
        <v>8.0123466823253706E-2</v>
      </c>
      <c r="L3179" s="6">
        <v>0.12500101549276799</v>
      </c>
      <c r="M3179" s="6">
        <v>0.159200657508725</v>
      </c>
      <c r="N3179" s="6">
        <v>0.150613177781667</v>
      </c>
      <c r="O3179" s="6">
        <v>3.9340412683974903E-2</v>
      </c>
      <c r="P3179" s="6">
        <v>9.5781830572338106E-2</v>
      </c>
      <c r="Q3179" s="7">
        <v>1</v>
      </c>
      <c r="R3179" s="8">
        <v>0.2849062651821862</v>
      </c>
      <c r="S3179" s="8">
        <v>14.82</v>
      </c>
      <c r="T3179" s="6"/>
    </row>
    <row r="3180" spans="1:20" x14ac:dyDescent="0.2">
      <c r="A3180" s="7">
        <v>74829.490299999699</v>
      </c>
      <c r="B3180" s="7">
        <v>443362.39180000097</v>
      </c>
      <c r="C3180" s="1" t="s">
        <v>6375</v>
      </c>
      <c r="D3180" s="1" t="s">
        <v>6376</v>
      </c>
      <c r="E3180" s="6">
        <v>19.041842339999999</v>
      </c>
      <c r="F3180" s="6">
        <v>18.55484234</v>
      </c>
      <c r="G3180" s="6">
        <v>18.55484234</v>
      </c>
      <c r="H3180" s="6">
        <v>7.9058749305791598E-2</v>
      </c>
      <c r="I3180" s="6">
        <v>8.1731855460208197E-2</v>
      </c>
      <c r="J3180" s="6">
        <v>7.7941152748985401E-2</v>
      </c>
      <c r="K3180" s="6">
        <v>0.100261200078406</v>
      </c>
      <c r="L3180" s="6">
        <v>0.13565665618707401</v>
      </c>
      <c r="M3180" s="6">
        <v>0.25064246378863098</v>
      </c>
      <c r="N3180" s="6">
        <v>0.12574672537710799</v>
      </c>
      <c r="O3180" s="6">
        <v>2.9755365014894699E-2</v>
      </c>
      <c r="P3180" s="6">
        <v>0.27229154072313999</v>
      </c>
      <c r="Q3180" s="7">
        <v>1</v>
      </c>
      <c r="R3180" s="8">
        <v>0.35529126975088954</v>
      </c>
      <c r="S3180" s="8">
        <v>14.05</v>
      </c>
      <c r="T3180" s="6"/>
    </row>
    <row r="3181" spans="1:20" x14ac:dyDescent="0.2">
      <c r="A3181" s="7">
        <v>125148.237599999</v>
      </c>
      <c r="B3181" s="7">
        <v>454872.65049999999</v>
      </c>
      <c r="C3181" s="1" t="s">
        <v>6377</v>
      </c>
      <c r="D3181" s="1" t="s">
        <v>6378</v>
      </c>
      <c r="E3181" s="6">
        <v>19.04170367</v>
      </c>
      <c r="F3181" s="6">
        <v>18.771703670000001</v>
      </c>
      <c r="G3181" s="6">
        <v>-999</v>
      </c>
      <c r="H3181" s="6">
        <v>4.10001274968987E-2</v>
      </c>
      <c r="I3181" s="6">
        <v>0.55533133995880601</v>
      </c>
      <c r="J3181" s="6">
        <v>5.2192575348134297E-2</v>
      </c>
      <c r="K3181" s="6">
        <v>5.5574635236744399E-2</v>
      </c>
      <c r="L3181" s="6">
        <v>9.7677010338395098E-2</v>
      </c>
      <c r="M3181" s="6">
        <v>6.2415755860229599E-2</v>
      </c>
      <c r="N3181" s="6">
        <v>0.226339351858246</v>
      </c>
      <c r="O3181" s="6">
        <v>2.33846417037821E-2</v>
      </c>
      <c r="P3181" s="6">
        <v>0.105556140790744</v>
      </c>
      <c r="Q3181" s="7">
        <v>2</v>
      </c>
      <c r="R3181" s="8">
        <v>0.37584564089595379</v>
      </c>
      <c r="S3181" s="8">
        <v>13.84</v>
      </c>
      <c r="T3181" s="6"/>
    </row>
    <row r="3182" spans="1:20" x14ac:dyDescent="0.2">
      <c r="A3182" s="7">
        <v>156285.53119999901</v>
      </c>
      <c r="B3182" s="7">
        <v>386110.36120000097</v>
      </c>
      <c r="C3182" s="1" t="s">
        <v>6379</v>
      </c>
      <c r="D3182" s="1" t="s">
        <v>6380</v>
      </c>
      <c r="E3182" s="6">
        <v>19.04152045</v>
      </c>
      <c r="F3182" s="6">
        <v>18.73052045</v>
      </c>
      <c r="G3182" s="6">
        <v>18.73052045</v>
      </c>
      <c r="H3182" s="6">
        <v>3.8242469697804503E-2</v>
      </c>
      <c r="I3182" s="6">
        <v>0.56212363835907897</v>
      </c>
      <c r="J3182" s="6">
        <v>9.4224062374763398E-2</v>
      </c>
      <c r="K3182" s="6">
        <v>3.02030508785027E-2</v>
      </c>
      <c r="L3182" s="6">
        <v>0.15506827217793601</v>
      </c>
      <c r="M3182" s="6">
        <v>3.1384841248622203E-2</v>
      </c>
      <c r="N3182" s="6">
        <v>7.0551722166210404E-2</v>
      </c>
      <c r="O3182" s="6">
        <v>2.5141684235184401E-2</v>
      </c>
      <c r="P3182" s="6">
        <v>0.33182660430058603</v>
      </c>
      <c r="Q3182" s="7">
        <v>1</v>
      </c>
      <c r="R3182" s="8">
        <v>0.17395317200986446</v>
      </c>
      <c r="S3182" s="8">
        <v>16.22</v>
      </c>
      <c r="T3182" s="6"/>
    </row>
    <row r="3183" spans="1:20" x14ac:dyDescent="0.2">
      <c r="A3183" s="7">
        <v>93527.230500001504</v>
      </c>
      <c r="B3183" s="7">
        <v>437520.87999999902</v>
      </c>
      <c r="C3183" s="1" t="s">
        <v>6381</v>
      </c>
      <c r="D3183" s="1" t="s">
        <v>6382</v>
      </c>
      <c r="E3183" s="6">
        <v>19.041197100000002</v>
      </c>
      <c r="F3183" s="6">
        <v>18.484197099999999</v>
      </c>
      <c r="G3183" s="6">
        <v>18.484197099999999</v>
      </c>
      <c r="H3183" s="6">
        <v>9.0949789422754099E-2</v>
      </c>
      <c r="I3183" s="6">
        <v>0.13467097623964699</v>
      </c>
      <c r="J3183" s="6">
        <v>0.26345667031543002</v>
      </c>
      <c r="K3183" s="6">
        <v>0.212791375320737</v>
      </c>
      <c r="L3183" s="6">
        <v>0.26808956888699498</v>
      </c>
      <c r="M3183" s="6">
        <v>0.12928758076484101</v>
      </c>
      <c r="N3183" s="6">
        <v>7.8776700388881404E-2</v>
      </c>
      <c r="O3183" s="6">
        <v>5.3293541362579702E-2</v>
      </c>
      <c r="P3183" s="6">
        <v>0.15982368035177</v>
      </c>
      <c r="Q3183" s="7">
        <v>1</v>
      </c>
      <c r="R3183" s="8">
        <v>2.0975715817694529E-2</v>
      </c>
      <c r="S3183" s="8">
        <v>18.649999999999999</v>
      </c>
      <c r="T3183" s="6"/>
    </row>
    <row r="3184" spans="1:20" x14ac:dyDescent="0.2">
      <c r="A3184" s="7">
        <v>108168.338100001</v>
      </c>
      <c r="B3184" s="7">
        <v>476168.007199999</v>
      </c>
      <c r="C3184" s="1" t="s">
        <v>6383</v>
      </c>
      <c r="D3184" s="1" t="s">
        <v>6384</v>
      </c>
      <c r="E3184" s="6">
        <v>19.040566550000001</v>
      </c>
      <c r="F3184" s="6">
        <v>18.68756655</v>
      </c>
      <c r="G3184" s="6">
        <v>18.68756655</v>
      </c>
      <c r="H3184" s="6">
        <v>3.9211139026595503E-2</v>
      </c>
      <c r="I3184" s="6">
        <v>0.75633595244795604</v>
      </c>
      <c r="J3184" s="6">
        <v>7.7473512648864706E-2</v>
      </c>
      <c r="K3184" s="6">
        <v>3.8054394410887003E-2</v>
      </c>
      <c r="L3184" s="6">
        <v>0.13131010364266901</v>
      </c>
      <c r="M3184" s="6">
        <v>0.107424628649881</v>
      </c>
      <c r="N3184" s="6">
        <v>0.12761696853792601</v>
      </c>
      <c r="O3184" s="6">
        <v>2.3455199025162202E-2</v>
      </c>
      <c r="P3184" s="6">
        <v>0.303184099116522</v>
      </c>
      <c r="Q3184" s="7">
        <v>1</v>
      </c>
      <c r="R3184" s="8">
        <v>0.10572395760743336</v>
      </c>
      <c r="S3184" s="8">
        <v>17.22</v>
      </c>
      <c r="T3184" s="6"/>
    </row>
    <row r="3185" spans="1:20" x14ac:dyDescent="0.2">
      <c r="A3185" s="7">
        <v>187518.87643902999</v>
      </c>
      <c r="B3185" s="7">
        <v>428379.81489441101</v>
      </c>
      <c r="C3185" s="1" t="s">
        <v>6385</v>
      </c>
      <c r="D3185" s="1" t="s">
        <v>6386</v>
      </c>
      <c r="E3185" s="6">
        <v>19.040532110000001</v>
      </c>
      <c r="F3185" s="6">
        <v>18.707532109999999</v>
      </c>
      <c r="G3185" s="6">
        <v>18.707532109999999</v>
      </c>
      <c r="H3185" s="6">
        <v>3.8107038573211197E-2</v>
      </c>
      <c r="I3185" s="6">
        <v>7.7707419516899801E-2</v>
      </c>
      <c r="J3185" s="6">
        <v>0.21665628537887499</v>
      </c>
      <c r="K3185" s="6">
        <v>0.117636835372016</v>
      </c>
      <c r="L3185" s="6">
        <v>0.15593633685041899</v>
      </c>
      <c r="M3185" s="6">
        <v>3.2037281477406698E-2</v>
      </c>
      <c r="N3185" s="6">
        <v>7.3390596093321103E-2</v>
      </c>
      <c r="O3185" s="6">
        <v>4.9308264808507002E-2</v>
      </c>
      <c r="P3185" s="6">
        <v>0.102627460018044</v>
      </c>
      <c r="Q3185" s="7">
        <v>1</v>
      </c>
      <c r="R3185" s="8">
        <v>0.53058939790996795</v>
      </c>
      <c r="S3185" s="8">
        <v>12.44</v>
      </c>
      <c r="T3185" s="6"/>
    </row>
    <row r="3186" spans="1:20" x14ac:dyDescent="0.2">
      <c r="A3186" s="7">
        <v>151979.80400000099</v>
      </c>
      <c r="B3186" s="7">
        <v>376855.13540000102</v>
      </c>
      <c r="C3186" s="1" t="s">
        <v>6387</v>
      </c>
      <c r="D3186" s="1" t="s">
        <v>6388</v>
      </c>
      <c r="E3186" s="6">
        <v>19.039805879999999</v>
      </c>
      <c r="F3186" s="6">
        <v>18.886805880000001</v>
      </c>
      <c r="G3186" s="6">
        <v>18.886805880000001</v>
      </c>
      <c r="H3186" s="6">
        <v>2.5876362652737E-2</v>
      </c>
      <c r="I3186" s="6">
        <v>0.473880751689983</v>
      </c>
      <c r="J3186" s="6">
        <v>3.13687852809027E-2</v>
      </c>
      <c r="K3186" s="6">
        <v>1.7847590294760601E-2</v>
      </c>
      <c r="L3186" s="6">
        <v>5.9204999875538199E-2</v>
      </c>
      <c r="M3186" s="6">
        <v>2.9245280288352399E-2</v>
      </c>
      <c r="N3186" s="6">
        <v>8.2347783720172693E-2</v>
      </c>
      <c r="O3186" s="6">
        <v>1.7445321553904401E-2</v>
      </c>
      <c r="P3186" s="6">
        <v>5.9643335845599998E-2</v>
      </c>
      <c r="Q3186" s="7">
        <v>1</v>
      </c>
      <c r="R3186" s="8">
        <v>0.76785569916434537</v>
      </c>
      <c r="S3186" s="8">
        <v>10.77</v>
      </c>
      <c r="T3186" s="6"/>
    </row>
    <row r="3187" spans="1:20" x14ac:dyDescent="0.2">
      <c r="A3187" s="7">
        <v>137728.52699999901</v>
      </c>
      <c r="B3187" s="7">
        <v>395749.78519999998</v>
      </c>
      <c r="C3187" s="1" t="s">
        <v>6389</v>
      </c>
      <c r="D3187" s="1" t="s">
        <v>6390</v>
      </c>
      <c r="E3187" s="6">
        <v>19.03933292</v>
      </c>
      <c r="F3187" s="6">
        <v>18.85333292</v>
      </c>
      <c r="G3187" s="6">
        <v>18.85333292</v>
      </c>
      <c r="H3187" s="6">
        <v>3.02206950905403E-2</v>
      </c>
      <c r="I3187" s="6">
        <v>0.44379144520040498</v>
      </c>
      <c r="J3187" s="6">
        <v>3.8994478954955801E-2</v>
      </c>
      <c r="K3187" s="6">
        <v>2.7298958398966001E-2</v>
      </c>
      <c r="L3187" s="6">
        <v>7.9551331796721803E-2</v>
      </c>
      <c r="M3187" s="6">
        <v>4.0437398756146499E-2</v>
      </c>
      <c r="N3187" s="6">
        <v>0.106555523554918</v>
      </c>
      <c r="O3187" s="6">
        <v>2.2523403468838101E-2</v>
      </c>
      <c r="P3187" s="6">
        <v>6.4432571284886705E-2</v>
      </c>
      <c r="Q3187" s="7">
        <v>1</v>
      </c>
      <c r="R3187" s="8">
        <v>0.71835134657039712</v>
      </c>
      <c r="S3187" s="8">
        <v>11.08</v>
      </c>
      <c r="T3187" s="6"/>
    </row>
    <row r="3188" spans="1:20" x14ac:dyDescent="0.2">
      <c r="A3188" s="7">
        <v>105152.760600001</v>
      </c>
      <c r="B3188" s="7">
        <v>410424.07299999899</v>
      </c>
      <c r="C3188" s="1" t="s">
        <v>6391</v>
      </c>
      <c r="D3188" s="1" t="s">
        <v>6392</v>
      </c>
      <c r="E3188" s="6">
        <v>19.03910544</v>
      </c>
      <c r="F3188" s="6">
        <v>18.72810544</v>
      </c>
      <c r="G3188" s="6">
        <v>18.72810544</v>
      </c>
      <c r="H3188" s="6">
        <v>5.8252695494646699E-2</v>
      </c>
      <c r="I3188" s="6">
        <v>0.550572762235778</v>
      </c>
      <c r="J3188" s="6">
        <v>4.7400214558133202E-2</v>
      </c>
      <c r="K3188" s="6">
        <v>7.6966867866883795E-2</v>
      </c>
      <c r="L3188" s="6">
        <v>8.9132720993408202E-2</v>
      </c>
      <c r="M3188" s="6">
        <v>7.4576150559782006E-2</v>
      </c>
      <c r="N3188" s="6">
        <v>0.127967713829096</v>
      </c>
      <c r="O3188" s="6">
        <v>3.50451192118535E-2</v>
      </c>
      <c r="P3188" s="6">
        <v>0.10031888777376401</v>
      </c>
      <c r="Q3188" s="7">
        <v>1</v>
      </c>
      <c r="R3188" s="8">
        <v>0.32769215062761509</v>
      </c>
      <c r="S3188" s="8">
        <v>14.34</v>
      </c>
      <c r="T3188" s="6"/>
    </row>
    <row r="3189" spans="1:20" x14ac:dyDescent="0.2">
      <c r="A3189" s="7">
        <v>105159.172899999</v>
      </c>
      <c r="B3189" s="7">
        <v>450859.70300000202</v>
      </c>
      <c r="C3189" s="1" t="s">
        <v>6393</v>
      </c>
      <c r="D3189" s="1" t="s">
        <v>6394</v>
      </c>
      <c r="E3189" s="6">
        <v>19.038526709999999</v>
      </c>
      <c r="F3189" s="6">
        <v>18.730526709999999</v>
      </c>
      <c r="G3189" s="6">
        <v>18.730526709999999</v>
      </c>
      <c r="H3189" s="6">
        <v>4.7989268773999998E-2</v>
      </c>
      <c r="I3189" s="6">
        <v>0.14737787702286301</v>
      </c>
      <c r="J3189" s="6">
        <v>0.143007778125573</v>
      </c>
      <c r="K3189" s="6">
        <v>6.3695538933333407E-2</v>
      </c>
      <c r="L3189" s="6">
        <v>0.133756543115502</v>
      </c>
      <c r="M3189" s="6">
        <v>9.1716072827051603E-2</v>
      </c>
      <c r="N3189" s="6">
        <v>0.22384571503398201</v>
      </c>
      <c r="O3189" s="6">
        <v>3.5904353539816899E-2</v>
      </c>
      <c r="P3189" s="6">
        <v>0.1458422271482</v>
      </c>
      <c r="Q3189" s="7">
        <v>1</v>
      </c>
      <c r="R3189" s="8">
        <v>0.55416544571428561</v>
      </c>
      <c r="S3189" s="8">
        <v>12.25</v>
      </c>
      <c r="T3189" s="6"/>
    </row>
    <row r="3190" spans="1:20" x14ac:dyDescent="0.2">
      <c r="A3190" s="7">
        <v>109517.3695</v>
      </c>
      <c r="B3190" s="7">
        <v>478284.544300001</v>
      </c>
      <c r="C3190" s="1" t="s">
        <v>6395</v>
      </c>
      <c r="D3190" s="1" t="s">
        <v>6396</v>
      </c>
      <c r="E3190" s="6">
        <v>19.03832555</v>
      </c>
      <c r="F3190" s="6">
        <v>18.558325549999999</v>
      </c>
      <c r="G3190" s="6">
        <v>18.558325549999999</v>
      </c>
      <c r="H3190" s="6">
        <v>4.8301915961906902E-2</v>
      </c>
      <c r="I3190" s="6">
        <v>0.21404294664383</v>
      </c>
      <c r="J3190" s="6">
        <v>0.114687405716008</v>
      </c>
      <c r="K3190" s="6">
        <v>5.36459671254522E-2</v>
      </c>
      <c r="L3190" s="6">
        <v>0.210208608102258</v>
      </c>
      <c r="M3190" s="6">
        <v>0.120369250975969</v>
      </c>
      <c r="N3190" s="6">
        <v>8.1497116996031099E-2</v>
      </c>
      <c r="O3190" s="6">
        <v>2.56789726768651E-2</v>
      </c>
      <c r="P3190" s="6">
        <v>0.46776585884677002</v>
      </c>
      <c r="Q3190" s="7">
        <v>1</v>
      </c>
      <c r="R3190" s="8">
        <v>0.29600582368958478</v>
      </c>
      <c r="S3190" s="8">
        <v>14.69</v>
      </c>
      <c r="T3190" s="6"/>
    </row>
    <row r="3191" spans="1:20" x14ac:dyDescent="0.2">
      <c r="A3191" s="7">
        <v>126079.348099999</v>
      </c>
      <c r="B3191" s="7">
        <v>428774.23129999998</v>
      </c>
      <c r="C3191" s="1" t="s">
        <v>6397</v>
      </c>
      <c r="D3191" s="1" t="s">
        <v>6398</v>
      </c>
      <c r="E3191" s="6">
        <v>19.03825045</v>
      </c>
      <c r="F3191" s="6">
        <v>18.71625045</v>
      </c>
      <c r="G3191" s="6">
        <v>-999</v>
      </c>
      <c r="H3191" s="6">
        <v>4.7706197405155901E-2</v>
      </c>
      <c r="I3191" s="6">
        <v>0.40578416027981401</v>
      </c>
      <c r="J3191" s="6">
        <v>7.90681876191838E-2</v>
      </c>
      <c r="K3191" s="6">
        <v>0.13123889915536599</v>
      </c>
      <c r="L3191" s="6">
        <v>0.13127050033137</v>
      </c>
      <c r="M3191" s="6">
        <v>6.2957720657843705E-2</v>
      </c>
      <c r="N3191" s="6">
        <v>9.6234441084248001E-2</v>
      </c>
      <c r="O3191" s="6">
        <v>3.3108756805849397E-2</v>
      </c>
      <c r="P3191" s="6">
        <v>0.120674980518023</v>
      </c>
      <c r="Q3191" s="7">
        <v>2</v>
      </c>
      <c r="R3191" s="8">
        <v>0.43793432401812682</v>
      </c>
      <c r="S3191" s="8">
        <v>13.24</v>
      </c>
      <c r="T3191" s="6"/>
    </row>
    <row r="3192" spans="1:20" x14ac:dyDescent="0.2">
      <c r="A3192" s="7">
        <v>82931.505285145904</v>
      </c>
      <c r="B3192" s="7">
        <v>455794.57858464803</v>
      </c>
      <c r="C3192" s="1" t="s">
        <v>6399</v>
      </c>
      <c r="D3192" s="1" t="s">
        <v>6400</v>
      </c>
      <c r="E3192" s="6">
        <v>19.038137970000001</v>
      </c>
      <c r="F3192" s="6">
        <v>18.57513797</v>
      </c>
      <c r="G3192" s="6">
        <v>18.57513797</v>
      </c>
      <c r="H3192" s="6">
        <v>5.8612673232435103E-2</v>
      </c>
      <c r="I3192" s="6">
        <v>8.6237925156826295E-2</v>
      </c>
      <c r="J3192" s="6">
        <v>0.414007507195707</v>
      </c>
      <c r="K3192" s="6">
        <v>7.2567081513616197E-2</v>
      </c>
      <c r="L3192" s="6">
        <v>0.31981727666831899</v>
      </c>
      <c r="M3192" s="6">
        <v>0.18311297932384099</v>
      </c>
      <c r="N3192" s="6">
        <v>6.6377396455648302E-2</v>
      </c>
      <c r="O3192" s="6">
        <v>5.3466560138912399E-2</v>
      </c>
      <c r="P3192" s="6">
        <v>0.28980963238596202</v>
      </c>
      <c r="Q3192" s="7">
        <v>1</v>
      </c>
      <c r="R3192" s="8">
        <v>5.3577087437742157E-2</v>
      </c>
      <c r="S3192" s="8">
        <v>18.07</v>
      </c>
      <c r="T3192" s="6"/>
    </row>
    <row r="3193" spans="1:20" x14ac:dyDescent="0.2">
      <c r="A3193" s="7">
        <v>175541.859900001</v>
      </c>
      <c r="B3193" s="7">
        <v>427128.87620000198</v>
      </c>
      <c r="C3193" s="1" t="s">
        <v>6401</v>
      </c>
      <c r="D3193" s="1" t="s">
        <v>6402</v>
      </c>
      <c r="E3193" s="6">
        <v>19.0376586</v>
      </c>
      <c r="F3193" s="6">
        <v>18.855658600000002</v>
      </c>
      <c r="G3193" s="6">
        <v>18.855658600000002</v>
      </c>
      <c r="H3193" s="6">
        <v>3.14607125485434E-2</v>
      </c>
      <c r="I3193" s="6">
        <v>0.431492999323903</v>
      </c>
      <c r="J3193" s="6">
        <v>5.1127105571386701E-2</v>
      </c>
      <c r="K3193" s="6">
        <v>5.9157688552599501E-2</v>
      </c>
      <c r="L3193" s="6">
        <v>7.9469973954282902E-2</v>
      </c>
      <c r="M3193" s="6">
        <v>3.4521811318386199E-2</v>
      </c>
      <c r="N3193" s="6">
        <v>0.163275008559885</v>
      </c>
      <c r="O3193" s="6">
        <v>2.6567076072032701E-2</v>
      </c>
      <c r="P3193" s="6">
        <v>8.4516563891671698E-2</v>
      </c>
      <c r="Q3193" s="7">
        <v>1</v>
      </c>
      <c r="R3193" s="8">
        <v>0.62715030769230784</v>
      </c>
      <c r="S3193" s="8">
        <v>11.7</v>
      </c>
      <c r="T3193" s="6"/>
    </row>
    <row r="3194" spans="1:20" x14ac:dyDescent="0.2">
      <c r="A3194" s="7">
        <v>91349.228700000793</v>
      </c>
      <c r="B3194" s="7">
        <v>438471.116700001</v>
      </c>
      <c r="C3194" s="1" t="s">
        <v>6403</v>
      </c>
      <c r="D3194" s="1" t="s">
        <v>6404</v>
      </c>
      <c r="E3194" s="6">
        <v>19.03742304</v>
      </c>
      <c r="F3194" s="6">
        <v>18.51142304</v>
      </c>
      <c r="G3194" s="6">
        <v>18.51142304</v>
      </c>
      <c r="H3194" s="6">
        <v>8.3259797065018307E-2</v>
      </c>
      <c r="I3194" s="6">
        <v>0.14503337063656399</v>
      </c>
      <c r="J3194" s="6">
        <v>0.24367967914288399</v>
      </c>
      <c r="K3194" s="6">
        <v>0.16266994552984201</v>
      </c>
      <c r="L3194" s="6">
        <v>0.248877583075786</v>
      </c>
      <c r="M3194" s="6">
        <v>0.13842603608161</v>
      </c>
      <c r="N3194" s="6">
        <v>7.0662081409797697E-2</v>
      </c>
      <c r="O3194" s="6">
        <v>6.3690601137503799E-2</v>
      </c>
      <c r="P3194" s="6">
        <v>0.152255583541543</v>
      </c>
      <c r="Q3194" s="7">
        <v>1</v>
      </c>
      <c r="R3194" s="8">
        <v>8.6610904109589076E-2</v>
      </c>
      <c r="S3194" s="8">
        <v>17.52</v>
      </c>
      <c r="T3194" s="6"/>
    </row>
    <row r="3195" spans="1:20" x14ac:dyDescent="0.2">
      <c r="A3195" s="7">
        <v>168027.55310000101</v>
      </c>
      <c r="B3195" s="7">
        <v>371890.648400001</v>
      </c>
      <c r="C3195" s="1" t="s">
        <v>6405</v>
      </c>
      <c r="D3195" s="1" t="s">
        <v>6406</v>
      </c>
      <c r="E3195" s="6">
        <v>19.037407760000001</v>
      </c>
      <c r="F3195" s="6">
        <v>18.90640776</v>
      </c>
      <c r="G3195" s="6">
        <v>18.90640776</v>
      </c>
      <c r="H3195" s="6">
        <v>2.2440373698668199E-2</v>
      </c>
      <c r="I3195" s="6">
        <v>0.49045686915127601</v>
      </c>
      <c r="J3195" s="6">
        <v>2.4055634599767999E-2</v>
      </c>
      <c r="K3195" s="6">
        <v>1.70136457398566E-2</v>
      </c>
      <c r="L3195" s="6">
        <v>4.99427659265251E-2</v>
      </c>
      <c r="M3195" s="6">
        <v>2.37928222070149E-2</v>
      </c>
      <c r="N3195" s="6">
        <v>0.106764633129512</v>
      </c>
      <c r="O3195" s="6">
        <v>1.4875913282907801E-2</v>
      </c>
      <c r="P3195" s="6">
        <v>3.82478894728761E-2</v>
      </c>
      <c r="Q3195" s="7">
        <v>1</v>
      </c>
      <c r="R3195" s="8">
        <v>0.78755002441314559</v>
      </c>
      <c r="S3195" s="8">
        <v>10.65</v>
      </c>
      <c r="T3195" s="6"/>
    </row>
    <row r="3196" spans="1:20" x14ac:dyDescent="0.2">
      <c r="A3196" s="7">
        <v>127013.006197874</v>
      </c>
      <c r="B3196" s="7">
        <v>470504.68619498902</v>
      </c>
      <c r="C3196" s="1" t="s">
        <v>6407</v>
      </c>
      <c r="D3196" s="1" t="s">
        <v>6408</v>
      </c>
      <c r="E3196" s="6">
        <v>19.03703878</v>
      </c>
      <c r="F3196" s="6">
        <v>18.74103878</v>
      </c>
      <c r="G3196" s="6">
        <v>18.74103878</v>
      </c>
      <c r="H3196" s="6">
        <v>3.4051005393746697E-2</v>
      </c>
      <c r="I3196" s="6">
        <v>0.63445953308119596</v>
      </c>
      <c r="J3196" s="6">
        <v>4.5091426150022998E-2</v>
      </c>
      <c r="K3196" s="6">
        <v>6.4923360702736105E-2</v>
      </c>
      <c r="L3196" s="6">
        <v>0.102380017818943</v>
      </c>
      <c r="M3196" s="6">
        <v>7.0276741041017193E-2</v>
      </c>
      <c r="N3196" s="6">
        <v>0.22618158003435501</v>
      </c>
      <c r="O3196" s="6">
        <v>2.40666778343856E-2</v>
      </c>
      <c r="P3196" s="6">
        <v>0.25213227251738002</v>
      </c>
      <c r="Q3196" s="7">
        <v>1</v>
      </c>
      <c r="R3196" s="8">
        <v>0.17949434820322174</v>
      </c>
      <c r="S3196" s="8">
        <v>16.14</v>
      </c>
      <c r="T3196" s="6"/>
    </row>
    <row r="3197" spans="1:20" x14ac:dyDescent="0.2">
      <c r="A3197" s="7">
        <v>85101.541430702695</v>
      </c>
      <c r="B3197" s="7">
        <v>447545.69956977898</v>
      </c>
      <c r="C3197" s="1" t="s">
        <v>6409</v>
      </c>
      <c r="D3197" s="1" t="s">
        <v>6410</v>
      </c>
      <c r="E3197" s="6">
        <v>19.036282029999999</v>
      </c>
      <c r="F3197" s="6">
        <v>18.605282030000001</v>
      </c>
      <c r="G3197" s="6">
        <v>18.605282030000001</v>
      </c>
      <c r="H3197" s="6">
        <v>7.1075223416172298E-2</v>
      </c>
      <c r="I3197" s="6">
        <v>0.371072539408908</v>
      </c>
      <c r="J3197" s="6">
        <v>0.20455917059692799</v>
      </c>
      <c r="K3197" s="6">
        <v>9.9886710279324706E-2</v>
      </c>
      <c r="L3197" s="6">
        <v>0.243293939484725</v>
      </c>
      <c r="M3197" s="6">
        <v>0.16915512654200801</v>
      </c>
      <c r="N3197" s="6">
        <v>8.2039734896972805E-2</v>
      </c>
      <c r="O3197" s="6">
        <v>4.7408028927559999E-2</v>
      </c>
      <c r="P3197" s="6">
        <v>0.117963146435951</v>
      </c>
      <c r="Q3197" s="7">
        <v>1</v>
      </c>
      <c r="R3197" s="8">
        <v>0.15371406242424235</v>
      </c>
      <c r="S3197" s="8">
        <v>16.5</v>
      </c>
      <c r="T3197" s="6"/>
    </row>
    <row r="3198" spans="1:20" x14ac:dyDescent="0.2">
      <c r="A3198" s="7">
        <v>93529.223299998805</v>
      </c>
      <c r="B3198" s="7">
        <v>435613.23559999798</v>
      </c>
      <c r="C3198" s="1" t="s">
        <v>6411</v>
      </c>
      <c r="D3198" s="1" t="s">
        <v>6412</v>
      </c>
      <c r="E3198" s="6">
        <v>19.034687089999998</v>
      </c>
      <c r="F3198" s="6">
        <v>18.508687089999999</v>
      </c>
      <c r="G3198" s="6">
        <v>18.508687089999999</v>
      </c>
      <c r="H3198" s="6">
        <v>7.4966486543241104E-2</v>
      </c>
      <c r="I3198" s="6">
        <v>0.13734399549349999</v>
      </c>
      <c r="J3198" s="6">
        <v>0.281678503664197</v>
      </c>
      <c r="K3198" s="6">
        <v>0.23083395936296799</v>
      </c>
      <c r="L3198" s="6">
        <v>0.26972582207677298</v>
      </c>
      <c r="M3198" s="6">
        <v>0.12730867599128401</v>
      </c>
      <c r="N3198" s="6">
        <v>7.3242172404308803E-2</v>
      </c>
      <c r="O3198" s="6">
        <v>5.3557195480488498E-2</v>
      </c>
      <c r="P3198" s="6">
        <v>0.17550644713768099</v>
      </c>
      <c r="Q3198" s="7">
        <v>1</v>
      </c>
      <c r="R3198" s="8">
        <v>2.2820370231058519E-2</v>
      </c>
      <c r="S3198" s="8">
        <v>18.61</v>
      </c>
      <c r="T3198" s="6"/>
    </row>
    <row r="3199" spans="1:20" x14ac:dyDescent="0.2">
      <c r="A3199" s="7">
        <v>103290.20510000001</v>
      </c>
      <c r="B3199" s="7">
        <v>417959.78000000102</v>
      </c>
      <c r="C3199" s="1" t="s">
        <v>6413</v>
      </c>
      <c r="D3199" s="1" t="s">
        <v>6414</v>
      </c>
      <c r="E3199" s="6">
        <v>19.034616110000002</v>
      </c>
      <c r="F3199" s="6">
        <v>18.677616109999999</v>
      </c>
      <c r="G3199" s="6">
        <v>18.677616109999999</v>
      </c>
      <c r="H3199" s="6">
        <v>6.1853140257806402E-2</v>
      </c>
      <c r="I3199" s="6">
        <v>0.72217379239728896</v>
      </c>
      <c r="J3199" s="6">
        <v>3.8959685005350901E-2</v>
      </c>
      <c r="K3199" s="6">
        <v>0.17443681747217701</v>
      </c>
      <c r="L3199" s="6">
        <v>9.0486073690481894E-2</v>
      </c>
      <c r="M3199" s="6">
        <v>7.9413749369160805E-2</v>
      </c>
      <c r="N3199" s="6">
        <v>0.131084949056018</v>
      </c>
      <c r="O3199" s="6">
        <v>2.89466451998176E-2</v>
      </c>
      <c r="P3199" s="6">
        <v>7.6659818293413701E-2</v>
      </c>
      <c r="Q3199" s="7">
        <v>1</v>
      </c>
      <c r="R3199" s="8">
        <v>0.14253398019207691</v>
      </c>
      <c r="S3199" s="8">
        <v>16.66</v>
      </c>
      <c r="T3199" s="6"/>
    </row>
    <row r="3200" spans="1:20" x14ac:dyDescent="0.2">
      <c r="A3200" s="7">
        <v>107442.305100001</v>
      </c>
      <c r="B3200" s="7">
        <v>475340.96799999801</v>
      </c>
      <c r="C3200" s="1" t="s">
        <v>6415</v>
      </c>
      <c r="D3200" s="1" t="s">
        <v>6416</v>
      </c>
      <c r="E3200" s="6">
        <v>19.034386439999999</v>
      </c>
      <c r="F3200" s="6">
        <v>18.732386439999999</v>
      </c>
      <c r="G3200" s="6">
        <v>18.732386439999999</v>
      </c>
      <c r="H3200" s="6">
        <v>3.8128219336789199E-2</v>
      </c>
      <c r="I3200" s="6">
        <v>0.67799991752116295</v>
      </c>
      <c r="J3200" s="6">
        <v>7.1380269287798601E-2</v>
      </c>
      <c r="K3200" s="6">
        <v>3.8007003435641597E-2</v>
      </c>
      <c r="L3200" s="6">
        <v>0.10749242105557601</v>
      </c>
      <c r="M3200" s="6">
        <v>0.107627421560995</v>
      </c>
      <c r="N3200" s="6">
        <v>0.125570853882745</v>
      </c>
      <c r="O3200" s="6">
        <v>2.3546250703662501E-2</v>
      </c>
      <c r="P3200" s="6">
        <v>0.247254811028496</v>
      </c>
      <c r="Q3200" s="7">
        <v>1</v>
      </c>
      <c r="R3200" s="8">
        <v>0.21625472460063885</v>
      </c>
      <c r="S3200" s="8">
        <v>15.65</v>
      </c>
      <c r="T3200" s="6"/>
    </row>
    <row r="3201" spans="1:20" x14ac:dyDescent="0.2">
      <c r="A3201" s="7">
        <v>162857.446458133</v>
      </c>
      <c r="B3201" s="7">
        <v>384319.68611823098</v>
      </c>
      <c r="C3201" s="1" t="s">
        <v>6417</v>
      </c>
      <c r="D3201" s="1" t="s">
        <v>6418</v>
      </c>
      <c r="E3201" s="6">
        <v>19.034062550000002</v>
      </c>
      <c r="F3201" s="6">
        <v>18.769062550000001</v>
      </c>
      <c r="G3201" s="6">
        <v>18.769062550000001</v>
      </c>
      <c r="H3201" s="6">
        <v>3.2122402756248003E-2</v>
      </c>
      <c r="I3201" s="6">
        <v>9.79832977611408E-2</v>
      </c>
      <c r="J3201" s="6">
        <v>0.152158641570806</v>
      </c>
      <c r="K3201" s="6">
        <v>2.0403064660904701E-2</v>
      </c>
      <c r="L3201" s="6">
        <v>0.12039504969714</v>
      </c>
      <c r="M3201" s="6">
        <v>2.89362878443616E-2</v>
      </c>
      <c r="N3201" s="6">
        <v>7.0717191985415206E-2</v>
      </c>
      <c r="O3201" s="6">
        <v>3.3106039260501298E-2</v>
      </c>
      <c r="P3201" s="6">
        <v>0.27793685822423603</v>
      </c>
      <c r="Q3201" s="7">
        <v>1</v>
      </c>
      <c r="R3201" s="8">
        <v>0.59950105462184877</v>
      </c>
      <c r="S3201" s="8">
        <v>11.9</v>
      </c>
      <c r="T3201" s="6"/>
    </row>
    <row r="3202" spans="1:20" x14ac:dyDescent="0.2">
      <c r="A3202" s="7">
        <v>192790.53013</v>
      </c>
      <c r="B3202" s="7">
        <v>438012.488460002</v>
      </c>
      <c r="C3202" s="1" t="s">
        <v>6419</v>
      </c>
      <c r="D3202" s="1" t="s">
        <v>6420</v>
      </c>
      <c r="E3202" s="6">
        <v>19.03364895</v>
      </c>
      <c r="F3202" s="6">
        <v>18.81694895</v>
      </c>
      <c r="G3202" s="6">
        <v>18.81694895</v>
      </c>
      <c r="H3202" s="6">
        <v>3.1048680402489801E-2</v>
      </c>
      <c r="I3202" s="6">
        <v>8.1708988230930105E-2</v>
      </c>
      <c r="J3202" s="6">
        <v>0.15045073186326699</v>
      </c>
      <c r="K3202" s="6">
        <v>6.8799533468494795E-2</v>
      </c>
      <c r="L3202" s="6">
        <v>7.9767063028462801E-2</v>
      </c>
      <c r="M3202" s="6">
        <v>2.9249568132579399E-2</v>
      </c>
      <c r="N3202" s="6">
        <v>0.106378446307014</v>
      </c>
      <c r="O3202" s="6">
        <v>3.3105011490079703E-2</v>
      </c>
      <c r="P3202" s="6">
        <v>9.4347775739810805E-2</v>
      </c>
      <c r="Q3202" s="7">
        <v>1</v>
      </c>
      <c r="R3202" s="8">
        <v>1.1762690315572832</v>
      </c>
      <c r="S3202" s="8">
        <v>8.7460000000000004</v>
      </c>
      <c r="T3202" s="6"/>
    </row>
    <row r="3203" spans="1:20" x14ac:dyDescent="0.2">
      <c r="A3203" s="7">
        <v>81119.969200000196</v>
      </c>
      <c r="B3203" s="7">
        <v>453452.97749999998</v>
      </c>
      <c r="C3203" s="1" t="s">
        <v>6421</v>
      </c>
      <c r="D3203" s="1" t="s">
        <v>6422</v>
      </c>
      <c r="E3203" s="6">
        <v>19.033512269999999</v>
      </c>
      <c r="F3203" s="6">
        <v>18.601512270000001</v>
      </c>
      <c r="G3203" s="6">
        <v>18.601512270000001</v>
      </c>
      <c r="H3203" s="6">
        <v>6.4168689639824E-2</v>
      </c>
      <c r="I3203" s="6">
        <v>9.15375448413E-2</v>
      </c>
      <c r="J3203" s="6">
        <v>0.36249957805841698</v>
      </c>
      <c r="K3203" s="6">
        <v>8.0061938287751003E-2</v>
      </c>
      <c r="L3203" s="6">
        <v>0.23138254302556799</v>
      </c>
      <c r="M3203" s="6">
        <v>0.194196792527177</v>
      </c>
      <c r="N3203" s="6">
        <v>6.7197823399256507E-2</v>
      </c>
      <c r="O3203" s="6">
        <v>6.3475610708890406E-2</v>
      </c>
      <c r="P3203" s="6">
        <v>0.10835784169403399</v>
      </c>
      <c r="Q3203" s="7">
        <v>1</v>
      </c>
      <c r="R3203" s="8">
        <v>0.25550872493403687</v>
      </c>
      <c r="S3203" s="8">
        <v>15.16</v>
      </c>
      <c r="T3203" s="6"/>
    </row>
    <row r="3204" spans="1:20" x14ac:dyDescent="0.2">
      <c r="A3204" s="7">
        <v>157548.74400909999</v>
      </c>
      <c r="B3204" s="7">
        <v>379552.016099478</v>
      </c>
      <c r="C3204" s="1" t="s">
        <v>6423</v>
      </c>
      <c r="D3204" s="1" t="s">
        <v>6424</v>
      </c>
      <c r="E3204" s="6">
        <v>19.032286859999999</v>
      </c>
      <c r="F3204" s="6">
        <v>18.753286859999999</v>
      </c>
      <c r="G3204" s="6">
        <v>18.753286859999999</v>
      </c>
      <c r="H3204" s="6">
        <v>6.83911045305787E-2</v>
      </c>
      <c r="I3204" s="6">
        <v>0.46027783505775199</v>
      </c>
      <c r="J3204" s="6">
        <v>0.22062990720190501</v>
      </c>
      <c r="K3204" s="6">
        <v>2.5804100331402201E-2</v>
      </c>
      <c r="L3204" s="6">
        <v>0.120872757367065</v>
      </c>
      <c r="M3204" s="6">
        <v>2.9196479827638001E-2</v>
      </c>
      <c r="N3204" s="6">
        <v>7.0262837927504707E-2</v>
      </c>
      <c r="O3204" s="6">
        <v>2.7107306941772401E-2</v>
      </c>
      <c r="P3204" s="6">
        <v>0.17441445762358501</v>
      </c>
      <c r="Q3204" s="7">
        <v>1</v>
      </c>
      <c r="R3204" s="8">
        <v>0.27905153629032248</v>
      </c>
      <c r="S3204" s="8">
        <v>14.88</v>
      </c>
      <c r="T3204" s="6"/>
    </row>
    <row r="3205" spans="1:20" x14ac:dyDescent="0.2">
      <c r="A3205" s="7">
        <v>132353.78836087999</v>
      </c>
      <c r="B3205" s="7">
        <v>482168.31405321101</v>
      </c>
      <c r="C3205" s="1" t="s">
        <v>6425</v>
      </c>
      <c r="D3205" s="1" t="s">
        <v>6426</v>
      </c>
      <c r="E3205" s="6">
        <v>19.031956180000002</v>
      </c>
      <c r="F3205" s="6">
        <v>18.743956180000001</v>
      </c>
      <c r="G3205" s="6">
        <v>18.743956180000001</v>
      </c>
      <c r="H3205" s="6">
        <v>3.7951156432689502E-2</v>
      </c>
      <c r="I3205" s="6">
        <v>0.47177531193003902</v>
      </c>
      <c r="J3205" s="6">
        <v>6.6403119833614105E-2</v>
      </c>
      <c r="K3205" s="6">
        <v>6.0359864198583399E-2</v>
      </c>
      <c r="L3205" s="6">
        <v>0.130950396188214</v>
      </c>
      <c r="M3205" s="6">
        <v>7.8992856986923501E-2</v>
      </c>
      <c r="N3205" s="6">
        <v>0.124351006501976</v>
      </c>
      <c r="O3205" s="6">
        <v>2.2956187684110702E-2</v>
      </c>
      <c r="P3205" s="6">
        <v>0.21837533565006201</v>
      </c>
      <c r="Q3205" s="7">
        <v>1</v>
      </c>
      <c r="R3205" s="8">
        <v>0.38818061123267689</v>
      </c>
      <c r="S3205" s="8">
        <v>13.71</v>
      </c>
      <c r="T3205" s="6"/>
    </row>
    <row r="3206" spans="1:20" x14ac:dyDescent="0.2">
      <c r="A3206" s="7">
        <v>146697.23160000201</v>
      </c>
      <c r="B3206" s="7">
        <v>457765.99179999903</v>
      </c>
      <c r="C3206" s="1" t="s">
        <v>6427</v>
      </c>
      <c r="D3206" s="1" t="s">
        <v>6428</v>
      </c>
      <c r="E3206" s="6">
        <v>19.031345739999999</v>
      </c>
      <c r="F3206" s="6">
        <v>18.768345740000001</v>
      </c>
      <c r="G3206" s="6">
        <v>18.768345740000001</v>
      </c>
      <c r="H3206" s="6">
        <v>3.15325570888133E-2</v>
      </c>
      <c r="I3206" s="6">
        <v>0.34292678984741798</v>
      </c>
      <c r="J3206" s="6">
        <v>8.8784357993650295E-2</v>
      </c>
      <c r="K3206" s="6">
        <v>4.6826215829875499E-2</v>
      </c>
      <c r="L3206" s="6">
        <v>0.103964356922887</v>
      </c>
      <c r="M3206" s="6">
        <v>4.9397619976582999E-2</v>
      </c>
      <c r="N3206" s="6">
        <v>6.1545596742132301E-2</v>
      </c>
      <c r="O3206" s="6">
        <v>2.6881879026826799E-2</v>
      </c>
      <c r="P3206" s="6">
        <v>0.108028701681968</v>
      </c>
      <c r="Q3206" s="7">
        <v>1</v>
      </c>
      <c r="R3206" s="8">
        <v>0.87132209832841678</v>
      </c>
      <c r="S3206" s="8">
        <v>10.17</v>
      </c>
      <c r="T3206" s="6"/>
    </row>
    <row r="3207" spans="1:20" x14ac:dyDescent="0.2">
      <c r="A3207" s="7">
        <v>201381.45253000001</v>
      </c>
      <c r="B3207" s="7">
        <v>439037.303460002</v>
      </c>
      <c r="C3207" s="1" t="s">
        <v>6429</v>
      </c>
      <c r="D3207" s="1" t="s">
        <v>6430</v>
      </c>
      <c r="E3207" s="6">
        <v>19.031212960000001</v>
      </c>
      <c r="F3207" s="6">
        <v>18.855512959999999</v>
      </c>
      <c r="G3207" s="6">
        <v>-999</v>
      </c>
      <c r="H3207" s="6">
        <v>2.97521245901868E-2</v>
      </c>
      <c r="I3207" s="6">
        <v>0.128953002631323</v>
      </c>
      <c r="J3207" s="6">
        <v>0.11712483048387499</v>
      </c>
      <c r="K3207" s="6">
        <v>5.9345333738817001E-2</v>
      </c>
      <c r="L3207" s="6">
        <v>7.4539980542192505E-2</v>
      </c>
      <c r="M3207" s="6">
        <v>2.63895119006409E-2</v>
      </c>
      <c r="N3207" s="6">
        <v>0.11820977941885499</v>
      </c>
      <c r="O3207" s="6">
        <v>2.9303652983461499E-2</v>
      </c>
      <c r="P3207" s="6">
        <v>8.2586798831583694E-2</v>
      </c>
      <c r="Q3207" s="7">
        <v>2</v>
      </c>
      <c r="R3207" s="8">
        <v>1.1747472243172212</v>
      </c>
      <c r="S3207" s="8">
        <v>8.7509999999999994</v>
      </c>
      <c r="T3207" s="6"/>
    </row>
    <row r="3208" spans="1:20" x14ac:dyDescent="0.2">
      <c r="A3208" s="7">
        <v>125762.851599999</v>
      </c>
      <c r="B3208" s="7">
        <v>476310.68310000002</v>
      </c>
      <c r="C3208" s="1" t="s">
        <v>6431</v>
      </c>
      <c r="D3208" s="1" t="s">
        <v>6432</v>
      </c>
      <c r="E3208" s="6">
        <v>19.030350890000001</v>
      </c>
      <c r="F3208" s="6">
        <v>18.760350890000002</v>
      </c>
      <c r="G3208" s="6">
        <v>18.760350890000002</v>
      </c>
      <c r="H3208" s="6">
        <v>3.5902781075106603E-2</v>
      </c>
      <c r="I3208" s="6">
        <v>0.63611402827654995</v>
      </c>
      <c r="J3208" s="6">
        <v>5.8675050397632898E-2</v>
      </c>
      <c r="K3208" s="6">
        <v>4.7943321827755701E-2</v>
      </c>
      <c r="L3208" s="6">
        <v>0.113386332630178</v>
      </c>
      <c r="M3208" s="6">
        <v>8.1245274447783206E-2</v>
      </c>
      <c r="N3208" s="6">
        <v>0.224837958037478</v>
      </c>
      <c r="O3208" s="6">
        <v>2.6045095385684301E-2</v>
      </c>
      <c r="P3208" s="6">
        <v>0.154034218990694</v>
      </c>
      <c r="Q3208" s="7">
        <v>1</v>
      </c>
      <c r="R3208" s="8">
        <v>0.23734401105331601</v>
      </c>
      <c r="S3208" s="8">
        <v>15.38</v>
      </c>
      <c r="T3208" s="6"/>
    </row>
    <row r="3209" spans="1:20" x14ac:dyDescent="0.2">
      <c r="A3209" s="7">
        <v>197499.12440000099</v>
      </c>
      <c r="B3209" s="7">
        <v>477827.59529999999</v>
      </c>
      <c r="C3209" s="1" t="s">
        <v>6433</v>
      </c>
      <c r="D3209" s="1" t="s">
        <v>6434</v>
      </c>
      <c r="E3209" s="6">
        <v>19.030030459999999</v>
      </c>
      <c r="F3209" s="6">
        <v>18.90013046</v>
      </c>
      <c r="G3209" s="6">
        <v>18.90013046</v>
      </c>
      <c r="H3209" s="6">
        <v>2.3717345226214302E-2</v>
      </c>
      <c r="I3209" s="6">
        <v>0.36033056671087699</v>
      </c>
      <c r="J3209" s="6">
        <v>3.1741175939989201E-2</v>
      </c>
      <c r="K3209" s="6">
        <v>2.6637088697329399E-2</v>
      </c>
      <c r="L3209" s="6">
        <v>6.9271549508108501E-2</v>
      </c>
      <c r="M3209" s="6">
        <v>3.2196383127743297E-2</v>
      </c>
      <c r="N3209" s="6">
        <v>0.175406543618358</v>
      </c>
      <c r="O3209" s="6">
        <v>2.0629410979863701E-2</v>
      </c>
      <c r="P3209" s="6">
        <v>6.8896586139870097E-2</v>
      </c>
      <c r="Q3209" s="7">
        <v>1</v>
      </c>
      <c r="R3209" s="8">
        <v>0.97141100797679458</v>
      </c>
      <c r="S3209" s="8">
        <v>9.6530000000000005</v>
      </c>
      <c r="T3209" s="6"/>
    </row>
    <row r="3210" spans="1:20" x14ac:dyDescent="0.2">
      <c r="A3210" s="7">
        <v>185743.93309999999</v>
      </c>
      <c r="B3210" s="7">
        <v>343213.79329999897</v>
      </c>
      <c r="C3210" s="1" t="s">
        <v>6435</v>
      </c>
      <c r="D3210" s="1" t="s">
        <v>6436</v>
      </c>
      <c r="E3210" s="6">
        <v>19.02989225</v>
      </c>
      <c r="F3210" s="6">
        <v>18.731892250000001</v>
      </c>
      <c r="G3210" s="6">
        <v>18.731892250000001</v>
      </c>
      <c r="H3210" s="6">
        <v>3.7841568386451599E-2</v>
      </c>
      <c r="I3210" s="6">
        <v>0.42814598349729799</v>
      </c>
      <c r="J3210" s="6">
        <v>3.06058727542621E-2</v>
      </c>
      <c r="K3210" s="6">
        <v>3.1770991532258097E-2</v>
      </c>
      <c r="L3210" s="6">
        <v>4.3496026833064499E-2</v>
      </c>
      <c r="M3210" s="6">
        <v>1.51058345436585E-2</v>
      </c>
      <c r="N3210" s="6">
        <v>8.0279884175746399E-2</v>
      </c>
      <c r="O3210" s="6">
        <v>1.7043595542324201E-2</v>
      </c>
      <c r="P3210" s="6">
        <v>0.122888560417773</v>
      </c>
      <c r="Q3210" s="7">
        <v>1</v>
      </c>
      <c r="R3210" s="8">
        <v>0.69004371669626996</v>
      </c>
      <c r="S3210" s="8">
        <v>11.26</v>
      </c>
      <c r="T3210" s="6"/>
    </row>
    <row r="3211" spans="1:20" x14ac:dyDescent="0.2">
      <c r="A3211" s="7">
        <v>108103.77849999801</v>
      </c>
      <c r="B3211" s="7">
        <v>476091.45750000002</v>
      </c>
      <c r="C3211" s="1" t="s">
        <v>6437</v>
      </c>
      <c r="D3211" s="1" t="s">
        <v>6438</v>
      </c>
      <c r="E3211" s="6">
        <v>19.02874293</v>
      </c>
      <c r="F3211" s="6">
        <v>18.675742929999998</v>
      </c>
      <c r="G3211" s="6">
        <v>18.675742929999998</v>
      </c>
      <c r="H3211" s="6">
        <v>3.9211139026595503E-2</v>
      </c>
      <c r="I3211" s="6">
        <v>0.75633595244795604</v>
      </c>
      <c r="J3211" s="6">
        <v>7.7473512648864706E-2</v>
      </c>
      <c r="K3211" s="6">
        <v>3.8054394410887003E-2</v>
      </c>
      <c r="L3211" s="6">
        <v>0.13131010364266901</v>
      </c>
      <c r="M3211" s="6">
        <v>0.107424628649881</v>
      </c>
      <c r="N3211" s="6">
        <v>0.12761696853792601</v>
      </c>
      <c r="O3211" s="6">
        <v>2.3455199025162202E-2</v>
      </c>
      <c r="P3211" s="6">
        <v>0.303184099116522</v>
      </c>
      <c r="Q3211" s="7">
        <v>1</v>
      </c>
      <c r="R3211" s="8">
        <v>0.10503733623693387</v>
      </c>
      <c r="S3211" s="8">
        <v>17.22</v>
      </c>
      <c r="T3211" s="6"/>
    </row>
    <row r="3212" spans="1:20" x14ac:dyDescent="0.2">
      <c r="A3212" s="7">
        <v>125440.724399999</v>
      </c>
      <c r="B3212" s="7">
        <v>477035.70789999899</v>
      </c>
      <c r="C3212" s="1" t="s">
        <v>6439</v>
      </c>
      <c r="D3212" s="1" t="s">
        <v>6440</v>
      </c>
      <c r="E3212" s="6">
        <v>19.028316610000001</v>
      </c>
      <c r="F3212" s="6">
        <v>18.747316609999999</v>
      </c>
      <c r="G3212" s="6">
        <v>18.747316609999999</v>
      </c>
      <c r="H3212" s="6">
        <v>3.6498267459907301E-2</v>
      </c>
      <c r="I3212" s="6">
        <v>0.47341267870624598</v>
      </c>
      <c r="J3212" s="6">
        <v>7.8388860156662396E-2</v>
      </c>
      <c r="K3212" s="6">
        <v>4.6289102775103598E-2</v>
      </c>
      <c r="L3212" s="6">
        <v>0.113186168468004</v>
      </c>
      <c r="M3212" s="6">
        <v>8.13153964064178E-2</v>
      </c>
      <c r="N3212" s="6">
        <v>0.170222116075259</v>
      </c>
      <c r="O3212" s="6">
        <v>2.5880043301567301E-2</v>
      </c>
      <c r="P3212" s="6">
        <v>0.21909180777149301</v>
      </c>
      <c r="Q3212" s="7">
        <v>1</v>
      </c>
      <c r="R3212" s="8">
        <v>0.35529320584045598</v>
      </c>
      <c r="S3212" s="8">
        <v>14.04</v>
      </c>
      <c r="T3212" s="6"/>
    </row>
    <row r="3213" spans="1:20" x14ac:dyDescent="0.2">
      <c r="A3213" s="7">
        <v>100254.7196</v>
      </c>
      <c r="B3213" s="7">
        <v>431568.06260000198</v>
      </c>
      <c r="C3213" s="1" t="s">
        <v>6441</v>
      </c>
      <c r="D3213" s="1" t="s">
        <v>6442</v>
      </c>
      <c r="E3213" s="6">
        <v>19.025872249999999</v>
      </c>
      <c r="F3213" s="6">
        <v>18.644872249999999</v>
      </c>
      <c r="G3213" s="6">
        <v>18.644872249999999</v>
      </c>
      <c r="H3213" s="6">
        <v>5.9136553144790202E-2</v>
      </c>
      <c r="I3213" s="6">
        <v>0.29242914710663198</v>
      </c>
      <c r="J3213" s="6">
        <v>0.16310710863066799</v>
      </c>
      <c r="K3213" s="6">
        <v>0.16662098128278999</v>
      </c>
      <c r="L3213" s="6">
        <v>0.24648730371448199</v>
      </c>
      <c r="M3213" s="6">
        <v>0.10939294604343899</v>
      </c>
      <c r="N3213" s="6">
        <v>9.0199854837598903E-2</v>
      </c>
      <c r="O3213" s="6">
        <v>4.8146267846810697E-2</v>
      </c>
      <c r="P3213" s="6">
        <v>0.118394100442797</v>
      </c>
      <c r="Q3213" s="7">
        <v>1</v>
      </c>
      <c r="R3213" s="8">
        <v>0.22589383054123707</v>
      </c>
      <c r="S3213" s="8">
        <v>15.52</v>
      </c>
      <c r="T3213" s="6"/>
    </row>
    <row r="3214" spans="1:20" x14ac:dyDescent="0.2">
      <c r="A3214" s="7">
        <v>181900.42830000099</v>
      </c>
      <c r="B3214" s="7">
        <v>444919.44379999902</v>
      </c>
      <c r="C3214" s="1" t="s">
        <v>6443</v>
      </c>
      <c r="D3214" s="1" t="s">
        <v>6444</v>
      </c>
      <c r="E3214" s="6">
        <v>19.025765150000002</v>
      </c>
      <c r="F3214" s="6">
        <v>18.82376515</v>
      </c>
      <c r="G3214" s="6">
        <v>18.82376515</v>
      </c>
      <c r="H3214" s="6">
        <v>3.1938441755704698E-2</v>
      </c>
      <c r="I3214" s="6">
        <v>0.53978515582902697</v>
      </c>
      <c r="J3214" s="6">
        <v>4.35669792449416E-2</v>
      </c>
      <c r="K3214" s="6">
        <v>5.8238167011430503E-2</v>
      </c>
      <c r="L3214" s="6">
        <v>7.5117411760821304E-2</v>
      </c>
      <c r="M3214" s="6">
        <v>3.2731959957736499E-2</v>
      </c>
      <c r="N3214" s="6">
        <v>0.10147328134986699</v>
      </c>
      <c r="O3214" s="6">
        <v>2.44880857931629E-2</v>
      </c>
      <c r="P3214" s="6">
        <v>8.7685317832254001E-2</v>
      </c>
      <c r="Q3214" s="7">
        <v>1</v>
      </c>
      <c r="R3214" s="8">
        <v>0.60826417159763324</v>
      </c>
      <c r="S3214" s="8">
        <v>11.83</v>
      </c>
      <c r="T3214" s="6"/>
    </row>
    <row r="3215" spans="1:20" x14ac:dyDescent="0.2">
      <c r="A3215" s="7">
        <v>133879.74352655301</v>
      </c>
      <c r="B3215" s="7">
        <v>454544.77566912898</v>
      </c>
      <c r="C3215" s="1" t="s">
        <v>6445</v>
      </c>
      <c r="D3215" s="1" t="s">
        <v>6446</v>
      </c>
      <c r="E3215" s="6">
        <v>19.02551429</v>
      </c>
      <c r="F3215" s="6">
        <v>18.633514290000001</v>
      </c>
      <c r="G3215" s="6">
        <v>18.633514290000001</v>
      </c>
      <c r="H3215" s="6">
        <v>4.5268074956259702E-2</v>
      </c>
      <c r="I3215" s="6">
        <v>0.74928714645492001</v>
      </c>
      <c r="J3215" s="6">
        <v>0.214193837655834</v>
      </c>
      <c r="K3215" s="6">
        <v>8.9927803377431906E-2</v>
      </c>
      <c r="L3215" s="6">
        <v>0.26603063749350397</v>
      </c>
      <c r="M3215" s="6">
        <v>5.8349759352827303E-2</v>
      </c>
      <c r="N3215" s="6">
        <v>8.8517979710669104E-2</v>
      </c>
      <c r="O3215" s="6">
        <v>2.7018581249205899E-2</v>
      </c>
      <c r="P3215" s="6">
        <v>0.160135639498517</v>
      </c>
      <c r="Q3215" s="7">
        <v>1</v>
      </c>
      <c r="R3215" s="8">
        <v>7.1738639491794442E-3</v>
      </c>
      <c r="S3215" s="8">
        <v>18.89</v>
      </c>
      <c r="T3215" s="6"/>
    </row>
    <row r="3216" spans="1:20" x14ac:dyDescent="0.2">
      <c r="A3216" s="7">
        <v>82824.792746207997</v>
      </c>
      <c r="B3216" s="7">
        <v>455720.18202735099</v>
      </c>
      <c r="C3216" s="1" t="s">
        <v>6447</v>
      </c>
      <c r="D3216" s="1" t="s">
        <v>6448</v>
      </c>
      <c r="E3216" s="6">
        <v>19.025223860000001</v>
      </c>
      <c r="F3216" s="6">
        <v>18.56222386</v>
      </c>
      <c r="G3216" s="6">
        <v>18.56222386</v>
      </c>
      <c r="H3216" s="6">
        <v>5.8612673232435103E-2</v>
      </c>
      <c r="I3216" s="6">
        <v>8.6237925156826295E-2</v>
      </c>
      <c r="J3216" s="6">
        <v>0.414007507195707</v>
      </c>
      <c r="K3216" s="6">
        <v>7.2567081513616197E-2</v>
      </c>
      <c r="L3216" s="6">
        <v>0.31981727666831899</v>
      </c>
      <c r="M3216" s="6">
        <v>0.18311297932384099</v>
      </c>
      <c r="N3216" s="6">
        <v>6.6377396455648302E-2</v>
      </c>
      <c r="O3216" s="6">
        <v>5.3466560138912399E-2</v>
      </c>
      <c r="P3216" s="6">
        <v>0.28980963238596202</v>
      </c>
      <c r="Q3216" s="7">
        <v>1</v>
      </c>
      <c r="R3216" s="8">
        <v>5.2862416159380199E-2</v>
      </c>
      <c r="S3216" s="8">
        <v>18.07</v>
      </c>
      <c r="T3216" s="6"/>
    </row>
    <row r="3217" spans="1:20" x14ac:dyDescent="0.2">
      <c r="A3217" s="7">
        <v>82879.454085232996</v>
      </c>
      <c r="B3217" s="7">
        <v>455758.45521019702</v>
      </c>
      <c r="C3217" s="1" t="s">
        <v>6449</v>
      </c>
      <c r="D3217" s="1" t="s">
        <v>6450</v>
      </c>
      <c r="E3217" s="6">
        <v>19.02495</v>
      </c>
      <c r="F3217" s="6">
        <v>18.56195</v>
      </c>
      <c r="G3217" s="6">
        <v>18.56195</v>
      </c>
      <c r="H3217" s="6">
        <v>5.8612673232435103E-2</v>
      </c>
      <c r="I3217" s="6">
        <v>8.6237925156826295E-2</v>
      </c>
      <c r="J3217" s="6">
        <v>0.414007507195707</v>
      </c>
      <c r="K3217" s="6">
        <v>7.2567081513616197E-2</v>
      </c>
      <c r="L3217" s="6">
        <v>0.31981727666831899</v>
      </c>
      <c r="M3217" s="6">
        <v>0.18311297932384099</v>
      </c>
      <c r="N3217" s="6">
        <v>6.6377396455648302E-2</v>
      </c>
      <c r="O3217" s="6">
        <v>5.3466560138912399E-2</v>
      </c>
      <c r="P3217" s="6">
        <v>0.28980963238596202</v>
      </c>
      <c r="Q3217" s="7">
        <v>1</v>
      </c>
      <c r="R3217" s="8">
        <v>5.2847260653016058E-2</v>
      </c>
      <c r="S3217" s="8">
        <v>18.07</v>
      </c>
      <c r="T3217" s="6"/>
    </row>
    <row r="3218" spans="1:20" x14ac:dyDescent="0.2">
      <c r="A3218" s="7">
        <v>116401.77120000101</v>
      </c>
      <c r="B3218" s="7">
        <v>453126.83649999998</v>
      </c>
      <c r="C3218" s="1" t="s">
        <v>6451</v>
      </c>
      <c r="D3218" s="1" t="s">
        <v>6452</v>
      </c>
      <c r="E3218" s="6">
        <v>19.02475252</v>
      </c>
      <c r="F3218" s="6">
        <v>18.743752520000001</v>
      </c>
      <c r="G3218" s="6">
        <v>18.743752520000001</v>
      </c>
      <c r="H3218" s="6">
        <v>3.7390381204968001E-2</v>
      </c>
      <c r="I3218" s="6">
        <v>0.55825361818615904</v>
      </c>
      <c r="J3218" s="6">
        <v>4.8347855217433497E-2</v>
      </c>
      <c r="K3218" s="6">
        <v>5.4445916230177797E-2</v>
      </c>
      <c r="L3218" s="6">
        <v>9.24627952623851E-2</v>
      </c>
      <c r="M3218" s="6">
        <v>7.23582332573455E-2</v>
      </c>
      <c r="N3218" s="6">
        <v>0.27386773323155</v>
      </c>
      <c r="O3218" s="6">
        <v>3.2942425445587599E-2</v>
      </c>
      <c r="P3218" s="6">
        <v>0.14362178715649099</v>
      </c>
      <c r="Q3218" s="7">
        <v>1</v>
      </c>
      <c r="R3218" s="8">
        <v>0.27854519623655905</v>
      </c>
      <c r="S3218" s="8">
        <v>14.88</v>
      </c>
      <c r="T3218" s="6"/>
    </row>
    <row r="3219" spans="1:20" x14ac:dyDescent="0.2">
      <c r="A3219" s="7">
        <v>118871.909098811</v>
      </c>
      <c r="B3219" s="7">
        <v>483338.44828129403</v>
      </c>
      <c r="C3219" s="1" t="s">
        <v>6453</v>
      </c>
      <c r="D3219" s="1" t="s">
        <v>6454</v>
      </c>
      <c r="E3219" s="6">
        <v>19.02434835</v>
      </c>
      <c r="F3219" s="6">
        <v>18.587348349999999</v>
      </c>
      <c r="G3219" s="6">
        <v>18.587348349999999</v>
      </c>
      <c r="H3219" s="6">
        <v>4.7844261025945599E-2</v>
      </c>
      <c r="I3219" s="6">
        <v>0.49453171842381299</v>
      </c>
      <c r="J3219" s="6">
        <v>0.21901170250864499</v>
      </c>
      <c r="K3219" s="6">
        <v>4.7035078624145202E-2</v>
      </c>
      <c r="L3219" s="6">
        <v>0.333424743138588</v>
      </c>
      <c r="M3219" s="6">
        <v>0.109594548952561</v>
      </c>
      <c r="N3219" s="6">
        <v>6.22598338625985E-2</v>
      </c>
      <c r="O3219" s="6">
        <v>3.2476994668541398E-2</v>
      </c>
      <c r="P3219" s="6">
        <v>0.26778201302868798</v>
      </c>
      <c r="Q3219" s="7">
        <v>1</v>
      </c>
      <c r="R3219" s="8">
        <v>0.10799932149097254</v>
      </c>
      <c r="S3219" s="8">
        <v>17.170000000000002</v>
      </c>
      <c r="T3219" s="6"/>
    </row>
    <row r="3220" spans="1:20" x14ac:dyDescent="0.2">
      <c r="A3220" s="7">
        <v>136952.358100001</v>
      </c>
      <c r="B3220" s="7">
        <v>480222.46039999998</v>
      </c>
      <c r="C3220" s="1" t="s">
        <v>6455</v>
      </c>
      <c r="D3220" s="1" t="s">
        <v>6456</v>
      </c>
      <c r="E3220" s="6">
        <v>19.023315440000001</v>
      </c>
      <c r="F3220" s="6">
        <v>18.785315440000002</v>
      </c>
      <c r="G3220" s="6">
        <v>18.785315440000002</v>
      </c>
      <c r="H3220" s="6">
        <v>3.4904751493791998E-2</v>
      </c>
      <c r="I3220" s="6">
        <v>0.66912678293035999</v>
      </c>
      <c r="J3220" s="6">
        <v>5.0723757313125901E-2</v>
      </c>
      <c r="K3220" s="6">
        <v>4.7822373182286299E-2</v>
      </c>
      <c r="L3220" s="6">
        <v>9.56205424532688E-2</v>
      </c>
      <c r="M3220" s="6">
        <v>7.0694707516392202E-2</v>
      </c>
      <c r="N3220" s="6">
        <v>0.12962168366621599</v>
      </c>
      <c r="O3220" s="6">
        <v>2.4047556107754098E-2</v>
      </c>
      <c r="P3220" s="6">
        <v>0.111966735653419</v>
      </c>
      <c r="Q3220" s="7">
        <v>1</v>
      </c>
      <c r="R3220" s="8">
        <v>0.36759995974119347</v>
      </c>
      <c r="S3220" s="8">
        <v>13.91</v>
      </c>
      <c r="T3220" s="6"/>
    </row>
    <row r="3221" spans="1:20" x14ac:dyDescent="0.2">
      <c r="A3221" s="7">
        <v>197500.522799998</v>
      </c>
      <c r="B3221" s="7">
        <v>477924.47969999898</v>
      </c>
      <c r="C3221" s="1" t="s">
        <v>6457</v>
      </c>
      <c r="D3221" s="1" t="s">
        <v>6458</v>
      </c>
      <c r="E3221" s="6">
        <v>19.02315523</v>
      </c>
      <c r="F3221" s="6">
        <v>18.893255230000001</v>
      </c>
      <c r="G3221" s="6">
        <v>18.893255230000001</v>
      </c>
      <c r="H3221" s="6">
        <v>2.3717345226214302E-2</v>
      </c>
      <c r="I3221" s="6">
        <v>0.36033056671087699</v>
      </c>
      <c r="J3221" s="6">
        <v>3.1741175939989201E-2</v>
      </c>
      <c r="K3221" s="6">
        <v>2.6637088697329399E-2</v>
      </c>
      <c r="L3221" s="6">
        <v>6.9271549508108501E-2</v>
      </c>
      <c r="M3221" s="6">
        <v>3.2196383127743297E-2</v>
      </c>
      <c r="N3221" s="6">
        <v>0.175406543618358</v>
      </c>
      <c r="O3221" s="6">
        <v>2.0629410979863701E-2</v>
      </c>
      <c r="P3221" s="6">
        <v>6.8896586139870097E-2</v>
      </c>
      <c r="Q3221" s="7">
        <v>1</v>
      </c>
      <c r="R3221" s="8">
        <v>0.97069877033046714</v>
      </c>
      <c r="S3221" s="8">
        <v>9.6530000000000005</v>
      </c>
      <c r="T3221" s="6"/>
    </row>
    <row r="3222" spans="1:20" x14ac:dyDescent="0.2">
      <c r="A3222" s="7">
        <v>83362.008900001601</v>
      </c>
      <c r="B3222" s="7">
        <v>437941.69059999997</v>
      </c>
      <c r="C3222" s="1" t="s">
        <v>6459</v>
      </c>
      <c r="D3222" s="1" t="s">
        <v>6460</v>
      </c>
      <c r="E3222" s="6">
        <v>19.02308601</v>
      </c>
      <c r="F3222" s="6">
        <v>18.379086010000002</v>
      </c>
      <c r="G3222" s="6">
        <v>18.379086010000002</v>
      </c>
      <c r="H3222" s="6">
        <v>0.13651520585328</v>
      </c>
      <c r="I3222" s="6">
        <v>0.37985288015138402</v>
      </c>
      <c r="J3222" s="6">
        <v>0.20853977887997499</v>
      </c>
      <c r="K3222" s="6">
        <v>0.15040241323537301</v>
      </c>
      <c r="L3222" s="6">
        <v>0.17931669679465201</v>
      </c>
      <c r="M3222" s="6">
        <v>0.16021466928621</v>
      </c>
      <c r="N3222" s="6">
        <v>7.0896579314722596E-2</v>
      </c>
      <c r="O3222" s="6">
        <v>4.5926818281156703E-2</v>
      </c>
      <c r="P3222" s="6">
        <v>9.3825667080796496E-2</v>
      </c>
      <c r="Q3222" s="7">
        <v>1</v>
      </c>
      <c r="R3222" s="8">
        <v>0.12696007168246454</v>
      </c>
      <c r="S3222" s="8">
        <v>16.88</v>
      </c>
      <c r="T3222" s="6"/>
    </row>
    <row r="3223" spans="1:20" x14ac:dyDescent="0.2">
      <c r="A3223" s="7">
        <v>93157.996199999005</v>
      </c>
      <c r="B3223" s="7">
        <v>437382.85249999899</v>
      </c>
      <c r="C3223" s="1" t="s">
        <v>6461</v>
      </c>
      <c r="D3223" s="1" t="s">
        <v>6462</v>
      </c>
      <c r="E3223" s="6">
        <v>19.022856480000002</v>
      </c>
      <c r="F3223" s="6">
        <v>18.465856479999999</v>
      </c>
      <c r="G3223" s="6">
        <v>18.465856479999999</v>
      </c>
      <c r="H3223" s="6">
        <v>9.0949789422754099E-2</v>
      </c>
      <c r="I3223" s="6">
        <v>0.13467097623964699</v>
      </c>
      <c r="J3223" s="6">
        <v>0.26345667031543002</v>
      </c>
      <c r="K3223" s="6">
        <v>0.212791375320737</v>
      </c>
      <c r="L3223" s="6">
        <v>0.26808956888699498</v>
      </c>
      <c r="M3223" s="6">
        <v>0.12928758076484101</v>
      </c>
      <c r="N3223" s="6">
        <v>7.8776700388881404E-2</v>
      </c>
      <c r="O3223" s="6">
        <v>5.3293541362579702E-2</v>
      </c>
      <c r="P3223" s="6">
        <v>0.15982368035177</v>
      </c>
      <c r="Q3223" s="7">
        <v>1</v>
      </c>
      <c r="R3223" s="8">
        <v>1.9992304557640908E-2</v>
      </c>
      <c r="S3223" s="8">
        <v>18.649999999999999</v>
      </c>
      <c r="T3223" s="6"/>
    </row>
    <row r="3224" spans="1:20" x14ac:dyDescent="0.2">
      <c r="A3224" s="7">
        <v>86982.592999998495</v>
      </c>
      <c r="B3224" s="7">
        <v>443560.22670000099</v>
      </c>
      <c r="C3224" s="1" t="s">
        <v>6463</v>
      </c>
      <c r="D3224" s="1" t="s">
        <v>6464</v>
      </c>
      <c r="E3224" s="6">
        <v>19.02276621</v>
      </c>
      <c r="F3224" s="6">
        <v>18.636766210000001</v>
      </c>
      <c r="G3224" s="6">
        <v>18.636766210000001</v>
      </c>
      <c r="H3224" s="6">
        <v>7.6791078553815395E-2</v>
      </c>
      <c r="I3224" s="6">
        <v>0.30018781504602998</v>
      </c>
      <c r="J3224" s="6">
        <v>8.6894730180069296E-2</v>
      </c>
      <c r="K3224" s="6">
        <v>8.8247811789772701E-2</v>
      </c>
      <c r="L3224" s="6">
        <v>0.133715457436312</v>
      </c>
      <c r="M3224" s="6">
        <v>0.14582202108562001</v>
      </c>
      <c r="N3224" s="6">
        <v>0.14457524504363001</v>
      </c>
      <c r="O3224" s="6">
        <v>5.9166377875529801E-2</v>
      </c>
      <c r="P3224" s="6">
        <v>0.119876665971845</v>
      </c>
      <c r="Q3224" s="7">
        <v>1</v>
      </c>
      <c r="R3224" s="8">
        <v>0.37051629755043225</v>
      </c>
      <c r="S3224" s="8">
        <v>13.88</v>
      </c>
      <c r="T3224" s="6"/>
    </row>
    <row r="3225" spans="1:20" x14ac:dyDescent="0.2">
      <c r="A3225" s="7">
        <v>93442.440000001297</v>
      </c>
      <c r="B3225" s="7">
        <v>437495.74879999802</v>
      </c>
      <c r="C3225" s="1" t="s">
        <v>6465</v>
      </c>
      <c r="D3225" s="1" t="s">
        <v>6466</v>
      </c>
      <c r="E3225" s="6">
        <v>19.022508349999999</v>
      </c>
      <c r="F3225" s="6">
        <v>18.46550835</v>
      </c>
      <c r="G3225" s="6">
        <v>18.46550835</v>
      </c>
      <c r="H3225" s="6">
        <v>9.0949789422754099E-2</v>
      </c>
      <c r="I3225" s="6">
        <v>0.13467097623964699</v>
      </c>
      <c r="J3225" s="6">
        <v>0.26345667031543002</v>
      </c>
      <c r="K3225" s="6">
        <v>0.212791375320737</v>
      </c>
      <c r="L3225" s="6">
        <v>0.26808956888699498</v>
      </c>
      <c r="M3225" s="6">
        <v>0.12928758076484101</v>
      </c>
      <c r="N3225" s="6">
        <v>7.8776700388881404E-2</v>
      </c>
      <c r="O3225" s="6">
        <v>5.3293541362579702E-2</v>
      </c>
      <c r="P3225" s="6">
        <v>0.15982368035177</v>
      </c>
      <c r="Q3225" s="7">
        <v>1</v>
      </c>
      <c r="R3225" s="8">
        <v>1.9973638069705115E-2</v>
      </c>
      <c r="S3225" s="8">
        <v>18.649999999999999</v>
      </c>
      <c r="T3225" s="6"/>
    </row>
    <row r="3226" spans="1:20" x14ac:dyDescent="0.2">
      <c r="A3226" s="7">
        <v>179890.06190000099</v>
      </c>
      <c r="B3226" s="7">
        <v>436402.795600001</v>
      </c>
      <c r="C3226" s="1" t="s">
        <v>6467</v>
      </c>
      <c r="D3226" s="1" t="s">
        <v>6468</v>
      </c>
      <c r="E3226" s="6">
        <v>19.021982040000001</v>
      </c>
      <c r="F3226" s="6">
        <v>18.81798204</v>
      </c>
      <c r="G3226" s="6">
        <v>18.81798204</v>
      </c>
      <c r="H3226" s="6">
        <v>3.1647399053495201E-2</v>
      </c>
      <c r="I3226" s="6">
        <v>0.44299306521169801</v>
      </c>
      <c r="J3226" s="6">
        <v>5.2284069209127301E-2</v>
      </c>
      <c r="K3226" s="6">
        <v>8.1793788362543807E-2</v>
      </c>
      <c r="L3226" s="6">
        <v>0.102341748886404</v>
      </c>
      <c r="M3226" s="6">
        <v>3.2783567095493002E-2</v>
      </c>
      <c r="N3226" s="6">
        <v>0.15254793382722301</v>
      </c>
      <c r="O3226" s="6">
        <v>2.6395828164007599E-2</v>
      </c>
      <c r="P3226" s="6">
        <v>9.9659673139878696E-2</v>
      </c>
      <c r="Q3226" s="7">
        <v>1</v>
      </c>
      <c r="R3226" s="8">
        <v>0.56173908374384252</v>
      </c>
      <c r="S3226" s="8">
        <v>12.18</v>
      </c>
      <c r="T3226" s="6"/>
    </row>
    <row r="3227" spans="1:20" x14ac:dyDescent="0.2">
      <c r="A3227" s="7">
        <v>93448.336300000505</v>
      </c>
      <c r="B3227" s="7">
        <v>437456.44500000001</v>
      </c>
      <c r="C3227" s="1" t="s">
        <v>6469</v>
      </c>
      <c r="D3227" s="1" t="s">
        <v>6470</v>
      </c>
      <c r="E3227" s="6">
        <v>19.021614769999999</v>
      </c>
      <c r="F3227" s="6">
        <v>18.464614770000001</v>
      </c>
      <c r="G3227" s="6">
        <v>18.464614770000001</v>
      </c>
      <c r="H3227" s="6">
        <v>9.0949789422754099E-2</v>
      </c>
      <c r="I3227" s="6">
        <v>0.13467097623964699</v>
      </c>
      <c r="J3227" s="6">
        <v>0.26345667031543002</v>
      </c>
      <c r="K3227" s="6">
        <v>0.212791375320737</v>
      </c>
      <c r="L3227" s="6">
        <v>0.26808956888699498</v>
      </c>
      <c r="M3227" s="6">
        <v>0.12928758076484101</v>
      </c>
      <c r="N3227" s="6">
        <v>7.8776700388881404E-2</v>
      </c>
      <c r="O3227" s="6">
        <v>5.3293541362579702E-2</v>
      </c>
      <c r="P3227" s="6">
        <v>0.15982368035177</v>
      </c>
      <c r="Q3227" s="7">
        <v>1</v>
      </c>
      <c r="R3227" s="8">
        <v>1.9925724932975914E-2</v>
      </c>
      <c r="S3227" s="8">
        <v>18.649999999999999</v>
      </c>
      <c r="T3227" s="6"/>
    </row>
    <row r="3228" spans="1:20" x14ac:dyDescent="0.2">
      <c r="A3228" s="7">
        <v>132793.51120000001</v>
      </c>
      <c r="B3228" s="7">
        <v>449951.07299999899</v>
      </c>
      <c r="C3228" s="1" t="s">
        <v>6471</v>
      </c>
      <c r="D3228" s="1" t="s">
        <v>6472</v>
      </c>
      <c r="E3228" s="6">
        <v>19.021288819999999</v>
      </c>
      <c r="F3228" s="6">
        <v>18.71428882</v>
      </c>
      <c r="G3228" s="6">
        <v>18.71428882</v>
      </c>
      <c r="H3228" s="6">
        <v>3.7535079660317501E-2</v>
      </c>
      <c r="I3228" s="6">
        <v>0.62464668433882997</v>
      </c>
      <c r="J3228" s="6">
        <v>8.2162861191420605E-2</v>
      </c>
      <c r="K3228" s="6">
        <v>6.4576553319291297E-2</v>
      </c>
      <c r="L3228" s="6">
        <v>0.11074000553098499</v>
      </c>
      <c r="M3228" s="6">
        <v>5.4704999059510803E-2</v>
      </c>
      <c r="N3228" s="6">
        <v>0.10376647354398599</v>
      </c>
      <c r="O3228" s="6">
        <v>2.9717075089591299E-2</v>
      </c>
      <c r="P3228" s="6">
        <v>0.12009770614507199</v>
      </c>
      <c r="Q3228" s="7">
        <v>1</v>
      </c>
      <c r="R3228" s="8">
        <v>0.35769370592433969</v>
      </c>
      <c r="S3228" s="8">
        <v>14.01</v>
      </c>
      <c r="T3228" s="6"/>
    </row>
    <row r="3229" spans="1:20" x14ac:dyDescent="0.2">
      <c r="A3229" s="7">
        <v>161941.40870925001</v>
      </c>
      <c r="B3229" s="7">
        <v>384880.636672672</v>
      </c>
      <c r="C3229" s="1" t="s">
        <v>6473</v>
      </c>
      <c r="D3229" s="1" t="s">
        <v>6474</v>
      </c>
      <c r="E3229" s="6">
        <v>19.02122597</v>
      </c>
      <c r="F3229" s="6">
        <v>18.74822597</v>
      </c>
      <c r="G3229" s="6">
        <v>18.74822597</v>
      </c>
      <c r="H3229" s="6">
        <v>3.4845876679062401E-2</v>
      </c>
      <c r="I3229" s="6">
        <v>9.2143791019162799E-2</v>
      </c>
      <c r="J3229" s="6">
        <v>0.17370752921562899</v>
      </c>
      <c r="K3229" s="6">
        <v>2.9782197643307601E-2</v>
      </c>
      <c r="L3229" s="6">
        <v>0.18338276062362199</v>
      </c>
      <c r="M3229" s="6">
        <v>3.0020725180087301E-2</v>
      </c>
      <c r="N3229" s="6">
        <v>6.0072147655303602E-2</v>
      </c>
      <c r="O3229" s="6">
        <v>4.2495866685322202E-2</v>
      </c>
      <c r="P3229" s="6">
        <v>0.21250802903600099</v>
      </c>
      <c r="Q3229" s="7">
        <v>1</v>
      </c>
      <c r="R3229" s="8">
        <v>0.56682256754530469</v>
      </c>
      <c r="S3229" s="8">
        <v>12.14</v>
      </c>
      <c r="T3229" s="6"/>
    </row>
    <row r="3230" spans="1:20" x14ac:dyDescent="0.2">
      <c r="A3230" s="7">
        <v>107777.738499999</v>
      </c>
      <c r="B3230" s="7">
        <v>475714.50730000099</v>
      </c>
      <c r="C3230" s="1" t="s">
        <v>6475</v>
      </c>
      <c r="D3230" s="1" t="s">
        <v>6476</v>
      </c>
      <c r="E3230" s="6">
        <v>19.019719219999999</v>
      </c>
      <c r="F3230" s="6">
        <v>18.717719219999999</v>
      </c>
      <c r="G3230" s="6">
        <v>18.717719219999999</v>
      </c>
      <c r="H3230" s="6">
        <v>3.8128219336789199E-2</v>
      </c>
      <c r="I3230" s="6">
        <v>0.67799991752116295</v>
      </c>
      <c r="J3230" s="6">
        <v>7.1380269287798601E-2</v>
      </c>
      <c r="K3230" s="6">
        <v>3.8007003435641597E-2</v>
      </c>
      <c r="L3230" s="6">
        <v>0.10749242105557601</v>
      </c>
      <c r="M3230" s="6">
        <v>0.107627421560995</v>
      </c>
      <c r="N3230" s="6">
        <v>0.125570853882745</v>
      </c>
      <c r="O3230" s="6">
        <v>2.3546250703662501E-2</v>
      </c>
      <c r="P3230" s="6">
        <v>0.247254811028496</v>
      </c>
      <c r="Q3230" s="7">
        <v>1</v>
      </c>
      <c r="R3230" s="8">
        <v>0.20760122031746026</v>
      </c>
      <c r="S3230" s="8">
        <v>15.75</v>
      </c>
      <c r="T3230" s="6"/>
    </row>
    <row r="3231" spans="1:20" x14ac:dyDescent="0.2">
      <c r="A3231" s="7">
        <v>122549.632034854</v>
      </c>
      <c r="B3231" s="7">
        <v>487858.65474930702</v>
      </c>
      <c r="C3231" s="1" t="s">
        <v>6477</v>
      </c>
      <c r="D3231" s="1" t="s">
        <v>6478</v>
      </c>
      <c r="E3231" s="6">
        <v>19.019644150000001</v>
      </c>
      <c r="F3231" s="6">
        <v>18.372644149999999</v>
      </c>
      <c r="G3231" s="6">
        <v>18.372644149999999</v>
      </c>
      <c r="H3231" s="6">
        <v>5.4011270811672701E-2</v>
      </c>
      <c r="I3231" s="6">
        <v>0.105542271437638</v>
      </c>
      <c r="J3231" s="6">
        <v>0.23465119836295101</v>
      </c>
      <c r="K3231" s="6">
        <v>0.12167372685106401</v>
      </c>
      <c r="L3231" s="6">
        <v>0.22210140976811499</v>
      </c>
      <c r="M3231" s="6">
        <v>0.1801170413881</v>
      </c>
      <c r="N3231" s="6">
        <v>6.4224209050635098E-2</v>
      </c>
      <c r="O3231" s="6">
        <v>4.6587208943200099E-2</v>
      </c>
      <c r="P3231" s="6">
        <v>0.201227754609866</v>
      </c>
      <c r="Q3231" s="7">
        <v>1</v>
      </c>
      <c r="R3231" s="8">
        <v>0.10450895180023244</v>
      </c>
      <c r="S3231" s="8">
        <v>17.22</v>
      </c>
      <c r="T3231" s="6"/>
    </row>
    <row r="3232" spans="1:20" x14ac:dyDescent="0.2">
      <c r="A3232" s="7">
        <v>134643.30466515501</v>
      </c>
      <c r="B3232" s="7">
        <v>398235.63658480498</v>
      </c>
      <c r="C3232" s="1" t="s">
        <v>6479</v>
      </c>
      <c r="D3232" s="1" t="s">
        <v>6480</v>
      </c>
      <c r="E3232" s="6">
        <v>19.019605599999998</v>
      </c>
      <c r="F3232" s="6">
        <v>18.770805599999999</v>
      </c>
      <c r="G3232" s="6">
        <v>18.770805599999999</v>
      </c>
      <c r="H3232" s="6">
        <v>4.0311946637425197E-2</v>
      </c>
      <c r="I3232" s="6">
        <v>8.0891424512859106E-2</v>
      </c>
      <c r="J3232" s="6">
        <v>0.147072576066195</v>
      </c>
      <c r="K3232" s="6">
        <v>5.0489328794570298E-2</v>
      </c>
      <c r="L3232" s="6">
        <v>0.12811371394610299</v>
      </c>
      <c r="M3232" s="6">
        <v>4.6835893426971101E-2</v>
      </c>
      <c r="N3232" s="6">
        <v>6.0194515193316298E-2</v>
      </c>
      <c r="O3232" s="6">
        <v>4.0051030874593198E-2</v>
      </c>
      <c r="P3232" s="6">
        <v>8.6741342016941697E-2</v>
      </c>
      <c r="Q3232" s="7">
        <v>1</v>
      </c>
      <c r="R3232" s="8">
        <v>1.0033290077943964</v>
      </c>
      <c r="S3232" s="8">
        <v>9.4939999999999998</v>
      </c>
      <c r="T3232" s="6"/>
    </row>
    <row r="3233" spans="1:20" x14ac:dyDescent="0.2">
      <c r="A3233" s="7">
        <v>93198.493000000701</v>
      </c>
      <c r="B3233" s="7">
        <v>437372.37280000001</v>
      </c>
      <c r="C3233" s="1" t="s">
        <v>6481</v>
      </c>
      <c r="D3233" s="1" t="s">
        <v>6482</v>
      </c>
      <c r="E3233" s="6">
        <v>19.019318160000001</v>
      </c>
      <c r="F3233" s="6">
        <v>18.462318159999999</v>
      </c>
      <c r="G3233" s="6">
        <v>18.462318159999999</v>
      </c>
      <c r="H3233" s="6">
        <v>9.0949789422754099E-2</v>
      </c>
      <c r="I3233" s="6">
        <v>0.13467097623964699</v>
      </c>
      <c r="J3233" s="6">
        <v>0.26345667031543002</v>
      </c>
      <c r="K3233" s="6">
        <v>0.212791375320737</v>
      </c>
      <c r="L3233" s="6">
        <v>0.26808956888699498</v>
      </c>
      <c r="M3233" s="6">
        <v>0.12928758076484101</v>
      </c>
      <c r="N3233" s="6">
        <v>7.8776700388881404E-2</v>
      </c>
      <c r="O3233" s="6">
        <v>5.3293541362579702E-2</v>
      </c>
      <c r="P3233" s="6">
        <v>0.15982368035177</v>
      </c>
      <c r="Q3233" s="7">
        <v>1</v>
      </c>
      <c r="R3233" s="8">
        <v>1.9802582305630156E-2</v>
      </c>
      <c r="S3233" s="8">
        <v>18.649999999999999</v>
      </c>
      <c r="T3233" s="6"/>
    </row>
    <row r="3234" spans="1:20" x14ac:dyDescent="0.2">
      <c r="A3234" s="7">
        <v>99822.039999999106</v>
      </c>
      <c r="B3234" s="7">
        <v>436029.49249999999</v>
      </c>
      <c r="C3234" s="1" t="s">
        <v>6483</v>
      </c>
      <c r="D3234" s="1" t="s">
        <v>6484</v>
      </c>
      <c r="E3234" s="6">
        <v>19.01900367</v>
      </c>
      <c r="F3234" s="6">
        <v>18.55400367</v>
      </c>
      <c r="G3234" s="6">
        <v>18.55400367</v>
      </c>
      <c r="H3234" s="6">
        <v>6.3305953416632602E-2</v>
      </c>
      <c r="I3234" s="6">
        <v>0.15112728925972299</v>
      </c>
      <c r="J3234" s="6">
        <v>0.39211752631562602</v>
      </c>
      <c r="K3234" s="6">
        <v>0.196268271326281</v>
      </c>
      <c r="L3234" s="6">
        <v>0.17195619121429401</v>
      </c>
      <c r="M3234" s="6">
        <v>0.11039227239492699</v>
      </c>
      <c r="N3234" s="6">
        <v>8.5857299624698805E-2</v>
      </c>
      <c r="O3234" s="6">
        <v>4.8903405103591903E-2</v>
      </c>
      <c r="P3234" s="6">
        <v>0.161222468146557</v>
      </c>
      <c r="Q3234" s="7">
        <v>1</v>
      </c>
      <c r="R3234" s="8">
        <v>0.16111133516483522</v>
      </c>
      <c r="S3234" s="8">
        <v>16.38</v>
      </c>
      <c r="T3234" s="6"/>
    </row>
    <row r="3235" spans="1:20" x14ac:dyDescent="0.2">
      <c r="A3235" s="7">
        <v>181357.961100001</v>
      </c>
      <c r="B3235" s="7">
        <v>437976.46860000101</v>
      </c>
      <c r="C3235" s="1" t="s">
        <v>6485</v>
      </c>
      <c r="D3235" s="1" t="s">
        <v>6486</v>
      </c>
      <c r="E3235" s="6">
        <v>19.018927059999999</v>
      </c>
      <c r="F3235" s="6">
        <v>18.828927060000002</v>
      </c>
      <c r="G3235" s="6">
        <v>18.828927060000002</v>
      </c>
      <c r="H3235" s="6">
        <v>2.9527878551327501E-2</v>
      </c>
      <c r="I3235" s="6">
        <v>0.60543566293607198</v>
      </c>
      <c r="J3235" s="6">
        <v>4.7338758414179699E-2</v>
      </c>
      <c r="K3235" s="6">
        <v>7.2157126980631203E-2</v>
      </c>
      <c r="L3235" s="6">
        <v>8.5032802662843104E-2</v>
      </c>
      <c r="M3235" s="6">
        <v>3.1725769464317398E-2</v>
      </c>
      <c r="N3235" s="6">
        <v>0.18659307941975101</v>
      </c>
      <c r="O3235" s="6">
        <v>3.2759371971268901E-2</v>
      </c>
      <c r="P3235" s="6">
        <v>8.6068426880249294E-2</v>
      </c>
      <c r="Q3235" s="7">
        <v>1</v>
      </c>
      <c r="R3235" s="8">
        <v>0.38621917346938767</v>
      </c>
      <c r="S3235" s="8">
        <v>13.72</v>
      </c>
      <c r="T3235" s="6"/>
    </row>
    <row r="3236" spans="1:20" x14ac:dyDescent="0.2">
      <c r="A3236" s="7">
        <v>91063.491500001401</v>
      </c>
      <c r="B3236" s="7">
        <v>451626.57409999898</v>
      </c>
      <c r="C3236" s="1" t="s">
        <v>6487</v>
      </c>
      <c r="D3236" s="1" t="s">
        <v>6488</v>
      </c>
      <c r="E3236" s="6">
        <v>19.018880330000002</v>
      </c>
      <c r="F3236" s="6">
        <v>18.66888033</v>
      </c>
      <c r="G3236" s="6">
        <v>18.66888033</v>
      </c>
      <c r="H3236" s="6">
        <v>5.7611666553357303E-2</v>
      </c>
      <c r="I3236" s="6">
        <v>0.36610678596127699</v>
      </c>
      <c r="J3236" s="6">
        <v>0.116320949388272</v>
      </c>
      <c r="K3236" s="6">
        <v>7.8895826728538301E-2</v>
      </c>
      <c r="L3236" s="6">
        <v>0.16765954648658701</v>
      </c>
      <c r="M3236" s="6">
        <v>0.141089838483799</v>
      </c>
      <c r="N3236" s="6">
        <v>8.8209415145821604E-2</v>
      </c>
      <c r="O3236" s="6">
        <v>4.1705406969156401E-2</v>
      </c>
      <c r="P3236" s="6">
        <v>0.10703203425232</v>
      </c>
      <c r="Q3236" s="7">
        <v>1</v>
      </c>
      <c r="R3236" s="8">
        <v>0.37320435595667889</v>
      </c>
      <c r="S3236" s="8">
        <v>13.85</v>
      </c>
      <c r="T3236" s="6"/>
    </row>
    <row r="3237" spans="1:20" x14ac:dyDescent="0.2">
      <c r="A3237" s="7">
        <v>91497.075300000593</v>
      </c>
      <c r="B3237" s="7">
        <v>438701.05759999901</v>
      </c>
      <c r="C3237" s="1" t="s">
        <v>6489</v>
      </c>
      <c r="D3237" s="1" t="s">
        <v>6490</v>
      </c>
      <c r="E3237" s="6">
        <v>19.0187837</v>
      </c>
      <c r="F3237" s="6">
        <v>18.4927837</v>
      </c>
      <c r="G3237" s="6">
        <v>18.4927837</v>
      </c>
      <c r="H3237" s="6">
        <v>8.3259797065018307E-2</v>
      </c>
      <c r="I3237" s="6">
        <v>0.14503337063656399</v>
      </c>
      <c r="J3237" s="6">
        <v>0.24367967914288399</v>
      </c>
      <c r="K3237" s="6">
        <v>0.16266994552984201</v>
      </c>
      <c r="L3237" s="6">
        <v>0.248877583075786</v>
      </c>
      <c r="M3237" s="6">
        <v>0.13842603608161</v>
      </c>
      <c r="N3237" s="6">
        <v>7.0662081409797697E-2</v>
      </c>
      <c r="O3237" s="6">
        <v>6.3690601137503799E-2</v>
      </c>
      <c r="P3237" s="6">
        <v>0.152255583541543</v>
      </c>
      <c r="Q3237" s="7">
        <v>1</v>
      </c>
      <c r="R3237" s="8">
        <v>8.5547014840182692E-2</v>
      </c>
      <c r="S3237" s="8">
        <v>17.52</v>
      </c>
      <c r="T3237" s="6"/>
    </row>
    <row r="3238" spans="1:20" x14ac:dyDescent="0.2">
      <c r="A3238" s="7">
        <v>82677.566373015201</v>
      </c>
      <c r="B3238" s="7">
        <v>455869.91703373101</v>
      </c>
      <c r="C3238" s="1" t="s">
        <v>6491</v>
      </c>
      <c r="D3238" s="1" t="s">
        <v>6492</v>
      </c>
      <c r="E3238" s="6">
        <v>19.018278339999998</v>
      </c>
      <c r="F3238" s="6">
        <v>18.555278340000001</v>
      </c>
      <c r="G3238" s="6">
        <v>18.555278340000001</v>
      </c>
      <c r="H3238" s="6">
        <v>5.8612673232435103E-2</v>
      </c>
      <c r="I3238" s="6">
        <v>8.6237925156826295E-2</v>
      </c>
      <c r="J3238" s="6">
        <v>0.414007507195707</v>
      </c>
      <c r="K3238" s="6">
        <v>7.2567081513616197E-2</v>
      </c>
      <c r="L3238" s="6">
        <v>0.31981727666831899</v>
      </c>
      <c r="M3238" s="6">
        <v>0.18311297932384099</v>
      </c>
      <c r="N3238" s="6">
        <v>6.6377396455648302E-2</v>
      </c>
      <c r="O3238" s="6">
        <v>5.3466560138912399E-2</v>
      </c>
      <c r="P3238" s="6">
        <v>0.28980963238596202</v>
      </c>
      <c r="Q3238" s="7">
        <v>1</v>
      </c>
      <c r="R3238" s="8">
        <v>5.2478048699501831E-2</v>
      </c>
      <c r="S3238" s="8">
        <v>18.07</v>
      </c>
      <c r="T3238" s="6"/>
    </row>
    <row r="3239" spans="1:20" x14ac:dyDescent="0.2">
      <c r="A3239" s="7">
        <v>123840.796999998</v>
      </c>
      <c r="B3239" s="7">
        <v>454817.02540000202</v>
      </c>
      <c r="C3239" s="1" t="s">
        <v>6493</v>
      </c>
      <c r="D3239" s="1" t="s">
        <v>6494</v>
      </c>
      <c r="E3239" s="6">
        <v>19.018267810000001</v>
      </c>
      <c r="F3239" s="6">
        <v>18.759267810000001</v>
      </c>
      <c r="G3239" s="6">
        <v>-999</v>
      </c>
      <c r="H3239" s="6">
        <v>3.6729707729631703E-2</v>
      </c>
      <c r="I3239" s="6">
        <v>0.57539848480654299</v>
      </c>
      <c r="J3239" s="6">
        <v>4.9958653121955403E-2</v>
      </c>
      <c r="K3239" s="6">
        <v>5.45209393451569E-2</v>
      </c>
      <c r="L3239" s="6">
        <v>9.0804206753905395E-2</v>
      </c>
      <c r="M3239" s="6">
        <v>6.4111771589908897E-2</v>
      </c>
      <c r="N3239" s="6">
        <v>0.24697502579422601</v>
      </c>
      <c r="O3239" s="6">
        <v>2.31956799435333E-2</v>
      </c>
      <c r="P3239" s="6">
        <v>9.4029512707306806E-2</v>
      </c>
      <c r="Q3239" s="7">
        <v>2</v>
      </c>
      <c r="R3239" s="8">
        <v>0.35844770071428578</v>
      </c>
      <c r="S3239" s="8">
        <v>14</v>
      </c>
      <c r="T3239" s="6"/>
    </row>
    <row r="3240" spans="1:20" x14ac:dyDescent="0.2">
      <c r="A3240" s="7">
        <v>163441.269830184</v>
      </c>
      <c r="B3240" s="7">
        <v>384515.685797852</v>
      </c>
      <c r="C3240" s="1" t="s">
        <v>6495</v>
      </c>
      <c r="D3240" s="1" t="s">
        <v>6496</v>
      </c>
      <c r="E3240" s="6">
        <v>19.017731730000001</v>
      </c>
      <c r="F3240" s="6">
        <v>18.78973173</v>
      </c>
      <c r="G3240" s="6">
        <v>18.78973173</v>
      </c>
      <c r="H3240" s="6">
        <v>3.4360989751974498E-2</v>
      </c>
      <c r="I3240" s="6">
        <v>9.0816122114683998E-2</v>
      </c>
      <c r="J3240" s="6">
        <v>0.103668171294478</v>
      </c>
      <c r="K3240" s="6">
        <v>2.5946468446774101E-2</v>
      </c>
      <c r="L3240" s="6">
        <v>0.115226849679858</v>
      </c>
      <c r="M3240" s="6">
        <v>2.9165839474949901E-2</v>
      </c>
      <c r="N3240" s="6">
        <v>7.0511959726374293E-2</v>
      </c>
      <c r="O3240" s="6">
        <v>3.8291266737364098E-2</v>
      </c>
      <c r="P3240" s="6">
        <v>0.23768115097695899</v>
      </c>
      <c r="Q3240" s="7">
        <v>1</v>
      </c>
      <c r="R3240" s="8">
        <v>0.85177524148003914</v>
      </c>
      <c r="S3240" s="8">
        <v>10.27</v>
      </c>
      <c r="T3240" s="6"/>
    </row>
    <row r="3241" spans="1:20" x14ac:dyDescent="0.2">
      <c r="A3241" s="7">
        <v>103472.281453788</v>
      </c>
      <c r="B3241" s="7">
        <v>484157.12872793601</v>
      </c>
      <c r="C3241" s="1" t="s">
        <v>6497</v>
      </c>
      <c r="D3241" s="1" t="s">
        <v>6498</v>
      </c>
      <c r="E3241" s="6">
        <v>19.01746752</v>
      </c>
      <c r="F3241" s="6">
        <v>18.675467520000002</v>
      </c>
      <c r="G3241" s="6">
        <v>18.675467520000002</v>
      </c>
      <c r="H3241" s="6">
        <v>4.7114771155118799E-2</v>
      </c>
      <c r="I3241" s="6">
        <v>6.8157570157859296E-2</v>
      </c>
      <c r="J3241" s="6">
        <v>0.14951394704896701</v>
      </c>
      <c r="K3241" s="6">
        <v>4.7118372677547399E-2</v>
      </c>
      <c r="L3241" s="6">
        <v>0.12591727574908301</v>
      </c>
      <c r="M3241" s="6">
        <v>0.14105502062205999</v>
      </c>
      <c r="N3241" s="6">
        <v>7.3326610294672898E-2</v>
      </c>
      <c r="O3241" s="6">
        <v>3.5937947388559599E-2</v>
      </c>
      <c r="P3241" s="6">
        <v>0.179442911913367</v>
      </c>
      <c r="Q3241" s="7">
        <v>1</v>
      </c>
      <c r="R3241" s="8">
        <v>0.92816257933691582</v>
      </c>
      <c r="S3241" s="8">
        <v>9.8629999999999995</v>
      </c>
      <c r="T3241" s="6"/>
    </row>
    <row r="3242" spans="1:20" x14ac:dyDescent="0.2">
      <c r="A3242" s="7">
        <v>93781.593499999493</v>
      </c>
      <c r="B3242" s="7">
        <v>437361.21330000099</v>
      </c>
      <c r="C3242" s="1" t="s">
        <v>6499</v>
      </c>
      <c r="D3242" s="1" t="s">
        <v>6500</v>
      </c>
      <c r="E3242" s="6">
        <v>19.017349490000001</v>
      </c>
      <c r="F3242" s="6">
        <v>18.460349489999999</v>
      </c>
      <c r="G3242" s="6">
        <v>18.460349489999999</v>
      </c>
      <c r="H3242" s="6">
        <v>9.0949789422754099E-2</v>
      </c>
      <c r="I3242" s="6">
        <v>0.13467097623964699</v>
      </c>
      <c r="J3242" s="6">
        <v>0.26345667031543002</v>
      </c>
      <c r="K3242" s="6">
        <v>0.212791375320737</v>
      </c>
      <c r="L3242" s="6">
        <v>0.26808956888699498</v>
      </c>
      <c r="M3242" s="6">
        <v>0.12928758076484101</v>
      </c>
      <c r="N3242" s="6">
        <v>7.8776700388881404E-2</v>
      </c>
      <c r="O3242" s="6">
        <v>5.3293541362579702E-2</v>
      </c>
      <c r="P3242" s="6">
        <v>0.15982368035177</v>
      </c>
      <c r="Q3242" s="7">
        <v>1</v>
      </c>
      <c r="R3242" s="8">
        <v>1.969702359249342E-2</v>
      </c>
      <c r="S3242" s="8">
        <v>18.649999999999999</v>
      </c>
      <c r="T3242" s="6"/>
    </row>
    <row r="3243" spans="1:20" x14ac:dyDescent="0.2">
      <c r="A3243" s="7">
        <v>108039.281399999</v>
      </c>
      <c r="B3243" s="7">
        <v>476015.04100000102</v>
      </c>
      <c r="C3243" s="1" t="s">
        <v>6501</v>
      </c>
      <c r="D3243" s="1" t="s">
        <v>6502</v>
      </c>
      <c r="E3243" s="6">
        <v>19.017032789999998</v>
      </c>
      <c r="F3243" s="6">
        <v>18.66403279</v>
      </c>
      <c r="G3243" s="6">
        <v>18.66403279</v>
      </c>
      <c r="H3243" s="6">
        <v>3.9211139026595503E-2</v>
      </c>
      <c r="I3243" s="6">
        <v>0.75633595244795604</v>
      </c>
      <c r="J3243" s="6">
        <v>7.7473512648864706E-2</v>
      </c>
      <c r="K3243" s="6">
        <v>3.8054394410887003E-2</v>
      </c>
      <c r="L3243" s="6">
        <v>0.13131010364266901</v>
      </c>
      <c r="M3243" s="6">
        <v>0.107424628649881</v>
      </c>
      <c r="N3243" s="6">
        <v>0.12761696853792601</v>
      </c>
      <c r="O3243" s="6">
        <v>2.3455199025162202E-2</v>
      </c>
      <c r="P3243" s="6">
        <v>0.303184099116522</v>
      </c>
      <c r="Q3243" s="7">
        <v>1</v>
      </c>
      <c r="R3243" s="8">
        <v>0.10435730487804876</v>
      </c>
      <c r="S3243" s="8">
        <v>17.22</v>
      </c>
      <c r="T3243" s="6"/>
    </row>
    <row r="3244" spans="1:20" x14ac:dyDescent="0.2">
      <c r="A3244" s="7">
        <v>92809.973000001206</v>
      </c>
      <c r="B3244" s="7">
        <v>439528.39400000102</v>
      </c>
      <c r="C3244" s="1" t="s">
        <v>6503</v>
      </c>
      <c r="D3244" s="1" t="s">
        <v>6504</v>
      </c>
      <c r="E3244" s="6">
        <v>19.01666015</v>
      </c>
      <c r="F3244" s="6">
        <v>18.556660149999999</v>
      </c>
      <c r="G3244" s="6">
        <v>18.556660149999999</v>
      </c>
      <c r="H3244" s="6">
        <v>8.1026015257105705E-2</v>
      </c>
      <c r="I3244" s="6">
        <v>0.28823986707945498</v>
      </c>
      <c r="J3244" s="6">
        <v>0.18005605966354801</v>
      </c>
      <c r="K3244" s="6">
        <v>0.151998185632399</v>
      </c>
      <c r="L3244" s="6">
        <v>0.257377113002978</v>
      </c>
      <c r="M3244" s="6">
        <v>0.13522005892573499</v>
      </c>
      <c r="N3244" s="6">
        <v>7.2915512337157207E-2</v>
      </c>
      <c r="O3244" s="6">
        <v>5.9133220479366699E-2</v>
      </c>
      <c r="P3244" s="6">
        <v>0.26793462845820898</v>
      </c>
      <c r="Q3244" s="7">
        <v>1</v>
      </c>
      <c r="R3244" s="8">
        <v>3.972991525423733E-2</v>
      </c>
      <c r="S3244" s="8">
        <v>18.29</v>
      </c>
      <c r="T3244" s="6"/>
    </row>
    <row r="3245" spans="1:20" x14ac:dyDescent="0.2">
      <c r="A3245" s="7">
        <v>93493.855700001106</v>
      </c>
      <c r="B3245" s="7">
        <v>437595.62909999897</v>
      </c>
      <c r="C3245" s="1" t="s">
        <v>6505</v>
      </c>
      <c r="D3245" s="1" t="s">
        <v>6506</v>
      </c>
      <c r="E3245" s="6">
        <v>19.016496780000001</v>
      </c>
      <c r="F3245" s="6">
        <v>18.459496779999998</v>
      </c>
      <c r="G3245" s="6">
        <v>18.459496779999998</v>
      </c>
      <c r="H3245" s="6">
        <v>9.0949789422754099E-2</v>
      </c>
      <c r="I3245" s="6">
        <v>0.13467097623964699</v>
      </c>
      <c r="J3245" s="6">
        <v>0.26345667031543002</v>
      </c>
      <c r="K3245" s="6">
        <v>0.212791375320737</v>
      </c>
      <c r="L3245" s="6">
        <v>0.26808956888699498</v>
      </c>
      <c r="M3245" s="6">
        <v>0.12928758076484101</v>
      </c>
      <c r="N3245" s="6">
        <v>7.8776700388881404E-2</v>
      </c>
      <c r="O3245" s="6">
        <v>5.3293541362579702E-2</v>
      </c>
      <c r="P3245" s="6">
        <v>0.15982368035177</v>
      </c>
      <c r="Q3245" s="7">
        <v>1</v>
      </c>
      <c r="R3245" s="8">
        <v>1.9651301876675718E-2</v>
      </c>
      <c r="S3245" s="8">
        <v>18.649999999999999</v>
      </c>
      <c r="T3245" s="6"/>
    </row>
    <row r="3246" spans="1:20" x14ac:dyDescent="0.2">
      <c r="A3246" s="7">
        <v>90281.066500000699</v>
      </c>
      <c r="B3246" s="7">
        <v>436598.55640000099</v>
      </c>
      <c r="C3246" s="1" t="s">
        <v>6507</v>
      </c>
      <c r="D3246" s="1" t="s">
        <v>6508</v>
      </c>
      <c r="E3246" s="6">
        <v>19.015844569999999</v>
      </c>
      <c r="F3246" s="6">
        <v>18.46784457</v>
      </c>
      <c r="G3246" s="6">
        <v>18.46784457</v>
      </c>
      <c r="H3246" s="6">
        <v>8.9316863827079707E-2</v>
      </c>
      <c r="I3246" s="6">
        <v>0.13075825250221201</v>
      </c>
      <c r="J3246" s="6">
        <v>0.21125580692033699</v>
      </c>
      <c r="K3246" s="6">
        <v>0.215363236740654</v>
      </c>
      <c r="L3246" s="6">
        <v>0.24119774276209799</v>
      </c>
      <c r="M3246" s="6">
        <v>0.14217407040006899</v>
      </c>
      <c r="N3246" s="6">
        <v>6.8721671174877902E-2</v>
      </c>
      <c r="O3246" s="6">
        <v>6.04206518146818E-2</v>
      </c>
      <c r="P3246" s="6">
        <v>0.140668506161581</v>
      </c>
      <c r="Q3246" s="7">
        <v>1</v>
      </c>
      <c r="R3246" s="8">
        <v>0.11660860657662933</v>
      </c>
      <c r="S3246" s="8">
        <v>17.03</v>
      </c>
      <c r="T3246" s="6"/>
    </row>
    <row r="3247" spans="1:20" x14ac:dyDescent="0.2">
      <c r="A3247" s="7">
        <v>93516.767000000895</v>
      </c>
      <c r="B3247" s="7">
        <v>437090.55409999902</v>
      </c>
      <c r="C3247" s="1" t="s">
        <v>6509</v>
      </c>
      <c r="D3247" s="1" t="s">
        <v>6510</v>
      </c>
      <c r="E3247" s="6">
        <v>19.014805979999998</v>
      </c>
      <c r="F3247" s="6">
        <v>18.45780598</v>
      </c>
      <c r="G3247" s="6">
        <v>18.45780598</v>
      </c>
      <c r="H3247" s="6">
        <v>9.0949789422754099E-2</v>
      </c>
      <c r="I3247" s="6">
        <v>0.13467097623964699</v>
      </c>
      <c r="J3247" s="6">
        <v>0.26345667031543002</v>
      </c>
      <c r="K3247" s="6">
        <v>0.212791375320737</v>
      </c>
      <c r="L3247" s="6">
        <v>0.26808956888699498</v>
      </c>
      <c r="M3247" s="6">
        <v>0.12928758076484101</v>
      </c>
      <c r="N3247" s="6">
        <v>7.8776700388881404E-2</v>
      </c>
      <c r="O3247" s="6">
        <v>5.3293541362579702E-2</v>
      </c>
      <c r="P3247" s="6">
        <v>0.15982368035177</v>
      </c>
      <c r="Q3247" s="7">
        <v>1</v>
      </c>
      <c r="R3247" s="8">
        <v>1.9560642359249324E-2</v>
      </c>
      <c r="S3247" s="8">
        <v>18.649999999999999</v>
      </c>
      <c r="T3247" s="6"/>
    </row>
    <row r="3248" spans="1:20" x14ac:dyDescent="0.2">
      <c r="A3248" s="7">
        <v>94232.175099998698</v>
      </c>
      <c r="B3248" s="7">
        <v>461113.47230000002</v>
      </c>
      <c r="C3248" s="1" t="s">
        <v>6511</v>
      </c>
      <c r="D3248" s="1" t="s">
        <v>6512</v>
      </c>
      <c r="E3248" s="6">
        <v>19.013800839999998</v>
      </c>
      <c r="F3248" s="6">
        <v>18.732800839999999</v>
      </c>
      <c r="G3248" s="6">
        <v>18.732800839999999</v>
      </c>
      <c r="H3248" s="6">
        <v>4.4135584574908501E-2</v>
      </c>
      <c r="I3248" s="6">
        <v>0.59229973524551904</v>
      </c>
      <c r="J3248" s="6">
        <v>0.13466986823657401</v>
      </c>
      <c r="K3248" s="6">
        <v>4.31605749644711E-2</v>
      </c>
      <c r="L3248" s="6">
        <v>0.23411406979347399</v>
      </c>
      <c r="M3248" s="6">
        <v>0.12352726886326899</v>
      </c>
      <c r="N3248" s="6">
        <v>0.13440716385478499</v>
      </c>
      <c r="O3248" s="6">
        <v>3.0880365766598701E-2</v>
      </c>
      <c r="P3248" s="6">
        <v>0.14528627430341201</v>
      </c>
      <c r="Q3248" s="7">
        <v>1</v>
      </c>
      <c r="R3248" s="8">
        <v>0.13177385952380938</v>
      </c>
      <c r="S3248" s="8">
        <v>16.8</v>
      </c>
      <c r="T3248" s="6"/>
    </row>
    <row r="3249" spans="1:20" x14ac:dyDescent="0.2">
      <c r="A3249" s="7">
        <v>173136.87339999899</v>
      </c>
      <c r="B3249" s="7">
        <v>422080.93640000001</v>
      </c>
      <c r="C3249" s="1" t="s">
        <v>6513</v>
      </c>
      <c r="D3249" s="1" t="s">
        <v>6514</v>
      </c>
      <c r="E3249" s="6">
        <v>19.012665089999999</v>
      </c>
      <c r="F3249" s="6">
        <v>18.81866509</v>
      </c>
      <c r="G3249" s="6">
        <v>18.81866509</v>
      </c>
      <c r="H3249" s="6">
        <v>3.3654822353930497E-2</v>
      </c>
      <c r="I3249" s="6">
        <v>0.55152175228087796</v>
      </c>
      <c r="J3249" s="6">
        <v>6.4395715856397195E-2</v>
      </c>
      <c r="K3249" s="6">
        <v>5.4230512954207402E-2</v>
      </c>
      <c r="L3249" s="6">
        <v>8.3746849017946906E-2</v>
      </c>
      <c r="M3249" s="6">
        <v>3.4927797568473397E-2</v>
      </c>
      <c r="N3249" s="6">
        <v>0.15098375575001299</v>
      </c>
      <c r="O3249" s="6">
        <v>3.00743082916715E-2</v>
      </c>
      <c r="P3249" s="6">
        <v>0.13091134750472699</v>
      </c>
      <c r="Q3249" s="7">
        <v>1</v>
      </c>
      <c r="R3249" s="8">
        <v>0.40314871512915113</v>
      </c>
      <c r="S3249" s="8">
        <v>13.55</v>
      </c>
      <c r="T3249" s="6"/>
    </row>
    <row r="3250" spans="1:20" x14ac:dyDescent="0.2">
      <c r="A3250" s="7">
        <v>94755.205299999594</v>
      </c>
      <c r="B3250" s="7">
        <v>450969.62159999798</v>
      </c>
      <c r="C3250" s="1" t="s">
        <v>6515</v>
      </c>
      <c r="D3250" s="1" t="s">
        <v>6516</v>
      </c>
      <c r="E3250" s="6">
        <v>19.012256740000002</v>
      </c>
      <c r="F3250" s="6">
        <v>18.583256739999999</v>
      </c>
      <c r="G3250" s="6">
        <v>18.583256739999999</v>
      </c>
      <c r="H3250" s="6">
        <v>6.3545730155753793E-2</v>
      </c>
      <c r="I3250" s="6">
        <v>0.15265593780811901</v>
      </c>
      <c r="J3250" s="6">
        <v>0.16175830294261001</v>
      </c>
      <c r="K3250" s="6">
        <v>9.3358813723459902E-2</v>
      </c>
      <c r="L3250" s="6">
        <v>0.17094038359049901</v>
      </c>
      <c r="M3250" s="6">
        <v>0.137820408484367</v>
      </c>
      <c r="N3250" s="6">
        <v>0.105380940784761</v>
      </c>
      <c r="O3250" s="6">
        <v>3.7548968551628897E-2</v>
      </c>
      <c r="P3250" s="6">
        <v>0.22064526331787501</v>
      </c>
      <c r="Q3250" s="7">
        <v>1</v>
      </c>
      <c r="R3250" s="8">
        <v>0.38775596642335786</v>
      </c>
      <c r="S3250" s="8">
        <v>13.7</v>
      </c>
      <c r="T3250" s="6"/>
    </row>
    <row r="3251" spans="1:20" x14ac:dyDescent="0.2">
      <c r="A3251" s="7">
        <v>107644.2522</v>
      </c>
      <c r="B3251" s="7">
        <v>475565.57739999902</v>
      </c>
      <c r="C3251" s="1" t="s">
        <v>6517</v>
      </c>
      <c r="D3251" s="1" t="s">
        <v>6518</v>
      </c>
      <c r="E3251" s="6">
        <v>19.012170619999999</v>
      </c>
      <c r="F3251" s="6">
        <v>18.71017062</v>
      </c>
      <c r="G3251" s="6">
        <v>18.71017062</v>
      </c>
      <c r="H3251" s="6">
        <v>3.8128219336789199E-2</v>
      </c>
      <c r="I3251" s="6">
        <v>0.67799991752116295</v>
      </c>
      <c r="J3251" s="6">
        <v>7.1380269287798601E-2</v>
      </c>
      <c r="K3251" s="6">
        <v>3.8007003435641597E-2</v>
      </c>
      <c r="L3251" s="6">
        <v>0.10749242105557601</v>
      </c>
      <c r="M3251" s="6">
        <v>0.107627421560995</v>
      </c>
      <c r="N3251" s="6">
        <v>0.125570853882745</v>
      </c>
      <c r="O3251" s="6">
        <v>2.3546250703662501E-2</v>
      </c>
      <c r="P3251" s="6">
        <v>0.247254811028496</v>
      </c>
      <c r="Q3251" s="7">
        <v>1</v>
      </c>
      <c r="R3251" s="8">
        <v>0.20712194412698406</v>
      </c>
      <c r="S3251" s="8">
        <v>15.75</v>
      </c>
      <c r="T3251" s="6"/>
    </row>
    <row r="3252" spans="1:20" x14ac:dyDescent="0.2">
      <c r="A3252" s="7">
        <v>249094.45340000099</v>
      </c>
      <c r="B3252" s="7">
        <v>478505.66189999902</v>
      </c>
      <c r="C3252" s="1" t="s">
        <v>6519</v>
      </c>
      <c r="D3252" s="1" t="s">
        <v>6520</v>
      </c>
      <c r="E3252" s="6">
        <v>19.01077519</v>
      </c>
      <c r="F3252" s="6">
        <v>18.848375189999999</v>
      </c>
      <c r="G3252" s="6">
        <v>18.848375189999999</v>
      </c>
      <c r="H3252" s="6">
        <v>2.5019677092299901E-2</v>
      </c>
      <c r="I3252" s="6">
        <v>0.27003211722522302</v>
      </c>
      <c r="J3252" s="6">
        <v>0.10531967827160101</v>
      </c>
      <c r="K3252" s="6">
        <v>1.9534428797132498E-2</v>
      </c>
      <c r="L3252" s="6">
        <v>0.113060740204948</v>
      </c>
      <c r="M3252" s="6">
        <v>2.20112146896215E-2</v>
      </c>
      <c r="N3252" s="6">
        <v>7.4447941153665501E-2</v>
      </c>
      <c r="O3252" s="6">
        <v>2.4462650758004901E-2</v>
      </c>
      <c r="P3252" s="6">
        <v>0.13066127400929101</v>
      </c>
      <c r="Q3252" s="7">
        <v>1</v>
      </c>
      <c r="R3252" s="8">
        <v>0.88598960218253975</v>
      </c>
      <c r="S3252" s="8">
        <v>10.08</v>
      </c>
      <c r="T3252" s="6"/>
    </row>
    <row r="3253" spans="1:20" x14ac:dyDescent="0.2">
      <c r="A3253" s="7">
        <v>123740.7524</v>
      </c>
      <c r="B3253" s="7">
        <v>454794.12049999798</v>
      </c>
      <c r="C3253" s="1" t="s">
        <v>6521</v>
      </c>
      <c r="D3253" s="1" t="s">
        <v>6522</v>
      </c>
      <c r="E3253" s="6">
        <v>19.01049184</v>
      </c>
      <c r="F3253" s="6">
        <v>18.75149184</v>
      </c>
      <c r="G3253" s="6">
        <v>-999</v>
      </c>
      <c r="H3253" s="6">
        <v>3.6729707729631703E-2</v>
      </c>
      <c r="I3253" s="6">
        <v>0.57539848480654299</v>
      </c>
      <c r="J3253" s="6">
        <v>4.9958653121955403E-2</v>
      </c>
      <c r="K3253" s="6">
        <v>5.45209393451569E-2</v>
      </c>
      <c r="L3253" s="6">
        <v>9.0804206753905395E-2</v>
      </c>
      <c r="M3253" s="6">
        <v>6.4111771589908897E-2</v>
      </c>
      <c r="N3253" s="6">
        <v>0.24697502579422601</v>
      </c>
      <c r="O3253" s="6">
        <v>2.31956799435333E-2</v>
      </c>
      <c r="P3253" s="6">
        <v>9.4029512707306806E-2</v>
      </c>
      <c r="Q3253" s="7">
        <v>2</v>
      </c>
      <c r="R3253" s="8">
        <v>0.3578922742857143</v>
      </c>
      <c r="S3253" s="8">
        <v>14</v>
      </c>
      <c r="T3253" s="6"/>
    </row>
    <row r="3254" spans="1:20" x14ac:dyDescent="0.2">
      <c r="A3254" s="7">
        <v>105117.016800001</v>
      </c>
      <c r="B3254" s="7">
        <v>410506.64130000002</v>
      </c>
      <c r="C3254" s="1" t="s">
        <v>6523</v>
      </c>
      <c r="D3254" s="1" t="s">
        <v>6524</v>
      </c>
      <c r="E3254" s="6">
        <v>19.010131090000002</v>
      </c>
      <c r="F3254" s="6">
        <v>18.699131090000002</v>
      </c>
      <c r="G3254" s="6">
        <v>18.699131090000002</v>
      </c>
      <c r="H3254" s="6">
        <v>5.8252695494646699E-2</v>
      </c>
      <c r="I3254" s="6">
        <v>0.550572762235778</v>
      </c>
      <c r="J3254" s="6">
        <v>4.7400214558133202E-2</v>
      </c>
      <c r="K3254" s="6">
        <v>7.6966867866883795E-2</v>
      </c>
      <c r="L3254" s="6">
        <v>8.9132720993408202E-2</v>
      </c>
      <c r="M3254" s="6">
        <v>7.4576150559782006E-2</v>
      </c>
      <c r="N3254" s="6">
        <v>0.127967713829096</v>
      </c>
      <c r="O3254" s="6">
        <v>3.50451192118535E-2</v>
      </c>
      <c r="P3254" s="6">
        <v>0.10031888777376401</v>
      </c>
      <c r="Q3254" s="7">
        <v>1</v>
      </c>
      <c r="R3254" s="8">
        <v>0.32567162412831252</v>
      </c>
      <c r="S3254" s="8">
        <v>14.34</v>
      </c>
      <c r="T3254" s="6"/>
    </row>
    <row r="3255" spans="1:20" x14ac:dyDescent="0.2">
      <c r="A3255" s="7">
        <v>81109.962099999204</v>
      </c>
      <c r="B3255" s="7">
        <v>453427.891100001</v>
      </c>
      <c r="C3255" s="1" t="s">
        <v>6525</v>
      </c>
      <c r="D3255" s="1" t="s">
        <v>6526</v>
      </c>
      <c r="E3255" s="6">
        <v>19.009533730000001</v>
      </c>
      <c r="F3255" s="6">
        <v>18.577533729999999</v>
      </c>
      <c r="G3255" s="6">
        <v>18.577533729999999</v>
      </c>
      <c r="H3255" s="6">
        <v>6.4168689639824E-2</v>
      </c>
      <c r="I3255" s="6">
        <v>9.15375448413E-2</v>
      </c>
      <c r="J3255" s="6">
        <v>0.36249957805841698</v>
      </c>
      <c r="K3255" s="6">
        <v>8.0061938287751003E-2</v>
      </c>
      <c r="L3255" s="6">
        <v>0.23138254302556799</v>
      </c>
      <c r="M3255" s="6">
        <v>0.194196792527177</v>
      </c>
      <c r="N3255" s="6">
        <v>6.7197823399256507E-2</v>
      </c>
      <c r="O3255" s="6">
        <v>6.3475610708890406E-2</v>
      </c>
      <c r="P3255" s="6">
        <v>0.10835784169403399</v>
      </c>
      <c r="Q3255" s="7">
        <v>1</v>
      </c>
      <c r="R3255" s="8">
        <v>0.25392702704485492</v>
      </c>
      <c r="S3255" s="8">
        <v>15.16</v>
      </c>
      <c r="T3255" s="6"/>
    </row>
    <row r="3256" spans="1:20" x14ac:dyDescent="0.2">
      <c r="A3256" s="7">
        <v>197496.1569</v>
      </c>
      <c r="B3256" s="7">
        <v>478224.47630000103</v>
      </c>
      <c r="C3256" s="1" t="s">
        <v>6527</v>
      </c>
      <c r="D3256" s="1" t="s">
        <v>6528</v>
      </c>
      <c r="E3256" s="6">
        <v>19.009085219999999</v>
      </c>
      <c r="F3256" s="6">
        <v>18.858585219999998</v>
      </c>
      <c r="G3256" s="6">
        <v>18.858585219999998</v>
      </c>
      <c r="H3256" s="6">
        <v>2.3948253796024398E-2</v>
      </c>
      <c r="I3256" s="6">
        <v>0.36591796526875298</v>
      </c>
      <c r="J3256" s="6">
        <v>3.1328988343425103E-2</v>
      </c>
      <c r="K3256" s="6">
        <v>2.6087790620197102E-2</v>
      </c>
      <c r="L3256" s="6">
        <v>7.7954506181682204E-2</v>
      </c>
      <c r="M3256" s="6">
        <v>3.2699283978840803E-2</v>
      </c>
      <c r="N3256" s="6">
        <v>0.14387335027585099</v>
      </c>
      <c r="O3256" s="6">
        <v>1.86179580395784E-2</v>
      </c>
      <c r="P3256" s="6">
        <v>0.102363296157038</v>
      </c>
      <c r="Q3256" s="7">
        <v>1</v>
      </c>
      <c r="R3256" s="8">
        <v>0.93693552272264102</v>
      </c>
      <c r="S3256" s="8">
        <v>9.8140000000000001</v>
      </c>
      <c r="T3256" s="6"/>
    </row>
    <row r="3257" spans="1:20" x14ac:dyDescent="0.2">
      <c r="A3257" s="7">
        <v>194671.78577241499</v>
      </c>
      <c r="B3257" s="7">
        <v>443257.16340737301</v>
      </c>
      <c r="C3257" s="1" t="s">
        <v>6529</v>
      </c>
      <c r="D3257" s="1" t="s">
        <v>6530</v>
      </c>
      <c r="E3257" s="6">
        <v>19.008544069999999</v>
      </c>
      <c r="F3257" s="6">
        <v>18.729544069999999</v>
      </c>
      <c r="G3257" s="6">
        <v>18.729544069999999</v>
      </c>
      <c r="H3257" s="6">
        <v>3.4935770157029797E-2</v>
      </c>
      <c r="I3257" s="6">
        <v>0.1148663064231</v>
      </c>
      <c r="J3257" s="6">
        <v>0.17206251100528</v>
      </c>
      <c r="K3257" s="6">
        <v>6.8405125978102194E-2</v>
      </c>
      <c r="L3257" s="6">
        <v>0.117178741627676</v>
      </c>
      <c r="M3257" s="6">
        <v>2.9825877237342101E-2</v>
      </c>
      <c r="N3257" s="6">
        <v>7.6253016107004704E-2</v>
      </c>
      <c r="O3257" s="6">
        <v>3.4381174211919802E-2</v>
      </c>
      <c r="P3257" s="6">
        <v>0.335203598097357</v>
      </c>
      <c r="Q3257" s="7">
        <v>1</v>
      </c>
      <c r="R3257" s="8">
        <v>0.58934314966555168</v>
      </c>
      <c r="S3257" s="8">
        <v>11.96</v>
      </c>
      <c r="T3257" s="6"/>
    </row>
    <row r="3258" spans="1:20" x14ac:dyDescent="0.2">
      <c r="A3258" s="7">
        <v>91162.705600000903</v>
      </c>
      <c r="B3258" s="7">
        <v>451613.70899999898</v>
      </c>
      <c r="C3258" s="1" t="s">
        <v>6531</v>
      </c>
      <c r="D3258" s="1" t="s">
        <v>6532</v>
      </c>
      <c r="E3258" s="6">
        <v>19.008291809999999</v>
      </c>
      <c r="F3258" s="6">
        <v>18.658291810000001</v>
      </c>
      <c r="G3258" s="6">
        <v>18.658291810000001</v>
      </c>
      <c r="H3258" s="6">
        <v>5.7611666553357303E-2</v>
      </c>
      <c r="I3258" s="6">
        <v>0.36610678596127699</v>
      </c>
      <c r="J3258" s="6">
        <v>0.116320949388272</v>
      </c>
      <c r="K3258" s="6">
        <v>7.8895826728538301E-2</v>
      </c>
      <c r="L3258" s="6">
        <v>0.16765954648658701</v>
      </c>
      <c r="M3258" s="6">
        <v>0.141089838483799</v>
      </c>
      <c r="N3258" s="6">
        <v>8.8209415145821604E-2</v>
      </c>
      <c r="O3258" s="6">
        <v>4.1705406969156401E-2</v>
      </c>
      <c r="P3258" s="6">
        <v>0.10703203425232</v>
      </c>
      <c r="Q3258" s="7">
        <v>1</v>
      </c>
      <c r="R3258" s="8">
        <v>0.37243984187725632</v>
      </c>
      <c r="S3258" s="8">
        <v>13.85</v>
      </c>
      <c r="T3258" s="6"/>
    </row>
    <row r="3259" spans="1:20" x14ac:dyDescent="0.2">
      <c r="A3259" s="7">
        <v>93143.153099998803</v>
      </c>
      <c r="B3259" s="7">
        <v>437541.58689999901</v>
      </c>
      <c r="C3259" s="1" t="s">
        <v>6533</v>
      </c>
      <c r="D3259" s="1" t="s">
        <v>6534</v>
      </c>
      <c r="E3259" s="6">
        <v>19.008119310000001</v>
      </c>
      <c r="F3259" s="6">
        <v>18.451119309999999</v>
      </c>
      <c r="G3259" s="6">
        <v>18.451119309999999</v>
      </c>
      <c r="H3259" s="6">
        <v>9.0949789422754099E-2</v>
      </c>
      <c r="I3259" s="6">
        <v>0.13467097623964699</v>
      </c>
      <c r="J3259" s="6">
        <v>0.26345667031543002</v>
      </c>
      <c r="K3259" s="6">
        <v>0.212791375320737</v>
      </c>
      <c r="L3259" s="6">
        <v>0.26808956888699498</v>
      </c>
      <c r="M3259" s="6">
        <v>0.12928758076484101</v>
      </c>
      <c r="N3259" s="6">
        <v>7.8776700388881404E-2</v>
      </c>
      <c r="O3259" s="6">
        <v>5.3293541362579702E-2</v>
      </c>
      <c r="P3259" s="6">
        <v>0.15982368035177</v>
      </c>
      <c r="Q3259" s="7">
        <v>1</v>
      </c>
      <c r="R3259" s="8">
        <v>1.9202107774799082E-2</v>
      </c>
      <c r="S3259" s="8">
        <v>18.649999999999999</v>
      </c>
      <c r="T3259" s="6"/>
    </row>
    <row r="3260" spans="1:20" x14ac:dyDescent="0.2">
      <c r="A3260" s="7">
        <v>115781.13349999901</v>
      </c>
      <c r="B3260" s="7">
        <v>395569.15879999899</v>
      </c>
      <c r="C3260" s="1" t="s">
        <v>6535</v>
      </c>
      <c r="D3260" s="1" t="s">
        <v>6536</v>
      </c>
      <c r="E3260" s="6">
        <v>19.007712900000001</v>
      </c>
      <c r="F3260" s="6">
        <v>18.789712900000001</v>
      </c>
      <c r="G3260" s="6">
        <v>18.789712900000001</v>
      </c>
      <c r="H3260" s="6">
        <v>3.6354777990828903E-2</v>
      </c>
      <c r="I3260" s="6">
        <v>0.64026330805266896</v>
      </c>
      <c r="J3260" s="6">
        <v>3.7009296273969101E-2</v>
      </c>
      <c r="K3260" s="6">
        <v>3.5588151635021999E-2</v>
      </c>
      <c r="L3260" s="6">
        <v>6.9591553502317396E-2</v>
      </c>
      <c r="M3260" s="6">
        <v>5.6047474772812397E-2</v>
      </c>
      <c r="N3260" s="6">
        <v>7.9653316230861596E-2</v>
      </c>
      <c r="O3260" s="6">
        <v>2.27313117071405E-2</v>
      </c>
      <c r="P3260" s="6">
        <v>5.4237785322395697E-2</v>
      </c>
      <c r="Q3260" s="7">
        <v>1</v>
      </c>
      <c r="R3260" s="8">
        <v>0.41216291976225855</v>
      </c>
      <c r="S3260" s="8">
        <v>13.46</v>
      </c>
      <c r="T3260" s="6"/>
    </row>
    <row r="3261" spans="1:20" x14ac:dyDescent="0.2">
      <c r="A3261" s="7">
        <v>205201.94680000099</v>
      </c>
      <c r="B3261" s="7">
        <v>437758.000300001</v>
      </c>
      <c r="C3261" s="1" t="s">
        <v>6537</v>
      </c>
      <c r="D3261" s="1" t="s">
        <v>6538</v>
      </c>
      <c r="E3261" s="6">
        <v>19.007701730000001</v>
      </c>
      <c r="F3261" s="6">
        <v>18.850701730000001</v>
      </c>
      <c r="G3261" s="6">
        <v>18.850701730000001</v>
      </c>
      <c r="H3261" s="6">
        <v>2.8220025923822001E-2</v>
      </c>
      <c r="I3261" s="6">
        <v>0.40505855910620597</v>
      </c>
      <c r="J3261" s="6">
        <v>4.1067566989191701E-2</v>
      </c>
      <c r="K3261" s="6">
        <v>5.17627422017422E-2</v>
      </c>
      <c r="L3261" s="6">
        <v>6.6718919142292804E-2</v>
      </c>
      <c r="M3261" s="6">
        <v>2.51318462171581E-2</v>
      </c>
      <c r="N3261" s="6">
        <v>0.13051325158978</v>
      </c>
      <c r="O3261" s="6">
        <v>2.1236672169206001E-2</v>
      </c>
      <c r="P3261" s="6">
        <v>8.6000662056107804E-2</v>
      </c>
      <c r="Q3261" s="7">
        <v>1</v>
      </c>
      <c r="R3261" s="8">
        <v>0.74542715610651977</v>
      </c>
      <c r="S3261" s="8">
        <v>10.89</v>
      </c>
      <c r="T3261" s="6"/>
    </row>
    <row r="3262" spans="1:20" x14ac:dyDescent="0.2">
      <c r="A3262" s="7">
        <v>89671.851199999495</v>
      </c>
      <c r="B3262" s="7">
        <v>438754.315200001</v>
      </c>
      <c r="C3262" s="1" t="s">
        <v>6539</v>
      </c>
      <c r="D3262" s="1" t="s">
        <v>6540</v>
      </c>
      <c r="E3262" s="6">
        <v>19.0073963</v>
      </c>
      <c r="F3262" s="6">
        <v>18.535396299999999</v>
      </c>
      <c r="G3262" s="6">
        <v>18.535396299999999</v>
      </c>
      <c r="H3262" s="6">
        <v>8.8171606025937696E-2</v>
      </c>
      <c r="I3262" s="6">
        <v>0.25310403463492498</v>
      </c>
      <c r="J3262" s="6">
        <v>0.22569062205379301</v>
      </c>
      <c r="K3262" s="6">
        <v>0.138776652419349</v>
      </c>
      <c r="L3262" s="6">
        <v>0.25447539179909201</v>
      </c>
      <c r="M3262" s="6">
        <v>0.13682622579745099</v>
      </c>
      <c r="N3262" s="6">
        <v>6.7882977931146102E-2</v>
      </c>
      <c r="O3262" s="6">
        <v>4.5413381447275199E-2</v>
      </c>
      <c r="P3262" s="6">
        <v>0.40718179746640398</v>
      </c>
      <c r="Q3262" s="7">
        <v>1</v>
      </c>
      <c r="R3262" s="8">
        <v>1.4434299262381183E-3</v>
      </c>
      <c r="S3262" s="8">
        <v>18.98</v>
      </c>
      <c r="T3262" s="6"/>
    </row>
    <row r="3263" spans="1:20" x14ac:dyDescent="0.2">
      <c r="A3263" s="7">
        <v>197347.35839999799</v>
      </c>
      <c r="B3263" s="7">
        <v>482658.851599999</v>
      </c>
      <c r="C3263" s="1" t="s">
        <v>6541</v>
      </c>
      <c r="D3263" s="1" t="s">
        <v>6542</v>
      </c>
      <c r="E3263" s="6">
        <v>19.007201439999999</v>
      </c>
      <c r="F3263" s="6">
        <v>18.87410144</v>
      </c>
      <c r="G3263" s="6">
        <v>18.87410144</v>
      </c>
      <c r="H3263" s="6">
        <v>2.4005694453603298E-2</v>
      </c>
      <c r="I3263" s="6">
        <v>0.364263673016887</v>
      </c>
      <c r="J3263" s="6">
        <v>2.8430798704990799E-2</v>
      </c>
      <c r="K3263" s="6">
        <v>2.54692361154671E-2</v>
      </c>
      <c r="L3263" s="6">
        <v>7.6198335106411094E-2</v>
      </c>
      <c r="M3263" s="6">
        <v>3.3493595957550602E-2</v>
      </c>
      <c r="N3263" s="6">
        <v>0.13646299586237901</v>
      </c>
      <c r="O3263" s="6">
        <v>1.8930277496463699E-2</v>
      </c>
      <c r="P3263" s="6">
        <v>7.3819886306612306E-2</v>
      </c>
      <c r="Q3263" s="7">
        <v>1</v>
      </c>
      <c r="R3263" s="8">
        <v>1.0291663755738227</v>
      </c>
      <c r="S3263" s="8">
        <v>9.3670000000000009</v>
      </c>
      <c r="T3263" s="6"/>
    </row>
    <row r="3264" spans="1:20" x14ac:dyDescent="0.2">
      <c r="A3264" s="7">
        <v>127600.2291</v>
      </c>
      <c r="B3264" s="7">
        <v>454678.30990000098</v>
      </c>
      <c r="C3264" s="1" t="s">
        <v>6543</v>
      </c>
      <c r="D3264" s="1" t="s">
        <v>6544</v>
      </c>
      <c r="E3264" s="6">
        <v>19.007190019999999</v>
      </c>
      <c r="F3264" s="6">
        <v>18.695190019999998</v>
      </c>
      <c r="G3264" s="6">
        <v>-999</v>
      </c>
      <c r="H3264" s="6">
        <v>4.78727948058702E-2</v>
      </c>
      <c r="I3264" s="6">
        <v>0.53182653543955105</v>
      </c>
      <c r="J3264" s="6">
        <v>0.109862805513357</v>
      </c>
      <c r="K3264" s="6">
        <v>5.6869366163437698E-2</v>
      </c>
      <c r="L3264" s="6">
        <v>0.102315820499827</v>
      </c>
      <c r="M3264" s="6">
        <v>6.0730211916049E-2</v>
      </c>
      <c r="N3264" s="6">
        <v>0.181614499145202</v>
      </c>
      <c r="O3264" s="6">
        <v>2.3395166393572701E-2</v>
      </c>
      <c r="P3264" s="6">
        <v>0.143599725379111</v>
      </c>
      <c r="Q3264" s="7">
        <v>2</v>
      </c>
      <c r="R3264" s="8">
        <v>0.3319684667133847</v>
      </c>
      <c r="S3264" s="8">
        <v>14.27</v>
      </c>
      <c r="T3264" s="6"/>
    </row>
    <row r="3265" spans="1:20" x14ac:dyDescent="0.2">
      <c r="A3265" s="7">
        <v>171557.650499999</v>
      </c>
      <c r="B3265" s="7">
        <v>419215.34730000002</v>
      </c>
      <c r="C3265" s="1" t="s">
        <v>6545</v>
      </c>
      <c r="D3265" s="1" t="s">
        <v>6546</v>
      </c>
      <c r="E3265" s="6">
        <v>19.006796659999999</v>
      </c>
      <c r="F3265" s="6">
        <v>18.831796659999998</v>
      </c>
      <c r="G3265" s="6">
        <v>18.831796659999998</v>
      </c>
      <c r="H3265" s="6">
        <v>3.2334381223758098E-2</v>
      </c>
      <c r="I3265" s="6">
        <v>0.45244315593266599</v>
      </c>
      <c r="J3265" s="6">
        <v>3.9723203687950098E-2</v>
      </c>
      <c r="K3265" s="6">
        <v>4.5489234559774598E-2</v>
      </c>
      <c r="L3265" s="6">
        <v>7.7576530583522402E-2</v>
      </c>
      <c r="M3265" s="6">
        <v>3.5919555130135797E-2</v>
      </c>
      <c r="N3265" s="6">
        <v>0.12947858268405299</v>
      </c>
      <c r="O3265" s="6">
        <v>2.61472642279976E-2</v>
      </c>
      <c r="P3265" s="6">
        <v>8.4120092563556695E-2</v>
      </c>
      <c r="Q3265" s="7">
        <v>1</v>
      </c>
      <c r="R3265" s="8">
        <v>0.65998224104803493</v>
      </c>
      <c r="S3265" s="8">
        <v>11.45</v>
      </c>
      <c r="T3265" s="6"/>
    </row>
    <row r="3266" spans="1:20" x14ac:dyDescent="0.2">
      <c r="A3266" s="7">
        <v>120139.94500000001</v>
      </c>
      <c r="B3266" s="7">
        <v>406770.94860000198</v>
      </c>
      <c r="C3266" s="1" t="s">
        <v>6547</v>
      </c>
      <c r="D3266" s="1" t="s">
        <v>6548</v>
      </c>
      <c r="E3266" s="6">
        <v>19.0066256</v>
      </c>
      <c r="F3266" s="6">
        <v>18.715625599999999</v>
      </c>
      <c r="G3266" s="6">
        <v>18.715625599999999</v>
      </c>
      <c r="H3266" s="6">
        <v>4.3716741374963099E-2</v>
      </c>
      <c r="I3266" s="6">
        <v>0.38842986893327303</v>
      </c>
      <c r="J3266" s="6">
        <v>6.3414647755220696E-2</v>
      </c>
      <c r="K3266" s="6">
        <v>5.0405783117309297E-2</v>
      </c>
      <c r="L3266" s="6">
        <v>0.111568161174602</v>
      </c>
      <c r="M3266" s="6">
        <v>5.8208923634247803E-2</v>
      </c>
      <c r="N3266" s="6">
        <v>0.13508172620834799</v>
      </c>
      <c r="O3266" s="6">
        <v>2.80279785739245E-2</v>
      </c>
      <c r="P3266" s="6">
        <v>0.180218451850094</v>
      </c>
      <c r="Q3266" s="7">
        <v>1</v>
      </c>
      <c r="R3266" s="8">
        <v>0.43554574018126885</v>
      </c>
      <c r="S3266" s="8">
        <v>13.24</v>
      </c>
      <c r="T3266" s="6"/>
    </row>
    <row r="3267" spans="1:20" x14ac:dyDescent="0.2">
      <c r="A3267" s="7">
        <v>100345.60201</v>
      </c>
      <c r="B3267" s="7">
        <v>465947.45875999902</v>
      </c>
      <c r="C3267" s="1" t="s">
        <v>6549</v>
      </c>
      <c r="D3267" s="1" t="s">
        <v>6550</v>
      </c>
      <c r="E3267" s="6">
        <v>19.00647549</v>
      </c>
      <c r="F3267" s="6">
        <v>18.74247549</v>
      </c>
      <c r="G3267" s="6">
        <v>-999</v>
      </c>
      <c r="H3267" s="6">
        <v>3.9015859873061803E-2</v>
      </c>
      <c r="I3267" s="6">
        <v>0.29447813168311798</v>
      </c>
      <c r="J3267" s="6">
        <v>6.0881903639994399E-2</v>
      </c>
      <c r="K3267" s="6">
        <v>4.1363923316758103E-2</v>
      </c>
      <c r="L3267" s="6">
        <v>9.9610559110569694E-2</v>
      </c>
      <c r="M3267" s="6">
        <v>0.10860911192256199</v>
      </c>
      <c r="N3267" s="6">
        <v>0.27054658542160498</v>
      </c>
      <c r="O3267" s="6">
        <v>2.8123918194955799E-2</v>
      </c>
      <c r="P3267" s="6">
        <v>0.129183302760744</v>
      </c>
      <c r="Q3267" s="7">
        <v>2</v>
      </c>
      <c r="R3267" s="8">
        <v>0.52785172749196141</v>
      </c>
      <c r="S3267" s="8">
        <v>12.44</v>
      </c>
      <c r="T3267" s="6"/>
    </row>
    <row r="3268" spans="1:20" x14ac:dyDescent="0.2">
      <c r="A3268" s="7">
        <v>92536.981400001794</v>
      </c>
      <c r="B3268" s="7">
        <v>451434.80950000102</v>
      </c>
      <c r="C3268" s="1" t="s">
        <v>6551</v>
      </c>
      <c r="D3268" s="1" t="s">
        <v>6552</v>
      </c>
      <c r="E3268" s="6">
        <v>19.006448169999999</v>
      </c>
      <c r="F3268" s="6">
        <v>18.618448170000001</v>
      </c>
      <c r="G3268" s="6">
        <v>18.618448170000001</v>
      </c>
      <c r="H3268" s="6">
        <v>5.7950660321801697E-2</v>
      </c>
      <c r="I3268" s="6">
        <v>0.33980246542974801</v>
      </c>
      <c r="J3268" s="6">
        <v>0.20396516355587099</v>
      </c>
      <c r="K3268" s="6">
        <v>7.7049150970905797E-2</v>
      </c>
      <c r="L3268" s="6">
        <v>0.185046066244898</v>
      </c>
      <c r="M3268" s="6">
        <v>0.13648851751702001</v>
      </c>
      <c r="N3268" s="6">
        <v>8.7476476335239903E-2</v>
      </c>
      <c r="O3268" s="6">
        <v>4.1105700398948002E-2</v>
      </c>
      <c r="P3268" s="6">
        <v>0.153169513976154</v>
      </c>
      <c r="Q3268" s="7">
        <v>1</v>
      </c>
      <c r="R3268" s="8">
        <v>0.26372660704787232</v>
      </c>
      <c r="S3268" s="8">
        <v>15.04</v>
      </c>
      <c r="T3268" s="6"/>
    </row>
    <row r="3269" spans="1:20" x14ac:dyDescent="0.2">
      <c r="A3269" s="7">
        <v>161947.223568702</v>
      </c>
      <c r="B3269" s="7">
        <v>500229.971165856</v>
      </c>
      <c r="C3269" s="1" t="s">
        <v>6553</v>
      </c>
      <c r="D3269" s="1" t="s">
        <v>6554</v>
      </c>
      <c r="E3269" s="6">
        <v>19.006164819999999</v>
      </c>
      <c r="F3269" s="6">
        <v>18.82246482</v>
      </c>
      <c r="G3269" s="6">
        <v>18.82246482</v>
      </c>
      <c r="H3269" s="6">
        <v>3.1556689341598401E-2</v>
      </c>
      <c r="I3269" s="6">
        <v>7.4016477802445399E-2</v>
      </c>
      <c r="J3269" s="6">
        <v>8.3077759794626699E-2</v>
      </c>
      <c r="K3269" s="6">
        <v>3.7531461397144701E-2</v>
      </c>
      <c r="L3269" s="6">
        <v>7.8910008326302697E-2</v>
      </c>
      <c r="M3269" s="6">
        <v>6.1313505706826102E-2</v>
      </c>
      <c r="N3269" s="6">
        <v>8.2426400832348007E-2</v>
      </c>
      <c r="O3269" s="6">
        <v>2.0278080612140901E-2</v>
      </c>
      <c r="P3269" s="6">
        <v>0.12729011043029501</v>
      </c>
      <c r="Q3269" s="7">
        <v>1</v>
      </c>
      <c r="R3269" s="8">
        <v>1.5611325724295915</v>
      </c>
      <c r="S3269" s="8">
        <v>7.4210000000000003</v>
      </c>
      <c r="T3269" s="6"/>
    </row>
    <row r="3270" spans="1:20" x14ac:dyDescent="0.2">
      <c r="A3270" s="7">
        <v>94187.663699999495</v>
      </c>
      <c r="B3270" s="7">
        <v>444000.76079999999</v>
      </c>
      <c r="C3270" s="1" t="s">
        <v>6555</v>
      </c>
      <c r="D3270" s="1" t="s">
        <v>6556</v>
      </c>
      <c r="E3270" s="6">
        <v>19.00547868</v>
      </c>
      <c r="F3270" s="6">
        <v>18.605478680000001</v>
      </c>
      <c r="G3270" s="6">
        <v>18.605478680000001</v>
      </c>
      <c r="H3270" s="6">
        <v>6.7633174527675297E-2</v>
      </c>
      <c r="I3270" s="6">
        <v>0.118339792682516</v>
      </c>
      <c r="J3270" s="6">
        <v>0.14696696813499099</v>
      </c>
      <c r="K3270" s="6">
        <v>0.108016795068651</v>
      </c>
      <c r="L3270" s="6">
        <v>0.23232044115875</v>
      </c>
      <c r="M3270" s="6">
        <v>0.13449552183451599</v>
      </c>
      <c r="N3270" s="6">
        <v>0.115571061115488</v>
      </c>
      <c r="O3270" s="6">
        <v>4.69368989998128E-2</v>
      </c>
      <c r="P3270" s="6">
        <v>0.21078054096996199</v>
      </c>
      <c r="Q3270" s="7">
        <v>1</v>
      </c>
      <c r="R3270" s="8">
        <v>0.33278251612903226</v>
      </c>
      <c r="S3270" s="8">
        <v>14.26</v>
      </c>
      <c r="T3270" s="6"/>
    </row>
    <row r="3271" spans="1:20" x14ac:dyDescent="0.2">
      <c r="A3271" s="7">
        <v>132222.70960325599</v>
      </c>
      <c r="B3271" s="7">
        <v>408820.78086552402</v>
      </c>
      <c r="C3271" s="1" t="s">
        <v>6557</v>
      </c>
      <c r="D3271" s="1" t="s">
        <v>6558</v>
      </c>
      <c r="E3271" s="6">
        <v>19.005076979999998</v>
      </c>
      <c r="F3271" s="6">
        <v>18.751976979999998</v>
      </c>
      <c r="G3271" s="6">
        <v>18.751976979999998</v>
      </c>
      <c r="H3271" s="6">
        <v>4.3840194985040097E-2</v>
      </c>
      <c r="I3271" s="6">
        <v>0.27090977505177399</v>
      </c>
      <c r="J3271" s="6">
        <v>5.98056887841482E-2</v>
      </c>
      <c r="K3271" s="6">
        <v>4.4463037818081502E-2</v>
      </c>
      <c r="L3271" s="6">
        <v>8.68838094308933E-2</v>
      </c>
      <c r="M3271" s="6">
        <v>4.9944370494198302E-2</v>
      </c>
      <c r="N3271" s="6">
        <v>0.106828717288797</v>
      </c>
      <c r="O3271" s="6">
        <v>2.8334527207798402E-2</v>
      </c>
      <c r="P3271" s="6">
        <v>7.6673967933946E-2</v>
      </c>
      <c r="Q3271" s="7">
        <v>1</v>
      </c>
      <c r="R3271" s="8">
        <v>0.89293595418326688</v>
      </c>
      <c r="S3271" s="8">
        <v>10.039999999999999</v>
      </c>
      <c r="T3271" s="6"/>
    </row>
    <row r="3272" spans="1:20" x14ac:dyDescent="0.2">
      <c r="A3272" s="7">
        <v>179984.9877</v>
      </c>
      <c r="B3272" s="7">
        <v>436369.52959999797</v>
      </c>
      <c r="C3272" s="1" t="s">
        <v>6559</v>
      </c>
      <c r="D3272" s="1" t="s">
        <v>6560</v>
      </c>
      <c r="E3272" s="6">
        <v>19.004300430000001</v>
      </c>
      <c r="F3272" s="6">
        <v>18.80030043</v>
      </c>
      <c r="G3272" s="6">
        <v>18.80030043</v>
      </c>
      <c r="H3272" s="6">
        <v>3.1647399053495201E-2</v>
      </c>
      <c r="I3272" s="6">
        <v>0.44299306521169801</v>
      </c>
      <c r="J3272" s="6">
        <v>5.2284069209127301E-2</v>
      </c>
      <c r="K3272" s="6">
        <v>8.1793788362543807E-2</v>
      </c>
      <c r="L3272" s="6">
        <v>0.102341748886404</v>
      </c>
      <c r="M3272" s="6">
        <v>3.2783567095493002E-2</v>
      </c>
      <c r="N3272" s="6">
        <v>0.15254793382722301</v>
      </c>
      <c r="O3272" s="6">
        <v>2.6395828164007599E-2</v>
      </c>
      <c r="P3272" s="6">
        <v>9.9659673139878696E-2</v>
      </c>
      <c r="Q3272" s="7">
        <v>1</v>
      </c>
      <c r="R3272" s="8">
        <v>0.5602873916256158</v>
      </c>
      <c r="S3272" s="8">
        <v>12.18</v>
      </c>
      <c r="T3272" s="6"/>
    </row>
    <row r="3273" spans="1:20" x14ac:dyDescent="0.2">
      <c r="A3273" s="7">
        <v>93452.003199998304</v>
      </c>
      <c r="B3273" s="7">
        <v>437397.85480000102</v>
      </c>
      <c r="C3273" s="1" t="s">
        <v>6561</v>
      </c>
      <c r="D3273" s="1" t="s">
        <v>6562</v>
      </c>
      <c r="E3273" s="6">
        <v>19.0039254</v>
      </c>
      <c r="F3273" s="6">
        <v>18.446925400000001</v>
      </c>
      <c r="G3273" s="6">
        <v>18.446925400000001</v>
      </c>
      <c r="H3273" s="6">
        <v>9.0949789422754099E-2</v>
      </c>
      <c r="I3273" s="6">
        <v>0.13467097623964699</v>
      </c>
      <c r="J3273" s="6">
        <v>0.26345667031543002</v>
      </c>
      <c r="K3273" s="6">
        <v>0.212791375320737</v>
      </c>
      <c r="L3273" s="6">
        <v>0.26808956888699498</v>
      </c>
      <c r="M3273" s="6">
        <v>0.12928758076484101</v>
      </c>
      <c r="N3273" s="6">
        <v>7.8776700388881404E-2</v>
      </c>
      <c r="O3273" s="6">
        <v>5.3293541362579702E-2</v>
      </c>
      <c r="P3273" s="6">
        <v>0.15982368035177</v>
      </c>
      <c r="Q3273" s="7">
        <v>1</v>
      </c>
      <c r="R3273" s="8">
        <v>1.8977233243967905E-2</v>
      </c>
      <c r="S3273" s="8">
        <v>18.649999999999999</v>
      </c>
      <c r="T3273" s="6"/>
    </row>
    <row r="3274" spans="1:20" x14ac:dyDescent="0.2">
      <c r="A3274" s="7">
        <v>94949.9193000011</v>
      </c>
      <c r="B3274" s="7">
        <v>444891.55550000101</v>
      </c>
      <c r="C3274" s="1" t="s">
        <v>6563</v>
      </c>
      <c r="D3274" s="1" t="s">
        <v>6564</v>
      </c>
      <c r="E3274" s="6">
        <v>19.003837350000001</v>
      </c>
      <c r="F3274" s="6">
        <v>18.603837349999999</v>
      </c>
      <c r="G3274" s="6">
        <v>18.603837349999999</v>
      </c>
      <c r="H3274" s="6">
        <v>6.7633174527675297E-2</v>
      </c>
      <c r="I3274" s="6">
        <v>0.118339792682516</v>
      </c>
      <c r="J3274" s="6">
        <v>0.14696696813499099</v>
      </c>
      <c r="K3274" s="6">
        <v>0.108016795068651</v>
      </c>
      <c r="L3274" s="6">
        <v>0.23232044115875</v>
      </c>
      <c r="M3274" s="6">
        <v>0.13449552183451599</v>
      </c>
      <c r="N3274" s="6">
        <v>0.115571061115488</v>
      </c>
      <c r="O3274" s="6">
        <v>4.69368989998128E-2</v>
      </c>
      <c r="P3274" s="6">
        <v>0.21078054096996199</v>
      </c>
      <c r="Q3274" s="7">
        <v>1</v>
      </c>
      <c r="R3274" s="8">
        <v>0.33266741584852744</v>
      </c>
      <c r="S3274" s="8">
        <v>14.26</v>
      </c>
      <c r="T3274" s="6"/>
    </row>
    <row r="3275" spans="1:20" x14ac:dyDescent="0.2">
      <c r="A3275" s="7">
        <v>114896.73690708001</v>
      </c>
      <c r="B3275" s="7">
        <v>409260.29623474402</v>
      </c>
      <c r="C3275" s="1" t="s">
        <v>6565</v>
      </c>
      <c r="D3275" s="1" t="s">
        <v>6566</v>
      </c>
      <c r="E3275" s="6">
        <v>19.003831290000001</v>
      </c>
      <c r="F3275" s="6">
        <v>18.70983129</v>
      </c>
      <c r="G3275" s="6">
        <v>18.70983129</v>
      </c>
      <c r="H3275" s="6">
        <v>4.9269265912379401E-2</v>
      </c>
      <c r="I3275" s="6">
        <v>0.358060725916797</v>
      </c>
      <c r="J3275" s="6">
        <v>7.2310985388022497E-2</v>
      </c>
      <c r="K3275" s="6">
        <v>7.8502975695197902E-2</v>
      </c>
      <c r="L3275" s="6">
        <v>0.131473267420055</v>
      </c>
      <c r="M3275" s="6">
        <v>7.0607063028547398E-2</v>
      </c>
      <c r="N3275" s="6">
        <v>0.104938274697992</v>
      </c>
      <c r="O3275" s="6">
        <v>3.37571279353754E-2</v>
      </c>
      <c r="P3275" s="6">
        <v>0.120856612323867</v>
      </c>
      <c r="Q3275" s="7">
        <v>1</v>
      </c>
      <c r="R3275" s="8">
        <v>0.469747199535963</v>
      </c>
      <c r="S3275" s="8">
        <v>12.93</v>
      </c>
      <c r="T3275" s="6"/>
    </row>
    <row r="3276" spans="1:20" x14ac:dyDescent="0.2">
      <c r="A3276" s="7">
        <v>92081.015000000596</v>
      </c>
      <c r="B3276" s="7">
        <v>439616.15720000101</v>
      </c>
      <c r="C3276" s="1" t="s">
        <v>6567</v>
      </c>
      <c r="D3276" s="1" t="s">
        <v>6568</v>
      </c>
      <c r="E3276" s="6">
        <v>19.003733220000001</v>
      </c>
      <c r="F3276" s="6">
        <v>18.54373322</v>
      </c>
      <c r="G3276" s="6">
        <v>18.54373322</v>
      </c>
      <c r="H3276" s="6">
        <v>8.1026015257105705E-2</v>
      </c>
      <c r="I3276" s="6">
        <v>0.28823986707945498</v>
      </c>
      <c r="J3276" s="6">
        <v>0.18005605966354801</v>
      </c>
      <c r="K3276" s="6">
        <v>0.151998185632399</v>
      </c>
      <c r="L3276" s="6">
        <v>0.257377113002978</v>
      </c>
      <c r="M3276" s="6">
        <v>0.13522005892573499</v>
      </c>
      <c r="N3276" s="6">
        <v>7.2915512337157207E-2</v>
      </c>
      <c r="O3276" s="6">
        <v>5.9133220479366699E-2</v>
      </c>
      <c r="P3276" s="6">
        <v>0.26793462845820898</v>
      </c>
      <c r="Q3276" s="7">
        <v>1</v>
      </c>
      <c r="R3276" s="8">
        <v>3.9023139420448431E-2</v>
      </c>
      <c r="S3276" s="8">
        <v>18.29</v>
      </c>
      <c r="T3276" s="6"/>
    </row>
    <row r="3277" spans="1:20" x14ac:dyDescent="0.2">
      <c r="A3277" s="7">
        <v>85632.4589000009</v>
      </c>
      <c r="B3277" s="7">
        <v>436583.41910000198</v>
      </c>
      <c r="C3277" s="1" t="s">
        <v>6569</v>
      </c>
      <c r="D3277" s="1" t="s">
        <v>6570</v>
      </c>
      <c r="E3277" s="6">
        <v>19.00346463</v>
      </c>
      <c r="F3277" s="6">
        <v>18.380464629999999</v>
      </c>
      <c r="G3277" s="6">
        <v>18.380464629999999</v>
      </c>
      <c r="H3277" s="6">
        <v>0.13254688336555501</v>
      </c>
      <c r="I3277" s="6">
        <v>0.34766656511009902</v>
      </c>
      <c r="J3277" s="6">
        <v>0.26373707501268401</v>
      </c>
      <c r="K3277" s="6">
        <v>0.175954861515318</v>
      </c>
      <c r="L3277" s="6">
        <v>0.20405387273787001</v>
      </c>
      <c r="M3277" s="6">
        <v>0.15280728732167601</v>
      </c>
      <c r="N3277" s="6">
        <v>6.6558625841806496E-2</v>
      </c>
      <c r="O3277" s="6">
        <v>4.4985902047923597E-2</v>
      </c>
      <c r="P3277" s="6">
        <v>0.12142852550342401</v>
      </c>
      <c r="Q3277" s="7">
        <v>1</v>
      </c>
      <c r="R3277" s="8">
        <v>6.8811284026996544E-2</v>
      </c>
      <c r="S3277" s="8">
        <v>17.78</v>
      </c>
      <c r="T3277" s="6"/>
    </row>
    <row r="3278" spans="1:20" x14ac:dyDescent="0.2">
      <c r="A3278" s="7">
        <v>93455.149799998806</v>
      </c>
      <c r="B3278" s="7">
        <v>437579.1237</v>
      </c>
      <c r="C3278" s="1" t="s">
        <v>6571</v>
      </c>
      <c r="D3278" s="1" t="s">
        <v>6572</v>
      </c>
      <c r="E3278" s="6">
        <v>19.003134679999999</v>
      </c>
      <c r="F3278" s="6">
        <v>18.44613468</v>
      </c>
      <c r="G3278" s="6">
        <v>18.44613468</v>
      </c>
      <c r="H3278" s="6">
        <v>9.0949789422754099E-2</v>
      </c>
      <c r="I3278" s="6">
        <v>0.13467097623964699</v>
      </c>
      <c r="J3278" s="6">
        <v>0.26345667031543002</v>
      </c>
      <c r="K3278" s="6">
        <v>0.212791375320737</v>
      </c>
      <c r="L3278" s="6">
        <v>0.26808956888699498</v>
      </c>
      <c r="M3278" s="6">
        <v>0.12928758076484101</v>
      </c>
      <c r="N3278" s="6">
        <v>7.8776700388881404E-2</v>
      </c>
      <c r="O3278" s="6">
        <v>5.3293541362579702E-2</v>
      </c>
      <c r="P3278" s="6">
        <v>0.15982368035177</v>
      </c>
      <c r="Q3278" s="7">
        <v>1</v>
      </c>
      <c r="R3278" s="8">
        <v>1.8934835388739954E-2</v>
      </c>
      <c r="S3278" s="8">
        <v>18.649999999999999</v>
      </c>
      <c r="T3278" s="6"/>
    </row>
    <row r="3279" spans="1:20" x14ac:dyDescent="0.2">
      <c r="A3279" s="7">
        <v>92710.356600001498</v>
      </c>
      <c r="B3279" s="7">
        <v>439521.67210000003</v>
      </c>
      <c r="C3279" s="1" t="s">
        <v>6573</v>
      </c>
      <c r="D3279" s="1" t="s">
        <v>6574</v>
      </c>
      <c r="E3279" s="6">
        <v>19.002911579999999</v>
      </c>
      <c r="F3279" s="6">
        <v>18.542911579999998</v>
      </c>
      <c r="G3279" s="6">
        <v>18.542911579999998</v>
      </c>
      <c r="H3279" s="6">
        <v>8.1026015257105705E-2</v>
      </c>
      <c r="I3279" s="6">
        <v>0.28823986707945498</v>
      </c>
      <c r="J3279" s="6">
        <v>0.18005605966354801</v>
      </c>
      <c r="K3279" s="6">
        <v>0.151998185632399</v>
      </c>
      <c r="L3279" s="6">
        <v>0.257377113002978</v>
      </c>
      <c r="M3279" s="6">
        <v>0.13522005892573499</v>
      </c>
      <c r="N3279" s="6">
        <v>7.2915512337157207E-2</v>
      </c>
      <c r="O3279" s="6">
        <v>5.9133220479366699E-2</v>
      </c>
      <c r="P3279" s="6">
        <v>0.26793462845820898</v>
      </c>
      <c r="Q3279" s="7">
        <v>1</v>
      </c>
      <c r="R3279" s="8">
        <v>3.8978216511755065E-2</v>
      </c>
      <c r="S3279" s="8">
        <v>18.29</v>
      </c>
      <c r="T3279" s="6"/>
    </row>
    <row r="3280" spans="1:20" x14ac:dyDescent="0.2">
      <c r="A3280" s="7">
        <v>175826.99757766799</v>
      </c>
      <c r="B3280" s="7">
        <v>388815.352038657</v>
      </c>
      <c r="C3280" s="1" t="s">
        <v>6575</v>
      </c>
      <c r="D3280" s="1" t="s">
        <v>6576</v>
      </c>
      <c r="E3280" s="6">
        <v>19.002746439999999</v>
      </c>
      <c r="F3280" s="6">
        <v>18.803746440000001</v>
      </c>
      <c r="G3280" s="6">
        <v>18.803746440000001</v>
      </c>
      <c r="H3280" s="6">
        <v>3.3471320056860897E-2</v>
      </c>
      <c r="I3280" s="6">
        <v>6.4456923292796106E-2</v>
      </c>
      <c r="J3280" s="6">
        <v>0.13977124068979599</v>
      </c>
      <c r="K3280" s="6">
        <v>2.8372621991904299E-2</v>
      </c>
      <c r="L3280" s="6">
        <v>0.20140623375386599</v>
      </c>
      <c r="M3280" s="6">
        <v>2.7813885873177201E-2</v>
      </c>
      <c r="N3280" s="6">
        <v>9.1837084769775701E-2</v>
      </c>
      <c r="O3280" s="6">
        <v>3.2678844451009798E-2</v>
      </c>
      <c r="P3280" s="6">
        <v>0.165459704690475</v>
      </c>
      <c r="Q3280" s="7">
        <v>1</v>
      </c>
      <c r="R3280" s="8">
        <v>0.80634471863117874</v>
      </c>
      <c r="S3280" s="8">
        <v>10.52</v>
      </c>
      <c r="T3280" s="6"/>
    </row>
    <row r="3281" spans="1:20" x14ac:dyDescent="0.2">
      <c r="A3281" s="7">
        <v>181321.154199999</v>
      </c>
      <c r="B3281" s="7">
        <v>438160.10960000003</v>
      </c>
      <c r="C3281" s="1" t="s">
        <v>6577</v>
      </c>
      <c r="D3281" s="1" t="s">
        <v>6578</v>
      </c>
      <c r="E3281" s="6">
        <v>19.002708949999999</v>
      </c>
      <c r="F3281" s="6">
        <v>18.775708949999999</v>
      </c>
      <c r="G3281" s="6">
        <v>18.775708949999999</v>
      </c>
      <c r="H3281" s="6">
        <v>2.9619227298594699E-2</v>
      </c>
      <c r="I3281" s="6">
        <v>0.56971298573499496</v>
      </c>
      <c r="J3281" s="6">
        <v>0.118734972175138</v>
      </c>
      <c r="K3281" s="6">
        <v>6.7951455710144895E-2</v>
      </c>
      <c r="L3281" s="6">
        <v>8.1811764603208298E-2</v>
      </c>
      <c r="M3281" s="6">
        <v>3.2062725504096501E-2</v>
      </c>
      <c r="N3281" s="6">
        <v>0.180660407262867</v>
      </c>
      <c r="O3281" s="6">
        <v>2.80268454249545E-2</v>
      </c>
      <c r="P3281" s="6">
        <v>8.73523140165577E-2</v>
      </c>
      <c r="Q3281" s="7">
        <v>1</v>
      </c>
      <c r="R3281" s="8">
        <v>0.36317854734576754</v>
      </c>
      <c r="S3281" s="8">
        <v>13.94</v>
      </c>
      <c r="T3281" s="6"/>
    </row>
    <row r="3282" spans="1:20" x14ac:dyDescent="0.2">
      <c r="A3282" s="7">
        <v>91463.123700000302</v>
      </c>
      <c r="B3282" s="7">
        <v>437258.6998</v>
      </c>
      <c r="C3282" s="1" t="s">
        <v>6579</v>
      </c>
      <c r="D3282" s="1" t="s">
        <v>6580</v>
      </c>
      <c r="E3282" s="6">
        <v>19.00263679</v>
      </c>
      <c r="F3282" s="6">
        <v>18.453636790000001</v>
      </c>
      <c r="G3282" s="6">
        <v>18.453636790000001</v>
      </c>
      <c r="H3282" s="6">
        <v>8.4676323983474203E-2</v>
      </c>
      <c r="I3282" s="6">
        <v>0.132277427710601</v>
      </c>
      <c r="J3282" s="6">
        <v>0.23530698263102501</v>
      </c>
      <c r="K3282" s="6">
        <v>0.17765558658556199</v>
      </c>
      <c r="L3282" s="6">
        <v>0.255364984893243</v>
      </c>
      <c r="M3282" s="6">
        <v>0.137776230704271</v>
      </c>
      <c r="N3282" s="6">
        <v>6.9882994676153207E-2</v>
      </c>
      <c r="O3282" s="6">
        <v>5.5357534227517401E-2</v>
      </c>
      <c r="P3282" s="6">
        <v>0.14989475531732299</v>
      </c>
      <c r="Q3282" s="7">
        <v>1</v>
      </c>
      <c r="R3282" s="8">
        <v>9.1478276278001161E-2</v>
      </c>
      <c r="S3282" s="8">
        <v>17.41</v>
      </c>
      <c r="T3282" s="6"/>
    </row>
    <row r="3283" spans="1:20" x14ac:dyDescent="0.2">
      <c r="A3283" s="7">
        <v>91178.502799998998</v>
      </c>
      <c r="B3283" s="7">
        <v>435775.00519999902</v>
      </c>
      <c r="C3283" s="1" t="s">
        <v>6581</v>
      </c>
      <c r="D3283" s="1" t="s">
        <v>6582</v>
      </c>
      <c r="E3283" s="6">
        <v>19.001978909999998</v>
      </c>
      <c r="F3283" s="6">
        <v>18.449978909999999</v>
      </c>
      <c r="G3283" s="6">
        <v>18.449978909999999</v>
      </c>
      <c r="H3283" s="6">
        <v>7.8994737117684302E-2</v>
      </c>
      <c r="I3283" s="6">
        <v>0.13788866810216599</v>
      </c>
      <c r="J3283" s="6">
        <v>0.26447031569097401</v>
      </c>
      <c r="K3283" s="6">
        <v>0.25468050302885198</v>
      </c>
      <c r="L3283" s="6">
        <v>0.21185811205896801</v>
      </c>
      <c r="M3283" s="6">
        <v>0.12787269828772799</v>
      </c>
      <c r="N3283" s="6">
        <v>6.9042748184410294E-2</v>
      </c>
      <c r="O3283" s="6">
        <v>4.5864949221914003E-2</v>
      </c>
      <c r="P3283" s="6">
        <v>0.14637925042303701</v>
      </c>
      <c r="Q3283" s="7">
        <v>1</v>
      </c>
      <c r="R3283" s="8">
        <v>4.2346621503016886E-2</v>
      </c>
      <c r="S3283" s="8">
        <v>18.23</v>
      </c>
      <c r="T3283" s="6"/>
    </row>
    <row r="3284" spans="1:20" x14ac:dyDescent="0.2">
      <c r="A3284" s="7">
        <v>108033.78029999899</v>
      </c>
      <c r="B3284" s="7">
        <v>475760.84789999999</v>
      </c>
      <c r="C3284" s="1" t="s">
        <v>6583</v>
      </c>
      <c r="D3284" s="1" t="s">
        <v>6584</v>
      </c>
      <c r="E3284" s="6">
        <v>19.00104791</v>
      </c>
      <c r="F3284" s="6">
        <v>18.65504791</v>
      </c>
      <c r="G3284" s="6">
        <v>18.65504791</v>
      </c>
      <c r="H3284" s="6">
        <v>3.9259466068216203E-2</v>
      </c>
      <c r="I3284" s="6">
        <v>0.29222932291314202</v>
      </c>
      <c r="J3284" s="6">
        <v>0.17268592620843701</v>
      </c>
      <c r="K3284" s="6">
        <v>3.7714944491495997E-2</v>
      </c>
      <c r="L3284" s="6">
        <v>0.100033370755427</v>
      </c>
      <c r="M3284" s="6">
        <v>0.104863705734049</v>
      </c>
      <c r="N3284" s="6">
        <v>0.112947700860676</v>
      </c>
      <c r="O3284" s="6">
        <v>2.3832118987388899E-2</v>
      </c>
      <c r="P3284" s="6">
        <v>0.234818128258625</v>
      </c>
      <c r="Q3284" s="7">
        <v>1</v>
      </c>
      <c r="R3284" s="8">
        <v>0.52251986458333333</v>
      </c>
      <c r="S3284" s="8">
        <v>12.48</v>
      </c>
      <c r="T3284" s="6"/>
    </row>
    <row r="3285" spans="1:20" x14ac:dyDescent="0.2">
      <c r="A3285" s="7">
        <v>84612.335700001597</v>
      </c>
      <c r="B3285" s="7">
        <v>452011.09180000098</v>
      </c>
      <c r="C3285" s="1" t="s">
        <v>6585</v>
      </c>
      <c r="D3285" s="1" t="s">
        <v>6586</v>
      </c>
      <c r="E3285" s="6">
        <v>19.000961220000001</v>
      </c>
      <c r="F3285" s="6">
        <v>18.67496122</v>
      </c>
      <c r="G3285" s="6">
        <v>18.67496122</v>
      </c>
      <c r="H3285" s="6">
        <v>5.66899924688683E-2</v>
      </c>
      <c r="I3285" s="6">
        <v>0.51079664554923998</v>
      </c>
      <c r="J3285" s="6">
        <v>0.16613573116827701</v>
      </c>
      <c r="K3285" s="6">
        <v>5.7491392120451699E-2</v>
      </c>
      <c r="L3285" s="6">
        <v>0.16193186111670799</v>
      </c>
      <c r="M3285" s="6">
        <v>0.161957201646211</v>
      </c>
      <c r="N3285" s="6">
        <v>7.5959403190769798E-2</v>
      </c>
      <c r="O3285" s="6">
        <v>3.9865904992918401E-2</v>
      </c>
      <c r="P3285" s="6">
        <v>0.116613804556117</v>
      </c>
      <c r="Q3285" s="7">
        <v>1</v>
      </c>
      <c r="R3285" s="8">
        <v>0.20794413350286078</v>
      </c>
      <c r="S3285" s="8">
        <v>15.73</v>
      </c>
      <c r="T3285" s="6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9141F-347B-574D-9592-3272AC918F14}">
  <dimension ref="A4:F23"/>
  <sheetViews>
    <sheetView workbookViewId="0"/>
  </sheetViews>
  <sheetFormatPr defaultColWidth="11" defaultRowHeight="12.75" x14ac:dyDescent="0.2"/>
  <cols>
    <col min="1" max="1" width="30.5" style="1" bestFit="1" customWidth="1"/>
    <col min="2" max="2" width="16.375" style="11" bestFit="1" customWidth="1"/>
    <col min="3" max="3" width="11" style="1"/>
    <col min="4" max="4" width="14.125" style="11" bestFit="1" customWidth="1"/>
    <col min="5" max="5" width="14.5" style="11" bestFit="1" customWidth="1"/>
    <col min="6" max="16384" width="11" style="1"/>
  </cols>
  <sheetData>
    <row r="4" spans="1:5" x14ac:dyDescent="0.2">
      <c r="A4" s="7" t="s">
        <v>0</v>
      </c>
      <c r="B4" s="10">
        <v>104233.053350765</v>
      </c>
    </row>
    <row r="5" spans="1:5" x14ac:dyDescent="0.2">
      <c r="A5" s="7" t="s">
        <v>1</v>
      </c>
      <c r="B5" s="10">
        <v>424710.84564804903</v>
      </c>
    </row>
    <row r="6" spans="1:5" x14ac:dyDescent="0.2">
      <c r="A6" s="1" t="s">
        <v>2</v>
      </c>
      <c r="B6" s="11" t="s">
        <v>403</v>
      </c>
    </row>
    <row r="7" spans="1:5" x14ac:dyDescent="0.2">
      <c r="A7" s="1" t="s">
        <v>3</v>
      </c>
      <c r="B7" s="11" t="s">
        <v>404</v>
      </c>
    </row>
    <row r="8" spans="1:5" x14ac:dyDescent="0.2">
      <c r="A8" s="9" t="s">
        <v>4</v>
      </c>
      <c r="B8" s="12">
        <v>22.934903540000001</v>
      </c>
    </row>
    <row r="9" spans="1:5" x14ac:dyDescent="0.2">
      <c r="A9" s="9" t="s">
        <v>5</v>
      </c>
      <c r="B9" s="12">
        <v>22.46390354</v>
      </c>
    </row>
    <row r="10" spans="1:5" x14ac:dyDescent="0.2">
      <c r="A10" s="9" t="s">
        <v>6</v>
      </c>
      <c r="B10" s="12">
        <v>22.46390354</v>
      </c>
      <c r="D10" s="11" t="s">
        <v>6603</v>
      </c>
      <c r="E10" s="11" t="s">
        <v>6604</v>
      </c>
    </row>
    <row r="11" spans="1:5" x14ac:dyDescent="0.2">
      <c r="A11" s="6" t="s">
        <v>7</v>
      </c>
      <c r="B11" s="13">
        <v>6.7017265421319097E-2</v>
      </c>
      <c r="D11" s="12">
        <v>2</v>
      </c>
      <c r="E11" s="14">
        <f>D11*B11</f>
        <v>0.13403453084263819</v>
      </c>
    </row>
    <row r="12" spans="1:5" x14ac:dyDescent="0.2">
      <c r="A12" s="6" t="s">
        <v>8</v>
      </c>
      <c r="B12" s="13">
        <v>0.38779838816682299</v>
      </c>
      <c r="D12" s="12">
        <v>1</v>
      </c>
      <c r="E12" s="14">
        <f t="shared" ref="E12:E18" si="0">D12*B12</f>
        <v>0.38779838816682299</v>
      </c>
    </row>
    <row r="13" spans="1:5" x14ac:dyDescent="0.2">
      <c r="A13" s="6" t="s">
        <v>9</v>
      </c>
      <c r="B13" s="13">
        <v>0.22948074966408599</v>
      </c>
      <c r="D13" s="12">
        <v>2</v>
      </c>
      <c r="E13" s="14">
        <f t="shared" si="0"/>
        <v>0.45896149932817198</v>
      </c>
    </row>
    <row r="14" spans="1:5" x14ac:dyDescent="0.2">
      <c r="A14" s="6" t="s">
        <v>10</v>
      </c>
      <c r="B14" s="13">
        <v>0.267107560274434</v>
      </c>
      <c r="D14" s="12">
        <v>1</v>
      </c>
      <c r="E14" s="14">
        <f t="shared" si="0"/>
        <v>0.267107560274434</v>
      </c>
    </row>
    <row r="15" spans="1:5" x14ac:dyDescent="0.2">
      <c r="A15" s="6" t="s">
        <v>11</v>
      </c>
      <c r="B15" s="13">
        <v>0.16686752415004399</v>
      </c>
      <c r="D15" s="12">
        <v>3</v>
      </c>
      <c r="E15" s="14">
        <f t="shared" si="0"/>
        <v>0.50060257245013196</v>
      </c>
    </row>
    <row r="16" spans="1:5" x14ac:dyDescent="0.2">
      <c r="A16" s="6" t="s">
        <v>12</v>
      </c>
      <c r="B16" s="13">
        <v>9.5675644130511703E-2</v>
      </c>
      <c r="D16" s="12">
        <v>0</v>
      </c>
      <c r="E16" s="14">
        <f t="shared" si="0"/>
        <v>0</v>
      </c>
    </row>
    <row r="17" spans="1:6" x14ac:dyDescent="0.2">
      <c r="A17" s="6" t="s">
        <v>13</v>
      </c>
      <c r="B17" s="13">
        <v>7.7346411332276099E-2</v>
      </c>
      <c r="D17" s="12">
        <v>0</v>
      </c>
      <c r="E17" s="14">
        <f t="shared" si="0"/>
        <v>0</v>
      </c>
    </row>
    <row r="18" spans="1:6" x14ac:dyDescent="0.2">
      <c r="A18" s="6" t="s">
        <v>14</v>
      </c>
      <c r="B18" s="13">
        <v>4.53051202524394E-2</v>
      </c>
      <c r="D18" s="12">
        <v>0</v>
      </c>
      <c r="E18" s="14">
        <f t="shared" si="0"/>
        <v>0</v>
      </c>
    </row>
    <row r="19" spans="1:6" x14ac:dyDescent="0.2">
      <c r="A19" s="6" t="s">
        <v>15</v>
      </c>
      <c r="B19" s="13">
        <v>0.13762481990619499</v>
      </c>
    </row>
    <row r="20" spans="1:6" x14ac:dyDescent="0.2">
      <c r="A20" s="1" t="s">
        <v>16</v>
      </c>
      <c r="B20" s="11">
        <v>1</v>
      </c>
    </row>
    <row r="21" spans="1:6" x14ac:dyDescent="0.2">
      <c r="A21" s="8" t="s">
        <v>17</v>
      </c>
      <c r="B21" s="14">
        <v>0.31507474426605497</v>
      </c>
    </row>
    <row r="22" spans="1:6" x14ac:dyDescent="0.2">
      <c r="A22" s="9" t="s">
        <v>18</v>
      </c>
      <c r="B22" s="12">
        <v>17.440000000000001</v>
      </c>
    </row>
    <row r="23" spans="1:6" x14ac:dyDescent="0.2">
      <c r="B23" s="13"/>
      <c r="D23" s="11" t="s">
        <v>6605</v>
      </c>
      <c r="E23" s="14">
        <f>SUM(E11:E18)</f>
        <v>1.748504551062199</v>
      </c>
      <c r="F23" s="15">
        <f>E23/B22</f>
        <v>0.10025828847833709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2CBAE-C724-BA44-8DAC-B393BCFBCAEE}">
  <dimension ref="A1:V3288"/>
  <sheetViews>
    <sheetView workbookViewId="0"/>
  </sheetViews>
  <sheetFormatPr defaultColWidth="11" defaultRowHeight="12.75" x14ac:dyDescent="0.2"/>
  <cols>
    <col min="1" max="2" width="6.875" style="7" bestFit="1" customWidth="1"/>
    <col min="3" max="3" width="16" style="1" bestFit="1" customWidth="1"/>
    <col min="4" max="4" width="23.25" style="1" bestFit="1" customWidth="1"/>
    <col min="5" max="5" width="14.625" style="9" bestFit="1" customWidth="1"/>
    <col min="6" max="6" width="11.25" style="9" bestFit="1" customWidth="1"/>
    <col min="7" max="7" width="9.375" style="9" bestFit="1" customWidth="1"/>
    <col min="8" max="8" width="17.5" style="6" bestFit="1" customWidth="1"/>
    <col min="9" max="9" width="24.375" style="6" bestFit="1" customWidth="1"/>
    <col min="10" max="10" width="30.125" style="6" bestFit="1" customWidth="1"/>
    <col min="11" max="11" width="20.25" style="6" bestFit="1" customWidth="1"/>
    <col min="12" max="12" width="18.75" style="6" bestFit="1" customWidth="1"/>
    <col min="13" max="13" width="24" style="6" bestFit="1" customWidth="1"/>
    <col min="14" max="14" width="18.25" style="6" bestFit="1" customWidth="1"/>
    <col min="15" max="15" width="20.625" style="6" bestFit="1" customWidth="1"/>
    <col min="16" max="16" width="13.625" style="6" bestFit="1" customWidth="1"/>
    <col min="17" max="17" width="10.25" style="1" bestFit="1" customWidth="1"/>
    <col min="18" max="18" width="11.25" style="8" bestFit="1" customWidth="1"/>
    <col min="19" max="19" width="7.25" style="9" bestFit="1" customWidth="1"/>
    <col min="20" max="20" width="11.125" style="16" bestFit="1" customWidth="1"/>
    <col min="21" max="21" width="12" style="16" bestFit="1" customWidth="1"/>
    <col min="22" max="22" width="24.125" style="16" bestFit="1" customWidth="1"/>
    <col min="23" max="16384" width="11" style="1"/>
  </cols>
  <sheetData>
    <row r="1" spans="1:22" x14ac:dyDescent="0.2">
      <c r="E1" s="7">
        <f>COUNTIF(E5:E3288, "&gt;20.5")</f>
        <v>956</v>
      </c>
      <c r="F1" s="7">
        <f>COUNTIF(F5:F3288, "&gt;20.5")</f>
        <v>742</v>
      </c>
      <c r="G1" s="7">
        <f>COUNTIF(G5:G3288, "&gt;20.5")</f>
        <v>424</v>
      </c>
      <c r="U1" s="17">
        <f>MAX(U5:U3288)</f>
        <v>0.15149269262856346</v>
      </c>
      <c r="V1" s="18">
        <f>COUNTIF(V5:V3288, "&gt;20.5")</f>
        <v>388</v>
      </c>
    </row>
    <row r="2" spans="1:22" x14ac:dyDescent="0.2">
      <c r="H2" s="3"/>
      <c r="I2" s="3"/>
      <c r="J2" s="3"/>
      <c r="K2" s="3"/>
      <c r="L2" s="3"/>
      <c r="M2" s="3"/>
      <c r="N2" s="3"/>
      <c r="O2" s="3"/>
    </row>
    <row r="3" spans="1:22" x14ac:dyDescent="0.2">
      <c r="H3" s="3">
        <v>2</v>
      </c>
      <c r="I3" s="3">
        <v>1</v>
      </c>
      <c r="J3" s="3">
        <v>2</v>
      </c>
      <c r="K3" s="3">
        <v>1</v>
      </c>
      <c r="L3" s="3">
        <v>3</v>
      </c>
      <c r="M3" s="3">
        <v>0</v>
      </c>
      <c r="N3" s="3">
        <v>0</v>
      </c>
      <c r="O3" s="3">
        <v>0</v>
      </c>
    </row>
    <row r="4" spans="1:22" x14ac:dyDescent="0.2">
      <c r="A4" s="1" t="s">
        <v>0</v>
      </c>
      <c r="B4" s="1" t="s">
        <v>1</v>
      </c>
      <c r="C4" s="1" t="s">
        <v>2</v>
      </c>
      <c r="D4" s="1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1" t="s">
        <v>16</v>
      </c>
      <c r="R4" s="1" t="s">
        <v>17</v>
      </c>
      <c r="S4" s="1" t="s">
        <v>18</v>
      </c>
      <c r="T4" s="16" t="s">
        <v>6606</v>
      </c>
      <c r="U4" s="16" t="s">
        <v>6607</v>
      </c>
      <c r="V4" s="16" t="s">
        <v>6608</v>
      </c>
    </row>
    <row r="5" spans="1:22" x14ac:dyDescent="0.2">
      <c r="A5" s="7">
        <v>195692.07943000001</v>
      </c>
      <c r="B5" s="7">
        <v>444545.00986000203</v>
      </c>
      <c r="C5" s="1" t="s">
        <v>19</v>
      </c>
      <c r="D5" s="1" t="s">
        <v>20</v>
      </c>
      <c r="E5" s="6">
        <v>33.296203800000001</v>
      </c>
      <c r="F5" s="6">
        <v>33.054203800000003</v>
      </c>
      <c r="G5" s="6">
        <v>-999</v>
      </c>
      <c r="H5" s="6">
        <v>3.4712576454669797E-2</v>
      </c>
      <c r="I5" s="6">
        <v>0.22004081370085299</v>
      </c>
      <c r="J5" s="6">
        <v>0.12257163538315199</v>
      </c>
      <c r="K5" s="6">
        <v>7.3509191891645398E-2</v>
      </c>
      <c r="L5" s="6">
        <v>0.11959450803602099</v>
      </c>
      <c r="M5" s="6">
        <v>2.9794051175147399E-2</v>
      </c>
      <c r="N5" s="6">
        <v>7.5882496094059296E-2</v>
      </c>
      <c r="O5" s="6">
        <v>4.1630182785697203E-2</v>
      </c>
      <c r="P5" s="6">
        <v>0.17512445786738201</v>
      </c>
      <c r="Q5" s="7">
        <v>2</v>
      </c>
      <c r="R5" s="8">
        <v>2.0186948141432457</v>
      </c>
      <c r="S5" s="8">
        <v>11.03</v>
      </c>
      <c r="T5" s="17">
        <f>SUMPRODUCT(H$3:O$3,H5:O5)</f>
        <v>0.96690195337620488</v>
      </c>
      <c r="U5" s="17">
        <f>T5/S5</f>
        <v>8.7661101847344061E-2</v>
      </c>
      <c r="V5" s="19">
        <f>IF(Q5=1, F5-U5, -999)</f>
        <v>-999</v>
      </c>
    </row>
    <row r="6" spans="1:22" x14ac:dyDescent="0.2">
      <c r="A6" s="7">
        <v>136293.61133132401</v>
      </c>
      <c r="B6" s="7">
        <v>446192.284914908</v>
      </c>
      <c r="C6" s="1" t="s">
        <v>21</v>
      </c>
      <c r="D6" s="1" t="s">
        <v>22</v>
      </c>
      <c r="E6" s="6">
        <v>30.86877681</v>
      </c>
      <c r="F6" s="6">
        <v>30.60177681</v>
      </c>
      <c r="G6" s="6">
        <v>30.60177681</v>
      </c>
      <c r="H6" s="6">
        <v>3.4562766723789197E-2</v>
      </c>
      <c r="I6" s="6">
        <v>0.52669792511923796</v>
      </c>
      <c r="J6" s="6">
        <v>6.1403649266975897E-2</v>
      </c>
      <c r="K6" s="6">
        <v>8.4284356574870906E-2</v>
      </c>
      <c r="L6" s="6">
        <v>0.14640717516556101</v>
      </c>
      <c r="M6" s="6">
        <v>5.1291377059267299E-2</v>
      </c>
      <c r="N6" s="6">
        <v>0.119745081323618</v>
      </c>
      <c r="O6" s="6">
        <v>2.74899156315749E-2</v>
      </c>
      <c r="P6" s="6">
        <v>0.111792742428291</v>
      </c>
      <c r="Q6" s="7">
        <v>1</v>
      </c>
      <c r="R6" s="8">
        <v>1.3122679258426966</v>
      </c>
      <c r="S6" s="8">
        <v>13.35</v>
      </c>
      <c r="T6" s="17">
        <f t="shared" ref="T6:T69" si="0">SUMPRODUCT(H$3:O$3,H6:O6)</f>
        <v>1.2421366391723221</v>
      </c>
      <c r="U6" s="17">
        <f t="shared" ref="U6:U69" si="1">T6/S6</f>
        <v>9.3043943009162702E-2</v>
      </c>
      <c r="V6" s="19">
        <f>IF(Q6=1, F6-U6, -999)</f>
        <v>30.508732866990837</v>
      </c>
    </row>
    <row r="7" spans="1:22" x14ac:dyDescent="0.2">
      <c r="A7" s="7">
        <v>180749.79533045701</v>
      </c>
      <c r="B7" s="7">
        <v>381602.45504232403</v>
      </c>
      <c r="C7" s="1" t="s">
        <v>23</v>
      </c>
      <c r="D7" s="1" t="s">
        <v>24</v>
      </c>
      <c r="E7" s="6">
        <v>30.4128355</v>
      </c>
      <c r="F7" s="6">
        <v>29.859835499999999</v>
      </c>
      <c r="G7" s="6">
        <v>-999</v>
      </c>
      <c r="H7" s="6">
        <v>4.13781198875754E-2</v>
      </c>
      <c r="I7" s="6">
        <v>0.450052483587704</v>
      </c>
      <c r="J7" s="6">
        <v>0.87112687074569595</v>
      </c>
      <c r="K7" s="6">
        <v>1.6897717425652201E-2</v>
      </c>
      <c r="L7" s="6">
        <v>6.7014199139987102E-2</v>
      </c>
      <c r="M7" s="6">
        <v>2.15192475277701E-2</v>
      </c>
      <c r="N7" s="6">
        <v>0.30836957681277899</v>
      </c>
      <c r="O7" s="6">
        <v>2.0311341288047E-2</v>
      </c>
      <c r="P7" s="6">
        <v>0.18341287119781599</v>
      </c>
      <c r="Q7" s="7">
        <v>2</v>
      </c>
      <c r="R7" s="8">
        <v>0.34213748896734331</v>
      </c>
      <c r="S7" s="8">
        <v>22.66</v>
      </c>
      <c r="T7" s="17">
        <f t="shared" si="0"/>
        <v>2.4930027796998604</v>
      </c>
      <c r="U7" s="17">
        <f t="shared" si="1"/>
        <v>0.11001777492055871</v>
      </c>
      <c r="V7" s="19">
        <f t="shared" ref="V7:V69" si="2">IF(Q7=1, F7-U7, -999)</f>
        <v>-999</v>
      </c>
    </row>
    <row r="8" spans="1:22" x14ac:dyDescent="0.2">
      <c r="A8" s="7">
        <v>120081.054340484</v>
      </c>
      <c r="B8" s="7">
        <v>405615.23547542898</v>
      </c>
      <c r="C8" s="1" t="s">
        <v>25</v>
      </c>
      <c r="D8" s="1" t="s">
        <v>26</v>
      </c>
      <c r="E8" s="6">
        <v>30.40713818</v>
      </c>
      <c r="F8" s="6">
        <v>30.128138180000001</v>
      </c>
      <c r="G8" s="6">
        <v>-999</v>
      </c>
      <c r="H8" s="6">
        <v>4.7905196069092E-2</v>
      </c>
      <c r="I8" s="6">
        <v>0.27885593175115497</v>
      </c>
      <c r="J8" s="6">
        <v>5.7231067291140802E-2</v>
      </c>
      <c r="K8" s="6">
        <v>4.8436594259570198E-2</v>
      </c>
      <c r="L8" s="6">
        <v>8.9101627434512498E-2</v>
      </c>
      <c r="M8" s="6">
        <v>5.8000122227989601E-2</v>
      </c>
      <c r="N8" s="6">
        <v>0.108476168836839</v>
      </c>
      <c r="O8" s="6">
        <v>2.56186397686686E-2</v>
      </c>
      <c r="P8" s="6">
        <v>0.130257259187427</v>
      </c>
      <c r="Q8" s="7">
        <v>2</v>
      </c>
      <c r="R8" s="8">
        <v>1.7344548723021584</v>
      </c>
      <c r="S8" s="8">
        <v>11.12</v>
      </c>
      <c r="T8" s="17">
        <f t="shared" si="0"/>
        <v>0.80486993503472837</v>
      </c>
      <c r="U8" s="17">
        <f t="shared" si="1"/>
        <v>7.2380389841252557E-2</v>
      </c>
      <c r="V8" s="19">
        <f t="shared" si="2"/>
        <v>-999</v>
      </c>
    </row>
    <row r="9" spans="1:22" x14ac:dyDescent="0.2">
      <c r="A9" s="7">
        <v>120086.945659516</v>
      </c>
      <c r="B9" s="7">
        <v>405640.76452457102</v>
      </c>
      <c r="C9" s="1" t="s">
        <v>27</v>
      </c>
      <c r="D9" s="1" t="s">
        <v>28</v>
      </c>
      <c r="E9" s="6">
        <v>30.279361300000001</v>
      </c>
      <c r="F9" s="6">
        <v>30.000361300000002</v>
      </c>
      <c r="G9" s="6">
        <v>-999</v>
      </c>
      <c r="H9" s="6">
        <v>4.7905196069092E-2</v>
      </c>
      <c r="I9" s="6">
        <v>0.27885593175115497</v>
      </c>
      <c r="J9" s="6">
        <v>5.7231067291140802E-2</v>
      </c>
      <c r="K9" s="6">
        <v>4.8436594259570198E-2</v>
      </c>
      <c r="L9" s="6">
        <v>8.9101627434512498E-2</v>
      </c>
      <c r="M9" s="6">
        <v>5.8000122227989601E-2</v>
      </c>
      <c r="N9" s="6">
        <v>0.108476168836839</v>
      </c>
      <c r="O9" s="6">
        <v>2.56186397686686E-2</v>
      </c>
      <c r="P9" s="6">
        <v>0.130257259187427</v>
      </c>
      <c r="Q9" s="7">
        <v>2</v>
      </c>
      <c r="R9" s="8">
        <v>1.7229641456834535</v>
      </c>
      <c r="S9" s="8">
        <v>11.12</v>
      </c>
      <c r="T9" s="17">
        <f t="shared" si="0"/>
        <v>0.80486993503472837</v>
      </c>
      <c r="U9" s="17">
        <f t="shared" si="1"/>
        <v>7.2380389841252557E-2</v>
      </c>
      <c r="V9" s="19">
        <f t="shared" si="2"/>
        <v>-999</v>
      </c>
    </row>
    <row r="10" spans="1:22" x14ac:dyDescent="0.2">
      <c r="A10" s="7">
        <v>180956.20707342299</v>
      </c>
      <c r="B10" s="7">
        <v>381122.38762492698</v>
      </c>
      <c r="C10" s="1" t="s">
        <v>29</v>
      </c>
      <c r="D10" s="1" t="s">
        <v>30</v>
      </c>
      <c r="E10" s="6">
        <v>30.142245089999999</v>
      </c>
      <c r="F10" s="6">
        <v>29.589245089999999</v>
      </c>
      <c r="G10" s="6">
        <v>-999</v>
      </c>
      <c r="H10" s="6">
        <v>4.13781198875754E-2</v>
      </c>
      <c r="I10" s="6">
        <v>0.450052483587704</v>
      </c>
      <c r="J10" s="6">
        <v>0.87112687074569595</v>
      </c>
      <c r="K10" s="6">
        <v>1.6897717425652201E-2</v>
      </c>
      <c r="L10" s="6">
        <v>6.7014199139987102E-2</v>
      </c>
      <c r="M10" s="6">
        <v>2.15192475277701E-2</v>
      </c>
      <c r="N10" s="6">
        <v>0.30836957681277899</v>
      </c>
      <c r="O10" s="6">
        <v>2.0311341288047E-2</v>
      </c>
      <c r="P10" s="6">
        <v>0.18341287119781599</v>
      </c>
      <c r="Q10" s="7">
        <v>2</v>
      </c>
      <c r="R10" s="8">
        <v>0.33019616460723739</v>
      </c>
      <c r="S10" s="8">
        <v>22.66</v>
      </c>
      <c r="T10" s="17">
        <f t="shared" si="0"/>
        <v>2.4930027796998604</v>
      </c>
      <c r="U10" s="17">
        <f t="shared" si="1"/>
        <v>0.11001777492055871</v>
      </c>
      <c r="V10" s="19">
        <f t="shared" si="2"/>
        <v>-999</v>
      </c>
    </row>
    <row r="11" spans="1:22" x14ac:dyDescent="0.2">
      <c r="A11" s="7">
        <v>180957.26584597299</v>
      </c>
      <c r="B11" s="7">
        <v>381125.49420622602</v>
      </c>
      <c r="C11" s="1" t="s">
        <v>31</v>
      </c>
      <c r="D11" s="1" t="s">
        <v>32</v>
      </c>
      <c r="E11" s="6">
        <v>29.942331769999999</v>
      </c>
      <c r="F11" s="6">
        <v>29.389331769999998</v>
      </c>
      <c r="G11" s="6">
        <v>-999</v>
      </c>
      <c r="H11" s="6">
        <v>4.13781198875754E-2</v>
      </c>
      <c r="I11" s="6">
        <v>0.450052483587704</v>
      </c>
      <c r="J11" s="6">
        <v>0.87112687074569595</v>
      </c>
      <c r="K11" s="6">
        <v>1.6897717425652201E-2</v>
      </c>
      <c r="L11" s="6">
        <v>6.7014199139987102E-2</v>
      </c>
      <c r="M11" s="6">
        <v>2.15192475277701E-2</v>
      </c>
      <c r="N11" s="6">
        <v>0.30836957681277899</v>
      </c>
      <c r="O11" s="6">
        <v>2.0311341288047E-2</v>
      </c>
      <c r="P11" s="6">
        <v>0.18341287119781599</v>
      </c>
      <c r="Q11" s="7">
        <v>2</v>
      </c>
      <c r="R11" s="8">
        <v>0.32137386451897615</v>
      </c>
      <c r="S11" s="8">
        <v>22.66</v>
      </c>
      <c r="T11" s="17">
        <f>SUMPRODUCT(H$3:O$3,H11:O11)</f>
        <v>2.4930027796998604</v>
      </c>
      <c r="U11" s="17">
        <f>T11/S11</f>
        <v>0.11001777492055871</v>
      </c>
      <c r="V11" s="19">
        <f>IF(Q11=1, F11-U11, -999)</f>
        <v>-999</v>
      </c>
    </row>
    <row r="12" spans="1:22" x14ac:dyDescent="0.2">
      <c r="A12" s="7">
        <v>180683.12060594099</v>
      </c>
      <c r="B12" s="7">
        <v>381672.12060594099</v>
      </c>
      <c r="C12" s="1" t="s">
        <v>33</v>
      </c>
      <c r="D12" s="1" t="s">
        <v>34</v>
      </c>
      <c r="E12" s="6">
        <v>29.938073450000001</v>
      </c>
      <c r="F12" s="6">
        <v>29.38507345</v>
      </c>
      <c r="G12" s="6">
        <v>-999</v>
      </c>
      <c r="H12" s="6">
        <v>4.13781198875754E-2</v>
      </c>
      <c r="I12" s="6">
        <v>0.450052483587704</v>
      </c>
      <c r="J12" s="6">
        <v>0.87112687074569595</v>
      </c>
      <c r="K12" s="6">
        <v>1.6897717425652201E-2</v>
      </c>
      <c r="L12" s="6">
        <v>6.7014199139987102E-2</v>
      </c>
      <c r="M12" s="6">
        <v>2.15192475277701E-2</v>
      </c>
      <c r="N12" s="6">
        <v>0.30836957681277899</v>
      </c>
      <c r="O12" s="6">
        <v>2.0311341288047E-2</v>
      </c>
      <c r="P12" s="6">
        <v>0.18341287119781599</v>
      </c>
      <c r="Q12" s="7">
        <v>2</v>
      </c>
      <c r="R12" s="8">
        <v>0.32118594218887914</v>
      </c>
      <c r="S12" s="8">
        <v>22.66</v>
      </c>
      <c r="T12" s="17">
        <f t="shared" si="0"/>
        <v>2.4930027796998604</v>
      </c>
      <c r="U12" s="17">
        <f t="shared" si="1"/>
        <v>0.11001777492055871</v>
      </c>
      <c r="V12" s="19">
        <f t="shared" si="2"/>
        <v>-999</v>
      </c>
    </row>
    <row r="13" spans="1:22" x14ac:dyDescent="0.2">
      <c r="A13" s="7">
        <v>101069.005399998</v>
      </c>
      <c r="B13" s="7">
        <v>442946.82310000103</v>
      </c>
      <c r="C13" s="1" t="s">
        <v>35</v>
      </c>
      <c r="D13" s="1" t="s">
        <v>36</v>
      </c>
      <c r="E13" s="6">
        <v>29.92855183</v>
      </c>
      <c r="F13" s="6">
        <v>29.555551829999999</v>
      </c>
      <c r="G13" s="6">
        <v>-999</v>
      </c>
      <c r="H13" s="6">
        <v>6.2014557605769502E-2</v>
      </c>
      <c r="I13" s="6">
        <v>0.199233117953692</v>
      </c>
      <c r="J13" s="6">
        <v>0.140503431590179</v>
      </c>
      <c r="K13" s="6">
        <v>0.12688124380098301</v>
      </c>
      <c r="L13" s="6">
        <v>0.168020033004462</v>
      </c>
      <c r="M13" s="6">
        <v>0.11677183704647601</v>
      </c>
      <c r="N13" s="6">
        <v>0.140120585940884</v>
      </c>
      <c r="O13" s="6">
        <v>4.8419772628225402E-2</v>
      </c>
      <c r="P13" s="6">
        <v>0.120278342978268</v>
      </c>
      <c r="Q13" s="7">
        <v>2</v>
      </c>
      <c r="R13" s="8">
        <v>1.2038697960235638</v>
      </c>
      <c r="S13" s="8">
        <v>13.58</v>
      </c>
      <c r="T13" s="17">
        <f t="shared" si="0"/>
        <v>1.2352104391599581</v>
      </c>
      <c r="U13" s="17">
        <f t="shared" si="1"/>
        <v>9.0958058848303242E-2</v>
      </c>
      <c r="V13" s="19">
        <f t="shared" si="2"/>
        <v>-999</v>
      </c>
    </row>
    <row r="14" spans="1:22" x14ac:dyDescent="0.2">
      <c r="A14" s="7">
        <v>180916.34271460399</v>
      </c>
      <c r="B14" s="7">
        <v>381004.74254830898</v>
      </c>
      <c r="C14" s="1" t="s">
        <v>37</v>
      </c>
      <c r="D14" s="1" t="s">
        <v>38</v>
      </c>
      <c r="E14" s="6">
        <v>29.74026009</v>
      </c>
      <c r="F14" s="6">
        <v>29.187260089999999</v>
      </c>
      <c r="G14" s="6">
        <v>-999</v>
      </c>
      <c r="H14" s="6">
        <v>4.13781198875754E-2</v>
      </c>
      <c r="I14" s="6">
        <v>0.450052483587704</v>
      </c>
      <c r="J14" s="6">
        <v>0.87112687074569595</v>
      </c>
      <c r="K14" s="6">
        <v>1.6897717425652201E-2</v>
      </c>
      <c r="L14" s="6">
        <v>6.7014199139987102E-2</v>
      </c>
      <c r="M14" s="6">
        <v>2.15192475277701E-2</v>
      </c>
      <c r="N14" s="6">
        <v>0.30836957681277899</v>
      </c>
      <c r="O14" s="6">
        <v>2.0311341288047E-2</v>
      </c>
      <c r="P14" s="6">
        <v>0.18341287119781599</v>
      </c>
      <c r="Q14" s="7">
        <v>2</v>
      </c>
      <c r="R14" s="8">
        <v>0.31245631465136803</v>
      </c>
      <c r="S14" s="8">
        <v>22.66</v>
      </c>
      <c r="T14" s="17">
        <f t="shared" si="0"/>
        <v>2.4930027796998604</v>
      </c>
      <c r="U14" s="17">
        <f t="shared" si="1"/>
        <v>0.11001777492055871</v>
      </c>
      <c r="V14" s="19">
        <f t="shared" si="2"/>
        <v>-999</v>
      </c>
    </row>
    <row r="15" spans="1:22" x14ac:dyDescent="0.2">
      <c r="A15" s="7">
        <v>140582.26825722001</v>
      </c>
      <c r="B15" s="7">
        <v>394089.98323392402</v>
      </c>
      <c r="C15" s="1" t="s">
        <v>39</v>
      </c>
      <c r="D15" s="1" t="s">
        <v>40</v>
      </c>
      <c r="E15" s="6">
        <v>29.617442409999999</v>
      </c>
      <c r="F15" s="6">
        <v>29.428442409999999</v>
      </c>
      <c r="G15" s="6">
        <v>-999</v>
      </c>
      <c r="H15" s="6">
        <v>3.0999287836206701E-2</v>
      </c>
      <c r="I15" s="6">
        <v>0.31116153209596298</v>
      </c>
      <c r="J15" s="6">
        <v>7.1546073104052102E-2</v>
      </c>
      <c r="K15" s="6">
        <v>3.8062733167463503E-2</v>
      </c>
      <c r="L15" s="6">
        <v>8.1521279699691501E-2</v>
      </c>
      <c r="M15" s="6">
        <v>4.0989088301830401E-2</v>
      </c>
      <c r="N15" s="6">
        <v>0.10014480045447</v>
      </c>
      <c r="O15" s="6">
        <v>3.07362727738348E-2</v>
      </c>
      <c r="P15" s="6">
        <v>5.63063202643223E-2</v>
      </c>
      <c r="Q15" s="7">
        <v>2</v>
      </c>
      <c r="R15" s="8">
        <v>1.897988494129158</v>
      </c>
      <c r="S15" s="8">
        <v>10.220000000000001</v>
      </c>
      <c r="T15" s="17">
        <f t="shared" si="0"/>
        <v>0.79887882624301865</v>
      </c>
      <c r="U15" s="17">
        <f t="shared" si="1"/>
        <v>7.816818260694898E-2</v>
      </c>
      <c r="V15" s="19">
        <f t="shared" si="2"/>
        <v>-999</v>
      </c>
    </row>
    <row r="16" spans="1:22" x14ac:dyDescent="0.2">
      <c r="A16" s="7">
        <v>113454.00847161601</v>
      </c>
      <c r="B16" s="7">
        <v>515522.13176503702</v>
      </c>
      <c r="C16" s="1" t="s">
        <v>41</v>
      </c>
      <c r="D16" s="1" t="s">
        <v>42</v>
      </c>
      <c r="E16" s="6">
        <v>29.383549599999998</v>
      </c>
      <c r="F16" s="6">
        <v>29.1025496</v>
      </c>
      <c r="G16" s="6">
        <v>29.1025496</v>
      </c>
      <c r="H16" s="6">
        <v>8.0524121419631306E-2</v>
      </c>
      <c r="I16" s="6">
        <v>4.6391532989703103E-2</v>
      </c>
      <c r="J16" s="6">
        <v>0.12495514128649</v>
      </c>
      <c r="K16" s="6">
        <v>3.5357518526477401E-2</v>
      </c>
      <c r="L16" s="6">
        <v>9.9036315479626005E-2</v>
      </c>
      <c r="M16" s="6">
        <v>0.14242097992653799</v>
      </c>
      <c r="N16" s="6">
        <v>7.6555417727904099E-2</v>
      </c>
      <c r="O16" s="6">
        <v>2.8031915719859399E-2</v>
      </c>
      <c r="P16" s="6">
        <v>0.371620811918211</v>
      </c>
      <c r="Q16" s="7">
        <v>1</v>
      </c>
      <c r="R16" s="8">
        <v>1.5007276255319149</v>
      </c>
      <c r="S16" s="8">
        <v>11.75</v>
      </c>
      <c r="T16" s="17">
        <f t="shared" si="0"/>
        <v>0.78981652336730113</v>
      </c>
      <c r="U16" s="17">
        <f t="shared" si="1"/>
        <v>6.7218427520621377E-2</v>
      </c>
      <c r="V16" s="19">
        <f t="shared" si="2"/>
        <v>29.035331172479378</v>
      </c>
    </row>
    <row r="17" spans="1:22" x14ac:dyDescent="0.2">
      <c r="A17" s="7">
        <v>180820.36160500301</v>
      </c>
      <c r="B17" s="7">
        <v>381530.99751722597</v>
      </c>
      <c r="C17" s="1" t="s">
        <v>43</v>
      </c>
      <c r="D17" s="1" t="s">
        <v>44</v>
      </c>
      <c r="E17" s="6">
        <v>29.332090059999999</v>
      </c>
      <c r="F17" s="6">
        <v>28.779090060000001</v>
      </c>
      <c r="G17" s="6">
        <v>-999</v>
      </c>
      <c r="H17" s="6">
        <v>4.13781198875754E-2</v>
      </c>
      <c r="I17" s="6">
        <v>0.450052483587704</v>
      </c>
      <c r="J17" s="6">
        <v>0.87112687074569595</v>
      </c>
      <c r="K17" s="6">
        <v>1.6897717425652201E-2</v>
      </c>
      <c r="L17" s="6">
        <v>6.7014199139987102E-2</v>
      </c>
      <c r="M17" s="6">
        <v>2.15192475277701E-2</v>
      </c>
      <c r="N17" s="6">
        <v>0.30836957681277899</v>
      </c>
      <c r="O17" s="6">
        <v>2.0311341288047E-2</v>
      </c>
      <c r="P17" s="6">
        <v>0.18341287119781599</v>
      </c>
      <c r="Q17" s="7">
        <v>2</v>
      </c>
      <c r="R17" s="8">
        <v>0.29444351544571928</v>
      </c>
      <c r="S17" s="8">
        <v>22.66</v>
      </c>
      <c r="T17" s="17">
        <f t="shared" si="0"/>
        <v>2.4930027796998604</v>
      </c>
      <c r="U17" s="17">
        <f t="shared" si="1"/>
        <v>0.11001777492055871</v>
      </c>
      <c r="V17" s="19">
        <f t="shared" si="2"/>
        <v>-999</v>
      </c>
    </row>
    <row r="18" spans="1:22" x14ac:dyDescent="0.2">
      <c r="A18" s="7">
        <v>180609.34278854899</v>
      </c>
      <c r="B18" s="7">
        <v>381744.34278854902</v>
      </c>
      <c r="C18" s="1" t="s">
        <v>45</v>
      </c>
      <c r="D18" s="1" t="s">
        <v>46</v>
      </c>
      <c r="E18" s="6">
        <v>29.18568539</v>
      </c>
      <c r="F18" s="6">
        <v>28.632685389999999</v>
      </c>
      <c r="G18" s="6">
        <v>-999</v>
      </c>
      <c r="H18" s="6">
        <v>4.13781198875754E-2</v>
      </c>
      <c r="I18" s="6">
        <v>0.450052483587704</v>
      </c>
      <c r="J18" s="6">
        <v>0.87112687074569595</v>
      </c>
      <c r="K18" s="6">
        <v>1.6897717425652201E-2</v>
      </c>
      <c r="L18" s="6">
        <v>6.7014199139987102E-2</v>
      </c>
      <c r="M18" s="6">
        <v>2.15192475277701E-2</v>
      </c>
      <c r="N18" s="6">
        <v>0.30836957681277899</v>
      </c>
      <c r="O18" s="6">
        <v>2.0311341288047E-2</v>
      </c>
      <c r="P18" s="6">
        <v>0.18341287119781599</v>
      </c>
      <c r="Q18" s="7">
        <v>2</v>
      </c>
      <c r="R18" s="8">
        <v>0.28798258561341566</v>
      </c>
      <c r="S18" s="8">
        <v>22.66</v>
      </c>
      <c r="T18" s="17">
        <f t="shared" si="0"/>
        <v>2.4930027796998604</v>
      </c>
      <c r="U18" s="17">
        <f t="shared" si="1"/>
        <v>0.11001777492055871</v>
      </c>
      <c r="V18" s="19">
        <f t="shared" si="2"/>
        <v>-999</v>
      </c>
    </row>
    <row r="19" spans="1:22" x14ac:dyDescent="0.2">
      <c r="A19" s="7">
        <v>157835.24549999801</v>
      </c>
      <c r="B19" s="7">
        <v>384299.56810000201</v>
      </c>
      <c r="C19" s="1" t="s">
        <v>47</v>
      </c>
      <c r="D19" s="1" t="s">
        <v>48</v>
      </c>
      <c r="E19" s="6">
        <v>29.00410917</v>
      </c>
      <c r="F19" s="6">
        <v>28.796109170000001</v>
      </c>
      <c r="G19" s="6">
        <v>28.796109170000001</v>
      </c>
      <c r="H19" s="6">
        <v>3.3519968323599401E-2</v>
      </c>
      <c r="I19" s="6">
        <v>0.66618988052415096</v>
      </c>
      <c r="J19" s="6">
        <v>8.3478045616889096E-2</v>
      </c>
      <c r="K19" s="6">
        <v>2.0343679794041902E-2</v>
      </c>
      <c r="L19" s="6">
        <v>0.11058656197896501</v>
      </c>
      <c r="M19" s="6">
        <v>2.9442501424710801E-2</v>
      </c>
      <c r="N19" s="6">
        <v>5.6484946768337499E-2</v>
      </c>
      <c r="O19" s="6">
        <v>2.60985591855852E-2</v>
      </c>
      <c r="P19" s="6">
        <v>0.40195992462710101</v>
      </c>
      <c r="Q19" s="7">
        <v>1</v>
      </c>
      <c r="R19" s="8">
        <v>0.6991276608084358</v>
      </c>
      <c r="S19" s="8">
        <v>17.07</v>
      </c>
      <c r="T19" s="17">
        <f t="shared" si="0"/>
        <v>1.2522892741360649</v>
      </c>
      <c r="U19" s="17">
        <f t="shared" si="1"/>
        <v>7.3361996141538655E-2</v>
      </c>
      <c r="V19" s="19">
        <f t="shared" si="2"/>
        <v>28.722747173858462</v>
      </c>
    </row>
    <row r="20" spans="1:22" x14ac:dyDescent="0.2">
      <c r="A20" s="7">
        <v>114198.21471914199</v>
      </c>
      <c r="B20" s="7">
        <v>409071.07157304703</v>
      </c>
      <c r="C20" s="1" t="s">
        <v>49</v>
      </c>
      <c r="D20" s="1" t="s">
        <v>50</v>
      </c>
      <c r="E20" s="6">
        <v>28.966090529999999</v>
      </c>
      <c r="F20" s="6">
        <v>28.672090529999998</v>
      </c>
      <c r="G20" s="6">
        <v>28.672090529999998</v>
      </c>
      <c r="H20" s="6">
        <v>4.9269265912379401E-2</v>
      </c>
      <c r="I20" s="6">
        <v>0.358060725916797</v>
      </c>
      <c r="J20" s="6">
        <v>7.2310985388022497E-2</v>
      </c>
      <c r="K20" s="6">
        <v>7.8502975695197902E-2</v>
      </c>
      <c r="L20" s="6">
        <v>0.131473267420055</v>
      </c>
      <c r="M20" s="6">
        <v>7.0607063028547398E-2</v>
      </c>
      <c r="N20" s="6">
        <v>0.104938274697992</v>
      </c>
      <c r="O20" s="6">
        <v>3.37571279353754E-2</v>
      </c>
      <c r="P20" s="6">
        <v>0.120856612323867</v>
      </c>
      <c r="Q20" s="7">
        <v>1</v>
      </c>
      <c r="R20" s="8">
        <v>1.2402235522041762</v>
      </c>
      <c r="S20" s="8">
        <v>12.93</v>
      </c>
      <c r="T20" s="17">
        <f t="shared" si="0"/>
        <v>1.0741440064729637</v>
      </c>
      <c r="U20" s="17">
        <f t="shared" si="1"/>
        <v>8.3073782403168109E-2</v>
      </c>
      <c r="V20" s="19">
        <f t="shared" si="2"/>
        <v>28.58901674759683</v>
      </c>
    </row>
    <row r="21" spans="1:22" x14ac:dyDescent="0.2">
      <c r="A21" s="7">
        <v>180153.31260000201</v>
      </c>
      <c r="B21" s="7">
        <v>381277.83740000002</v>
      </c>
      <c r="C21" s="1" t="s">
        <v>51</v>
      </c>
      <c r="D21" s="1" t="s">
        <v>52</v>
      </c>
      <c r="E21" s="6">
        <v>28.64880715</v>
      </c>
      <c r="F21" s="6">
        <v>28.095807149999999</v>
      </c>
      <c r="G21" s="6">
        <v>-999</v>
      </c>
      <c r="H21" s="6">
        <v>4.13781198875754E-2</v>
      </c>
      <c r="I21" s="6">
        <v>0.450052483587704</v>
      </c>
      <c r="J21" s="6">
        <v>0.87112687074569595</v>
      </c>
      <c r="K21" s="6">
        <v>1.6897717425652201E-2</v>
      </c>
      <c r="L21" s="6">
        <v>6.7014199139987102E-2</v>
      </c>
      <c r="M21" s="6">
        <v>2.15192475277701E-2</v>
      </c>
      <c r="N21" s="6">
        <v>0.30836957681277899</v>
      </c>
      <c r="O21" s="6">
        <v>2.0311341288047E-2</v>
      </c>
      <c r="P21" s="6">
        <v>0.18341287119781599</v>
      </c>
      <c r="Q21" s="7">
        <v>2</v>
      </c>
      <c r="R21" s="8">
        <v>0.26428981244483668</v>
      </c>
      <c r="S21" s="8">
        <v>22.66</v>
      </c>
      <c r="T21" s="17">
        <f t="shared" si="0"/>
        <v>2.4930027796998604</v>
      </c>
      <c r="U21" s="17">
        <f t="shared" si="1"/>
        <v>0.11001777492055871</v>
      </c>
      <c r="V21" s="19">
        <f t="shared" si="2"/>
        <v>-999</v>
      </c>
    </row>
    <row r="22" spans="1:22" x14ac:dyDescent="0.2">
      <c r="A22" s="7">
        <v>104030.58280000099</v>
      </c>
      <c r="B22" s="7">
        <v>445592.74670000002</v>
      </c>
      <c r="C22" s="1" t="s">
        <v>53</v>
      </c>
      <c r="D22" s="1" t="s">
        <v>54</v>
      </c>
      <c r="E22" s="6">
        <v>28.593499120000001</v>
      </c>
      <c r="F22" s="6">
        <v>28.269499119999999</v>
      </c>
      <c r="G22" s="6">
        <v>28.269499119999999</v>
      </c>
      <c r="H22" s="6">
        <v>5.0261330658749603E-2</v>
      </c>
      <c r="I22" s="6">
        <v>0.345447680673935</v>
      </c>
      <c r="J22" s="6">
        <v>6.72244755036491E-2</v>
      </c>
      <c r="K22" s="6">
        <v>7.7003398363342801E-2</v>
      </c>
      <c r="L22" s="6">
        <v>0.111456747580423</v>
      </c>
      <c r="M22" s="6">
        <v>9.2790968075378205E-2</v>
      </c>
      <c r="N22" s="6">
        <v>0.20018751307416399</v>
      </c>
      <c r="O22" s="6">
        <v>4.0123956981720603E-2</v>
      </c>
      <c r="P22" s="6">
        <v>0.17778666277629099</v>
      </c>
      <c r="Q22" s="7">
        <v>1</v>
      </c>
      <c r="R22" s="8">
        <v>1.0962975894428153</v>
      </c>
      <c r="S22" s="8">
        <v>13.64</v>
      </c>
      <c r="T22" s="17">
        <f t="shared" si="0"/>
        <v>0.99179293410334424</v>
      </c>
      <c r="U22" s="17">
        <f t="shared" si="1"/>
        <v>7.2712091943060428E-2</v>
      </c>
      <c r="V22" s="19">
        <f t="shared" si="2"/>
        <v>28.196787028056939</v>
      </c>
    </row>
    <row r="23" spans="1:22" x14ac:dyDescent="0.2">
      <c r="A23" s="7">
        <v>180970.76012434499</v>
      </c>
      <c r="B23" s="7">
        <v>381172.79836776498</v>
      </c>
      <c r="C23" s="1" t="s">
        <v>55</v>
      </c>
      <c r="D23" s="1" t="s">
        <v>56</v>
      </c>
      <c r="E23" s="6">
        <v>28.329183480000001</v>
      </c>
      <c r="F23" s="6">
        <v>27.77618348</v>
      </c>
      <c r="G23" s="6">
        <v>-999</v>
      </c>
      <c r="H23" s="6">
        <v>4.13781198875754E-2</v>
      </c>
      <c r="I23" s="6">
        <v>0.450052483587704</v>
      </c>
      <c r="J23" s="6">
        <v>0.87112687074569595</v>
      </c>
      <c r="K23" s="6">
        <v>1.6897717425652201E-2</v>
      </c>
      <c r="L23" s="6">
        <v>6.7014199139987102E-2</v>
      </c>
      <c r="M23" s="6">
        <v>2.15192475277701E-2</v>
      </c>
      <c r="N23" s="6">
        <v>0.30836957681277899</v>
      </c>
      <c r="O23" s="6">
        <v>2.0311341288047E-2</v>
      </c>
      <c r="P23" s="6">
        <v>0.18341287119781599</v>
      </c>
      <c r="Q23" s="7">
        <v>2</v>
      </c>
      <c r="R23" s="8">
        <v>0.25018461959399829</v>
      </c>
      <c r="S23" s="8">
        <v>22.66</v>
      </c>
      <c r="T23" s="17">
        <f t="shared" si="0"/>
        <v>2.4930027796998604</v>
      </c>
      <c r="U23" s="17">
        <f t="shared" si="1"/>
        <v>0.11001777492055871</v>
      </c>
      <c r="V23" s="19">
        <f t="shared" si="2"/>
        <v>-999</v>
      </c>
    </row>
    <row r="24" spans="1:22" x14ac:dyDescent="0.2">
      <c r="A24" s="7">
        <v>114161.880148645</v>
      </c>
      <c r="B24" s="7">
        <v>409058.96004954801</v>
      </c>
      <c r="C24" s="1" t="s">
        <v>57</v>
      </c>
      <c r="D24" s="1" t="s">
        <v>58</v>
      </c>
      <c r="E24" s="6">
        <v>28.203838220000002</v>
      </c>
      <c r="F24" s="6">
        <v>27.909838220000001</v>
      </c>
      <c r="G24" s="6">
        <v>27.909838220000001</v>
      </c>
      <c r="H24" s="6">
        <v>4.9269265912379401E-2</v>
      </c>
      <c r="I24" s="6">
        <v>0.358060725916797</v>
      </c>
      <c r="J24" s="6">
        <v>7.2310985388022497E-2</v>
      </c>
      <c r="K24" s="6">
        <v>7.8502975695197902E-2</v>
      </c>
      <c r="L24" s="6">
        <v>0.131473267420055</v>
      </c>
      <c r="M24" s="6">
        <v>7.0607063028547398E-2</v>
      </c>
      <c r="N24" s="6">
        <v>0.104938274697992</v>
      </c>
      <c r="O24" s="6">
        <v>3.37571279353754E-2</v>
      </c>
      <c r="P24" s="6">
        <v>0.120856612323867</v>
      </c>
      <c r="Q24" s="7">
        <v>1</v>
      </c>
      <c r="R24" s="8">
        <v>1.1812713240525909</v>
      </c>
      <c r="S24" s="8">
        <v>12.93</v>
      </c>
      <c r="T24" s="17">
        <f t="shared" si="0"/>
        <v>1.0741440064729637</v>
      </c>
      <c r="U24" s="17">
        <f t="shared" si="1"/>
        <v>8.3073782403168109E-2</v>
      </c>
      <c r="V24" s="19">
        <f t="shared" si="2"/>
        <v>27.826764437596832</v>
      </c>
    </row>
    <row r="25" spans="1:22" x14ac:dyDescent="0.2">
      <c r="A25" s="7">
        <v>82103.497559096897</v>
      </c>
      <c r="B25" s="7">
        <v>453531.03340216703</v>
      </c>
      <c r="C25" s="1" t="s">
        <v>59</v>
      </c>
      <c r="D25" s="1" t="s">
        <v>60</v>
      </c>
      <c r="E25" s="6">
        <v>28.167907660000001</v>
      </c>
      <c r="F25" s="6">
        <v>27.757907660000001</v>
      </c>
      <c r="G25" s="6">
        <v>27.757907660000001</v>
      </c>
      <c r="H25" s="6">
        <v>6.3042509707461905E-2</v>
      </c>
      <c r="I25" s="6">
        <v>0.10659241369938199</v>
      </c>
      <c r="J25" s="6">
        <v>0.30902031524645901</v>
      </c>
      <c r="K25" s="6">
        <v>8.1070970236792397E-2</v>
      </c>
      <c r="L25" s="6">
        <v>0.23574524899962701</v>
      </c>
      <c r="M25" s="6">
        <v>0.18925882169150199</v>
      </c>
      <c r="N25" s="6">
        <v>6.7603891267739302E-2</v>
      </c>
      <c r="O25" s="6">
        <v>6.3177042143738205E-2</v>
      </c>
      <c r="P25" s="6">
        <v>0.118611327445381</v>
      </c>
      <c r="Q25" s="7">
        <v>1</v>
      </c>
      <c r="R25" s="8">
        <v>0.90066853306342787</v>
      </c>
      <c r="S25" s="8">
        <v>14.82</v>
      </c>
      <c r="T25" s="17">
        <f t="shared" si="0"/>
        <v>1.6390247808428973</v>
      </c>
      <c r="U25" s="17">
        <f t="shared" si="1"/>
        <v>0.11059546429439253</v>
      </c>
      <c r="V25" s="19">
        <f t="shared" si="2"/>
        <v>27.647312195705609</v>
      </c>
    </row>
    <row r="26" spans="1:22" x14ac:dyDescent="0.2">
      <c r="A26" s="7">
        <v>112186.49390000101</v>
      </c>
      <c r="B26" s="7">
        <v>393410.58879999799</v>
      </c>
      <c r="C26" s="1" t="s">
        <v>61</v>
      </c>
      <c r="D26" s="1" t="s">
        <v>62</v>
      </c>
      <c r="E26" s="6">
        <v>28.152533600000002</v>
      </c>
      <c r="F26" s="6">
        <v>27.8865336</v>
      </c>
      <c r="G26" s="6">
        <v>27.8865336</v>
      </c>
      <c r="H26" s="6">
        <v>3.5276724812351501E-2</v>
      </c>
      <c r="I26" s="6">
        <v>0.59804473156436599</v>
      </c>
      <c r="J26" s="6">
        <v>3.2306575416285503E-2</v>
      </c>
      <c r="K26" s="6">
        <v>3.4678933798998897E-2</v>
      </c>
      <c r="L26" s="6">
        <v>5.9919817394040203E-2</v>
      </c>
      <c r="M26" s="6">
        <v>5.7650949516221198E-2</v>
      </c>
      <c r="N26" s="6">
        <v>9.0707941701251807E-2</v>
      </c>
      <c r="O26" s="6">
        <v>2.0754019469908701E-2</v>
      </c>
      <c r="P26" s="6">
        <v>6.2254317496135199E-2</v>
      </c>
      <c r="Q26" s="7">
        <v>1</v>
      </c>
      <c r="R26" s="8">
        <v>1.1215172268274305</v>
      </c>
      <c r="S26" s="8">
        <v>13.27</v>
      </c>
      <c r="T26" s="17">
        <f t="shared" si="0"/>
        <v>0.94764971800275954</v>
      </c>
      <c r="U26" s="17">
        <f t="shared" si="1"/>
        <v>7.1412940316711346E-2</v>
      </c>
      <c r="V26" s="19">
        <f t="shared" si="2"/>
        <v>27.815120659683288</v>
      </c>
    </row>
    <row r="27" spans="1:22" x14ac:dyDescent="0.2">
      <c r="A27" s="7">
        <v>103534.78810000001</v>
      </c>
      <c r="B27" s="7">
        <v>445098.562800001</v>
      </c>
      <c r="C27" s="1" t="s">
        <v>63</v>
      </c>
      <c r="D27" s="1" t="s">
        <v>64</v>
      </c>
      <c r="E27" s="6">
        <v>28.035967500000002</v>
      </c>
      <c r="F27" s="6">
        <v>27.7379675</v>
      </c>
      <c r="G27" s="6">
        <v>27.7379675</v>
      </c>
      <c r="H27" s="6">
        <v>4.9766930833218898E-2</v>
      </c>
      <c r="I27" s="6">
        <v>0.390141022313027</v>
      </c>
      <c r="J27" s="6">
        <v>6.6446416773862704E-2</v>
      </c>
      <c r="K27" s="6">
        <v>7.6788939931578704E-2</v>
      </c>
      <c r="L27" s="6">
        <v>0.11211010625056</v>
      </c>
      <c r="M27" s="6">
        <v>9.46563388288921E-2</v>
      </c>
      <c r="N27" s="6">
        <v>0.174304961639414</v>
      </c>
      <c r="O27" s="6">
        <v>5.0308572230980501E-2</v>
      </c>
      <c r="P27" s="6">
        <v>0.127300429266477</v>
      </c>
      <c r="Q27" s="7">
        <v>1</v>
      </c>
      <c r="R27" s="8">
        <v>1.0875627326880122</v>
      </c>
      <c r="S27" s="8">
        <v>13.43</v>
      </c>
      <c r="T27" s="17">
        <f t="shared" si="0"/>
        <v>1.0356869762104488</v>
      </c>
      <c r="U27" s="17">
        <f t="shared" si="1"/>
        <v>7.7117421906958208E-2</v>
      </c>
      <c r="V27" s="19">
        <f t="shared" si="2"/>
        <v>27.660850078093041</v>
      </c>
    </row>
    <row r="28" spans="1:22" x14ac:dyDescent="0.2">
      <c r="A28" s="7">
        <v>180949.30538172199</v>
      </c>
      <c r="B28" s="7">
        <v>381375.09246760397</v>
      </c>
      <c r="C28" s="1" t="s">
        <v>65</v>
      </c>
      <c r="D28" s="1" t="s">
        <v>66</v>
      </c>
      <c r="E28" s="6">
        <v>27.826249990000001</v>
      </c>
      <c r="F28" s="6">
        <v>27.27324999</v>
      </c>
      <c r="G28" s="6">
        <v>-999</v>
      </c>
      <c r="H28" s="6">
        <v>4.13781198875754E-2</v>
      </c>
      <c r="I28" s="6">
        <v>0.450052483587704</v>
      </c>
      <c r="J28" s="6">
        <v>0.87112687074569595</v>
      </c>
      <c r="K28" s="6">
        <v>1.6897717425652201E-2</v>
      </c>
      <c r="L28" s="6">
        <v>6.7014199139987102E-2</v>
      </c>
      <c r="M28" s="6">
        <v>2.15192475277701E-2</v>
      </c>
      <c r="N28" s="6">
        <v>0.30836957681277899</v>
      </c>
      <c r="O28" s="6">
        <v>2.0311341288047E-2</v>
      </c>
      <c r="P28" s="6">
        <v>0.18341287119781599</v>
      </c>
      <c r="Q28" s="7">
        <v>2</v>
      </c>
      <c r="R28" s="8">
        <v>0.22798984951456314</v>
      </c>
      <c r="S28" s="8">
        <v>22.66</v>
      </c>
      <c r="T28" s="17">
        <f t="shared" si="0"/>
        <v>2.4930027796998604</v>
      </c>
      <c r="U28" s="17">
        <f t="shared" si="1"/>
        <v>0.11001777492055871</v>
      </c>
      <c r="V28" s="19">
        <f t="shared" si="2"/>
        <v>-999</v>
      </c>
    </row>
    <row r="29" spans="1:22" x14ac:dyDescent="0.2">
      <c r="A29" s="7">
        <v>180532.34278854899</v>
      </c>
      <c r="B29" s="7">
        <v>381820.34278854902</v>
      </c>
      <c r="C29" s="1" t="s">
        <v>67</v>
      </c>
      <c r="D29" s="1" t="s">
        <v>68</v>
      </c>
      <c r="E29" s="6">
        <v>27.811913400000002</v>
      </c>
      <c r="F29" s="6">
        <v>27.258913400000001</v>
      </c>
      <c r="G29" s="6">
        <v>-999</v>
      </c>
      <c r="H29" s="6">
        <v>4.13781198875754E-2</v>
      </c>
      <c r="I29" s="6">
        <v>0.450052483587704</v>
      </c>
      <c r="J29" s="6">
        <v>0.87112687074569595</v>
      </c>
      <c r="K29" s="6">
        <v>1.6897717425652201E-2</v>
      </c>
      <c r="L29" s="6">
        <v>6.7014199139987102E-2</v>
      </c>
      <c r="M29" s="6">
        <v>2.15192475277701E-2</v>
      </c>
      <c r="N29" s="6">
        <v>0.30836957681277899</v>
      </c>
      <c r="O29" s="6">
        <v>2.0311341288047E-2</v>
      </c>
      <c r="P29" s="6">
        <v>0.18341287119781599</v>
      </c>
      <c r="Q29" s="7">
        <v>2</v>
      </c>
      <c r="R29" s="8">
        <v>0.22735716681376883</v>
      </c>
      <c r="S29" s="8">
        <v>22.66</v>
      </c>
      <c r="T29" s="17">
        <f t="shared" si="0"/>
        <v>2.4930027796998604</v>
      </c>
      <c r="U29" s="17">
        <f t="shared" si="1"/>
        <v>0.11001777492055871</v>
      </c>
      <c r="V29" s="19">
        <f t="shared" si="2"/>
        <v>-999</v>
      </c>
    </row>
    <row r="30" spans="1:22" x14ac:dyDescent="0.2">
      <c r="A30" s="7">
        <v>180999.44479220599</v>
      </c>
      <c r="B30" s="7">
        <v>381314.09242049098</v>
      </c>
      <c r="C30" s="1" t="s">
        <v>69</v>
      </c>
      <c r="D30" s="1" t="s">
        <v>70</v>
      </c>
      <c r="E30" s="6">
        <v>27.780095559999999</v>
      </c>
      <c r="F30" s="6">
        <v>27.227095559999999</v>
      </c>
      <c r="G30" s="6">
        <v>-999</v>
      </c>
      <c r="H30" s="6">
        <v>4.13781198875754E-2</v>
      </c>
      <c r="I30" s="6">
        <v>0.450052483587704</v>
      </c>
      <c r="J30" s="6">
        <v>0.87112687074569595</v>
      </c>
      <c r="K30" s="6">
        <v>1.6897717425652201E-2</v>
      </c>
      <c r="L30" s="6">
        <v>6.7014199139987102E-2</v>
      </c>
      <c r="M30" s="6">
        <v>2.15192475277701E-2</v>
      </c>
      <c r="N30" s="6">
        <v>0.30836957681277899</v>
      </c>
      <c r="O30" s="6">
        <v>2.0311341288047E-2</v>
      </c>
      <c r="P30" s="6">
        <v>0.18341287119781599</v>
      </c>
      <c r="Q30" s="7">
        <v>2</v>
      </c>
      <c r="R30" s="8">
        <v>0.22595302559576344</v>
      </c>
      <c r="S30" s="8">
        <v>22.66</v>
      </c>
      <c r="T30" s="17">
        <f t="shared" si="0"/>
        <v>2.4930027796998604</v>
      </c>
      <c r="U30" s="17">
        <f t="shared" si="1"/>
        <v>0.11001777492055871</v>
      </c>
      <c r="V30" s="19">
        <f t="shared" si="2"/>
        <v>-999</v>
      </c>
    </row>
    <row r="31" spans="1:22" x14ac:dyDescent="0.2">
      <c r="A31" s="7">
        <v>180642.82970000099</v>
      </c>
      <c r="B31" s="7">
        <v>381178.46860000101</v>
      </c>
      <c r="C31" s="1" t="s">
        <v>71</v>
      </c>
      <c r="D31" s="1" t="s">
        <v>72</v>
      </c>
      <c r="E31" s="6">
        <v>27.772656380000001</v>
      </c>
      <c r="F31" s="6">
        <v>27.21965638</v>
      </c>
      <c r="G31" s="6">
        <v>-999</v>
      </c>
      <c r="H31" s="6">
        <v>4.13781198875754E-2</v>
      </c>
      <c r="I31" s="6">
        <v>0.450052483587704</v>
      </c>
      <c r="J31" s="6">
        <v>0.87112687074569595</v>
      </c>
      <c r="K31" s="6">
        <v>1.6897717425652201E-2</v>
      </c>
      <c r="L31" s="6">
        <v>6.7014199139987102E-2</v>
      </c>
      <c r="M31" s="6">
        <v>2.15192475277701E-2</v>
      </c>
      <c r="N31" s="6">
        <v>0.30836957681277899</v>
      </c>
      <c r="O31" s="6">
        <v>2.0311341288047E-2</v>
      </c>
      <c r="P31" s="6">
        <v>0.18341287119781599</v>
      </c>
      <c r="Q31" s="7">
        <v>2</v>
      </c>
      <c r="R31" s="8">
        <v>0.2256247299205649</v>
      </c>
      <c r="S31" s="8">
        <v>22.66</v>
      </c>
      <c r="T31" s="17">
        <f t="shared" si="0"/>
        <v>2.4930027796998604</v>
      </c>
      <c r="U31" s="17">
        <f t="shared" si="1"/>
        <v>0.11001777492055871</v>
      </c>
      <c r="V31" s="19">
        <f t="shared" si="2"/>
        <v>-999</v>
      </c>
    </row>
    <row r="32" spans="1:22" x14ac:dyDescent="0.2">
      <c r="A32" s="7">
        <v>180896.01149671199</v>
      </c>
      <c r="B32" s="7">
        <v>381443.12507126702</v>
      </c>
      <c r="C32" s="1" t="s">
        <v>73</v>
      </c>
      <c r="D32" s="1" t="s">
        <v>74</v>
      </c>
      <c r="E32" s="6">
        <v>27.56965769</v>
      </c>
      <c r="F32" s="6">
        <v>27.016657689999999</v>
      </c>
      <c r="G32" s="6">
        <v>-999</v>
      </c>
      <c r="H32" s="6">
        <v>4.13781198875754E-2</v>
      </c>
      <c r="I32" s="6">
        <v>0.450052483587704</v>
      </c>
      <c r="J32" s="6">
        <v>0.87112687074569595</v>
      </c>
      <c r="K32" s="6">
        <v>1.6897717425652201E-2</v>
      </c>
      <c r="L32" s="6">
        <v>6.7014199139987102E-2</v>
      </c>
      <c r="M32" s="6">
        <v>2.15192475277701E-2</v>
      </c>
      <c r="N32" s="6">
        <v>0.30836957681277899</v>
      </c>
      <c r="O32" s="6">
        <v>2.0311341288047E-2</v>
      </c>
      <c r="P32" s="6">
        <v>0.18341287119781599</v>
      </c>
      <c r="Q32" s="7">
        <v>2</v>
      </c>
      <c r="R32" s="8">
        <v>0.21666627052074136</v>
      </c>
      <c r="S32" s="8">
        <v>22.66</v>
      </c>
      <c r="T32" s="17">
        <f t="shared" si="0"/>
        <v>2.4930027796998604</v>
      </c>
      <c r="U32" s="17">
        <f t="shared" si="1"/>
        <v>0.11001777492055871</v>
      </c>
      <c r="V32" s="19">
        <f t="shared" si="2"/>
        <v>-999</v>
      </c>
    </row>
    <row r="33" spans="1:22" x14ac:dyDescent="0.2">
      <c r="A33" s="7">
        <v>180839.47560000001</v>
      </c>
      <c r="B33" s="7">
        <v>381144.57299999899</v>
      </c>
      <c r="C33" s="1" t="s">
        <v>75</v>
      </c>
      <c r="D33" s="1" t="s">
        <v>76</v>
      </c>
      <c r="E33" s="6">
        <v>27.505170140000001</v>
      </c>
      <c r="F33" s="6">
        <v>26.95217014</v>
      </c>
      <c r="G33" s="6">
        <v>-999</v>
      </c>
      <c r="H33" s="6">
        <v>4.13781198875754E-2</v>
      </c>
      <c r="I33" s="6">
        <v>0.450052483587704</v>
      </c>
      <c r="J33" s="6">
        <v>0.87112687074569595</v>
      </c>
      <c r="K33" s="6">
        <v>1.6897717425652201E-2</v>
      </c>
      <c r="L33" s="6">
        <v>6.7014199139987102E-2</v>
      </c>
      <c r="M33" s="6">
        <v>2.15192475277701E-2</v>
      </c>
      <c r="N33" s="6">
        <v>0.30836957681277899</v>
      </c>
      <c r="O33" s="6">
        <v>2.0311341288047E-2</v>
      </c>
      <c r="P33" s="6">
        <v>0.18341287119781599</v>
      </c>
      <c r="Q33" s="7">
        <v>2</v>
      </c>
      <c r="R33" s="8">
        <v>0.21382039452780233</v>
      </c>
      <c r="S33" s="8">
        <v>22.66</v>
      </c>
      <c r="T33" s="17">
        <f t="shared" si="0"/>
        <v>2.4930027796998604</v>
      </c>
      <c r="U33" s="17">
        <f t="shared" si="1"/>
        <v>0.11001777492055871</v>
      </c>
      <c r="V33" s="19">
        <f t="shared" si="2"/>
        <v>-999</v>
      </c>
    </row>
    <row r="34" spans="1:22" x14ac:dyDescent="0.2">
      <c r="A34" s="7">
        <v>203417.89103</v>
      </c>
      <c r="B34" s="7">
        <v>437709.84246000199</v>
      </c>
      <c r="C34" s="1" t="s">
        <v>77</v>
      </c>
      <c r="D34" s="1" t="s">
        <v>78</v>
      </c>
      <c r="E34" s="6">
        <v>27.50262382</v>
      </c>
      <c r="F34" s="6">
        <v>27.32912382</v>
      </c>
      <c r="G34" s="6">
        <v>-999</v>
      </c>
      <c r="H34" s="6">
        <v>3.06184967469206E-2</v>
      </c>
      <c r="I34" s="6">
        <v>9.1530085637974795E-2</v>
      </c>
      <c r="J34" s="6">
        <v>8.1728531483114902E-2</v>
      </c>
      <c r="K34" s="6">
        <v>5.9823756092734798E-2</v>
      </c>
      <c r="L34" s="6">
        <v>6.7209438771216004E-2</v>
      </c>
      <c r="M34" s="6">
        <v>2.6095307342121399E-2</v>
      </c>
      <c r="N34" s="6">
        <v>0.110361222804084</v>
      </c>
      <c r="O34" s="6">
        <v>2.55174395514647E-2</v>
      </c>
      <c r="P34" s="6">
        <v>9.5275599952565695E-2</v>
      </c>
      <c r="Q34" s="7">
        <v>2</v>
      </c>
      <c r="R34" s="8">
        <v>2.3958048919619706</v>
      </c>
      <c r="S34" s="8">
        <v>8.0990000000000002</v>
      </c>
      <c r="T34" s="17">
        <f t="shared" si="0"/>
        <v>0.57767621450442874</v>
      </c>
      <c r="U34" s="17">
        <f t="shared" si="1"/>
        <v>7.1326856958195919E-2</v>
      </c>
      <c r="V34" s="19">
        <f t="shared" si="2"/>
        <v>-999</v>
      </c>
    </row>
    <row r="35" spans="1:22" x14ac:dyDescent="0.2">
      <c r="A35" s="7">
        <v>104087.82180000099</v>
      </c>
      <c r="B35" s="7">
        <v>445586.37869999901</v>
      </c>
      <c r="C35" s="1" t="s">
        <v>79</v>
      </c>
      <c r="D35" s="1" t="s">
        <v>80</v>
      </c>
      <c r="E35" s="6">
        <v>27.452885519999999</v>
      </c>
      <c r="F35" s="6">
        <v>27.128885520000001</v>
      </c>
      <c r="G35" s="6">
        <v>27.128885520000001</v>
      </c>
      <c r="H35" s="6">
        <v>5.0261330658749603E-2</v>
      </c>
      <c r="I35" s="6">
        <v>0.345447680673935</v>
      </c>
      <c r="J35" s="6">
        <v>6.72244755036491E-2</v>
      </c>
      <c r="K35" s="6">
        <v>7.7003398363342801E-2</v>
      </c>
      <c r="L35" s="6">
        <v>0.111456747580423</v>
      </c>
      <c r="M35" s="6">
        <v>9.2790968075378205E-2</v>
      </c>
      <c r="N35" s="6">
        <v>0.20018751307416399</v>
      </c>
      <c r="O35" s="6">
        <v>4.0123956981720603E-2</v>
      </c>
      <c r="P35" s="6">
        <v>0.17778666277629099</v>
      </c>
      <c r="Q35" s="7">
        <v>1</v>
      </c>
      <c r="R35" s="8">
        <v>1.012674891495601</v>
      </c>
      <c r="S35" s="8">
        <v>13.64</v>
      </c>
      <c r="T35" s="17">
        <f t="shared" si="0"/>
        <v>0.99179293410334424</v>
      </c>
      <c r="U35" s="17">
        <f t="shared" si="1"/>
        <v>7.2712091943060428E-2</v>
      </c>
      <c r="V35" s="19">
        <f t="shared" si="2"/>
        <v>27.05617342805694</v>
      </c>
    </row>
    <row r="36" spans="1:22" x14ac:dyDescent="0.2">
      <c r="A36" s="7">
        <v>180741.57990000001</v>
      </c>
      <c r="B36" s="7">
        <v>381163.56870000099</v>
      </c>
      <c r="C36" s="1" t="s">
        <v>81</v>
      </c>
      <c r="D36" s="1" t="s">
        <v>82</v>
      </c>
      <c r="E36" s="6">
        <v>27.440046420000002</v>
      </c>
      <c r="F36" s="6">
        <v>26.887046420000001</v>
      </c>
      <c r="G36" s="6">
        <v>-999</v>
      </c>
      <c r="H36" s="6">
        <v>4.13781198875754E-2</v>
      </c>
      <c r="I36" s="6">
        <v>0.450052483587704</v>
      </c>
      <c r="J36" s="6">
        <v>0.87112687074569595</v>
      </c>
      <c r="K36" s="6">
        <v>1.6897717425652201E-2</v>
      </c>
      <c r="L36" s="6">
        <v>6.7014199139987102E-2</v>
      </c>
      <c r="M36" s="6">
        <v>2.15192475277701E-2</v>
      </c>
      <c r="N36" s="6">
        <v>0.30836957681277899</v>
      </c>
      <c r="O36" s="6">
        <v>2.0311341288047E-2</v>
      </c>
      <c r="P36" s="6">
        <v>0.18341287119781599</v>
      </c>
      <c r="Q36" s="7">
        <v>2</v>
      </c>
      <c r="R36" s="8">
        <v>0.21094644395410422</v>
      </c>
      <c r="S36" s="8">
        <v>22.66</v>
      </c>
      <c r="T36" s="17">
        <f t="shared" si="0"/>
        <v>2.4930027796998604</v>
      </c>
      <c r="U36" s="17">
        <f t="shared" si="1"/>
        <v>0.11001777492055871</v>
      </c>
      <c r="V36" s="19">
        <f t="shared" si="2"/>
        <v>-999</v>
      </c>
    </row>
    <row r="37" spans="1:22" x14ac:dyDescent="0.2">
      <c r="A37" s="7">
        <v>180833.77108101599</v>
      </c>
      <c r="B37" s="7">
        <v>381518.965508772</v>
      </c>
      <c r="C37" s="1" t="s">
        <v>83</v>
      </c>
      <c r="D37" s="1" t="s">
        <v>84</v>
      </c>
      <c r="E37" s="6">
        <v>27.274213719999999</v>
      </c>
      <c r="F37" s="6">
        <v>26.721213720000002</v>
      </c>
      <c r="G37" s="6">
        <v>-999</v>
      </c>
      <c r="H37" s="6">
        <v>4.13781198875754E-2</v>
      </c>
      <c r="I37" s="6">
        <v>0.450052483587704</v>
      </c>
      <c r="J37" s="6">
        <v>0.87112687074569595</v>
      </c>
      <c r="K37" s="6">
        <v>1.6897717425652201E-2</v>
      </c>
      <c r="L37" s="6">
        <v>6.7014199139987102E-2</v>
      </c>
      <c r="M37" s="6">
        <v>2.15192475277701E-2</v>
      </c>
      <c r="N37" s="6">
        <v>0.30836957681277899</v>
      </c>
      <c r="O37" s="6">
        <v>2.0311341288047E-2</v>
      </c>
      <c r="P37" s="6">
        <v>0.18341287119781599</v>
      </c>
      <c r="Q37" s="7">
        <v>2</v>
      </c>
      <c r="R37" s="8">
        <v>0.20362814298323029</v>
      </c>
      <c r="S37" s="8">
        <v>22.66</v>
      </c>
      <c r="T37" s="17">
        <f t="shared" si="0"/>
        <v>2.4930027796998604</v>
      </c>
      <c r="U37" s="17">
        <f t="shared" si="1"/>
        <v>0.11001777492055871</v>
      </c>
      <c r="V37" s="19">
        <f t="shared" si="2"/>
        <v>-999</v>
      </c>
    </row>
    <row r="38" spans="1:22" x14ac:dyDescent="0.2">
      <c r="A38" s="7">
        <v>180768.13488320599</v>
      </c>
      <c r="B38" s="7">
        <v>381592.40501081198</v>
      </c>
      <c r="C38" s="1" t="s">
        <v>85</v>
      </c>
      <c r="D38" s="1" t="s">
        <v>86</v>
      </c>
      <c r="E38" s="6">
        <v>27.146852979999998</v>
      </c>
      <c r="F38" s="6">
        <v>26.593852980000001</v>
      </c>
      <c r="G38" s="6">
        <v>-999</v>
      </c>
      <c r="H38" s="6">
        <v>4.13781198875754E-2</v>
      </c>
      <c r="I38" s="6">
        <v>0.450052483587704</v>
      </c>
      <c r="J38" s="6">
        <v>0.87112687074569595</v>
      </c>
      <c r="K38" s="6">
        <v>1.6897717425652201E-2</v>
      </c>
      <c r="L38" s="6">
        <v>6.7014199139987102E-2</v>
      </c>
      <c r="M38" s="6">
        <v>2.15192475277701E-2</v>
      </c>
      <c r="N38" s="6">
        <v>0.30836957681277899</v>
      </c>
      <c r="O38" s="6">
        <v>2.0311341288047E-2</v>
      </c>
      <c r="P38" s="6">
        <v>0.18341287119781599</v>
      </c>
      <c r="Q38" s="7">
        <v>2</v>
      </c>
      <c r="R38" s="8">
        <v>0.19800763371579869</v>
      </c>
      <c r="S38" s="8">
        <v>22.66</v>
      </c>
      <c r="T38" s="17">
        <f t="shared" si="0"/>
        <v>2.4930027796998604</v>
      </c>
      <c r="U38" s="17">
        <f t="shared" si="1"/>
        <v>0.11001777492055871</v>
      </c>
      <c r="V38" s="19">
        <f t="shared" si="2"/>
        <v>-999</v>
      </c>
    </row>
    <row r="39" spans="1:22" x14ac:dyDescent="0.2">
      <c r="A39" s="7">
        <v>180983.657930182</v>
      </c>
      <c r="B39" s="7">
        <v>381238.79995204002</v>
      </c>
      <c r="C39" s="1" t="s">
        <v>87</v>
      </c>
      <c r="D39" s="1" t="s">
        <v>88</v>
      </c>
      <c r="E39" s="6">
        <v>27.095013080000001</v>
      </c>
      <c r="F39" s="6">
        <v>26.54201308</v>
      </c>
      <c r="G39" s="6">
        <v>-999</v>
      </c>
      <c r="H39" s="6">
        <v>4.13781198875754E-2</v>
      </c>
      <c r="I39" s="6">
        <v>0.450052483587704</v>
      </c>
      <c r="J39" s="6">
        <v>0.87112687074569595</v>
      </c>
      <c r="K39" s="6">
        <v>1.6897717425652201E-2</v>
      </c>
      <c r="L39" s="6">
        <v>6.7014199139987102E-2</v>
      </c>
      <c r="M39" s="6">
        <v>2.15192475277701E-2</v>
      </c>
      <c r="N39" s="6">
        <v>0.30836957681277899</v>
      </c>
      <c r="O39" s="6">
        <v>2.0311341288047E-2</v>
      </c>
      <c r="P39" s="6">
        <v>0.18341287119781599</v>
      </c>
      <c r="Q39" s="7">
        <v>2</v>
      </c>
      <c r="R39" s="8">
        <v>0.19571990644307152</v>
      </c>
      <c r="S39" s="8">
        <v>22.66</v>
      </c>
      <c r="T39" s="17">
        <f t="shared" si="0"/>
        <v>2.4930027796998604</v>
      </c>
      <c r="U39" s="17">
        <f t="shared" si="1"/>
        <v>0.11001777492055871</v>
      </c>
      <c r="V39" s="19">
        <f t="shared" si="2"/>
        <v>-999</v>
      </c>
    </row>
    <row r="40" spans="1:22" x14ac:dyDescent="0.2">
      <c r="A40" s="7">
        <v>203411.48363</v>
      </c>
      <c r="B40" s="7">
        <v>437693.40576000197</v>
      </c>
      <c r="C40" s="1" t="s">
        <v>89</v>
      </c>
      <c r="D40" s="1" t="s">
        <v>90</v>
      </c>
      <c r="E40" s="6">
        <v>27.07103232</v>
      </c>
      <c r="F40" s="6">
        <v>26.89753232</v>
      </c>
      <c r="G40" s="6">
        <v>-999</v>
      </c>
      <c r="H40" s="6">
        <v>3.06184967469206E-2</v>
      </c>
      <c r="I40" s="6">
        <v>9.1530085637974795E-2</v>
      </c>
      <c r="J40" s="6">
        <v>8.1728531483114902E-2</v>
      </c>
      <c r="K40" s="6">
        <v>5.9823756092734798E-2</v>
      </c>
      <c r="L40" s="6">
        <v>6.7209438771216004E-2</v>
      </c>
      <c r="M40" s="6">
        <v>2.6095307342121399E-2</v>
      </c>
      <c r="N40" s="6">
        <v>0.110361222804084</v>
      </c>
      <c r="O40" s="6">
        <v>2.55174395514647E-2</v>
      </c>
      <c r="P40" s="6">
        <v>9.5275599952565695E-2</v>
      </c>
      <c r="Q40" s="7">
        <v>2</v>
      </c>
      <c r="R40" s="8">
        <v>2.3425154117792322</v>
      </c>
      <c r="S40" s="8">
        <v>8.0990000000000002</v>
      </c>
      <c r="T40" s="17">
        <f t="shared" si="0"/>
        <v>0.57767621450442874</v>
      </c>
      <c r="U40" s="17">
        <f t="shared" si="1"/>
        <v>7.1326856958195919E-2</v>
      </c>
      <c r="V40" s="19">
        <f t="shared" si="2"/>
        <v>-999</v>
      </c>
    </row>
    <row r="41" spans="1:22" x14ac:dyDescent="0.2">
      <c r="A41" s="7">
        <v>180700.80751643199</v>
      </c>
      <c r="B41" s="7">
        <v>381662.833909949</v>
      </c>
      <c r="C41" s="1" t="s">
        <v>91</v>
      </c>
      <c r="D41" s="1" t="s">
        <v>92</v>
      </c>
      <c r="E41" s="6">
        <v>27.00067744</v>
      </c>
      <c r="F41" s="6">
        <v>26.44767744</v>
      </c>
      <c r="G41" s="6">
        <v>-999</v>
      </c>
      <c r="H41" s="6">
        <v>4.13781198875754E-2</v>
      </c>
      <c r="I41" s="6">
        <v>0.450052483587704</v>
      </c>
      <c r="J41" s="6">
        <v>0.87112687074569595</v>
      </c>
      <c r="K41" s="6">
        <v>1.6897717425652201E-2</v>
      </c>
      <c r="L41" s="6">
        <v>6.7014199139987102E-2</v>
      </c>
      <c r="M41" s="6">
        <v>2.15192475277701E-2</v>
      </c>
      <c r="N41" s="6">
        <v>0.30836957681277899</v>
      </c>
      <c r="O41" s="6">
        <v>2.0311341288047E-2</v>
      </c>
      <c r="P41" s="6">
        <v>0.18341287119781599</v>
      </c>
      <c r="Q41" s="7">
        <v>2</v>
      </c>
      <c r="R41" s="8">
        <v>0.1915568155339806</v>
      </c>
      <c r="S41" s="8">
        <v>22.66</v>
      </c>
      <c r="T41" s="17">
        <f t="shared" si="0"/>
        <v>2.4930027796998604</v>
      </c>
      <c r="U41" s="17">
        <f t="shared" si="1"/>
        <v>0.11001777492055871</v>
      </c>
      <c r="V41" s="19">
        <f t="shared" si="2"/>
        <v>-999</v>
      </c>
    </row>
    <row r="42" spans="1:22" x14ac:dyDescent="0.2">
      <c r="A42" s="7">
        <v>93759.185400001705</v>
      </c>
      <c r="B42" s="7">
        <v>443106.10379999899</v>
      </c>
      <c r="C42" s="1" t="s">
        <v>93</v>
      </c>
      <c r="D42" s="1" t="s">
        <v>94</v>
      </c>
      <c r="E42" s="6">
        <v>26.98442726</v>
      </c>
      <c r="F42" s="6">
        <v>26.592427260000001</v>
      </c>
      <c r="G42" s="6">
        <v>26.592427260000001</v>
      </c>
      <c r="H42" s="6">
        <v>6.7181421955068099E-2</v>
      </c>
      <c r="I42" s="6">
        <v>0.12916911114278201</v>
      </c>
      <c r="J42" s="6">
        <v>0.19496846363538101</v>
      </c>
      <c r="K42" s="6">
        <v>9.0177039642307694E-2</v>
      </c>
      <c r="L42" s="6">
        <v>0.155660495271497</v>
      </c>
      <c r="M42" s="6">
        <v>0.122696199249617</v>
      </c>
      <c r="N42" s="6">
        <v>9.4975348936140597E-2</v>
      </c>
      <c r="O42" s="6">
        <v>4.9193882314137398E-2</v>
      </c>
      <c r="P42" s="6">
        <v>0.219184728798098</v>
      </c>
      <c r="Q42" s="7">
        <v>1</v>
      </c>
      <c r="R42" s="8">
        <v>0.97254585233918134</v>
      </c>
      <c r="S42" s="8">
        <v>13.68</v>
      </c>
      <c r="T42" s="17">
        <f t="shared" si="0"/>
        <v>1.2106274077804791</v>
      </c>
      <c r="U42" s="17">
        <f t="shared" si="1"/>
        <v>8.8496155539508708E-2</v>
      </c>
      <c r="V42" s="19">
        <f t="shared" si="2"/>
        <v>26.503931104460491</v>
      </c>
    </row>
    <row r="43" spans="1:22" x14ac:dyDescent="0.2">
      <c r="A43" s="7">
        <v>180630.17239057101</v>
      </c>
      <c r="B43" s="7">
        <v>381730.92605587601</v>
      </c>
      <c r="C43" s="1" t="s">
        <v>95</v>
      </c>
      <c r="D43" s="1" t="s">
        <v>96</v>
      </c>
      <c r="E43" s="6">
        <v>26.855451760000001</v>
      </c>
      <c r="F43" s="6">
        <v>26.30245176</v>
      </c>
      <c r="G43" s="6">
        <v>-999</v>
      </c>
      <c r="H43" s="6">
        <v>4.13781198875754E-2</v>
      </c>
      <c r="I43" s="6">
        <v>0.450052483587704</v>
      </c>
      <c r="J43" s="6">
        <v>0.87112687074569595</v>
      </c>
      <c r="K43" s="6">
        <v>1.6897717425652201E-2</v>
      </c>
      <c r="L43" s="6">
        <v>6.7014199139987102E-2</v>
      </c>
      <c r="M43" s="6">
        <v>2.15192475277701E-2</v>
      </c>
      <c r="N43" s="6">
        <v>0.30836957681277899</v>
      </c>
      <c r="O43" s="6">
        <v>2.0311341288047E-2</v>
      </c>
      <c r="P43" s="6">
        <v>0.18341287119781599</v>
      </c>
      <c r="Q43" s="7">
        <v>2</v>
      </c>
      <c r="R43" s="8">
        <v>0.18514791526919686</v>
      </c>
      <c r="S43" s="8">
        <v>22.66</v>
      </c>
      <c r="T43" s="17">
        <f t="shared" si="0"/>
        <v>2.4930027796998604</v>
      </c>
      <c r="U43" s="17">
        <f t="shared" si="1"/>
        <v>0.11001777492055871</v>
      </c>
      <c r="V43" s="19">
        <f t="shared" si="2"/>
        <v>-999</v>
      </c>
    </row>
    <row r="44" spans="1:22" x14ac:dyDescent="0.2">
      <c r="A44" s="7">
        <v>119925.546999998</v>
      </c>
      <c r="B44" s="7">
        <v>427035.3847</v>
      </c>
      <c r="C44" s="1" t="s">
        <v>97</v>
      </c>
      <c r="D44" s="1" t="s">
        <v>98</v>
      </c>
      <c r="E44" s="6">
        <v>26.833218259999999</v>
      </c>
      <c r="F44" s="6">
        <v>26.545218259999999</v>
      </c>
      <c r="G44" s="6">
        <v>26.545218259999999</v>
      </c>
      <c r="H44" s="6">
        <v>4.6464400874131798E-2</v>
      </c>
      <c r="I44" s="6">
        <v>0.28722275402622099</v>
      </c>
      <c r="J44" s="6">
        <v>8.0201136499591194E-2</v>
      </c>
      <c r="K44" s="6">
        <v>0.124124004857491</v>
      </c>
      <c r="L44" s="6">
        <v>0.10268750746861501</v>
      </c>
      <c r="M44" s="6">
        <v>6.8165463632293602E-2</v>
      </c>
      <c r="N44" s="6">
        <v>0.20041501783059901</v>
      </c>
      <c r="O44" s="6">
        <v>3.6696887897129903E-2</v>
      </c>
      <c r="P44" s="6">
        <v>0.112952027496213</v>
      </c>
      <c r="Q44" s="7">
        <v>1</v>
      </c>
      <c r="R44" s="8">
        <v>1.0963451765624999</v>
      </c>
      <c r="S44" s="8">
        <v>12.8</v>
      </c>
      <c r="T44" s="17">
        <f t="shared" si="0"/>
        <v>0.97274035603700293</v>
      </c>
      <c r="U44" s="17">
        <f t="shared" si="1"/>
        <v>7.5995340315390847E-2</v>
      </c>
      <c r="V44" s="19">
        <f t="shared" si="2"/>
        <v>26.469222919684608</v>
      </c>
    </row>
    <row r="45" spans="1:22" x14ac:dyDescent="0.2">
      <c r="A45" s="7">
        <v>180557.03461849201</v>
      </c>
      <c r="B45" s="7">
        <v>381795.85397582798</v>
      </c>
      <c r="C45" s="1" t="s">
        <v>99</v>
      </c>
      <c r="D45" s="1" t="s">
        <v>100</v>
      </c>
      <c r="E45" s="6">
        <v>26.791754730000001</v>
      </c>
      <c r="F45" s="6">
        <v>26.23875473</v>
      </c>
      <c r="G45" s="6">
        <v>-999</v>
      </c>
      <c r="H45" s="6">
        <v>4.13781198875754E-2</v>
      </c>
      <c r="I45" s="6">
        <v>0.450052483587704</v>
      </c>
      <c r="J45" s="6">
        <v>0.87112687074569595</v>
      </c>
      <c r="K45" s="6">
        <v>1.6897717425652201E-2</v>
      </c>
      <c r="L45" s="6">
        <v>6.7014199139987102E-2</v>
      </c>
      <c r="M45" s="6">
        <v>2.15192475277701E-2</v>
      </c>
      <c r="N45" s="6">
        <v>0.30836957681277899</v>
      </c>
      <c r="O45" s="6">
        <v>2.0311341288047E-2</v>
      </c>
      <c r="P45" s="6">
        <v>0.18341287119781599</v>
      </c>
      <c r="Q45" s="7">
        <v>2</v>
      </c>
      <c r="R45" s="8">
        <v>0.18233692541924099</v>
      </c>
      <c r="S45" s="8">
        <v>22.66</v>
      </c>
      <c r="T45" s="17">
        <f t="shared" si="0"/>
        <v>2.4930027796998604</v>
      </c>
      <c r="U45" s="17">
        <f t="shared" si="1"/>
        <v>0.11001777492055871</v>
      </c>
      <c r="V45" s="19">
        <f t="shared" si="2"/>
        <v>-999</v>
      </c>
    </row>
    <row r="46" spans="1:22" x14ac:dyDescent="0.2">
      <c r="A46" s="7">
        <v>180481.46239156701</v>
      </c>
      <c r="B46" s="7">
        <v>381858.08704916999</v>
      </c>
      <c r="C46" s="1" t="s">
        <v>101</v>
      </c>
      <c r="D46" s="1" t="s">
        <v>102</v>
      </c>
      <c r="E46" s="6">
        <v>26.757202800000002</v>
      </c>
      <c r="F46" s="6">
        <v>26.204202800000001</v>
      </c>
      <c r="G46" s="6">
        <v>-999</v>
      </c>
      <c r="H46" s="6">
        <v>4.13781198875754E-2</v>
      </c>
      <c r="I46" s="6">
        <v>0.450052483587704</v>
      </c>
      <c r="J46" s="6">
        <v>0.87112687074569595</v>
      </c>
      <c r="K46" s="6">
        <v>1.6897717425652201E-2</v>
      </c>
      <c r="L46" s="6">
        <v>6.7014199139987102E-2</v>
      </c>
      <c r="M46" s="6">
        <v>2.15192475277701E-2</v>
      </c>
      <c r="N46" s="6">
        <v>0.30836957681277899</v>
      </c>
      <c r="O46" s="6">
        <v>2.0311341288047E-2</v>
      </c>
      <c r="P46" s="6">
        <v>0.18341287119781599</v>
      </c>
      <c r="Q46" s="7">
        <v>2</v>
      </c>
      <c r="R46" s="8">
        <v>0.18081212709620484</v>
      </c>
      <c r="S46" s="8">
        <v>22.66</v>
      </c>
      <c r="T46" s="17">
        <f t="shared" si="0"/>
        <v>2.4930027796998604</v>
      </c>
      <c r="U46" s="17">
        <f t="shared" si="1"/>
        <v>0.11001777492055871</v>
      </c>
      <c r="V46" s="19">
        <f t="shared" si="2"/>
        <v>-999</v>
      </c>
    </row>
    <row r="47" spans="1:22" x14ac:dyDescent="0.2">
      <c r="A47" s="7">
        <v>116285.0321</v>
      </c>
      <c r="B47" s="7">
        <v>453263.96709999797</v>
      </c>
      <c r="C47" s="1" t="s">
        <v>103</v>
      </c>
      <c r="D47" s="1" t="s">
        <v>104</v>
      </c>
      <c r="E47" s="6">
        <v>26.725403660000001</v>
      </c>
      <c r="F47" s="6">
        <v>26.444403659999999</v>
      </c>
      <c r="G47" s="6">
        <v>26.444403659999999</v>
      </c>
      <c r="H47" s="6">
        <v>3.7390381204968001E-2</v>
      </c>
      <c r="I47" s="6">
        <v>0.55825361818615904</v>
      </c>
      <c r="J47" s="6">
        <v>4.8347855217433497E-2</v>
      </c>
      <c r="K47" s="6">
        <v>5.4445916230177797E-2</v>
      </c>
      <c r="L47" s="6">
        <v>9.24627952623851E-2</v>
      </c>
      <c r="M47" s="6">
        <v>7.23582332573455E-2</v>
      </c>
      <c r="N47" s="6">
        <v>0.27386773323155</v>
      </c>
      <c r="O47" s="6">
        <v>3.2942425445587599E-2</v>
      </c>
      <c r="P47" s="6">
        <v>0.14362178715649099</v>
      </c>
      <c r="Q47" s="7">
        <v>1</v>
      </c>
      <c r="R47" s="8">
        <v>0.79606207392473116</v>
      </c>
      <c r="S47" s="8">
        <v>14.88</v>
      </c>
      <c r="T47" s="17">
        <f t="shared" si="0"/>
        <v>1.0615643930482952</v>
      </c>
      <c r="U47" s="17">
        <f t="shared" si="1"/>
        <v>7.1341693081202626E-2</v>
      </c>
      <c r="V47" s="19">
        <f t="shared" si="2"/>
        <v>26.373061966918797</v>
      </c>
    </row>
    <row r="48" spans="1:22" x14ac:dyDescent="0.2">
      <c r="A48" s="7">
        <v>140549.73174277999</v>
      </c>
      <c r="B48" s="7">
        <v>394092.01676607598</v>
      </c>
      <c r="C48" s="1" t="s">
        <v>105</v>
      </c>
      <c r="D48" s="1" t="s">
        <v>106</v>
      </c>
      <c r="E48" s="6">
        <v>26.709630709999999</v>
      </c>
      <c r="F48" s="6">
        <v>26.520630709999999</v>
      </c>
      <c r="G48" s="6">
        <v>-999</v>
      </c>
      <c r="H48" s="6">
        <v>3.0999287836206701E-2</v>
      </c>
      <c r="I48" s="6">
        <v>0.31116153209596298</v>
      </c>
      <c r="J48" s="6">
        <v>7.1546073104052102E-2</v>
      </c>
      <c r="K48" s="6">
        <v>3.8062733167463503E-2</v>
      </c>
      <c r="L48" s="6">
        <v>8.1521279699691501E-2</v>
      </c>
      <c r="M48" s="6">
        <v>4.0989088301830401E-2</v>
      </c>
      <c r="N48" s="6">
        <v>0.10014480045447</v>
      </c>
      <c r="O48" s="6">
        <v>3.07362727738348E-2</v>
      </c>
      <c r="P48" s="6">
        <v>5.63063202643223E-2</v>
      </c>
      <c r="Q48" s="7">
        <v>2</v>
      </c>
      <c r="R48" s="8">
        <v>1.613466801369863</v>
      </c>
      <c r="S48" s="8">
        <v>10.220000000000001</v>
      </c>
      <c r="T48" s="17">
        <f t="shared" si="0"/>
        <v>0.79887882624301865</v>
      </c>
      <c r="U48" s="17">
        <f t="shared" si="1"/>
        <v>7.816818260694898E-2</v>
      </c>
      <c r="V48" s="19">
        <f t="shared" si="2"/>
        <v>-999</v>
      </c>
    </row>
    <row r="49" spans="1:22" x14ac:dyDescent="0.2">
      <c r="A49" s="7">
        <v>180088.40069999901</v>
      </c>
      <c r="B49" s="7">
        <v>381219.45809999801</v>
      </c>
      <c r="C49" s="1" t="s">
        <v>107</v>
      </c>
      <c r="D49" s="1" t="s">
        <v>108</v>
      </c>
      <c r="E49" s="6">
        <v>26.67149453</v>
      </c>
      <c r="F49" s="6">
        <v>26.11849453</v>
      </c>
      <c r="G49" s="6">
        <v>-999</v>
      </c>
      <c r="H49" s="6">
        <v>4.13781198875754E-2</v>
      </c>
      <c r="I49" s="6">
        <v>0.450052483587704</v>
      </c>
      <c r="J49" s="6">
        <v>0.87112687074569595</v>
      </c>
      <c r="K49" s="6">
        <v>1.6897717425652201E-2</v>
      </c>
      <c r="L49" s="6">
        <v>6.7014199139987102E-2</v>
      </c>
      <c r="M49" s="6">
        <v>2.15192475277701E-2</v>
      </c>
      <c r="N49" s="6">
        <v>0.30836957681277899</v>
      </c>
      <c r="O49" s="6">
        <v>2.0311341288047E-2</v>
      </c>
      <c r="P49" s="6">
        <v>0.18341287119781599</v>
      </c>
      <c r="Q49" s="7">
        <v>2</v>
      </c>
      <c r="R49" s="8">
        <v>0.17702976743159754</v>
      </c>
      <c r="S49" s="8">
        <v>22.66</v>
      </c>
      <c r="T49" s="17">
        <f t="shared" si="0"/>
        <v>2.4930027796998604</v>
      </c>
      <c r="U49" s="17">
        <f t="shared" si="1"/>
        <v>0.11001777492055871</v>
      </c>
      <c r="V49" s="19">
        <f t="shared" si="2"/>
        <v>-999</v>
      </c>
    </row>
    <row r="50" spans="1:22" x14ac:dyDescent="0.2">
      <c r="A50" s="7">
        <v>180057.05629999901</v>
      </c>
      <c r="B50" s="7">
        <v>381316.68149999902</v>
      </c>
      <c r="C50" s="1" t="s">
        <v>109</v>
      </c>
      <c r="D50" s="1" t="s">
        <v>110</v>
      </c>
      <c r="E50" s="6">
        <v>26.65713049</v>
      </c>
      <c r="F50" s="6">
        <v>26.104130489999999</v>
      </c>
      <c r="G50" s="6">
        <v>-999</v>
      </c>
      <c r="H50" s="6">
        <v>4.13781198875754E-2</v>
      </c>
      <c r="I50" s="6">
        <v>0.450052483587704</v>
      </c>
      <c r="J50" s="6">
        <v>0.87112687074569595</v>
      </c>
      <c r="K50" s="6">
        <v>1.6897717425652201E-2</v>
      </c>
      <c r="L50" s="6">
        <v>6.7014199139987102E-2</v>
      </c>
      <c r="M50" s="6">
        <v>2.15192475277701E-2</v>
      </c>
      <c r="N50" s="6">
        <v>0.30836957681277899</v>
      </c>
      <c r="O50" s="6">
        <v>2.0311341288047E-2</v>
      </c>
      <c r="P50" s="6">
        <v>0.18341287119781599</v>
      </c>
      <c r="Q50" s="7">
        <v>2</v>
      </c>
      <c r="R50" s="8">
        <v>0.17639587334510151</v>
      </c>
      <c r="S50" s="8">
        <v>22.66</v>
      </c>
      <c r="T50" s="17">
        <f t="shared" si="0"/>
        <v>2.4930027796998604</v>
      </c>
      <c r="U50" s="17">
        <f t="shared" si="1"/>
        <v>0.11001777492055871</v>
      </c>
      <c r="V50" s="19">
        <f t="shared" si="2"/>
        <v>-999</v>
      </c>
    </row>
    <row r="51" spans="1:22" x14ac:dyDescent="0.2">
      <c r="A51" s="7">
        <v>180403.42307581601</v>
      </c>
      <c r="B51" s="7">
        <v>381917.31795360998</v>
      </c>
      <c r="C51" s="1" t="s">
        <v>111</v>
      </c>
      <c r="D51" s="1" t="s">
        <v>112</v>
      </c>
      <c r="E51" s="6">
        <v>26.652917089999999</v>
      </c>
      <c r="F51" s="6">
        <v>26.099917090000002</v>
      </c>
      <c r="G51" s="6">
        <v>-999</v>
      </c>
      <c r="H51" s="6">
        <v>4.13781198875754E-2</v>
      </c>
      <c r="I51" s="6">
        <v>0.450052483587704</v>
      </c>
      <c r="J51" s="6">
        <v>0.87112687074569595</v>
      </c>
      <c r="K51" s="6">
        <v>1.6897717425652201E-2</v>
      </c>
      <c r="L51" s="6">
        <v>6.7014199139987102E-2</v>
      </c>
      <c r="M51" s="6">
        <v>2.15192475277701E-2</v>
      </c>
      <c r="N51" s="6">
        <v>0.30836957681277899</v>
      </c>
      <c r="O51" s="6">
        <v>2.0311341288047E-2</v>
      </c>
      <c r="P51" s="6">
        <v>0.18341287119781599</v>
      </c>
      <c r="Q51" s="7">
        <v>2</v>
      </c>
      <c r="R51" s="8">
        <v>0.1762099333627537</v>
      </c>
      <c r="S51" s="8">
        <v>22.66</v>
      </c>
      <c r="T51" s="17">
        <f t="shared" si="0"/>
        <v>2.4930027796998604</v>
      </c>
      <c r="U51" s="17">
        <f t="shared" si="1"/>
        <v>0.11001777492055871</v>
      </c>
      <c r="V51" s="19">
        <f t="shared" si="2"/>
        <v>-999</v>
      </c>
    </row>
    <row r="52" spans="1:22" x14ac:dyDescent="0.2">
      <c r="A52" s="7">
        <v>180323.193131012</v>
      </c>
      <c r="B52" s="7">
        <v>381973.66861019999</v>
      </c>
      <c r="C52" s="1" t="s">
        <v>113</v>
      </c>
      <c r="D52" s="1" t="s">
        <v>114</v>
      </c>
      <c r="E52" s="6">
        <v>26.613504580000001</v>
      </c>
      <c r="F52" s="6">
        <v>26.06050458</v>
      </c>
      <c r="G52" s="6">
        <v>-999</v>
      </c>
      <c r="H52" s="6">
        <v>4.13781198875754E-2</v>
      </c>
      <c r="I52" s="6">
        <v>0.450052483587704</v>
      </c>
      <c r="J52" s="6">
        <v>0.87112687074569595</v>
      </c>
      <c r="K52" s="6">
        <v>1.6897717425652201E-2</v>
      </c>
      <c r="L52" s="6">
        <v>6.7014199139987102E-2</v>
      </c>
      <c r="M52" s="6">
        <v>2.15192475277701E-2</v>
      </c>
      <c r="N52" s="6">
        <v>0.30836957681277899</v>
      </c>
      <c r="O52" s="6">
        <v>2.0311341288047E-2</v>
      </c>
      <c r="P52" s="6">
        <v>0.18341287119781599</v>
      </c>
      <c r="Q52" s="7">
        <v>2</v>
      </c>
      <c r="R52" s="8">
        <v>0.17447063459841133</v>
      </c>
      <c r="S52" s="8">
        <v>22.66</v>
      </c>
      <c r="T52" s="17">
        <f t="shared" si="0"/>
        <v>2.4930027796998604</v>
      </c>
      <c r="U52" s="17">
        <f t="shared" si="1"/>
        <v>0.11001777492055871</v>
      </c>
      <c r="V52" s="19">
        <f t="shared" si="2"/>
        <v>-999</v>
      </c>
    </row>
    <row r="53" spans="1:22" x14ac:dyDescent="0.2">
      <c r="A53" s="7">
        <v>180282.55679999999</v>
      </c>
      <c r="B53" s="7">
        <v>381180.85020000098</v>
      </c>
      <c r="C53" s="1" t="s">
        <v>115</v>
      </c>
      <c r="D53" s="1" t="s">
        <v>116</v>
      </c>
      <c r="E53" s="6">
        <v>26.46546742</v>
      </c>
      <c r="F53" s="6">
        <v>25.912467419999999</v>
      </c>
      <c r="G53" s="6">
        <v>-999</v>
      </c>
      <c r="H53" s="6">
        <v>4.13781198875754E-2</v>
      </c>
      <c r="I53" s="6">
        <v>0.450052483587704</v>
      </c>
      <c r="J53" s="6">
        <v>0.87112687074569595</v>
      </c>
      <c r="K53" s="6">
        <v>1.6897717425652201E-2</v>
      </c>
      <c r="L53" s="6">
        <v>6.7014199139987102E-2</v>
      </c>
      <c r="M53" s="6">
        <v>2.15192475277701E-2</v>
      </c>
      <c r="N53" s="6">
        <v>0.30836957681277899</v>
      </c>
      <c r="O53" s="6">
        <v>2.0311341288047E-2</v>
      </c>
      <c r="P53" s="6">
        <v>0.18341287119781599</v>
      </c>
      <c r="Q53" s="7">
        <v>2</v>
      </c>
      <c r="R53" s="8">
        <v>0.1679376619593998</v>
      </c>
      <c r="S53" s="8">
        <v>22.66</v>
      </c>
      <c r="T53" s="17">
        <f t="shared" si="0"/>
        <v>2.4930027796998604</v>
      </c>
      <c r="U53" s="17">
        <f t="shared" si="1"/>
        <v>0.11001777492055871</v>
      </c>
      <c r="V53" s="19">
        <f t="shared" si="2"/>
        <v>-999</v>
      </c>
    </row>
    <row r="54" spans="1:22" x14ac:dyDescent="0.2">
      <c r="A54" s="7">
        <v>122646.851243552</v>
      </c>
      <c r="B54" s="7">
        <v>488664.36633890501</v>
      </c>
      <c r="C54" s="1" t="s">
        <v>117</v>
      </c>
      <c r="D54" s="1" t="s">
        <v>118</v>
      </c>
      <c r="E54" s="6">
        <v>26.44849499</v>
      </c>
      <c r="F54" s="6">
        <v>25.835494990000001</v>
      </c>
      <c r="G54" s="6">
        <v>25.835494990000001</v>
      </c>
      <c r="H54" s="6">
        <v>5.43158093470213E-2</v>
      </c>
      <c r="I54" s="6">
        <v>0.100733939801113</v>
      </c>
      <c r="J54" s="6">
        <v>0.193771314728994</v>
      </c>
      <c r="K54" s="6">
        <v>0.117069557791942</v>
      </c>
      <c r="L54" s="6">
        <v>0.176956387058225</v>
      </c>
      <c r="M54" s="6">
        <v>0.17596528384058899</v>
      </c>
      <c r="N54" s="6">
        <v>7.3447166084610896E-2</v>
      </c>
      <c r="O54" s="6">
        <v>4.32072349257447E-2</v>
      </c>
      <c r="P54" s="6">
        <v>0.29527519821975001</v>
      </c>
      <c r="Q54" s="7">
        <v>1</v>
      </c>
      <c r="R54" s="8">
        <v>0.65717387155388463</v>
      </c>
      <c r="S54" s="8">
        <v>15.96</v>
      </c>
      <c r="T54" s="17">
        <f t="shared" si="0"/>
        <v>1.2448469069197605</v>
      </c>
      <c r="U54" s="17">
        <f t="shared" si="1"/>
        <v>7.7997926498731857E-2</v>
      </c>
      <c r="V54" s="19">
        <f t="shared" si="2"/>
        <v>25.757497063501269</v>
      </c>
    </row>
    <row r="55" spans="1:22" x14ac:dyDescent="0.2">
      <c r="A55" s="7">
        <v>113509.349509198</v>
      </c>
      <c r="B55" s="7">
        <v>515482.19686775398</v>
      </c>
      <c r="C55" s="1" t="s">
        <v>119</v>
      </c>
      <c r="D55" s="1" t="s">
        <v>120</v>
      </c>
      <c r="E55" s="6">
        <v>26.300519319999999</v>
      </c>
      <c r="F55" s="6">
        <v>26.019519320000001</v>
      </c>
      <c r="G55" s="6">
        <v>26.019519320000001</v>
      </c>
      <c r="H55" s="6">
        <v>8.0524121419631306E-2</v>
      </c>
      <c r="I55" s="6">
        <v>4.6391532989703103E-2</v>
      </c>
      <c r="J55" s="6">
        <v>0.12495514128649</v>
      </c>
      <c r="K55" s="6">
        <v>3.5357518526477401E-2</v>
      </c>
      <c r="L55" s="6">
        <v>9.9036315479626005E-2</v>
      </c>
      <c r="M55" s="6">
        <v>0.14242097992653799</v>
      </c>
      <c r="N55" s="6">
        <v>7.6555417727904099E-2</v>
      </c>
      <c r="O55" s="6">
        <v>2.8031915719859399E-2</v>
      </c>
      <c r="P55" s="6">
        <v>0.371620811918211</v>
      </c>
      <c r="Q55" s="7">
        <v>1</v>
      </c>
      <c r="R55" s="8">
        <v>1.238342069787234</v>
      </c>
      <c r="S55" s="8">
        <v>11.75</v>
      </c>
      <c r="T55" s="17">
        <f t="shared" si="0"/>
        <v>0.78981652336730113</v>
      </c>
      <c r="U55" s="17">
        <f t="shared" si="1"/>
        <v>6.7218427520621377E-2</v>
      </c>
      <c r="V55" s="19">
        <f t="shared" si="2"/>
        <v>25.952300892479379</v>
      </c>
    </row>
    <row r="56" spans="1:22" x14ac:dyDescent="0.2">
      <c r="A56" s="7">
        <v>180961.76456796101</v>
      </c>
      <c r="B56" s="7">
        <v>381298.36724188301</v>
      </c>
      <c r="C56" s="1" t="s">
        <v>121</v>
      </c>
      <c r="D56" s="1" t="s">
        <v>122</v>
      </c>
      <c r="E56" s="6">
        <v>26.285738540000001</v>
      </c>
      <c r="F56" s="6">
        <v>25.73273854</v>
      </c>
      <c r="G56" s="6">
        <v>-999</v>
      </c>
      <c r="H56" s="6">
        <v>4.13781198875754E-2</v>
      </c>
      <c r="I56" s="6">
        <v>0.450052483587704</v>
      </c>
      <c r="J56" s="6">
        <v>0.87112687074569595</v>
      </c>
      <c r="K56" s="6">
        <v>1.6897717425652201E-2</v>
      </c>
      <c r="L56" s="6">
        <v>6.7014199139987102E-2</v>
      </c>
      <c r="M56" s="6">
        <v>2.15192475277701E-2</v>
      </c>
      <c r="N56" s="6">
        <v>0.30836957681277899</v>
      </c>
      <c r="O56" s="6">
        <v>2.0311341288047E-2</v>
      </c>
      <c r="P56" s="6">
        <v>0.18341287119781599</v>
      </c>
      <c r="Q56" s="7">
        <v>2</v>
      </c>
      <c r="R56" s="8">
        <v>0.1600061138570168</v>
      </c>
      <c r="S56" s="8">
        <v>22.66</v>
      </c>
      <c r="T56" s="17">
        <f t="shared" si="0"/>
        <v>2.4930027796998604</v>
      </c>
      <c r="U56" s="17">
        <f t="shared" si="1"/>
        <v>0.11001777492055871</v>
      </c>
      <c r="V56" s="19">
        <f t="shared" si="2"/>
        <v>-999</v>
      </c>
    </row>
    <row r="57" spans="1:22" x14ac:dyDescent="0.2">
      <c r="A57" s="7">
        <v>180379.464600001</v>
      </c>
      <c r="B57" s="7">
        <v>381157.36230000103</v>
      </c>
      <c r="C57" s="1" t="s">
        <v>123</v>
      </c>
      <c r="D57" s="1" t="s">
        <v>124</v>
      </c>
      <c r="E57" s="6">
        <v>26.280470189999999</v>
      </c>
      <c r="F57" s="6">
        <v>25.727470189999998</v>
      </c>
      <c r="G57" s="6">
        <v>-999</v>
      </c>
      <c r="H57" s="6">
        <v>4.13781198875754E-2</v>
      </c>
      <c r="I57" s="6">
        <v>0.450052483587704</v>
      </c>
      <c r="J57" s="6">
        <v>0.87112687074569595</v>
      </c>
      <c r="K57" s="6">
        <v>1.6897717425652201E-2</v>
      </c>
      <c r="L57" s="6">
        <v>6.7014199139987102E-2</v>
      </c>
      <c r="M57" s="6">
        <v>2.15192475277701E-2</v>
      </c>
      <c r="N57" s="6">
        <v>0.30836957681277899</v>
      </c>
      <c r="O57" s="6">
        <v>2.0311341288047E-2</v>
      </c>
      <c r="P57" s="6">
        <v>0.18341287119781599</v>
      </c>
      <c r="Q57" s="7">
        <v>2</v>
      </c>
      <c r="R57" s="8">
        <v>0.15977361827007938</v>
      </c>
      <c r="S57" s="8">
        <v>22.66</v>
      </c>
      <c r="T57" s="17">
        <f t="shared" si="0"/>
        <v>2.4930027796998604</v>
      </c>
      <c r="U57" s="17">
        <f t="shared" si="1"/>
        <v>0.11001777492055871</v>
      </c>
      <c r="V57" s="19">
        <f t="shared" si="2"/>
        <v>-999</v>
      </c>
    </row>
    <row r="58" spans="1:22" x14ac:dyDescent="0.2">
      <c r="A58" s="7">
        <v>180162.31262227899</v>
      </c>
      <c r="B58" s="7">
        <v>381328.82853443001</v>
      </c>
      <c r="C58" s="1" t="s">
        <v>125</v>
      </c>
      <c r="D58" s="1" t="s">
        <v>126</v>
      </c>
      <c r="E58" s="6">
        <v>26.272157270000001</v>
      </c>
      <c r="F58" s="6">
        <v>25.71915727</v>
      </c>
      <c r="G58" s="6">
        <v>-999</v>
      </c>
      <c r="H58" s="6">
        <v>4.13781198875754E-2</v>
      </c>
      <c r="I58" s="6">
        <v>0.450052483587704</v>
      </c>
      <c r="J58" s="6">
        <v>0.87112687074569595</v>
      </c>
      <c r="K58" s="6">
        <v>1.6897717425652201E-2</v>
      </c>
      <c r="L58" s="6">
        <v>6.7014199139987102E-2</v>
      </c>
      <c r="M58" s="6">
        <v>2.15192475277701E-2</v>
      </c>
      <c r="N58" s="6">
        <v>0.30836957681277899</v>
      </c>
      <c r="O58" s="6">
        <v>2.0311341288047E-2</v>
      </c>
      <c r="P58" s="6">
        <v>0.18341287119781599</v>
      </c>
      <c r="Q58" s="7">
        <v>2</v>
      </c>
      <c r="R58" s="8">
        <v>0.15940676390114744</v>
      </c>
      <c r="S58" s="8">
        <v>22.66</v>
      </c>
      <c r="T58" s="17">
        <f t="shared" si="0"/>
        <v>2.4930027796998604</v>
      </c>
      <c r="U58" s="17">
        <f t="shared" si="1"/>
        <v>0.11001777492055871</v>
      </c>
      <c r="V58" s="19">
        <f t="shared" si="2"/>
        <v>-999</v>
      </c>
    </row>
    <row r="59" spans="1:22" x14ac:dyDescent="0.2">
      <c r="A59" s="7">
        <v>120008.436500002</v>
      </c>
      <c r="B59" s="7">
        <v>427089.4903</v>
      </c>
      <c r="C59" s="1" t="s">
        <v>127</v>
      </c>
      <c r="D59" s="1" t="s">
        <v>128</v>
      </c>
      <c r="E59" s="6">
        <v>26.263672889999999</v>
      </c>
      <c r="F59" s="6">
        <v>25.971672890000001</v>
      </c>
      <c r="G59" s="6">
        <v>25.971672890000001</v>
      </c>
      <c r="H59" s="6">
        <v>4.4849853716464202E-2</v>
      </c>
      <c r="I59" s="6">
        <v>0.62701600787341805</v>
      </c>
      <c r="J59" s="6">
        <v>4.7870432875770197E-2</v>
      </c>
      <c r="K59" s="6">
        <v>0.12392654870716099</v>
      </c>
      <c r="L59" s="6">
        <v>0.10539475270361499</v>
      </c>
      <c r="M59" s="6">
        <v>6.6424898862702406E-2</v>
      </c>
      <c r="N59" s="6">
        <v>0.209251507273257</v>
      </c>
      <c r="O59" s="6">
        <v>3.5166335682364401E-2</v>
      </c>
      <c r="P59" s="6">
        <v>0.111890457383477</v>
      </c>
      <c r="Q59" s="7">
        <v>1</v>
      </c>
      <c r="R59" s="8">
        <v>0.64456311145898548</v>
      </c>
      <c r="S59" s="8">
        <v>15.97</v>
      </c>
      <c r="T59" s="17">
        <f t="shared" si="0"/>
        <v>1.2525673878758929</v>
      </c>
      <c r="U59" s="17">
        <f t="shared" si="1"/>
        <v>7.8432522722347714E-2</v>
      </c>
      <c r="V59" s="19">
        <f t="shared" si="2"/>
        <v>25.893240367277652</v>
      </c>
    </row>
    <row r="60" spans="1:22" x14ac:dyDescent="0.2">
      <c r="A60" s="7">
        <v>180774.20466954299</v>
      </c>
      <c r="B60" s="7">
        <v>381625.54495767597</v>
      </c>
      <c r="C60" s="1" t="s">
        <v>129</v>
      </c>
      <c r="D60" s="1" t="s">
        <v>130</v>
      </c>
      <c r="E60" s="6">
        <v>26.22402567</v>
      </c>
      <c r="F60" s="6">
        <v>25.671025669999999</v>
      </c>
      <c r="G60" s="6">
        <v>-999</v>
      </c>
      <c r="H60" s="6">
        <v>4.13781198875754E-2</v>
      </c>
      <c r="I60" s="6">
        <v>0.450052483587704</v>
      </c>
      <c r="J60" s="6">
        <v>0.87112687074569595</v>
      </c>
      <c r="K60" s="6">
        <v>1.6897717425652201E-2</v>
      </c>
      <c r="L60" s="6">
        <v>6.7014199139987102E-2</v>
      </c>
      <c r="M60" s="6">
        <v>2.15192475277701E-2</v>
      </c>
      <c r="N60" s="6">
        <v>0.30836957681277899</v>
      </c>
      <c r="O60" s="6">
        <v>2.0311341288047E-2</v>
      </c>
      <c r="P60" s="6">
        <v>0.18341287119781599</v>
      </c>
      <c r="Q60" s="7">
        <v>2</v>
      </c>
      <c r="R60" s="8">
        <v>0.15728268623124447</v>
      </c>
      <c r="S60" s="8">
        <v>22.66</v>
      </c>
      <c r="T60" s="17">
        <f t="shared" si="0"/>
        <v>2.4930027796998604</v>
      </c>
      <c r="U60" s="17">
        <f t="shared" si="1"/>
        <v>0.11001777492055871</v>
      </c>
      <c r="V60" s="19">
        <f t="shared" si="2"/>
        <v>-999</v>
      </c>
    </row>
    <row r="61" spans="1:22" x14ac:dyDescent="0.2">
      <c r="A61" s="7">
        <v>180841.63839499699</v>
      </c>
      <c r="B61" s="7">
        <v>381557.00248277403</v>
      </c>
      <c r="C61" s="1" t="s">
        <v>131</v>
      </c>
      <c r="D61" s="1" t="s">
        <v>132</v>
      </c>
      <c r="E61" s="6">
        <v>26.180597989999999</v>
      </c>
      <c r="F61" s="6">
        <v>25.627597990000002</v>
      </c>
      <c r="G61" s="6">
        <v>-999</v>
      </c>
      <c r="H61" s="6">
        <v>4.13781198875754E-2</v>
      </c>
      <c r="I61" s="6">
        <v>0.450052483587704</v>
      </c>
      <c r="J61" s="6">
        <v>0.87112687074569595</v>
      </c>
      <c r="K61" s="6">
        <v>1.6897717425652201E-2</v>
      </c>
      <c r="L61" s="6">
        <v>6.7014199139987102E-2</v>
      </c>
      <c r="M61" s="6">
        <v>2.15192475277701E-2</v>
      </c>
      <c r="N61" s="6">
        <v>0.30836957681277899</v>
      </c>
      <c r="O61" s="6">
        <v>2.0311341288047E-2</v>
      </c>
      <c r="P61" s="6">
        <v>0.18341287119781599</v>
      </c>
      <c r="Q61" s="7">
        <v>2</v>
      </c>
      <c r="R61" s="8">
        <v>0.15536619549867603</v>
      </c>
      <c r="S61" s="8">
        <v>22.66</v>
      </c>
      <c r="T61" s="17">
        <f t="shared" si="0"/>
        <v>2.4930027796998604</v>
      </c>
      <c r="U61" s="17">
        <f t="shared" si="1"/>
        <v>0.11001777492055871</v>
      </c>
      <c r="V61" s="19">
        <f t="shared" si="2"/>
        <v>-999</v>
      </c>
    </row>
    <row r="62" spans="1:22" x14ac:dyDescent="0.2">
      <c r="A62" s="7">
        <v>180255.76519999999</v>
      </c>
      <c r="B62" s="7">
        <v>381282.18679999898</v>
      </c>
      <c r="C62" s="1" t="s">
        <v>133</v>
      </c>
      <c r="D62" s="1" t="s">
        <v>134</v>
      </c>
      <c r="E62" s="6">
        <v>26.16615393</v>
      </c>
      <c r="F62" s="6">
        <v>25.613153929999999</v>
      </c>
      <c r="G62" s="6">
        <v>-999</v>
      </c>
      <c r="H62" s="6">
        <v>4.13781198875754E-2</v>
      </c>
      <c r="I62" s="6">
        <v>0.450052483587704</v>
      </c>
      <c r="J62" s="6">
        <v>0.87112687074569595</v>
      </c>
      <c r="K62" s="6">
        <v>1.6897717425652201E-2</v>
      </c>
      <c r="L62" s="6">
        <v>6.7014199139987102E-2</v>
      </c>
      <c r="M62" s="6">
        <v>2.15192475277701E-2</v>
      </c>
      <c r="N62" s="6">
        <v>0.30836957681277899</v>
      </c>
      <c r="O62" s="6">
        <v>2.0311341288047E-2</v>
      </c>
      <c r="P62" s="6">
        <v>0.18341287119781599</v>
      </c>
      <c r="Q62" s="7">
        <v>2</v>
      </c>
      <c r="R62" s="8">
        <v>0.15472877007943511</v>
      </c>
      <c r="S62" s="8">
        <v>22.66</v>
      </c>
      <c r="T62" s="17">
        <f t="shared" si="0"/>
        <v>2.4930027796998604</v>
      </c>
      <c r="U62" s="17">
        <f t="shared" si="1"/>
        <v>0.11001777492055871</v>
      </c>
      <c r="V62" s="19">
        <f t="shared" si="2"/>
        <v>-999</v>
      </c>
    </row>
    <row r="63" spans="1:22" x14ac:dyDescent="0.2">
      <c r="A63" s="7">
        <v>180912.182542414</v>
      </c>
      <c r="B63" s="7">
        <v>381482.63946749101</v>
      </c>
      <c r="C63" s="1" t="s">
        <v>135</v>
      </c>
      <c r="D63" s="1" t="s">
        <v>136</v>
      </c>
      <c r="E63" s="6">
        <v>26.164131950000002</v>
      </c>
      <c r="F63" s="6">
        <v>25.611131950000001</v>
      </c>
      <c r="G63" s="6">
        <v>-999</v>
      </c>
      <c r="H63" s="6">
        <v>4.13781198875754E-2</v>
      </c>
      <c r="I63" s="6">
        <v>0.450052483587704</v>
      </c>
      <c r="J63" s="6">
        <v>0.87112687074569595</v>
      </c>
      <c r="K63" s="6">
        <v>1.6897717425652201E-2</v>
      </c>
      <c r="L63" s="6">
        <v>6.7014199139987102E-2</v>
      </c>
      <c r="M63" s="6">
        <v>2.15192475277701E-2</v>
      </c>
      <c r="N63" s="6">
        <v>0.30836957681277899</v>
      </c>
      <c r="O63" s="6">
        <v>2.0311341288047E-2</v>
      </c>
      <c r="P63" s="6">
        <v>0.18341287119781599</v>
      </c>
      <c r="Q63" s="7">
        <v>2</v>
      </c>
      <c r="R63" s="8">
        <v>0.15463953883495152</v>
      </c>
      <c r="S63" s="8">
        <v>22.66</v>
      </c>
      <c r="T63" s="17">
        <f t="shared" si="0"/>
        <v>2.4930027796998604</v>
      </c>
      <c r="U63" s="17">
        <f t="shared" si="1"/>
        <v>0.11001777492055871</v>
      </c>
      <c r="V63" s="19">
        <f t="shared" si="2"/>
        <v>-999</v>
      </c>
    </row>
    <row r="64" spans="1:22" x14ac:dyDescent="0.2">
      <c r="A64" s="7">
        <v>180477.17629999999</v>
      </c>
      <c r="B64" s="7">
        <v>381134.41180000099</v>
      </c>
      <c r="C64" s="1" t="s">
        <v>137</v>
      </c>
      <c r="D64" s="1" t="s">
        <v>138</v>
      </c>
      <c r="E64" s="6">
        <v>26.159563940000002</v>
      </c>
      <c r="F64" s="6">
        <v>25.606563940000001</v>
      </c>
      <c r="G64" s="6">
        <v>-999</v>
      </c>
      <c r="H64" s="6">
        <v>4.13781198875754E-2</v>
      </c>
      <c r="I64" s="6">
        <v>0.450052483587704</v>
      </c>
      <c r="J64" s="6">
        <v>0.87112687074569595</v>
      </c>
      <c r="K64" s="6">
        <v>1.6897717425652201E-2</v>
      </c>
      <c r="L64" s="6">
        <v>6.7014199139987102E-2</v>
      </c>
      <c r="M64" s="6">
        <v>2.15192475277701E-2</v>
      </c>
      <c r="N64" s="6">
        <v>0.30836957681277899</v>
      </c>
      <c r="O64" s="6">
        <v>2.0311341288047E-2</v>
      </c>
      <c r="P64" s="6">
        <v>0.18341287119781599</v>
      </c>
      <c r="Q64" s="7">
        <v>2</v>
      </c>
      <c r="R64" s="8">
        <v>0.15443794969108568</v>
      </c>
      <c r="S64" s="8">
        <v>22.66</v>
      </c>
      <c r="T64" s="17">
        <f t="shared" si="0"/>
        <v>2.4930027796998604</v>
      </c>
      <c r="U64" s="17">
        <f t="shared" si="1"/>
        <v>0.11001777492055871</v>
      </c>
      <c r="V64" s="19">
        <f t="shared" si="2"/>
        <v>-999</v>
      </c>
    </row>
    <row r="65" spans="1:22" x14ac:dyDescent="0.2">
      <c r="A65" s="7">
        <v>180574.17700000099</v>
      </c>
      <c r="B65" s="7">
        <v>381112.78709999798</v>
      </c>
      <c r="C65" s="1" t="s">
        <v>139</v>
      </c>
      <c r="D65" s="1" t="s">
        <v>140</v>
      </c>
      <c r="E65" s="6">
        <v>26.149020740000001</v>
      </c>
      <c r="F65" s="6">
        <v>25.59602074</v>
      </c>
      <c r="G65" s="6">
        <v>-999</v>
      </c>
      <c r="H65" s="6">
        <v>4.13781198875754E-2</v>
      </c>
      <c r="I65" s="6">
        <v>0.450052483587704</v>
      </c>
      <c r="J65" s="6">
        <v>0.87112687074569595</v>
      </c>
      <c r="K65" s="6">
        <v>1.6897717425652201E-2</v>
      </c>
      <c r="L65" s="6">
        <v>6.7014199139987102E-2</v>
      </c>
      <c r="M65" s="6">
        <v>2.15192475277701E-2</v>
      </c>
      <c r="N65" s="6">
        <v>0.30836957681277899</v>
      </c>
      <c r="O65" s="6">
        <v>2.0311341288047E-2</v>
      </c>
      <c r="P65" s="6">
        <v>0.18341287119781599</v>
      </c>
      <c r="Q65" s="7">
        <v>2</v>
      </c>
      <c r="R65" s="8">
        <v>0.15397267166813772</v>
      </c>
      <c r="S65" s="8">
        <v>22.66</v>
      </c>
      <c r="T65" s="17">
        <f t="shared" si="0"/>
        <v>2.4930027796998604</v>
      </c>
      <c r="U65" s="17">
        <f t="shared" si="1"/>
        <v>0.11001777492055871</v>
      </c>
      <c r="V65" s="19">
        <f t="shared" si="2"/>
        <v>-999</v>
      </c>
    </row>
    <row r="66" spans="1:22" x14ac:dyDescent="0.2">
      <c r="A66" s="7">
        <v>203410.38703000001</v>
      </c>
      <c r="B66" s="7">
        <v>437724.21466000198</v>
      </c>
      <c r="C66" s="1" t="s">
        <v>141</v>
      </c>
      <c r="D66" s="1" t="s">
        <v>142</v>
      </c>
      <c r="E66" s="6">
        <v>26.109141350000002</v>
      </c>
      <c r="F66" s="6">
        <v>25.935641350000001</v>
      </c>
      <c r="G66" s="6">
        <v>-999</v>
      </c>
      <c r="H66" s="6">
        <v>3.06184967469206E-2</v>
      </c>
      <c r="I66" s="6">
        <v>9.1530085637974795E-2</v>
      </c>
      <c r="J66" s="6">
        <v>8.1728531483114902E-2</v>
      </c>
      <c r="K66" s="6">
        <v>5.9823756092734798E-2</v>
      </c>
      <c r="L66" s="6">
        <v>6.7209438771216004E-2</v>
      </c>
      <c r="M66" s="6">
        <v>2.6095307342121399E-2</v>
      </c>
      <c r="N66" s="6">
        <v>0.110361222804084</v>
      </c>
      <c r="O66" s="6">
        <v>2.55174395514647E-2</v>
      </c>
      <c r="P66" s="6">
        <v>9.5275599952565695E-2</v>
      </c>
      <c r="Q66" s="7">
        <v>2</v>
      </c>
      <c r="R66" s="8">
        <v>2.2237487776268678</v>
      </c>
      <c r="S66" s="8">
        <v>8.0990000000000002</v>
      </c>
      <c r="T66" s="17">
        <f t="shared" si="0"/>
        <v>0.57767621450442874</v>
      </c>
      <c r="U66" s="17">
        <f t="shared" si="1"/>
        <v>7.1326856958195919E-2</v>
      </c>
      <c r="V66" s="19">
        <f t="shared" si="2"/>
        <v>-999</v>
      </c>
    </row>
    <row r="67" spans="1:22" x14ac:dyDescent="0.2">
      <c r="A67" s="7">
        <v>113420.18265357699</v>
      </c>
      <c r="B67" s="7">
        <v>515583.60029484902</v>
      </c>
      <c r="C67" s="1" t="s">
        <v>143</v>
      </c>
      <c r="D67" s="1" t="s">
        <v>144</v>
      </c>
      <c r="E67" s="6">
        <v>26.052813319999998</v>
      </c>
      <c r="F67" s="6">
        <v>25.77181332</v>
      </c>
      <c r="G67" s="6">
        <v>25.77181332</v>
      </c>
      <c r="H67" s="6">
        <v>8.0524121419631306E-2</v>
      </c>
      <c r="I67" s="6">
        <v>4.6391532989703103E-2</v>
      </c>
      <c r="J67" s="6">
        <v>0.12495514128649</v>
      </c>
      <c r="K67" s="6">
        <v>3.5357518526477401E-2</v>
      </c>
      <c r="L67" s="6">
        <v>9.9036315479626005E-2</v>
      </c>
      <c r="M67" s="6">
        <v>0.14242097992653799</v>
      </c>
      <c r="N67" s="6">
        <v>7.6555417727904099E-2</v>
      </c>
      <c r="O67" s="6">
        <v>2.8031915719859399E-2</v>
      </c>
      <c r="P67" s="6">
        <v>0.371620811918211</v>
      </c>
      <c r="Q67" s="7">
        <v>1</v>
      </c>
      <c r="R67" s="8">
        <v>1.2172607080851063</v>
      </c>
      <c r="S67" s="8">
        <v>11.75</v>
      </c>
      <c r="T67" s="17">
        <f t="shared" si="0"/>
        <v>0.78981652336730113</v>
      </c>
      <c r="U67" s="17">
        <f t="shared" si="1"/>
        <v>6.7218427520621377E-2</v>
      </c>
      <c r="V67" s="19">
        <f t="shared" si="2"/>
        <v>25.704594892479378</v>
      </c>
    </row>
    <row r="68" spans="1:22" x14ac:dyDescent="0.2">
      <c r="A68" s="7">
        <v>180706.87939405901</v>
      </c>
      <c r="B68" s="7">
        <v>381695.87939405901</v>
      </c>
      <c r="C68" s="1" t="s">
        <v>145</v>
      </c>
      <c r="D68" s="1" t="s">
        <v>146</v>
      </c>
      <c r="E68" s="6">
        <v>26.052318410000002</v>
      </c>
      <c r="F68" s="6">
        <v>25.499318410000001</v>
      </c>
      <c r="G68" s="6">
        <v>-999</v>
      </c>
      <c r="H68" s="6">
        <v>4.13781198875754E-2</v>
      </c>
      <c r="I68" s="6">
        <v>0.450052483587704</v>
      </c>
      <c r="J68" s="6">
        <v>0.87112687074569595</v>
      </c>
      <c r="K68" s="6">
        <v>1.6897717425652201E-2</v>
      </c>
      <c r="L68" s="6">
        <v>6.7014199139987102E-2</v>
      </c>
      <c r="M68" s="6">
        <v>2.15192475277701E-2</v>
      </c>
      <c r="N68" s="6">
        <v>0.30836957681277899</v>
      </c>
      <c r="O68" s="6">
        <v>2.0311341288047E-2</v>
      </c>
      <c r="P68" s="6">
        <v>0.18341287119781599</v>
      </c>
      <c r="Q68" s="7">
        <v>2</v>
      </c>
      <c r="R68" s="8">
        <v>0.14970513724624895</v>
      </c>
      <c r="S68" s="8">
        <v>22.66</v>
      </c>
      <c r="T68" s="17">
        <f t="shared" si="0"/>
        <v>2.4930027796998604</v>
      </c>
      <c r="U68" s="17">
        <f t="shared" si="1"/>
        <v>0.11001777492055871</v>
      </c>
      <c r="V68" s="19">
        <f t="shared" si="2"/>
        <v>-999</v>
      </c>
    </row>
    <row r="69" spans="1:22" x14ac:dyDescent="0.2">
      <c r="A69" s="7">
        <v>113481.98870495999</v>
      </c>
      <c r="B69" s="7">
        <v>515531.15764676098</v>
      </c>
      <c r="C69" s="1" t="s">
        <v>147</v>
      </c>
      <c r="D69" s="1" t="s">
        <v>148</v>
      </c>
      <c r="E69" s="6">
        <v>26.009405780000002</v>
      </c>
      <c r="F69" s="6">
        <v>25.728405779999999</v>
      </c>
      <c r="G69" s="6">
        <v>25.728405779999999</v>
      </c>
      <c r="H69" s="6">
        <v>8.0524121419631306E-2</v>
      </c>
      <c r="I69" s="6">
        <v>4.6391532989703103E-2</v>
      </c>
      <c r="J69" s="6">
        <v>0.12495514128649</v>
      </c>
      <c r="K69" s="6">
        <v>3.5357518526477401E-2</v>
      </c>
      <c r="L69" s="6">
        <v>9.9036315479626005E-2</v>
      </c>
      <c r="M69" s="6">
        <v>0.14242097992653799</v>
      </c>
      <c r="N69" s="6">
        <v>7.6555417727904099E-2</v>
      </c>
      <c r="O69" s="6">
        <v>2.8031915719859399E-2</v>
      </c>
      <c r="P69" s="6">
        <v>0.371620811918211</v>
      </c>
      <c r="Q69" s="7">
        <v>1</v>
      </c>
      <c r="R69" s="8">
        <v>1.2135664493617022</v>
      </c>
      <c r="S69" s="8">
        <v>11.75</v>
      </c>
      <c r="T69" s="17">
        <f t="shared" si="0"/>
        <v>0.78981652336730113</v>
      </c>
      <c r="U69" s="17">
        <f t="shared" si="1"/>
        <v>6.7218427520621377E-2</v>
      </c>
      <c r="V69" s="19">
        <f t="shared" si="2"/>
        <v>25.661187352479377</v>
      </c>
    </row>
    <row r="70" spans="1:22" x14ac:dyDescent="0.2">
      <c r="A70" s="7">
        <v>180922.32539060499</v>
      </c>
      <c r="B70" s="7">
        <v>381358.31754551799</v>
      </c>
      <c r="C70" s="1" t="s">
        <v>149</v>
      </c>
      <c r="D70" s="1" t="s">
        <v>150</v>
      </c>
      <c r="E70" s="6">
        <v>25.980158679999999</v>
      </c>
      <c r="F70" s="6">
        <v>25.427158680000002</v>
      </c>
      <c r="G70" s="6">
        <v>-999</v>
      </c>
      <c r="H70" s="6">
        <v>4.13781198875754E-2</v>
      </c>
      <c r="I70" s="6">
        <v>0.450052483587704</v>
      </c>
      <c r="J70" s="6">
        <v>0.87112687074569595</v>
      </c>
      <c r="K70" s="6">
        <v>1.6897717425652201E-2</v>
      </c>
      <c r="L70" s="6">
        <v>6.7014199139987102E-2</v>
      </c>
      <c r="M70" s="6">
        <v>2.15192475277701E-2</v>
      </c>
      <c r="N70" s="6">
        <v>0.30836957681277899</v>
      </c>
      <c r="O70" s="6">
        <v>2.0311341288047E-2</v>
      </c>
      <c r="P70" s="6">
        <v>0.18341287119781599</v>
      </c>
      <c r="Q70" s="7">
        <v>2</v>
      </c>
      <c r="R70" s="8">
        <v>0.14652068314210057</v>
      </c>
      <c r="S70" s="8">
        <v>22.66</v>
      </c>
      <c r="T70" s="17">
        <f t="shared" ref="T70:T133" si="3">SUMPRODUCT(H$3:O$3,H70:O70)</f>
        <v>2.4930027796998604</v>
      </c>
      <c r="U70" s="17">
        <f t="shared" ref="U70:U133" si="4">T70/S70</f>
        <v>0.11001777492055871</v>
      </c>
      <c r="V70" s="19">
        <f t="shared" ref="V70:V133" si="5">IF(Q70=1, F70-U70, -999)</f>
        <v>-999</v>
      </c>
    </row>
    <row r="71" spans="1:22" x14ac:dyDescent="0.2">
      <c r="A71" s="7">
        <v>180873.88125512301</v>
      </c>
      <c r="B71" s="7">
        <v>381426.036653927</v>
      </c>
      <c r="C71" s="1" t="s">
        <v>151</v>
      </c>
      <c r="D71" s="1" t="s">
        <v>152</v>
      </c>
      <c r="E71" s="6">
        <v>25.935832609999999</v>
      </c>
      <c r="F71" s="6">
        <v>25.382832610000001</v>
      </c>
      <c r="G71" s="6">
        <v>-999</v>
      </c>
      <c r="H71" s="6">
        <v>4.13781198875754E-2</v>
      </c>
      <c r="I71" s="6">
        <v>0.450052483587704</v>
      </c>
      <c r="J71" s="6">
        <v>0.87112687074569595</v>
      </c>
      <c r="K71" s="6">
        <v>1.6897717425652201E-2</v>
      </c>
      <c r="L71" s="6">
        <v>6.7014199139987102E-2</v>
      </c>
      <c r="M71" s="6">
        <v>2.15192475277701E-2</v>
      </c>
      <c r="N71" s="6">
        <v>0.30836957681277899</v>
      </c>
      <c r="O71" s="6">
        <v>2.0311341288047E-2</v>
      </c>
      <c r="P71" s="6">
        <v>0.18341287119781599</v>
      </c>
      <c r="Q71" s="7">
        <v>2</v>
      </c>
      <c r="R71" s="8">
        <v>0.14456454589585166</v>
      </c>
      <c r="S71" s="8">
        <v>22.66</v>
      </c>
      <c r="T71" s="17">
        <f t="shared" si="3"/>
        <v>2.4930027796998604</v>
      </c>
      <c r="U71" s="17">
        <f t="shared" si="4"/>
        <v>0.11001777492055871</v>
      </c>
      <c r="V71" s="19">
        <f t="shared" si="5"/>
        <v>-999</v>
      </c>
    </row>
    <row r="72" spans="1:22" x14ac:dyDescent="0.2">
      <c r="A72" s="7">
        <v>180189.93092545701</v>
      </c>
      <c r="B72" s="7">
        <v>381335.22789736203</v>
      </c>
      <c r="C72" s="1" t="s">
        <v>153</v>
      </c>
      <c r="D72" s="1" t="s">
        <v>154</v>
      </c>
      <c r="E72" s="6">
        <v>25.865328519999998</v>
      </c>
      <c r="F72" s="6">
        <v>25.312328520000001</v>
      </c>
      <c r="G72" s="6">
        <v>-999</v>
      </c>
      <c r="H72" s="6">
        <v>4.13781198875754E-2</v>
      </c>
      <c r="I72" s="6">
        <v>0.450052483587704</v>
      </c>
      <c r="J72" s="6">
        <v>0.87112687074569595</v>
      </c>
      <c r="K72" s="6">
        <v>1.6897717425652201E-2</v>
      </c>
      <c r="L72" s="6">
        <v>6.7014199139987102E-2</v>
      </c>
      <c r="M72" s="6">
        <v>2.15192475277701E-2</v>
      </c>
      <c r="N72" s="6">
        <v>0.30836957681277899</v>
      </c>
      <c r="O72" s="6">
        <v>2.0311341288047E-2</v>
      </c>
      <c r="P72" s="6">
        <v>0.18341287119781599</v>
      </c>
      <c r="Q72" s="7">
        <v>2</v>
      </c>
      <c r="R72" s="8">
        <v>0.14145315622241827</v>
      </c>
      <c r="S72" s="8">
        <v>22.66</v>
      </c>
      <c r="T72" s="17">
        <f t="shared" si="3"/>
        <v>2.4930027796998604</v>
      </c>
      <c r="U72" s="17">
        <f t="shared" si="4"/>
        <v>0.11001777492055871</v>
      </c>
      <c r="V72" s="19">
        <f t="shared" si="5"/>
        <v>-999</v>
      </c>
    </row>
    <row r="73" spans="1:22" x14ac:dyDescent="0.2">
      <c r="A73" s="7">
        <v>180460.589415063</v>
      </c>
      <c r="B73" s="7">
        <v>381904.89374526398</v>
      </c>
      <c r="C73" s="1" t="s">
        <v>155</v>
      </c>
      <c r="D73" s="1" t="s">
        <v>156</v>
      </c>
      <c r="E73" s="6">
        <v>25.862430679999999</v>
      </c>
      <c r="F73" s="6">
        <v>25.309430679999998</v>
      </c>
      <c r="G73" s="6">
        <v>-999</v>
      </c>
      <c r="H73" s="6">
        <v>4.13781198875754E-2</v>
      </c>
      <c r="I73" s="6">
        <v>0.450052483587704</v>
      </c>
      <c r="J73" s="6">
        <v>0.87112687074569595</v>
      </c>
      <c r="K73" s="6">
        <v>1.6897717425652201E-2</v>
      </c>
      <c r="L73" s="6">
        <v>6.7014199139987102E-2</v>
      </c>
      <c r="M73" s="6">
        <v>2.15192475277701E-2</v>
      </c>
      <c r="N73" s="6">
        <v>0.30836957681277899</v>
      </c>
      <c r="O73" s="6">
        <v>2.0311341288047E-2</v>
      </c>
      <c r="P73" s="6">
        <v>0.18341287119781599</v>
      </c>
      <c r="Q73" s="7">
        <v>2</v>
      </c>
      <c r="R73" s="8">
        <v>0.14132527272727269</v>
      </c>
      <c r="S73" s="8">
        <v>22.66</v>
      </c>
      <c r="T73" s="17">
        <f t="shared" si="3"/>
        <v>2.4930027796998604</v>
      </c>
      <c r="U73" s="17">
        <f t="shared" si="4"/>
        <v>0.11001777492055871</v>
      </c>
      <c r="V73" s="19">
        <f t="shared" si="5"/>
        <v>-999</v>
      </c>
    </row>
    <row r="74" spans="1:22" x14ac:dyDescent="0.2">
      <c r="A74" s="7">
        <v>113481.78243635999</v>
      </c>
      <c r="B74" s="7">
        <v>515462.16398224898</v>
      </c>
      <c r="C74" s="1" t="s">
        <v>157</v>
      </c>
      <c r="D74" s="1" t="s">
        <v>158</v>
      </c>
      <c r="E74" s="6">
        <v>25.839290389999999</v>
      </c>
      <c r="F74" s="6">
        <v>25.55829039</v>
      </c>
      <c r="G74" s="6">
        <v>25.55829039</v>
      </c>
      <c r="H74" s="6">
        <v>8.0524121419631306E-2</v>
      </c>
      <c r="I74" s="6">
        <v>4.6391532989703103E-2</v>
      </c>
      <c r="J74" s="6">
        <v>0.12495514128649</v>
      </c>
      <c r="K74" s="6">
        <v>3.5357518526477401E-2</v>
      </c>
      <c r="L74" s="6">
        <v>9.9036315479626005E-2</v>
      </c>
      <c r="M74" s="6">
        <v>0.14242097992653799</v>
      </c>
      <c r="N74" s="6">
        <v>7.6555417727904099E-2</v>
      </c>
      <c r="O74" s="6">
        <v>2.8031915719859399E-2</v>
      </c>
      <c r="P74" s="6">
        <v>0.371620811918211</v>
      </c>
      <c r="Q74" s="7">
        <v>1</v>
      </c>
      <c r="R74" s="8">
        <v>1.1990885438297871</v>
      </c>
      <c r="S74" s="8">
        <v>11.75</v>
      </c>
      <c r="T74" s="17">
        <f t="shared" si="3"/>
        <v>0.78981652336730113</v>
      </c>
      <c r="U74" s="17">
        <f t="shared" si="4"/>
        <v>6.7218427520621377E-2</v>
      </c>
      <c r="V74" s="19">
        <f t="shared" si="5"/>
        <v>25.491071962479378</v>
      </c>
    </row>
    <row r="75" spans="1:22" x14ac:dyDescent="0.2">
      <c r="A75" s="7">
        <v>180669.90979999999</v>
      </c>
      <c r="B75" s="7">
        <v>381084.64939999901</v>
      </c>
      <c r="C75" s="1" t="s">
        <v>159</v>
      </c>
      <c r="D75" s="1" t="s">
        <v>160</v>
      </c>
      <c r="E75" s="6">
        <v>25.759530399999999</v>
      </c>
      <c r="F75" s="6">
        <v>25.206530399999998</v>
      </c>
      <c r="G75" s="6">
        <v>-999</v>
      </c>
      <c r="H75" s="6">
        <v>4.13781198875754E-2</v>
      </c>
      <c r="I75" s="6">
        <v>0.450052483587704</v>
      </c>
      <c r="J75" s="6">
        <v>0.87112687074569595</v>
      </c>
      <c r="K75" s="6">
        <v>1.6897717425652201E-2</v>
      </c>
      <c r="L75" s="6">
        <v>6.7014199139987102E-2</v>
      </c>
      <c r="M75" s="6">
        <v>2.15192475277701E-2</v>
      </c>
      <c r="N75" s="6">
        <v>0.30836957681277899</v>
      </c>
      <c r="O75" s="6">
        <v>2.0311341288047E-2</v>
      </c>
      <c r="P75" s="6">
        <v>0.18341287119781599</v>
      </c>
      <c r="Q75" s="7">
        <v>2</v>
      </c>
      <c r="R75" s="8">
        <v>0.13678421888790818</v>
      </c>
      <c r="S75" s="8">
        <v>22.66</v>
      </c>
      <c r="T75" s="17">
        <f t="shared" si="3"/>
        <v>2.4930027796998604</v>
      </c>
      <c r="U75" s="17">
        <f t="shared" si="4"/>
        <v>0.11001777492055871</v>
      </c>
      <c r="V75" s="19">
        <f t="shared" si="5"/>
        <v>-999</v>
      </c>
    </row>
    <row r="76" spans="1:22" x14ac:dyDescent="0.2">
      <c r="A76" s="7">
        <v>113445.81734642301</v>
      </c>
      <c r="B76" s="7">
        <v>515598.39970515098</v>
      </c>
      <c r="C76" s="1" t="s">
        <v>161</v>
      </c>
      <c r="D76" s="1" t="s">
        <v>162</v>
      </c>
      <c r="E76" s="6">
        <v>25.68890802</v>
      </c>
      <c r="F76" s="6">
        <v>25.407908020000001</v>
      </c>
      <c r="G76" s="6">
        <v>25.407908020000001</v>
      </c>
      <c r="H76" s="6">
        <v>8.0524121419631306E-2</v>
      </c>
      <c r="I76" s="6">
        <v>4.6391532989703103E-2</v>
      </c>
      <c r="J76" s="6">
        <v>0.12495514128649</v>
      </c>
      <c r="K76" s="6">
        <v>3.5357518526477401E-2</v>
      </c>
      <c r="L76" s="6">
        <v>9.9036315479626005E-2</v>
      </c>
      <c r="M76" s="6">
        <v>0.14242097992653799</v>
      </c>
      <c r="N76" s="6">
        <v>7.6555417727904099E-2</v>
      </c>
      <c r="O76" s="6">
        <v>2.8031915719859399E-2</v>
      </c>
      <c r="P76" s="6">
        <v>0.371620811918211</v>
      </c>
      <c r="Q76" s="7">
        <v>1</v>
      </c>
      <c r="R76" s="8">
        <v>1.186290044255319</v>
      </c>
      <c r="S76" s="8">
        <v>11.75</v>
      </c>
      <c r="T76" s="17">
        <f t="shared" si="3"/>
        <v>0.78981652336730113</v>
      </c>
      <c r="U76" s="17">
        <f t="shared" si="4"/>
        <v>6.7218427520621377E-2</v>
      </c>
      <c r="V76" s="19">
        <f t="shared" si="5"/>
        <v>25.340689592479379</v>
      </c>
    </row>
    <row r="77" spans="1:22" x14ac:dyDescent="0.2">
      <c r="A77" s="7">
        <v>180634.65721145101</v>
      </c>
      <c r="B77" s="7">
        <v>381769.65721145098</v>
      </c>
      <c r="C77" s="1" t="s">
        <v>163</v>
      </c>
      <c r="D77" s="1" t="s">
        <v>164</v>
      </c>
      <c r="E77" s="6">
        <v>25.68745277</v>
      </c>
      <c r="F77" s="6">
        <v>25.134452769999999</v>
      </c>
      <c r="G77" s="6">
        <v>-999</v>
      </c>
      <c r="H77" s="6">
        <v>4.13781198875754E-2</v>
      </c>
      <c r="I77" s="6">
        <v>0.450052483587704</v>
      </c>
      <c r="J77" s="6">
        <v>0.87112687074569595</v>
      </c>
      <c r="K77" s="6">
        <v>1.6897717425652201E-2</v>
      </c>
      <c r="L77" s="6">
        <v>6.7014199139987102E-2</v>
      </c>
      <c r="M77" s="6">
        <v>2.15192475277701E-2</v>
      </c>
      <c r="N77" s="6">
        <v>0.30836957681277899</v>
      </c>
      <c r="O77" s="6">
        <v>2.0311341288047E-2</v>
      </c>
      <c r="P77" s="6">
        <v>0.18341287119781599</v>
      </c>
      <c r="Q77" s="7">
        <v>2</v>
      </c>
      <c r="R77" s="8">
        <v>0.1336033879082083</v>
      </c>
      <c r="S77" s="8">
        <v>22.66</v>
      </c>
      <c r="T77" s="17">
        <f t="shared" si="3"/>
        <v>2.4930027796998604</v>
      </c>
      <c r="U77" s="17">
        <f t="shared" si="4"/>
        <v>0.11001777492055871</v>
      </c>
      <c r="V77" s="19">
        <f t="shared" si="5"/>
        <v>-999</v>
      </c>
    </row>
    <row r="78" spans="1:22" x14ac:dyDescent="0.2">
      <c r="A78" s="7">
        <v>180812.48957288501</v>
      </c>
      <c r="B78" s="7">
        <v>381500.80021737103</v>
      </c>
      <c r="C78" s="1" t="s">
        <v>165</v>
      </c>
      <c r="D78" s="1" t="s">
        <v>166</v>
      </c>
      <c r="E78" s="6">
        <v>25.685524999999998</v>
      </c>
      <c r="F78" s="6">
        <v>25.132525000000001</v>
      </c>
      <c r="G78" s="6">
        <v>-999</v>
      </c>
      <c r="H78" s="6">
        <v>4.13781198875754E-2</v>
      </c>
      <c r="I78" s="6">
        <v>0.450052483587704</v>
      </c>
      <c r="J78" s="6">
        <v>0.87112687074569595</v>
      </c>
      <c r="K78" s="6">
        <v>1.6897717425652201E-2</v>
      </c>
      <c r="L78" s="6">
        <v>6.7014199139987102E-2</v>
      </c>
      <c r="M78" s="6">
        <v>2.15192475277701E-2</v>
      </c>
      <c r="N78" s="6">
        <v>0.30836957681277899</v>
      </c>
      <c r="O78" s="6">
        <v>2.0311341288047E-2</v>
      </c>
      <c r="P78" s="6">
        <v>0.18341287119781599</v>
      </c>
      <c r="Q78" s="7">
        <v>2</v>
      </c>
      <c r="R78" s="8">
        <v>0.13351831421006172</v>
      </c>
      <c r="S78" s="8">
        <v>22.66</v>
      </c>
      <c r="T78" s="17">
        <f t="shared" si="3"/>
        <v>2.4930027796998604</v>
      </c>
      <c r="U78" s="17">
        <f t="shared" si="4"/>
        <v>0.11001777492055871</v>
      </c>
      <c r="V78" s="19">
        <f t="shared" si="5"/>
        <v>-999</v>
      </c>
    </row>
    <row r="79" spans="1:22" x14ac:dyDescent="0.2">
      <c r="A79" s="7">
        <v>180748.31894822299</v>
      </c>
      <c r="B79" s="7">
        <v>381572.65129924298</v>
      </c>
      <c r="C79" s="1" t="s">
        <v>167</v>
      </c>
      <c r="D79" s="1" t="s">
        <v>168</v>
      </c>
      <c r="E79" s="6">
        <v>25.45516134</v>
      </c>
      <c r="F79" s="6">
        <v>24.902161339999999</v>
      </c>
      <c r="G79" s="6">
        <v>-999</v>
      </c>
      <c r="H79" s="6">
        <v>4.13781198875754E-2</v>
      </c>
      <c r="I79" s="6">
        <v>0.450052483587704</v>
      </c>
      <c r="J79" s="6">
        <v>0.87112687074569595</v>
      </c>
      <c r="K79" s="6">
        <v>1.6897717425652201E-2</v>
      </c>
      <c r="L79" s="6">
        <v>6.7014199139987102E-2</v>
      </c>
      <c r="M79" s="6">
        <v>2.15192475277701E-2</v>
      </c>
      <c r="N79" s="6">
        <v>0.30836957681277899</v>
      </c>
      <c r="O79" s="6">
        <v>2.0311341288047E-2</v>
      </c>
      <c r="P79" s="6">
        <v>0.18341287119781599</v>
      </c>
      <c r="Q79" s="7">
        <v>2</v>
      </c>
      <c r="R79" s="8">
        <v>0.12335222153574581</v>
      </c>
      <c r="S79" s="8">
        <v>22.66</v>
      </c>
      <c r="T79" s="17">
        <f t="shared" si="3"/>
        <v>2.4930027796998604</v>
      </c>
      <c r="U79" s="17">
        <f t="shared" si="4"/>
        <v>0.11001777492055871</v>
      </c>
      <c r="V79" s="19">
        <f t="shared" si="5"/>
        <v>-999</v>
      </c>
    </row>
    <row r="80" spans="1:22" x14ac:dyDescent="0.2">
      <c r="A80" s="7">
        <v>113561.520556608</v>
      </c>
      <c r="B80" s="7">
        <v>515405.95467003901</v>
      </c>
      <c r="C80" s="1" t="s">
        <v>169</v>
      </c>
      <c r="D80" s="1" t="s">
        <v>170</v>
      </c>
      <c r="E80" s="6">
        <v>25.397123669999999</v>
      </c>
      <c r="F80" s="6">
        <v>25.11612367</v>
      </c>
      <c r="G80" s="6">
        <v>25.11612367</v>
      </c>
      <c r="H80" s="6">
        <v>8.0524121419631306E-2</v>
      </c>
      <c r="I80" s="6">
        <v>4.6391532989703103E-2</v>
      </c>
      <c r="J80" s="6">
        <v>0.12495514128649</v>
      </c>
      <c r="K80" s="6">
        <v>3.5357518526477401E-2</v>
      </c>
      <c r="L80" s="6">
        <v>9.9036315479626005E-2</v>
      </c>
      <c r="M80" s="6">
        <v>0.14242097992653799</v>
      </c>
      <c r="N80" s="6">
        <v>7.6555417727904099E-2</v>
      </c>
      <c r="O80" s="6">
        <v>2.8031915719859399E-2</v>
      </c>
      <c r="P80" s="6">
        <v>0.371620811918211</v>
      </c>
      <c r="Q80" s="7">
        <v>1</v>
      </c>
      <c r="R80" s="8">
        <v>1.1614573336170213</v>
      </c>
      <c r="S80" s="8">
        <v>11.75</v>
      </c>
      <c r="T80" s="17">
        <f t="shared" si="3"/>
        <v>0.78981652336730113</v>
      </c>
      <c r="U80" s="17">
        <f t="shared" si="4"/>
        <v>6.7218427520621377E-2</v>
      </c>
      <c r="V80" s="19">
        <f t="shared" si="5"/>
        <v>25.048905242479378</v>
      </c>
    </row>
    <row r="81" spans="1:22" x14ac:dyDescent="0.2">
      <c r="A81" s="7">
        <v>180765.733899999</v>
      </c>
      <c r="B81" s="7">
        <v>381056.17570000101</v>
      </c>
      <c r="C81" s="1" t="s">
        <v>171</v>
      </c>
      <c r="D81" s="1" t="s">
        <v>172</v>
      </c>
      <c r="E81" s="6">
        <v>25.39403634</v>
      </c>
      <c r="F81" s="6">
        <v>24.841036339999999</v>
      </c>
      <c r="G81" s="6">
        <v>-999</v>
      </c>
      <c r="H81" s="6">
        <v>4.13781198875754E-2</v>
      </c>
      <c r="I81" s="6">
        <v>0.450052483587704</v>
      </c>
      <c r="J81" s="6">
        <v>0.87112687074569595</v>
      </c>
      <c r="K81" s="6">
        <v>1.6897717425652201E-2</v>
      </c>
      <c r="L81" s="6">
        <v>6.7014199139987102E-2</v>
      </c>
      <c r="M81" s="6">
        <v>2.15192475277701E-2</v>
      </c>
      <c r="N81" s="6">
        <v>0.30836957681277899</v>
      </c>
      <c r="O81" s="6">
        <v>2.0311341288047E-2</v>
      </c>
      <c r="P81" s="6">
        <v>0.18341287119781599</v>
      </c>
      <c r="Q81" s="7">
        <v>2</v>
      </c>
      <c r="R81" s="8">
        <v>0.12065473698146512</v>
      </c>
      <c r="S81" s="8">
        <v>22.66</v>
      </c>
      <c r="T81" s="17">
        <f t="shared" si="3"/>
        <v>2.4930027796998604</v>
      </c>
      <c r="U81" s="17">
        <f t="shared" si="4"/>
        <v>0.11001777492055871</v>
      </c>
      <c r="V81" s="19">
        <f t="shared" si="5"/>
        <v>-999</v>
      </c>
    </row>
    <row r="82" spans="1:22" x14ac:dyDescent="0.2">
      <c r="A82" s="7">
        <v>121359.834699999</v>
      </c>
      <c r="B82" s="7">
        <v>453688.41539999802</v>
      </c>
      <c r="C82" s="1" t="s">
        <v>173</v>
      </c>
      <c r="D82" s="1" t="s">
        <v>174</v>
      </c>
      <c r="E82" s="6">
        <v>25.372183</v>
      </c>
      <c r="F82" s="6">
        <v>25.112183000000002</v>
      </c>
      <c r="G82" s="6">
        <v>-999</v>
      </c>
      <c r="H82" s="6">
        <v>3.64891152659199E-2</v>
      </c>
      <c r="I82" s="6">
        <v>0.52789163798256</v>
      </c>
      <c r="J82" s="6">
        <v>5.1499522744193199E-2</v>
      </c>
      <c r="K82" s="6">
        <v>5.3304284900161002E-2</v>
      </c>
      <c r="L82" s="6">
        <v>9.2059474635076396E-2</v>
      </c>
      <c r="M82" s="6">
        <v>6.5960370853105701E-2</v>
      </c>
      <c r="N82" s="6">
        <v>0.17957122925508101</v>
      </c>
      <c r="O82" s="6">
        <v>2.25376558607095E-2</v>
      </c>
      <c r="P82" s="6">
        <v>0.128519553676464</v>
      </c>
      <c r="Q82" s="7">
        <v>2</v>
      </c>
      <c r="R82" s="8">
        <v>0.91343763197586725</v>
      </c>
      <c r="S82" s="8">
        <v>13.26</v>
      </c>
      <c r="T82" s="17">
        <f t="shared" si="3"/>
        <v>1.0333516228081765</v>
      </c>
      <c r="U82" s="17">
        <f t="shared" si="4"/>
        <v>7.7929986637117379E-2</v>
      </c>
      <c r="V82" s="19">
        <f t="shared" si="5"/>
        <v>-999</v>
      </c>
    </row>
    <row r="83" spans="1:22" x14ac:dyDescent="0.2">
      <c r="A83" s="7">
        <v>180557.65721145101</v>
      </c>
      <c r="B83" s="7">
        <v>381845.65721145098</v>
      </c>
      <c r="C83" s="1" t="s">
        <v>175</v>
      </c>
      <c r="D83" s="1" t="s">
        <v>176</v>
      </c>
      <c r="E83" s="6">
        <v>25.34463543</v>
      </c>
      <c r="F83" s="6">
        <v>24.791635429999999</v>
      </c>
      <c r="G83" s="6">
        <v>-999</v>
      </c>
      <c r="H83" s="6">
        <v>4.13781198875754E-2</v>
      </c>
      <c r="I83" s="6">
        <v>0.450052483587704</v>
      </c>
      <c r="J83" s="6">
        <v>0.87112687074569595</v>
      </c>
      <c r="K83" s="6">
        <v>1.6897717425652201E-2</v>
      </c>
      <c r="L83" s="6">
        <v>6.7014199139987102E-2</v>
      </c>
      <c r="M83" s="6">
        <v>2.15192475277701E-2</v>
      </c>
      <c r="N83" s="6">
        <v>0.30836957681277899</v>
      </c>
      <c r="O83" s="6">
        <v>2.0311341288047E-2</v>
      </c>
      <c r="P83" s="6">
        <v>0.18341287119781599</v>
      </c>
      <c r="Q83" s="7">
        <v>2</v>
      </c>
      <c r="R83" s="8">
        <v>0.1184746438658429</v>
      </c>
      <c r="S83" s="8">
        <v>22.66</v>
      </c>
      <c r="T83" s="17">
        <f t="shared" si="3"/>
        <v>2.4930027796998604</v>
      </c>
      <c r="U83" s="17">
        <f t="shared" si="4"/>
        <v>0.11001777492055871</v>
      </c>
      <c r="V83" s="19">
        <f t="shared" si="5"/>
        <v>-999</v>
      </c>
    </row>
    <row r="84" spans="1:22" x14ac:dyDescent="0.2">
      <c r="A84" s="7">
        <v>180919.817457586</v>
      </c>
      <c r="B84" s="7">
        <v>381515.36053250899</v>
      </c>
      <c r="C84" s="1" t="s">
        <v>177</v>
      </c>
      <c r="D84" s="1" t="s">
        <v>178</v>
      </c>
      <c r="E84" s="6">
        <v>25.338041990000001</v>
      </c>
      <c r="F84" s="6">
        <v>24.78504199</v>
      </c>
      <c r="G84" s="6">
        <v>-999</v>
      </c>
      <c r="H84" s="6">
        <v>4.13781198875754E-2</v>
      </c>
      <c r="I84" s="6">
        <v>0.450052483587704</v>
      </c>
      <c r="J84" s="6">
        <v>0.87112687074569595</v>
      </c>
      <c r="K84" s="6">
        <v>1.6897717425652201E-2</v>
      </c>
      <c r="L84" s="6">
        <v>6.7014199139987102E-2</v>
      </c>
      <c r="M84" s="6">
        <v>2.15192475277701E-2</v>
      </c>
      <c r="N84" s="6">
        <v>0.30836957681277899</v>
      </c>
      <c r="O84" s="6">
        <v>2.0311341288047E-2</v>
      </c>
      <c r="P84" s="6">
        <v>0.18341287119781599</v>
      </c>
      <c r="Q84" s="7">
        <v>2</v>
      </c>
      <c r="R84" s="8">
        <v>0.11818367122683145</v>
      </c>
      <c r="S84" s="8">
        <v>22.66</v>
      </c>
      <c r="T84" s="17">
        <f t="shared" si="3"/>
        <v>2.4930027796998604</v>
      </c>
      <c r="U84" s="17">
        <f t="shared" si="4"/>
        <v>0.11001777492055871</v>
      </c>
      <c r="V84" s="19">
        <f t="shared" si="5"/>
        <v>-999</v>
      </c>
    </row>
    <row r="85" spans="1:22" x14ac:dyDescent="0.2">
      <c r="A85" s="7">
        <v>180681.086308306</v>
      </c>
      <c r="B85" s="7">
        <v>381643.11270182102</v>
      </c>
      <c r="C85" s="1" t="s">
        <v>179</v>
      </c>
      <c r="D85" s="1" t="s">
        <v>180</v>
      </c>
      <c r="E85" s="6">
        <v>25.3350461</v>
      </c>
      <c r="F85" s="6">
        <v>24.782046099999999</v>
      </c>
      <c r="G85" s="6">
        <v>-999</v>
      </c>
      <c r="H85" s="6">
        <v>4.13781198875754E-2</v>
      </c>
      <c r="I85" s="6">
        <v>0.450052483587704</v>
      </c>
      <c r="J85" s="6">
        <v>0.87112687074569595</v>
      </c>
      <c r="K85" s="6">
        <v>1.6897717425652201E-2</v>
      </c>
      <c r="L85" s="6">
        <v>6.7014199139987102E-2</v>
      </c>
      <c r="M85" s="6">
        <v>2.15192475277701E-2</v>
      </c>
      <c r="N85" s="6">
        <v>0.30836957681277899</v>
      </c>
      <c r="O85" s="6">
        <v>2.0311341288047E-2</v>
      </c>
      <c r="P85" s="6">
        <v>0.18341287119781599</v>
      </c>
      <c r="Q85" s="7">
        <v>2</v>
      </c>
      <c r="R85" s="8">
        <v>0.11805146072374226</v>
      </c>
      <c r="S85" s="8">
        <v>22.66</v>
      </c>
      <c r="T85" s="17">
        <f t="shared" si="3"/>
        <v>2.4930027796998604</v>
      </c>
      <c r="U85" s="17">
        <f t="shared" si="4"/>
        <v>0.11001777492055871</v>
      </c>
      <c r="V85" s="19">
        <f t="shared" si="5"/>
        <v>-999</v>
      </c>
    </row>
    <row r="86" spans="1:22" x14ac:dyDescent="0.2">
      <c r="A86" s="7">
        <v>109982.613600001</v>
      </c>
      <c r="B86" s="7">
        <v>477874.11479999899</v>
      </c>
      <c r="C86" s="1" t="s">
        <v>181</v>
      </c>
      <c r="D86" s="1" t="s">
        <v>182</v>
      </c>
      <c r="E86" s="6">
        <v>25.249337329999999</v>
      </c>
      <c r="F86" s="6">
        <v>24.849337330000001</v>
      </c>
      <c r="G86" s="6">
        <v>24.849337330000001</v>
      </c>
      <c r="H86" s="6">
        <v>4.0679904489042802E-2</v>
      </c>
      <c r="I86" s="6">
        <v>0.77442631831221798</v>
      </c>
      <c r="J86" s="6">
        <v>8.0147093474689804E-2</v>
      </c>
      <c r="K86" s="6">
        <v>3.82314593991308E-2</v>
      </c>
      <c r="L86" s="6">
        <v>0.14465815845924801</v>
      </c>
      <c r="M86" s="6">
        <v>0.10598800683076701</v>
      </c>
      <c r="N86" s="6">
        <v>9.8814642374234901E-2</v>
      </c>
      <c r="O86" s="6">
        <v>2.3596367914582601E-2</v>
      </c>
      <c r="P86" s="6">
        <v>0.51097218023169799</v>
      </c>
      <c r="Q86" s="7">
        <v>1</v>
      </c>
      <c r="R86" s="8">
        <v>0.25618593681592028</v>
      </c>
      <c r="S86" s="8">
        <v>20.100000000000001</v>
      </c>
      <c r="T86" s="17">
        <f t="shared" si="3"/>
        <v>1.488286249016558</v>
      </c>
      <c r="U86" s="17">
        <f t="shared" si="4"/>
        <v>7.4044091990873528E-2</v>
      </c>
      <c r="V86" s="19">
        <f t="shared" si="5"/>
        <v>24.775293238009127</v>
      </c>
    </row>
    <row r="87" spans="1:22" x14ac:dyDescent="0.2">
      <c r="A87" s="7">
        <v>180611.41593031699</v>
      </c>
      <c r="B87" s="7">
        <v>381710.23112657602</v>
      </c>
      <c r="C87" s="1" t="s">
        <v>183</v>
      </c>
      <c r="D87" s="1" t="s">
        <v>184</v>
      </c>
      <c r="E87" s="6">
        <v>25.183566800000001</v>
      </c>
      <c r="F87" s="6">
        <v>24.6305668</v>
      </c>
      <c r="G87" s="6">
        <v>-999</v>
      </c>
      <c r="H87" s="6">
        <v>4.13781198875754E-2</v>
      </c>
      <c r="I87" s="6">
        <v>0.450052483587704</v>
      </c>
      <c r="J87" s="6">
        <v>0.87112687074569595</v>
      </c>
      <c r="K87" s="6">
        <v>1.6897717425652201E-2</v>
      </c>
      <c r="L87" s="6">
        <v>6.7014199139987102E-2</v>
      </c>
      <c r="M87" s="6">
        <v>2.15192475277701E-2</v>
      </c>
      <c r="N87" s="6">
        <v>0.30836957681277899</v>
      </c>
      <c r="O87" s="6">
        <v>2.0311341288047E-2</v>
      </c>
      <c r="P87" s="6">
        <v>0.18341287119781599</v>
      </c>
      <c r="Q87" s="7">
        <v>2</v>
      </c>
      <c r="R87" s="8">
        <v>0.11136658428949696</v>
      </c>
      <c r="S87" s="8">
        <v>22.66</v>
      </c>
      <c r="T87" s="17">
        <f t="shared" si="3"/>
        <v>2.4930027796998604</v>
      </c>
      <c r="U87" s="17">
        <f t="shared" si="4"/>
        <v>0.11001777492055871</v>
      </c>
      <c r="V87" s="19">
        <f t="shared" si="5"/>
        <v>-999</v>
      </c>
    </row>
    <row r="88" spans="1:22" x14ac:dyDescent="0.2">
      <c r="A88" s="7">
        <v>103524.717599999</v>
      </c>
      <c r="B88" s="7">
        <v>445014.7819</v>
      </c>
      <c r="C88" s="1" t="s">
        <v>185</v>
      </c>
      <c r="D88" s="1" t="s">
        <v>186</v>
      </c>
      <c r="E88" s="6">
        <v>25.180277910000001</v>
      </c>
      <c r="F88" s="6">
        <v>24.882277909999999</v>
      </c>
      <c r="G88" s="6">
        <v>24.882277909999999</v>
      </c>
      <c r="H88" s="6">
        <v>4.9766930833218898E-2</v>
      </c>
      <c r="I88" s="6">
        <v>0.390141022313027</v>
      </c>
      <c r="J88" s="6">
        <v>6.6446416773862704E-2</v>
      </c>
      <c r="K88" s="6">
        <v>7.6788939931578704E-2</v>
      </c>
      <c r="L88" s="6">
        <v>0.11211010625056</v>
      </c>
      <c r="M88" s="6">
        <v>9.46563388288921E-2</v>
      </c>
      <c r="N88" s="6">
        <v>0.174304961639414</v>
      </c>
      <c r="O88" s="6">
        <v>5.0308572230980501E-2</v>
      </c>
      <c r="P88" s="6">
        <v>0.127300429266477</v>
      </c>
      <c r="Q88" s="7">
        <v>1</v>
      </c>
      <c r="R88" s="8">
        <v>0.8749276180193597</v>
      </c>
      <c r="S88" s="8">
        <v>13.43</v>
      </c>
      <c r="T88" s="17">
        <f t="shared" si="3"/>
        <v>1.0356869762104488</v>
      </c>
      <c r="U88" s="17">
        <f t="shared" si="4"/>
        <v>7.7117421906958208E-2</v>
      </c>
      <c r="V88" s="19">
        <f t="shared" si="5"/>
        <v>24.805160488093041</v>
      </c>
    </row>
    <row r="89" spans="1:22" x14ac:dyDescent="0.2">
      <c r="A89" s="7">
        <v>104087.3422</v>
      </c>
      <c r="B89" s="7">
        <v>445570.0845</v>
      </c>
      <c r="C89" s="1" t="s">
        <v>187</v>
      </c>
      <c r="D89" s="1" t="s">
        <v>188</v>
      </c>
      <c r="E89" s="6">
        <v>25.106991019999999</v>
      </c>
      <c r="F89" s="6">
        <v>24.782991020000001</v>
      </c>
      <c r="G89" s="6">
        <v>24.782991020000001</v>
      </c>
      <c r="H89" s="6">
        <v>5.0261330658749603E-2</v>
      </c>
      <c r="I89" s="6">
        <v>0.345447680673935</v>
      </c>
      <c r="J89" s="6">
        <v>6.72244755036491E-2</v>
      </c>
      <c r="K89" s="6">
        <v>7.7003398363342801E-2</v>
      </c>
      <c r="L89" s="6">
        <v>0.111456747580423</v>
      </c>
      <c r="M89" s="6">
        <v>9.2790968075378205E-2</v>
      </c>
      <c r="N89" s="6">
        <v>0.20018751307416399</v>
      </c>
      <c r="O89" s="6">
        <v>4.0123956981720603E-2</v>
      </c>
      <c r="P89" s="6">
        <v>0.17778666277629099</v>
      </c>
      <c r="Q89" s="7">
        <v>1</v>
      </c>
      <c r="R89" s="8">
        <v>0.8406884912023459</v>
      </c>
      <c r="S89" s="8">
        <v>13.64</v>
      </c>
      <c r="T89" s="17">
        <f t="shared" si="3"/>
        <v>0.99179293410334424</v>
      </c>
      <c r="U89" s="17">
        <f t="shared" si="4"/>
        <v>7.2712091943060428E-2</v>
      </c>
      <c r="V89" s="19">
        <f t="shared" si="5"/>
        <v>24.71027892805694</v>
      </c>
    </row>
    <row r="90" spans="1:22" x14ac:dyDescent="0.2">
      <c r="A90" s="7">
        <v>180538.833510014</v>
      </c>
      <c r="B90" s="7">
        <v>381774.66896815301</v>
      </c>
      <c r="C90" s="1" t="s">
        <v>189</v>
      </c>
      <c r="D90" s="1" t="s">
        <v>190</v>
      </c>
      <c r="E90" s="6">
        <v>25.081547650000001</v>
      </c>
      <c r="F90" s="6">
        <v>24.52854765</v>
      </c>
      <c r="G90" s="6">
        <v>-999</v>
      </c>
      <c r="H90" s="6">
        <v>4.13781198875754E-2</v>
      </c>
      <c r="I90" s="6">
        <v>0.450052483587704</v>
      </c>
      <c r="J90" s="6">
        <v>0.87112687074569595</v>
      </c>
      <c r="K90" s="6">
        <v>1.6897717425652201E-2</v>
      </c>
      <c r="L90" s="6">
        <v>6.7014199139987102E-2</v>
      </c>
      <c r="M90" s="6">
        <v>2.15192475277701E-2</v>
      </c>
      <c r="N90" s="6">
        <v>0.30836957681277899</v>
      </c>
      <c r="O90" s="6">
        <v>2.0311341288047E-2</v>
      </c>
      <c r="P90" s="6">
        <v>0.18341287119781599</v>
      </c>
      <c r="Q90" s="7">
        <v>2</v>
      </c>
      <c r="R90" s="8">
        <v>0.10686441526919686</v>
      </c>
      <c r="S90" s="8">
        <v>22.66</v>
      </c>
      <c r="T90" s="17">
        <f t="shared" si="3"/>
        <v>2.4930027796998604</v>
      </c>
      <c r="U90" s="17">
        <f t="shared" si="4"/>
        <v>0.11001777492055871</v>
      </c>
      <c r="V90" s="19">
        <f t="shared" si="5"/>
        <v>-999</v>
      </c>
    </row>
    <row r="91" spans="1:22" x14ac:dyDescent="0.2">
      <c r="A91" s="7">
        <v>87776.887499999299</v>
      </c>
      <c r="B91" s="7">
        <v>432031.29129999899</v>
      </c>
      <c r="C91" s="1" t="s">
        <v>191</v>
      </c>
      <c r="D91" s="1" t="s">
        <v>192</v>
      </c>
      <c r="E91" s="6">
        <v>24.961781940000002</v>
      </c>
      <c r="F91" s="6">
        <v>24.495781940000001</v>
      </c>
      <c r="G91" s="6">
        <v>24.495781940000001</v>
      </c>
      <c r="H91" s="6">
        <v>8.9075156904242198E-2</v>
      </c>
      <c r="I91" s="6">
        <v>0.774782215944404</v>
      </c>
      <c r="J91" s="6">
        <v>0.112598011688769</v>
      </c>
      <c r="K91" s="6">
        <v>0.14988909576246601</v>
      </c>
      <c r="L91" s="6">
        <v>0.435936330142071</v>
      </c>
      <c r="M91" s="6">
        <v>0.11728318862652</v>
      </c>
      <c r="N91" s="6">
        <v>6.9854455716279296E-2</v>
      </c>
      <c r="O91" s="6">
        <v>3.2532651888558597E-2</v>
      </c>
      <c r="P91" s="6">
        <v>0.14266720264779501</v>
      </c>
      <c r="Q91" s="7">
        <v>1</v>
      </c>
      <c r="R91" s="8">
        <v>0.14293873351648359</v>
      </c>
      <c r="S91" s="8">
        <v>21.84</v>
      </c>
      <c r="T91" s="17">
        <f t="shared" si="3"/>
        <v>2.6358266393191054</v>
      </c>
      <c r="U91" s="17">
        <f t="shared" si="4"/>
        <v>0.12068803293585648</v>
      </c>
      <c r="V91" s="19">
        <f t="shared" si="5"/>
        <v>24.375093907064144</v>
      </c>
    </row>
    <row r="92" spans="1:22" x14ac:dyDescent="0.2">
      <c r="A92" s="7">
        <v>180463.992462058</v>
      </c>
      <c r="B92" s="7">
        <v>381836.307977497</v>
      </c>
      <c r="C92" s="1" t="s">
        <v>193</v>
      </c>
      <c r="D92" s="1" t="s">
        <v>194</v>
      </c>
      <c r="E92" s="6">
        <v>24.95773136</v>
      </c>
      <c r="F92" s="6">
        <v>24.40473136</v>
      </c>
      <c r="G92" s="6">
        <v>-999</v>
      </c>
      <c r="H92" s="6">
        <v>4.13781198875754E-2</v>
      </c>
      <c r="I92" s="6">
        <v>0.450052483587704</v>
      </c>
      <c r="J92" s="6">
        <v>0.87112687074569595</v>
      </c>
      <c r="K92" s="6">
        <v>1.6897717425652201E-2</v>
      </c>
      <c r="L92" s="6">
        <v>6.7014199139987102E-2</v>
      </c>
      <c r="M92" s="6">
        <v>2.15192475277701E-2</v>
      </c>
      <c r="N92" s="6">
        <v>0.30836957681277899</v>
      </c>
      <c r="O92" s="6">
        <v>2.0311341288047E-2</v>
      </c>
      <c r="P92" s="6">
        <v>0.18341287119781599</v>
      </c>
      <c r="Q92" s="7">
        <v>2</v>
      </c>
      <c r="R92" s="8">
        <v>0.10140032480141219</v>
      </c>
      <c r="S92" s="8">
        <v>22.66</v>
      </c>
      <c r="T92" s="17">
        <f t="shared" si="3"/>
        <v>2.4930027796998604</v>
      </c>
      <c r="U92" s="17">
        <f t="shared" si="4"/>
        <v>0.11001777492055871</v>
      </c>
      <c r="V92" s="19">
        <f t="shared" si="5"/>
        <v>-999</v>
      </c>
    </row>
    <row r="93" spans="1:22" x14ac:dyDescent="0.2">
      <c r="A93" s="7">
        <v>168930.232099999</v>
      </c>
      <c r="B93" s="7">
        <v>380725.19029999903</v>
      </c>
      <c r="C93" s="1" t="s">
        <v>195</v>
      </c>
      <c r="D93" s="1" t="s">
        <v>196</v>
      </c>
      <c r="E93" s="6">
        <v>24.930666649999999</v>
      </c>
      <c r="F93" s="6">
        <v>24.76866665</v>
      </c>
      <c r="G93" s="6">
        <v>-999</v>
      </c>
      <c r="H93" s="6">
        <v>2.8753016263494201E-2</v>
      </c>
      <c r="I93" s="6">
        <v>0.45006444720406502</v>
      </c>
      <c r="J93" s="6">
        <v>4.9557570040847598E-2</v>
      </c>
      <c r="K93" s="6">
        <v>2.4751204519521501E-2</v>
      </c>
      <c r="L93" s="6">
        <v>8.80515688000231E-2</v>
      </c>
      <c r="M93" s="6">
        <v>2.6419471064974099E-2</v>
      </c>
      <c r="N93" s="6">
        <v>7.8037345067095004E-2</v>
      </c>
      <c r="O93" s="6">
        <v>2.8546805208938601E-2</v>
      </c>
      <c r="P93" s="6">
        <v>5.5094072497594002E-2</v>
      </c>
      <c r="Q93" s="7">
        <v>2</v>
      </c>
      <c r="R93" s="8">
        <v>1.2623109482758621</v>
      </c>
      <c r="S93" s="8">
        <v>11.02</v>
      </c>
      <c r="T93" s="17">
        <f t="shared" si="3"/>
        <v>0.89559153073233944</v>
      </c>
      <c r="U93" s="17">
        <f t="shared" si="4"/>
        <v>8.1269648886782161E-2</v>
      </c>
      <c r="V93" s="19">
        <f t="shared" si="5"/>
        <v>-999</v>
      </c>
    </row>
    <row r="94" spans="1:22" x14ac:dyDescent="0.2">
      <c r="A94" s="7">
        <v>180386.799891131</v>
      </c>
      <c r="B94" s="7">
        <v>381894.84859155997</v>
      </c>
      <c r="C94" s="1" t="s">
        <v>197</v>
      </c>
      <c r="D94" s="1" t="s">
        <v>198</v>
      </c>
      <c r="E94" s="6">
        <v>24.891748410000002</v>
      </c>
      <c r="F94" s="6">
        <v>24.338748410000001</v>
      </c>
      <c r="G94" s="6">
        <v>-999</v>
      </c>
      <c r="H94" s="6">
        <v>4.13781198875754E-2</v>
      </c>
      <c r="I94" s="6">
        <v>0.450052483587704</v>
      </c>
      <c r="J94" s="6">
        <v>0.87112687074569595</v>
      </c>
      <c r="K94" s="6">
        <v>1.6897717425652201E-2</v>
      </c>
      <c r="L94" s="6">
        <v>6.7014199139987102E-2</v>
      </c>
      <c r="M94" s="6">
        <v>2.15192475277701E-2</v>
      </c>
      <c r="N94" s="6">
        <v>0.30836957681277899</v>
      </c>
      <c r="O94" s="6">
        <v>2.0311341288047E-2</v>
      </c>
      <c r="P94" s="6">
        <v>0.18341287119781599</v>
      </c>
      <c r="Q94" s="7">
        <v>2</v>
      </c>
      <c r="R94" s="8">
        <v>9.8488455869373409E-2</v>
      </c>
      <c r="S94" s="8">
        <v>22.66</v>
      </c>
      <c r="T94" s="17">
        <f t="shared" si="3"/>
        <v>2.4930027796998604</v>
      </c>
      <c r="U94" s="17">
        <f t="shared" si="4"/>
        <v>0.11001777492055871</v>
      </c>
      <c r="V94" s="19">
        <f t="shared" si="5"/>
        <v>-999</v>
      </c>
    </row>
    <row r="95" spans="1:22" x14ac:dyDescent="0.2">
      <c r="A95" s="7">
        <v>170275.5693</v>
      </c>
      <c r="B95" s="7">
        <v>417670.50450000202</v>
      </c>
      <c r="C95" s="1" t="s">
        <v>199</v>
      </c>
      <c r="D95" s="1" t="s">
        <v>200</v>
      </c>
      <c r="E95" s="6">
        <v>24.83433423</v>
      </c>
      <c r="F95" s="6">
        <v>24.629334230000001</v>
      </c>
      <c r="G95" s="6">
        <v>24.629334230000001</v>
      </c>
      <c r="H95" s="6">
        <v>3.15571142615199E-2</v>
      </c>
      <c r="I95" s="6">
        <v>0.44931410671965999</v>
      </c>
      <c r="J95" s="6">
        <v>8.7317623171030395E-2</v>
      </c>
      <c r="K95" s="6">
        <v>4.37696696575944E-2</v>
      </c>
      <c r="L95" s="6">
        <v>8.3731760009522704E-2</v>
      </c>
      <c r="M95" s="6">
        <v>3.4930403901905702E-2</v>
      </c>
      <c r="N95" s="6">
        <v>0.16739494226280799</v>
      </c>
      <c r="O95" s="6">
        <v>2.8661869466549299E-2</v>
      </c>
      <c r="P95" s="6">
        <v>0.104649624613238</v>
      </c>
      <c r="Q95" s="7">
        <v>1</v>
      </c>
      <c r="R95" s="8">
        <v>0.98040942822966515</v>
      </c>
      <c r="S95" s="8">
        <v>12.54</v>
      </c>
      <c r="T95" s="17">
        <f t="shared" si="3"/>
        <v>0.98202853127092316</v>
      </c>
      <c r="U95" s="17">
        <f t="shared" si="4"/>
        <v>7.8311685109324014E-2</v>
      </c>
      <c r="V95" s="19">
        <f t="shared" si="5"/>
        <v>24.551022544890678</v>
      </c>
    </row>
    <row r="96" spans="1:22" x14ac:dyDescent="0.2">
      <c r="A96" s="7">
        <v>180307.566207542</v>
      </c>
      <c r="B96" s="7">
        <v>381950.47119304101</v>
      </c>
      <c r="C96" s="1" t="s">
        <v>201</v>
      </c>
      <c r="D96" s="1" t="s">
        <v>202</v>
      </c>
      <c r="E96" s="6">
        <v>24.812691229999999</v>
      </c>
      <c r="F96" s="6">
        <v>24.259691230000001</v>
      </c>
      <c r="G96" s="6">
        <v>-999</v>
      </c>
      <c r="H96" s="6">
        <v>4.13781198875754E-2</v>
      </c>
      <c r="I96" s="6">
        <v>0.450052483587704</v>
      </c>
      <c r="J96" s="6">
        <v>0.87112687074569595</v>
      </c>
      <c r="K96" s="6">
        <v>1.6897717425652201E-2</v>
      </c>
      <c r="L96" s="6">
        <v>6.7014199139987102E-2</v>
      </c>
      <c r="M96" s="6">
        <v>2.15192475277701E-2</v>
      </c>
      <c r="N96" s="6">
        <v>0.30836957681277899</v>
      </c>
      <c r="O96" s="6">
        <v>2.0311341288047E-2</v>
      </c>
      <c r="P96" s="6">
        <v>0.18341287119781599</v>
      </c>
      <c r="Q96" s="7">
        <v>2</v>
      </c>
      <c r="R96" s="8">
        <v>9.4999612974404166E-2</v>
      </c>
      <c r="S96" s="8">
        <v>22.66</v>
      </c>
      <c r="T96" s="17">
        <f t="shared" si="3"/>
        <v>2.4930027796998604</v>
      </c>
      <c r="U96" s="17">
        <f t="shared" si="4"/>
        <v>0.11001777492055871</v>
      </c>
      <c r="V96" s="19">
        <f t="shared" si="5"/>
        <v>-999</v>
      </c>
    </row>
    <row r="97" spans="1:22" x14ac:dyDescent="0.2">
      <c r="A97" s="7">
        <v>180491.410584937</v>
      </c>
      <c r="B97" s="7">
        <v>381923.10625473602</v>
      </c>
      <c r="C97" s="1" t="s">
        <v>203</v>
      </c>
      <c r="D97" s="1" t="s">
        <v>204</v>
      </c>
      <c r="E97" s="6">
        <v>24.77956953</v>
      </c>
      <c r="F97" s="6">
        <v>24.226569529999999</v>
      </c>
      <c r="G97" s="6">
        <v>-999</v>
      </c>
      <c r="H97" s="6">
        <v>4.13781198875754E-2</v>
      </c>
      <c r="I97" s="6">
        <v>0.450052483587704</v>
      </c>
      <c r="J97" s="6">
        <v>0.87112687074569595</v>
      </c>
      <c r="K97" s="6">
        <v>1.6897717425652201E-2</v>
      </c>
      <c r="L97" s="6">
        <v>6.7014199139987102E-2</v>
      </c>
      <c r="M97" s="6">
        <v>2.15192475277701E-2</v>
      </c>
      <c r="N97" s="6">
        <v>0.30836957681277899</v>
      </c>
      <c r="O97" s="6">
        <v>2.0311341288047E-2</v>
      </c>
      <c r="P97" s="6">
        <v>0.18341287119781599</v>
      </c>
      <c r="Q97" s="7">
        <v>2</v>
      </c>
      <c r="R97" s="8">
        <v>9.353793159752867E-2</v>
      </c>
      <c r="S97" s="8">
        <v>22.66</v>
      </c>
      <c r="T97" s="17">
        <f t="shared" si="3"/>
        <v>2.4930027796998604</v>
      </c>
      <c r="U97" s="17">
        <f t="shared" si="4"/>
        <v>0.11001777492055871</v>
      </c>
      <c r="V97" s="19">
        <f t="shared" si="5"/>
        <v>-999</v>
      </c>
    </row>
    <row r="98" spans="1:22" x14ac:dyDescent="0.2">
      <c r="A98" s="7">
        <v>113531.31546830801</v>
      </c>
      <c r="B98" s="7">
        <v>515378.28820908302</v>
      </c>
      <c r="C98" s="1" t="s">
        <v>205</v>
      </c>
      <c r="D98" s="1" t="s">
        <v>206</v>
      </c>
      <c r="E98" s="6">
        <v>24.757457259999999</v>
      </c>
      <c r="F98" s="6">
        <v>24.47645726</v>
      </c>
      <c r="G98" s="6">
        <v>24.47645726</v>
      </c>
      <c r="H98" s="6">
        <v>8.0524121419631306E-2</v>
      </c>
      <c r="I98" s="6">
        <v>4.6391532989703103E-2</v>
      </c>
      <c r="J98" s="6">
        <v>0.12495514128649</v>
      </c>
      <c r="K98" s="6">
        <v>3.5357518526477401E-2</v>
      </c>
      <c r="L98" s="6">
        <v>9.9036315479626005E-2</v>
      </c>
      <c r="M98" s="6">
        <v>0.14242097992653799</v>
      </c>
      <c r="N98" s="6">
        <v>7.6555417727904099E-2</v>
      </c>
      <c r="O98" s="6">
        <v>2.8031915719859399E-2</v>
      </c>
      <c r="P98" s="6">
        <v>0.371620811918211</v>
      </c>
      <c r="Q98" s="7">
        <v>1</v>
      </c>
      <c r="R98" s="8">
        <v>1.1070176391489361</v>
      </c>
      <c r="S98" s="8">
        <v>11.75</v>
      </c>
      <c r="T98" s="17">
        <f t="shared" si="3"/>
        <v>0.78981652336730113</v>
      </c>
      <c r="U98" s="17">
        <f t="shared" si="4"/>
        <v>6.7218427520621377E-2</v>
      </c>
      <c r="V98" s="19">
        <f t="shared" si="5"/>
        <v>24.409238832479378</v>
      </c>
    </row>
    <row r="99" spans="1:22" x14ac:dyDescent="0.2">
      <c r="A99" s="7">
        <v>198815.02809999901</v>
      </c>
      <c r="B99" s="7">
        <v>354582.296700001</v>
      </c>
      <c r="C99" s="1" t="s">
        <v>207</v>
      </c>
      <c r="D99" s="1" t="s">
        <v>208</v>
      </c>
      <c r="E99" s="6">
        <v>24.6484752</v>
      </c>
      <c r="F99" s="6">
        <v>24.385475199999998</v>
      </c>
      <c r="G99" s="6">
        <v>24.385475199999998</v>
      </c>
      <c r="H99" s="6">
        <v>4.2506363215479501E-2</v>
      </c>
      <c r="I99" s="6">
        <v>0.359301185920748</v>
      </c>
      <c r="J99" s="6">
        <v>0.171547689882487</v>
      </c>
      <c r="K99" s="6">
        <v>1.76198715969847E-2</v>
      </c>
      <c r="L99" s="6">
        <v>0.10337168498842</v>
      </c>
      <c r="M99" s="6">
        <v>1.5790935447842401E-2</v>
      </c>
      <c r="N99" s="6">
        <v>6.3135791283925394E-2</v>
      </c>
      <c r="O99" s="6">
        <v>2.7384545281185401E-2</v>
      </c>
      <c r="P99" s="6">
        <v>4.5425691171574398E-2</v>
      </c>
      <c r="Q99" s="7">
        <v>1</v>
      </c>
      <c r="R99" s="8">
        <v>1.1212112908777971</v>
      </c>
      <c r="S99" s="8">
        <v>11.62</v>
      </c>
      <c r="T99" s="17">
        <f t="shared" si="3"/>
        <v>1.115144218678926</v>
      </c>
      <c r="U99" s="17">
        <f t="shared" si="4"/>
        <v>9.5967660815742345E-2</v>
      </c>
      <c r="V99" s="19">
        <f t="shared" si="5"/>
        <v>24.289507539184257</v>
      </c>
    </row>
    <row r="100" spans="1:22" x14ac:dyDescent="0.2">
      <c r="A100" s="7">
        <v>157830.43373899299</v>
      </c>
      <c r="B100" s="7">
        <v>384474.573505209</v>
      </c>
      <c r="C100" s="1" t="s">
        <v>209</v>
      </c>
      <c r="D100" s="1" t="s">
        <v>210</v>
      </c>
      <c r="E100" s="6">
        <v>24.647871460000001</v>
      </c>
      <c r="F100" s="6">
        <v>24.439871459999999</v>
      </c>
      <c r="G100" s="6">
        <v>24.439871459999999</v>
      </c>
      <c r="H100" s="6">
        <v>3.3519968323599401E-2</v>
      </c>
      <c r="I100" s="6">
        <v>0.66618988052415096</v>
      </c>
      <c r="J100" s="6">
        <v>8.3478045616889096E-2</v>
      </c>
      <c r="K100" s="6">
        <v>2.0343679794041902E-2</v>
      </c>
      <c r="L100" s="6">
        <v>0.11058656197896501</v>
      </c>
      <c r="M100" s="6">
        <v>2.9442501424710801E-2</v>
      </c>
      <c r="N100" s="6">
        <v>5.6484946768337499E-2</v>
      </c>
      <c r="O100" s="6">
        <v>2.60985591855852E-2</v>
      </c>
      <c r="P100" s="6">
        <v>0.40195992462710101</v>
      </c>
      <c r="Q100" s="7">
        <v>1</v>
      </c>
      <c r="R100" s="8">
        <v>0.44392920093731697</v>
      </c>
      <c r="S100" s="8">
        <v>17.07</v>
      </c>
      <c r="T100" s="17">
        <f t="shared" si="3"/>
        <v>1.2522892741360649</v>
      </c>
      <c r="U100" s="17">
        <f t="shared" si="4"/>
        <v>7.3361996141538655E-2</v>
      </c>
      <c r="V100" s="19">
        <f t="shared" si="5"/>
        <v>24.36650946385846</v>
      </c>
    </row>
    <row r="101" spans="1:22" x14ac:dyDescent="0.2">
      <c r="A101" s="7">
        <v>195685.72753</v>
      </c>
      <c r="B101" s="7">
        <v>444587.74036000198</v>
      </c>
      <c r="C101" s="1" t="s">
        <v>211</v>
      </c>
      <c r="D101" s="1" t="s">
        <v>212</v>
      </c>
      <c r="E101" s="6">
        <v>24.645203760000001</v>
      </c>
      <c r="F101" s="6">
        <v>24.40320376</v>
      </c>
      <c r="G101" s="6">
        <v>-999</v>
      </c>
      <c r="H101" s="6">
        <v>3.4712576454669797E-2</v>
      </c>
      <c r="I101" s="6">
        <v>0.22004081370085299</v>
      </c>
      <c r="J101" s="6">
        <v>0.12257163538315199</v>
      </c>
      <c r="K101" s="6">
        <v>7.3509191891645398E-2</v>
      </c>
      <c r="L101" s="6">
        <v>0.11959450803602099</v>
      </c>
      <c r="M101" s="6">
        <v>2.9794051175147399E-2</v>
      </c>
      <c r="N101" s="6">
        <v>7.5882496094059296E-2</v>
      </c>
      <c r="O101" s="6">
        <v>4.1630182785697203E-2</v>
      </c>
      <c r="P101" s="6">
        <v>0.17512445786738201</v>
      </c>
      <c r="Q101" s="7">
        <v>2</v>
      </c>
      <c r="R101" s="8">
        <v>1.2343793073436087</v>
      </c>
      <c r="S101" s="8">
        <v>11.03</v>
      </c>
      <c r="T101" s="17">
        <f t="shared" si="3"/>
        <v>0.96690195337620488</v>
      </c>
      <c r="U101" s="17">
        <f t="shared" si="4"/>
        <v>8.7661101847344061E-2</v>
      </c>
      <c r="V101" s="19">
        <f t="shared" si="5"/>
        <v>-999</v>
      </c>
    </row>
    <row r="102" spans="1:22" x14ac:dyDescent="0.2">
      <c r="A102" s="7">
        <v>153421.54035418501</v>
      </c>
      <c r="B102" s="7">
        <v>410356.66479741898</v>
      </c>
      <c r="C102" s="1" t="s">
        <v>213</v>
      </c>
      <c r="D102" s="1" t="s">
        <v>214</v>
      </c>
      <c r="E102" s="6">
        <v>24.63448301</v>
      </c>
      <c r="F102" s="6">
        <v>24.392483009999999</v>
      </c>
      <c r="G102" s="6">
        <v>24.392483009999999</v>
      </c>
      <c r="H102" s="6">
        <v>3.7425397481567098E-2</v>
      </c>
      <c r="I102" s="6">
        <v>0.175825708218184</v>
      </c>
      <c r="J102" s="6">
        <v>6.6163355814310099E-2</v>
      </c>
      <c r="K102" s="6">
        <v>5.4254821355685101E-2</v>
      </c>
      <c r="L102" s="6">
        <v>0.10424118152933901</v>
      </c>
      <c r="M102" s="6">
        <v>4.2152442598396199E-2</v>
      </c>
      <c r="N102" s="6">
        <v>0.110980924349054</v>
      </c>
      <c r="O102" s="6">
        <v>3.0591388555657899E-2</v>
      </c>
      <c r="P102" s="6">
        <v>0.26428229275659398</v>
      </c>
      <c r="Q102" s="7">
        <v>1</v>
      </c>
      <c r="R102" s="8">
        <v>1.1916799830960854</v>
      </c>
      <c r="S102" s="8">
        <v>11.24</v>
      </c>
      <c r="T102" s="17">
        <f t="shared" si="3"/>
        <v>0.74998158075364052</v>
      </c>
      <c r="U102" s="17">
        <f t="shared" si="4"/>
        <v>6.6724339924701115E-2</v>
      </c>
      <c r="V102" s="19">
        <f t="shared" si="5"/>
        <v>24.325758670075299</v>
      </c>
    </row>
    <row r="103" spans="1:22" x14ac:dyDescent="0.2">
      <c r="A103" s="7">
        <v>195669.42173</v>
      </c>
      <c r="B103" s="7">
        <v>444561.63996000198</v>
      </c>
      <c r="C103" s="1" t="s">
        <v>215</v>
      </c>
      <c r="D103" s="1" t="s">
        <v>216</v>
      </c>
      <c r="E103" s="6">
        <v>24.602130020000001</v>
      </c>
      <c r="F103" s="6">
        <v>24.36013002</v>
      </c>
      <c r="G103" s="6">
        <v>-999</v>
      </c>
      <c r="H103" s="6">
        <v>3.4712576454669797E-2</v>
      </c>
      <c r="I103" s="6">
        <v>0.22004081370085299</v>
      </c>
      <c r="J103" s="6">
        <v>0.12257163538315199</v>
      </c>
      <c r="K103" s="6">
        <v>7.3509191891645398E-2</v>
      </c>
      <c r="L103" s="6">
        <v>0.11959450803602099</v>
      </c>
      <c r="M103" s="6">
        <v>2.9794051175147399E-2</v>
      </c>
      <c r="N103" s="6">
        <v>7.5882496094059296E-2</v>
      </c>
      <c r="O103" s="6">
        <v>4.1630182785697203E-2</v>
      </c>
      <c r="P103" s="6">
        <v>0.17512445786738201</v>
      </c>
      <c r="Q103" s="7">
        <v>2</v>
      </c>
      <c r="R103" s="8">
        <v>1.2304741631912965</v>
      </c>
      <c r="S103" s="8">
        <v>11.03</v>
      </c>
      <c r="T103" s="17">
        <f t="shared" si="3"/>
        <v>0.96690195337620488</v>
      </c>
      <c r="U103" s="17">
        <f t="shared" si="4"/>
        <v>8.7661101847344061E-2</v>
      </c>
      <c r="V103" s="19">
        <f t="shared" si="5"/>
        <v>-999</v>
      </c>
    </row>
    <row r="104" spans="1:22" x14ac:dyDescent="0.2">
      <c r="A104" s="7">
        <v>180231.97095976799</v>
      </c>
      <c r="B104" s="7">
        <v>381133.96986312699</v>
      </c>
      <c r="C104" s="1" t="s">
        <v>217</v>
      </c>
      <c r="D104" s="1" t="s">
        <v>218</v>
      </c>
      <c r="E104" s="6">
        <v>24.546757639999999</v>
      </c>
      <c r="F104" s="6">
        <v>23.993757639999998</v>
      </c>
      <c r="G104" s="6">
        <v>-999</v>
      </c>
      <c r="H104" s="6">
        <v>4.13781198875754E-2</v>
      </c>
      <c r="I104" s="6">
        <v>0.450052483587704</v>
      </c>
      <c r="J104" s="6">
        <v>0.87112687074569595</v>
      </c>
      <c r="K104" s="6">
        <v>1.6897717425652201E-2</v>
      </c>
      <c r="L104" s="6">
        <v>6.7014199139987102E-2</v>
      </c>
      <c r="M104" s="6">
        <v>2.15192475277701E-2</v>
      </c>
      <c r="N104" s="6">
        <v>0.30836957681277899</v>
      </c>
      <c r="O104" s="6">
        <v>2.0311341288047E-2</v>
      </c>
      <c r="P104" s="6">
        <v>0.18341287119781599</v>
      </c>
      <c r="Q104" s="7">
        <v>2</v>
      </c>
      <c r="R104" s="8">
        <v>8.3263796999117345E-2</v>
      </c>
      <c r="S104" s="8">
        <v>22.66</v>
      </c>
      <c r="T104" s="17">
        <f t="shared" si="3"/>
        <v>2.4930027796998604</v>
      </c>
      <c r="U104" s="17">
        <f t="shared" si="4"/>
        <v>0.11001777492055871</v>
      </c>
      <c r="V104" s="19">
        <f t="shared" si="5"/>
        <v>-999</v>
      </c>
    </row>
    <row r="105" spans="1:22" x14ac:dyDescent="0.2">
      <c r="A105" s="7">
        <v>195708.26702999999</v>
      </c>
      <c r="B105" s="7">
        <v>444555.67926000198</v>
      </c>
      <c r="C105" s="1" t="s">
        <v>219</v>
      </c>
      <c r="D105" s="1" t="s">
        <v>220</v>
      </c>
      <c r="E105" s="6">
        <v>24.525524770000001</v>
      </c>
      <c r="F105" s="6">
        <v>24.28352477</v>
      </c>
      <c r="G105" s="6">
        <v>-999</v>
      </c>
      <c r="H105" s="6">
        <v>3.4712576454669797E-2</v>
      </c>
      <c r="I105" s="6">
        <v>0.22004081370085299</v>
      </c>
      <c r="J105" s="6">
        <v>0.12257163538315199</v>
      </c>
      <c r="K105" s="6">
        <v>7.3509191891645398E-2</v>
      </c>
      <c r="L105" s="6">
        <v>0.11959450803602099</v>
      </c>
      <c r="M105" s="6">
        <v>2.9794051175147399E-2</v>
      </c>
      <c r="N105" s="6">
        <v>7.5882496094059296E-2</v>
      </c>
      <c r="O105" s="6">
        <v>4.1630182785697203E-2</v>
      </c>
      <c r="P105" s="6">
        <v>0.17512445786738201</v>
      </c>
      <c r="Q105" s="7">
        <v>2</v>
      </c>
      <c r="R105" s="8">
        <v>1.223528990933817</v>
      </c>
      <c r="S105" s="8">
        <v>11.03</v>
      </c>
      <c r="T105" s="17">
        <f t="shared" si="3"/>
        <v>0.96690195337620488</v>
      </c>
      <c r="U105" s="17">
        <f t="shared" si="4"/>
        <v>8.7661101847344061E-2</v>
      </c>
      <c r="V105" s="19">
        <f t="shared" si="5"/>
        <v>-999</v>
      </c>
    </row>
    <row r="106" spans="1:22" x14ac:dyDescent="0.2">
      <c r="A106" s="7">
        <v>109186.48189999899</v>
      </c>
      <c r="B106" s="7">
        <v>449758.12390000001</v>
      </c>
      <c r="C106" s="1" t="s">
        <v>221</v>
      </c>
      <c r="D106" s="1" t="s">
        <v>222</v>
      </c>
      <c r="E106" s="6">
        <v>24.464546179999999</v>
      </c>
      <c r="F106" s="6">
        <v>24.15954618</v>
      </c>
      <c r="G106" s="6">
        <v>24.15954618</v>
      </c>
      <c r="H106" s="6">
        <v>4.9643938293539802E-2</v>
      </c>
      <c r="I106" s="6">
        <v>0.134968817652659</v>
      </c>
      <c r="J106" s="6">
        <v>0.113522587764322</v>
      </c>
      <c r="K106" s="6">
        <v>6.4050196225779302E-2</v>
      </c>
      <c r="L106" s="6">
        <v>0.114798128740874</v>
      </c>
      <c r="M106" s="6">
        <v>8.3743348150688901E-2</v>
      </c>
      <c r="N106" s="6">
        <v>0.17811056990294899</v>
      </c>
      <c r="O106" s="6">
        <v>3.48871691675363E-2</v>
      </c>
      <c r="P106" s="6">
        <v>9.8278166111466198E-2</v>
      </c>
      <c r="Q106" s="7">
        <v>1</v>
      </c>
      <c r="R106" s="8">
        <v>1.3189143298578196</v>
      </c>
      <c r="S106" s="8">
        <v>10.55</v>
      </c>
      <c r="T106" s="17">
        <f t="shared" si="3"/>
        <v>0.86974645221678393</v>
      </c>
      <c r="U106" s="17">
        <f t="shared" si="4"/>
        <v>8.2440422011069561E-2</v>
      </c>
      <c r="V106" s="19">
        <f t="shared" si="5"/>
        <v>24.077105757988932</v>
      </c>
    </row>
    <row r="107" spans="1:22" x14ac:dyDescent="0.2">
      <c r="A107" s="7">
        <v>204683.59343000001</v>
      </c>
      <c r="B107" s="7">
        <v>437559.11236000201</v>
      </c>
      <c r="C107" s="1" t="s">
        <v>223</v>
      </c>
      <c r="D107" s="1" t="s">
        <v>224</v>
      </c>
      <c r="E107" s="6">
        <v>24.448652500000001</v>
      </c>
      <c r="F107" s="6">
        <v>24.2662525</v>
      </c>
      <c r="G107" s="6">
        <v>-999</v>
      </c>
      <c r="H107" s="6">
        <v>3.2193690844725301E-2</v>
      </c>
      <c r="I107" s="6">
        <v>0.129750490807923</v>
      </c>
      <c r="J107" s="6">
        <v>7.4351811454685807E-2</v>
      </c>
      <c r="K107" s="6">
        <v>6.5909654549371602E-2</v>
      </c>
      <c r="L107" s="6">
        <v>8.00435011600307E-2</v>
      </c>
      <c r="M107" s="6">
        <v>2.6448671865553799E-2</v>
      </c>
      <c r="N107" s="6">
        <v>8.6450559186622603E-2</v>
      </c>
      <c r="O107" s="6">
        <v>2.4996974303423802E-2</v>
      </c>
      <c r="P107" s="6">
        <v>8.0712930887115106E-2</v>
      </c>
      <c r="Q107" s="7">
        <v>2</v>
      </c>
      <c r="R107" s="8">
        <v>1.9091685506901477</v>
      </c>
      <c r="S107" s="8">
        <v>8.4039999999999999</v>
      </c>
      <c r="T107" s="17">
        <f t="shared" si="3"/>
        <v>0.64888165343620896</v>
      </c>
      <c r="U107" s="17">
        <f t="shared" si="4"/>
        <v>7.7211048719206213E-2</v>
      </c>
      <c r="V107" s="19">
        <f t="shared" si="5"/>
        <v>-999</v>
      </c>
    </row>
    <row r="108" spans="1:22" x14ac:dyDescent="0.2">
      <c r="A108" s="7">
        <v>153419.808408674</v>
      </c>
      <c r="B108" s="7">
        <v>410356.891276501</v>
      </c>
      <c r="C108" s="1" t="s">
        <v>225</v>
      </c>
      <c r="D108" s="1" t="s">
        <v>226</v>
      </c>
      <c r="E108" s="6">
        <v>24.446134829999998</v>
      </c>
      <c r="F108" s="6">
        <v>24.204134830000001</v>
      </c>
      <c r="G108" s="6">
        <v>24.204134830000001</v>
      </c>
      <c r="H108" s="6">
        <v>3.7425397481567098E-2</v>
      </c>
      <c r="I108" s="6">
        <v>0.175825708218184</v>
      </c>
      <c r="J108" s="6">
        <v>6.6163355814310099E-2</v>
      </c>
      <c r="K108" s="6">
        <v>5.4254821355685101E-2</v>
      </c>
      <c r="L108" s="6">
        <v>0.10424118152933901</v>
      </c>
      <c r="M108" s="6">
        <v>4.2152442598396199E-2</v>
      </c>
      <c r="N108" s="6">
        <v>0.110980924349054</v>
      </c>
      <c r="O108" s="6">
        <v>3.0591388555657899E-2</v>
      </c>
      <c r="P108" s="6">
        <v>0.26428229275659398</v>
      </c>
      <c r="Q108" s="7">
        <v>1</v>
      </c>
      <c r="R108" s="8">
        <v>1.1749230275800711</v>
      </c>
      <c r="S108" s="8">
        <v>11.24</v>
      </c>
      <c r="T108" s="17">
        <f t="shared" si="3"/>
        <v>0.74998158075364052</v>
      </c>
      <c r="U108" s="17">
        <f t="shared" si="4"/>
        <v>6.6724339924701115E-2</v>
      </c>
      <c r="V108" s="19">
        <f t="shared" si="5"/>
        <v>24.1374104900753</v>
      </c>
    </row>
    <row r="109" spans="1:22" x14ac:dyDescent="0.2">
      <c r="A109" s="7">
        <v>156800.41998516</v>
      </c>
      <c r="B109" s="7">
        <v>385802.12802374398</v>
      </c>
      <c r="C109" s="1" t="s">
        <v>227</v>
      </c>
      <c r="D109" s="1" t="s">
        <v>228</v>
      </c>
      <c r="E109" s="6">
        <v>24.445163359999999</v>
      </c>
      <c r="F109" s="6">
        <v>24.11816336</v>
      </c>
      <c r="G109" s="6">
        <v>-999</v>
      </c>
      <c r="H109" s="6">
        <v>3.49513633469902E-2</v>
      </c>
      <c r="I109" s="6">
        <v>0.56975185854902299</v>
      </c>
      <c r="J109" s="6">
        <v>9.5015649538657307E-2</v>
      </c>
      <c r="K109" s="6">
        <v>2.6741037380149098E-2</v>
      </c>
      <c r="L109" s="6">
        <v>0.14677394018915199</v>
      </c>
      <c r="M109" s="6">
        <v>3.0495398099082999E-2</v>
      </c>
      <c r="N109" s="6">
        <v>5.8145489978328802E-2</v>
      </c>
      <c r="O109" s="6">
        <v>2.4973134882063101E-2</v>
      </c>
      <c r="P109" s="6">
        <v>0.50196173272507905</v>
      </c>
      <c r="Q109" s="7">
        <v>2</v>
      </c>
      <c r="R109" s="8">
        <v>0.37796862232243522</v>
      </c>
      <c r="S109" s="8">
        <v>17.739999999999998</v>
      </c>
      <c r="T109" s="17">
        <f t="shared" si="3"/>
        <v>1.2967487422679231</v>
      </c>
      <c r="U109" s="17">
        <f t="shared" si="4"/>
        <v>7.3097448831337272E-2</v>
      </c>
      <c r="V109" s="19">
        <f t="shared" si="5"/>
        <v>-999</v>
      </c>
    </row>
    <row r="110" spans="1:22" x14ac:dyDescent="0.2">
      <c r="A110" s="7">
        <v>160622.76285748501</v>
      </c>
      <c r="B110" s="7">
        <v>384788.82856686797</v>
      </c>
      <c r="C110" s="1" t="s">
        <v>229</v>
      </c>
      <c r="D110" s="1" t="s">
        <v>230</v>
      </c>
      <c r="E110" s="6">
        <v>24.37535789</v>
      </c>
      <c r="F110" s="6">
        <v>24.12535789</v>
      </c>
      <c r="G110" s="6">
        <v>24.12535789</v>
      </c>
      <c r="H110" s="6">
        <v>3.7453571564431902E-2</v>
      </c>
      <c r="I110" s="6">
        <v>9.4886575898831593E-2</v>
      </c>
      <c r="J110" s="6">
        <v>0.175216697807486</v>
      </c>
      <c r="K110" s="6">
        <v>3.05023147348767E-2</v>
      </c>
      <c r="L110" s="6">
        <v>0.30496914846992401</v>
      </c>
      <c r="M110" s="6">
        <v>3.0208077307679802E-2</v>
      </c>
      <c r="N110" s="6">
        <v>5.9549393699533E-2</v>
      </c>
      <c r="O110" s="6">
        <v>4.6844016288601603E-2</v>
      </c>
      <c r="P110" s="6">
        <v>0.180888638346379</v>
      </c>
      <c r="Q110" s="7">
        <v>1</v>
      </c>
      <c r="R110" s="8">
        <v>0.85505006773211556</v>
      </c>
      <c r="S110" s="8">
        <v>13.14</v>
      </c>
      <c r="T110" s="17">
        <f t="shared" si="3"/>
        <v>1.4656368747873163</v>
      </c>
      <c r="U110" s="17">
        <f t="shared" si="4"/>
        <v>0.1115400970157775</v>
      </c>
      <c r="V110" s="19">
        <f t="shared" si="5"/>
        <v>24.013817792984224</v>
      </c>
    </row>
    <row r="111" spans="1:22" x14ac:dyDescent="0.2">
      <c r="A111" s="7">
        <v>175468.51221368101</v>
      </c>
      <c r="B111" s="7">
        <v>389306.05429694202</v>
      </c>
      <c r="C111" s="1" t="s">
        <v>231</v>
      </c>
      <c r="D111" s="1" t="s">
        <v>232</v>
      </c>
      <c r="E111" s="6">
        <v>24.358743669999999</v>
      </c>
      <c r="F111" s="6">
        <v>24.161243670000001</v>
      </c>
      <c r="G111" s="6">
        <v>24.161243670000001</v>
      </c>
      <c r="H111" s="6">
        <v>3.0938349074590001E-2</v>
      </c>
      <c r="I111" s="6">
        <v>6.5458552220723498E-2</v>
      </c>
      <c r="J111" s="6">
        <v>0.112696059722771</v>
      </c>
      <c r="K111" s="6">
        <v>2.3852405941294001E-2</v>
      </c>
      <c r="L111" s="6">
        <v>0.104700399932913</v>
      </c>
      <c r="M111" s="6">
        <v>2.7284834203713401E-2</v>
      </c>
      <c r="N111" s="6">
        <v>0.134020368746747</v>
      </c>
      <c r="O111" s="6">
        <v>3.2416018200319398E-2</v>
      </c>
      <c r="P111" s="6">
        <v>0.21719776239246599</v>
      </c>
      <c r="Q111" s="7">
        <v>1</v>
      </c>
      <c r="R111" s="8">
        <v>1.4189417745779542</v>
      </c>
      <c r="S111" s="8">
        <v>10.07</v>
      </c>
      <c r="T111" s="17">
        <f t="shared" si="3"/>
        <v>0.69068097555547847</v>
      </c>
      <c r="U111" s="17">
        <f t="shared" si="4"/>
        <v>6.8587981683761512E-2</v>
      </c>
      <c r="V111" s="19">
        <f t="shared" si="5"/>
        <v>24.092655688316238</v>
      </c>
    </row>
    <row r="112" spans="1:22" x14ac:dyDescent="0.2">
      <c r="A112" s="7">
        <v>116258.462099999</v>
      </c>
      <c r="B112" s="7">
        <v>453265.22940000199</v>
      </c>
      <c r="C112" s="1" t="s">
        <v>233</v>
      </c>
      <c r="D112" s="1" t="s">
        <v>234</v>
      </c>
      <c r="E112" s="6">
        <v>24.355239480000002</v>
      </c>
      <c r="F112" s="6">
        <v>24.074239479999999</v>
      </c>
      <c r="G112" s="6">
        <v>24.074239479999999</v>
      </c>
      <c r="H112" s="6">
        <v>3.7390381204968001E-2</v>
      </c>
      <c r="I112" s="6">
        <v>0.55825361818615904</v>
      </c>
      <c r="J112" s="6">
        <v>4.8347855217433497E-2</v>
      </c>
      <c r="K112" s="6">
        <v>5.4445916230177797E-2</v>
      </c>
      <c r="L112" s="6">
        <v>9.24627952623851E-2</v>
      </c>
      <c r="M112" s="6">
        <v>7.23582332573455E-2</v>
      </c>
      <c r="N112" s="6">
        <v>0.27386773323155</v>
      </c>
      <c r="O112" s="6">
        <v>3.2942425445587599E-2</v>
      </c>
      <c r="P112" s="6">
        <v>0.14362178715649099</v>
      </c>
      <c r="Q112" s="7">
        <v>1</v>
      </c>
      <c r="R112" s="8">
        <v>0.63677684677419355</v>
      </c>
      <c r="S112" s="8">
        <v>14.88</v>
      </c>
      <c r="T112" s="17">
        <f t="shared" si="3"/>
        <v>1.0615643930482952</v>
      </c>
      <c r="U112" s="17">
        <f t="shared" si="4"/>
        <v>7.1341693081202626E-2</v>
      </c>
      <c r="V112" s="19">
        <f t="shared" si="5"/>
        <v>24.002897786918798</v>
      </c>
    </row>
    <row r="113" spans="1:22" x14ac:dyDescent="0.2">
      <c r="A113" s="7">
        <v>104422.26720000101</v>
      </c>
      <c r="B113" s="7">
        <v>446027.56780000002</v>
      </c>
      <c r="C113" s="1" t="s">
        <v>235</v>
      </c>
      <c r="D113" s="1" t="s">
        <v>236</v>
      </c>
      <c r="E113" s="6">
        <v>24.350332290000001</v>
      </c>
      <c r="F113" s="6">
        <v>24.01233229</v>
      </c>
      <c r="G113" s="6">
        <v>24.01233229</v>
      </c>
      <c r="H113" s="6">
        <v>5.1023039349657698E-2</v>
      </c>
      <c r="I113" s="6">
        <v>0.42467103660661398</v>
      </c>
      <c r="J113" s="6">
        <v>6.5445550944665504E-2</v>
      </c>
      <c r="K113" s="6">
        <v>7.3676296248131504E-2</v>
      </c>
      <c r="L113" s="6">
        <v>0.116926975790889</v>
      </c>
      <c r="M113" s="6">
        <v>9.3399369669848603E-2</v>
      </c>
      <c r="N113" s="6">
        <v>0.17467391538008101</v>
      </c>
      <c r="O113" s="6">
        <v>4.3004841842574998E-2</v>
      </c>
      <c r="P113" s="6">
        <v>0.26464026894111797</v>
      </c>
      <c r="Q113" s="7">
        <v>1</v>
      </c>
      <c r="R113" s="8">
        <v>0.61047171230158748</v>
      </c>
      <c r="S113" s="8">
        <v>15.12</v>
      </c>
      <c r="T113" s="17">
        <f t="shared" si="3"/>
        <v>1.0820654408160588</v>
      </c>
      <c r="U113" s="17">
        <f t="shared" si="4"/>
        <v>7.1565174657146749E-2</v>
      </c>
      <c r="V113" s="19">
        <f t="shared" si="5"/>
        <v>23.940767115342855</v>
      </c>
    </row>
    <row r="114" spans="1:22" x14ac:dyDescent="0.2">
      <c r="A114" s="7">
        <v>156785.58001484</v>
      </c>
      <c r="B114" s="7">
        <v>385825.87197625602</v>
      </c>
      <c r="C114" s="1" t="s">
        <v>237</v>
      </c>
      <c r="D114" s="1" t="s">
        <v>238</v>
      </c>
      <c r="E114" s="6">
        <v>24.34644501</v>
      </c>
      <c r="F114" s="6">
        <v>24.019445009999998</v>
      </c>
      <c r="G114" s="6">
        <v>-999</v>
      </c>
      <c r="H114" s="6">
        <v>3.49513633469902E-2</v>
      </c>
      <c r="I114" s="6">
        <v>0.56975185854902299</v>
      </c>
      <c r="J114" s="6">
        <v>9.5015649538657307E-2</v>
      </c>
      <c r="K114" s="6">
        <v>2.6741037380149098E-2</v>
      </c>
      <c r="L114" s="6">
        <v>0.14677394018915199</v>
      </c>
      <c r="M114" s="6">
        <v>3.0495398099082999E-2</v>
      </c>
      <c r="N114" s="6">
        <v>5.8145489978328802E-2</v>
      </c>
      <c r="O114" s="6">
        <v>2.4973134882063101E-2</v>
      </c>
      <c r="P114" s="6">
        <v>0.50196173272507905</v>
      </c>
      <c r="Q114" s="7">
        <v>2</v>
      </c>
      <c r="R114" s="8">
        <v>0.37240389007891783</v>
      </c>
      <c r="S114" s="8">
        <v>17.739999999999998</v>
      </c>
      <c r="T114" s="17">
        <f t="shared" si="3"/>
        <v>1.2967487422679231</v>
      </c>
      <c r="U114" s="17">
        <f t="shared" si="4"/>
        <v>7.3097448831337272E-2</v>
      </c>
      <c r="V114" s="19">
        <f t="shared" si="5"/>
        <v>-999</v>
      </c>
    </row>
    <row r="115" spans="1:22" x14ac:dyDescent="0.2">
      <c r="A115" s="7">
        <v>162535.550485302</v>
      </c>
      <c r="B115" s="7">
        <v>381293.25365783199</v>
      </c>
      <c r="C115" s="1" t="s">
        <v>239</v>
      </c>
      <c r="D115" s="1" t="s">
        <v>240</v>
      </c>
      <c r="E115" s="6">
        <v>24.34630658</v>
      </c>
      <c r="F115" s="6">
        <v>24.11030658</v>
      </c>
      <c r="G115" s="6">
        <v>24.11030658</v>
      </c>
      <c r="H115" s="6">
        <v>3.6060602210091899E-2</v>
      </c>
      <c r="I115" s="6">
        <v>0.108879202870606</v>
      </c>
      <c r="J115" s="6">
        <v>0.188151143903075</v>
      </c>
      <c r="K115" s="6">
        <v>2.9022533352341302E-2</v>
      </c>
      <c r="L115" s="6">
        <v>0.126352028691605</v>
      </c>
      <c r="M115" s="6">
        <v>2.9058181096484899E-2</v>
      </c>
      <c r="N115" s="6">
        <v>5.9033194799933797E-2</v>
      </c>
      <c r="O115" s="6">
        <v>4.6269804068963902E-2</v>
      </c>
      <c r="P115" s="6">
        <v>0.163819924659211</v>
      </c>
      <c r="Q115" s="7">
        <v>1</v>
      </c>
      <c r="R115" s="8">
        <v>1.2668814320297952</v>
      </c>
      <c r="S115" s="8">
        <v>10.74</v>
      </c>
      <c r="T115" s="17">
        <f t="shared" si="3"/>
        <v>0.96538131452409603</v>
      </c>
      <c r="U115" s="17">
        <f t="shared" si="4"/>
        <v>8.9886528354198886E-2</v>
      </c>
      <c r="V115" s="19">
        <f t="shared" si="5"/>
        <v>24.0204200516458</v>
      </c>
    </row>
    <row r="116" spans="1:22" x14ac:dyDescent="0.2">
      <c r="A116" s="7">
        <v>106447.33790000201</v>
      </c>
      <c r="B116" s="7">
        <v>407533.03790000099</v>
      </c>
      <c r="C116" s="1" t="s">
        <v>241</v>
      </c>
      <c r="D116" s="1" t="s">
        <v>242</v>
      </c>
      <c r="E116" s="6">
        <v>24.310044260000002</v>
      </c>
      <c r="F116" s="6">
        <v>24.01504426</v>
      </c>
      <c r="G116" s="6">
        <v>-999</v>
      </c>
      <c r="H116" s="6">
        <v>4.8705539515818803E-2</v>
      </c>
      <c r="I116" s="6">
        <v>0.73602669171454005</v>
      </c>
      <c r="J116" s="6">
        <v>3.4911574833929697E-2</v>
      </c>
      <c r="K116" s="6">
        <v>6.39171504929959E-2</v>
      </c>
      <c r="L116" s="6">
        <v>7.3392126810396696E-2</v>
      </c>
      <c r="M116" s="6">
        <v>7.1111452330220301E-2</v>
      </c>
      <c r="N116" s="6">
        <v>0.143403417305384</v>
      </c>
      <c r="O116" s="6">
        <v>3.1037364609123E-2</v>
      </c>
      <c r="P116" s="6">
        <v>0.129090542186235</v>
      </c>
      <c r="Q116" s="7">
        <v>2</v>
      </c>
      <c r="R116" s="8">
        <v>0.50806726178660044</v>
      </c>
      <c r="S116" s="8">
        <v>16.12</v>
      </c>
      <c r="T116" s="17">
        <f t="shared" si="3"/>
        <v>1.187354451338223</v>
      </c>
      <c r="U116" s="17">
        <f t="shared" si="4"/>
        <v>7.3657224028425741E-2</v>
      </c>
      <c r="V116" s="19">
        <f t="shared" si="5"/>
        <v>-999</v>
      </c>
    </row>
    <row r="117" spans="1:22" x14ac:dyDescent="0.2">
      <c r="A117" s="7">
        <v>160532.706631518</v>
      </c>
      <c r="B117" s="7">
        <v>384782.82450613502</v>
      </c>
      <c r="C117" s="1" t="s">
        <v>243</v>
      </c>
      <c r="D117" s="1" t="s">
        <v>244</v>
      </c>
      <c r="E117" s="6">
        <v>24.307253710000001</v>
      </c>
      <c r="F117" s="6">
        <v>24.057253710000001</v>
      </c>
      <c r="G117" s="6">
        <v>24.057253710000001</v>
      </c>
      <c r="H117" s="6">
        <v>3.7453571564431902E-2</v>
      </c>
      <c r="I117" s="6">
        <v>9.4886575898831593E-2</v>
      </c>
      <c r="J117" s="6">
        <v>0.175216697807486</v>
      </c>
      <c r="K117" s="6">
        <v>3.05023147348767E-2</v>
      </c>
      <c r="L117" s="6">
        <v>0.30496914846992401</v>
      </c>
      <c r="M117" s="6">
        <v>3.0208077307679802E-2</v>
      </c>
      <c r="N117" s="6">
        <v>5.9549393699533E-2</v>
      </c>
      <c r="O117" s="6">
        <v>4.6844016288601603E-2</v>
      </c>
      <c r="P117" s="6">
        <v>0.180888638346379</v>
      </c>
      <c r="Q117" s="7">
        <v>1</v>
      </c>
      <c r="R117" s="8">
        <v>0.84986710121765607</v>
      </c>
      <c r="S117" s="8">
        <v>13.14</v>
      </c>
      <c r="T117" s="17">
        <f t="shared" si="3"/>
        <v>1.4656368747873163</v>
      </c>
      <c r="U117" s="17">
        <f t="shared" si="4"/>
        <v>0.1115400970157775</v>
      </c>
      <c r="V117" s="19">
        <f t="shared" si="5"/>
        <v>23.945713612984225</v>
      </c>
    </row>
    <row r="118" spans="1:22" x14ac:dyDescent="0.2">
      <c r="A118" s="7">
        <v>160714.02198232201</v>
      </c>
      <c r="B118" s="7">
        <v>384803.002420743</v>
      </c>
      <c r="C118" s="1" t="s">
        <v>245</v>
      </c>
      <c r="D118" s="1" t="s">
        <v>246</v>
      </c>
      <c r="E118" s="6">
        <v>24.299548380000001</v>
      </c>
      <c r="F118" s="6">
        <v>24.049548380000001</v>
      </c>
      <c r="G118" s="6">
        <v>24.049548380000001</v>
      </c>
      <c r="H118" s="6">
        <v>3.7453571564431902E-2</v>
      </c>
      <c r="I118" s="6">
        <v>9.4886575898831593E-2</v>
      </c>
      <c r="J118" s="6">
        <v>0.175216697807486</v>
      </c>
      <c r="K118" s="6">
        <v>3.05023147348767E-2</v>
      </c>
      <c r="L118" s="6">
        <v>0.30496914846992401</v>
      </c>
      <c r="M118" s="6">
        <v>3.0208077307679802E-2</v>
      </c>
      <c r="N118" s="6">
        <v>5.9549393699533E-2</v>
      </c>
      <c r="O118" s="6">
        <v>4.6844016288601603E-2</v>
      </c>
      <c r="P118" s="6">
        <v>0.180888638346379</v>
      </c>
      <c r="Q118" s="7">
        <v>1</v>
      </c>
      <c r="R118" s="8">
        <v>0.849280698630137</v>
      </c>
      <c r="S118" s="8">
        <v>13.14</v>
      </c>
      <c r="T118" s="17">
        <f t="shared" si="3"/>
        <v>1.4656368747873163</v>
      </c>
      <c r="U118" s="17">
        <f t="shared" si="4"/>
        <v>0.1115400970157775</v>
      </c>
      <c r="V118" s="19">
        <f t="shared" si="5"/>
        <v>23.938008282984224</v>
      </c>
    </row>
    <row r="119" spans="1:22" x14ac:dyDescent="0.2">
      <c r="A119" s="7">
        <v>180202.02904023201</v>
      </c>
      <c r="B119" s="7">
        <v>381130.03013687301</v>
      </c>
      <c r="C119" s="1" t="s">
        <v>247</v>
      </c>
      <c r="D119" s="1" t="s">
        <v>248</v>
      </c>
      <c r="E119" s="6">
        <v>24.265282289999998</v>
      </c>
      <c r="F119" s="6">
        <v>23.712282290000001</v>
      </c>
      <c r="G119" s="6">
        <v>-999</v>
      </c>
      <c r="H119" s="6">
        <v>4.13781198875754E-2</v>
      </c>
      <c r="I119" s="6">
        <v>0.450052483587704</v>
      </c>
      <c r="J119" s="6">
        <v>0.87112687074569595</v>
      </c>
      <c r="K119" s="6">
        <v>1.6897717425652201E-2</v>
      </c>
      <c r="L119" s="6">
        <v>6.7014199139987102E-2</v>
      </c>
      <c r="M119" s="6">
        <v>2.15192475277701E-2</v>
      </c>
      <c r="N119" s="6">
        <v>0.30836957681277899</v>
      </c>
      <c r="O119" s="6">
        <v>2.0311341288047E-2</v>
      </c>
      <c r="P119" s="6">
        <v>0.18341287119781599</v>
      </c>
      <c r="Q119" s="7">
        <v>2</v>
      </c>
      <c r="R119" s="8">
        <v>7.0842113415710423E-2</v>
      </c>
      <c r="S119" s="8">
        <v>22.66</v>
      </c>
      <c r="T119" s="17">
        <f t="shared" si="3"/>
        <v>2.4930027796998604</v>
      </c>
      <c r="U119" s="17">
        <f t="shared" si="4"/>
        <v>0.11001777492055871</v>
      </c>
      <c r="V119" s="19">
        <f t="shared" si="5"/>
        <v>-999</v>
      </c>
    </row>
    <row r="120" spans="1:22" x14ac:dyDescent="0.2">
      <c r="A120" s="7">
        <v>82369.055139122604</v>
      </c>
      <c r="B120" s="7">
        <v>455574.92584424</v>
      </c>
      <c r="C120" s="1" t="s">
        <v>249</v>
      </c>
      <c r="D120" s="1" t="s">
        <v>250</v>
      </c>
      <c r="E120" s="6">
        <v>24.263671649999999</v>
      </c>
      <c r="F120" s="6">
        <v>23.800671650000002</v>
      </c>
      <c r="G120" s="6">
        <v>23.800671650000002</v>
      </c>
      <c r="H120" s="6">
        <v>5.8612673232435103E-2</v>
      </c>
      <c r="I120" s="6">
        <v>8.6237925156826295E-2</v>
      </c>
      <c r="J120" s="6">
        <v>0.414007507195707</v>
      </c>
      <c r="K120" s="6">
        <v>7.2567081513616197E-2</v>
      </c>
      <c r="L120" s="6">
        <v>0.31981727666831899</v>
      </c>
      <c r="M120" s="6">
        <v>0.18311297932384099</v>
      </c>
      <c r="N120" s="6">
        <v>6.6377396455648302E-2</v>
      </c>
      <c r="O120" s="6">
        <v>5.3466560138912399E-2</v>
      </c>
      <c r="P120" s="6">
        <v>0.28980963238596202</v>
      </c>
      <c r="Q120" s="7">
        <v>1</v>
      </c>
      <c r="R120" s="8">
        <v>0.3427599142224681</v>
      </c>
      <c r="S120" s="8">
        <v>18.07</v>
      </c>
      <c r="T120" s="17">
        <f t="shared" si="3"/>
        <v>2.0634971975316834</v>
      </c>
      <c r="U120" s="17">
        <f t="shared" si="4"/>
        <v>0.11419464291818945</v>
      </c>
      <c r="V120" s="19">
        <f t="shared" si="5"/>
        <v>23.686477007081812</v>
      </c>
    </row>
    <row r="121" spans="1:22" x14ac:dyDescent="0.2">
      <c r="A121" s="7">
        <v>82311.730470722294</v>
      </c>
      <c r="B121" s="7">
        <v>455537.04500408302</v>
      </c>
      <c r="C121" s="1" t="s">
        <v>251</v>
      </c>
      <c r="D121" s="1" t="s">
        <v>252</v>
      </c>
      <c r="E121" s="6">
        <v>24.231160840000001</v>
      </c>
      <c r="F121" s="6">
        <v>23.76816084</v>
      </c>
      <c r="G121" s="6">
        <v>23.76816084</v>
      </c>
      <c r="H121" s="6">
        <v>5.8612673232435103E-2</v>
      </c>
      <c r="I121" s="6">
        <v>8.6237925156826295E-2</v>
      </c>
      <c r="J121" s="6">
        <v>0.414007507195707</v>
      </c>
      <c r="K121" s="6">
        <v>7.2567081513616197E-2</v>
      </c>
      <c r="L121" s="6">
        <v>0.31981727666831899</v>
      </c>
      <c r="M121" s="6">
        <v>0.18311297932384099</v>
      </c>
      <c r="N121" s="6">
        <v>6.6377396455648302E-2</v>
      </c>
      <c r="O121" s="6">
        <v>5.3466560138912399E-2</v>
      </c>
      <c r="P121" s="6">
        <v>0.28980963238596202</v>
      </c>
      <c r="Q121" s="7">
        <v>1</v>
      </c>
      <c r="R121" s="8">
        <v>0.34096075484228006</v>
      </c>
      <c r="S121" s="8">
        <v>18.07</v>
      </c>
      <c r="T121" s="17">
        <f t="shared" si="3"/>
        <v>2.0634971975316834</v>
      </c>
      <c r="U121" s="17">
        <f t="shared" si="4"/>
        <v>0.11419464291818945</v>
      </c>
      <c r="V121" s="19">
        <f t="shared" si="5"/>
        <v>23.653966197081811</v>
      </c>
    </row>
    <row r="122" spans="1:22" x14ac:dyDescent="0.2">
      <c r="A122" s="7">
        <v>180162.42123233399</v>
      </c>
      <c r="B122" s="7">
        <v>381452.34367439197</v>
      </c>
      <c r="C122" s="1" t="s">
        <v>253</v>
      </c>
      <c r="D122" s="1" t="s">
        <v>254</v>
      </c>
      <c r="E122" s="6">
        <v>24.226356370000001</v>
      </c>
      <c r="F122" s="6">
        <v>23.67335637</v>
      </c>
      <c r="G122" s="6">
        <v>-999</v>
      </c>
      <c r="H122" s="6">
        <v>4.13781198875754E-2</v>
      </c>
      <c r="I122" s="6">
        <v>0.450052483587704</v>
      </c>
      <c r="J122" s="6">
        <v>0.87112687074569595</v>
      </c>
      <c r="K122" s="6">
        <v>1.6897717425652201E-2</v>
      </c>
      <c r="L122" s="6">
        <v>6.7014199139987102E-2</v>
      </c>
      <c r="M122" s="6">
        <v>2.15192475277701E-2</v>
      </c>
      <c r="N122" s="6">
        <v>0.30836957681277899</v>
      </c>
      <c r="O122" s="6">
        <v>2.0311341288047E-2</v>
      </c>
      <c r="P122" s="6">
        <v>0.18341287119781599</v>
      </c>
      <c r="Q122" s="7">
        <v>2</v>
      </c>
      <c r="R122" s="8">
        <v>6.9124288172992113E-2</v>
      </c>
      <c r="S122" s="8">
        <v>22.66</v>
      </c>
      <c r="T122" s="17">
        <f t="shared" si="3"/>
        <v>2.4930027796998604</v>
      </c>
      <c r="U122" s="17">
        <f t="shared" si="4"/>
        <v>0.11001777492055871</v>
      </c>
      <c r="V122" s="19">
        <f t="shared" si="5"/>
        <v>-999</v>
      </c>
    </row>
    <row r="123" spans="1:22" x14ac:dyDescent="0.2">
      <c r="A123" s="7">
        <v>180135.606165248</v>
      </c>
      <c r="B123" s="7">
        <v>381449.188960617</v>
      </c>
      <c r="C123" s="1" t="s">
        <v>255</v>
      </c>
      <c r="D123" s="1" t="s">
        <v>256</v>
      </c>
      <c r="E123" s="6">
        <v>24.179512169999999</v>
      </c>
      <c r="F123" s="6">
        <v>23.626512170000002</v>
      </c>
      <c r="G123" s="6">
        <v>-999</v>
      </c>
      <c r="H123" s="6">
        <v>4.13781198875754E-2</v>
      </c>
      <c r="I123" s="6">
        <v>0.450052483587704</v>
      </c>
      <c r="J123" s="6">
        <v>0.87112687074569595</v>
      </c>
      <c r="K123" s="6">
        <v>1.6897717425652201E-2</v>
      </c>
      <c r="L123" s="6">
        <v>6.7014199139987102E-2</v>
      </c>
      <c r="M123" s="6">
        <v>2.15192475277701E-2</v>
      </c>
      <c r="N123" s="6">
        <v>0.30836957681277899</v>
      </c>
      <c r="O123" s="6">
        <v>2.0311341288047E-2</v>
      </c>
      <c r="P123" s="6">
        <v>0.18341287119781599</v>
      </c>
      <c r="Q123" s="7">
        <v>2</v>
      </c>
      <c r="R123" s="8">
        <v>6.7057024271844609E-2</v>
      </c>
      <c r="S123" s="8">
        <v>22.66</v>
      </c>
      <c r="T123" s="17">
        <f t="shared" si="3"/>
        <v>2.4930027796998604</v>
      </c>
      <c r="U123" s="17">
        <f t="shared" si="4"/>
        <v>0.11001777492055871</v>
      </c>
      <c r="V123" s="19">
        <f t="shared" si="5"/>
        <v>-999</v>
      </c>
    </row>
    <row r="124" spans="1:22" x14ac:dyDescent="0.2">
      <c r="A124" s="7">
        <v>103187.9736</v>
      </c>
      <c r="B124" s="7">
        <v>417470.14469999803</v>
      </c>
      <c r="C124" s="1" t="s">
        <v>257</v>
      </c>
      <c r="D124" s="1" t="s">
        <v>258</v>
      </c>
      <c r="E124" s="6">
        <v>24.153168229999999</v>
      </c>
      <c r="F124" s="6">
        <v>23.796168229999999</v>
      </c>
      <c r="G124" s="6">
        <v>23.796168229999999</v>
      </c>
      <c r="H124" s="6">
        <v>6.1853140257806402E-2</v>
      </c>
      <c r="I124" s="6">
        <v>0.72217379239728896</v>
      </c>
      <c r="J124" s="6">
        <v>3.8959685005350901E-2</v>
      </c>
      <c r="K124" s="6">
        <v>0.17443681747217701</v>
      </c>
      <c r="L124" s="6">
        <v>9.0486073690481894E-2</v>
      </c>
      <c r="M124" s="6">
        <v>7.9413749369160805E-2</v>
      </c>
      <c r="N124" s="6">
        <v>0.131084949056018</v>
      </c>
      <c r="O124" s="6">
        <v>2.89466451998176E-2</v>
      </c>
      <c r="P124" s="6">
        <v>7.6659818293413701E-2</v>
      </c>
      <c r="Q124" s="7">
        <v>1</v>
      </c>
      <c r="R124" s="8">
        <v>0.44977000180072019</v>
      </c>
      <c r="S124" s="8">
        <v>16.66</v>
      </c>
      <c r="T124" s="17">
        <f t="shared" si="3"/>
        <v>1.3696944814672265</v>
      </c>
      <c r="U124" s="17">
        <f t="shared" si="4"/>
        <v>8.2214554709917551E-2</v>
      </c>
      <c r="V124" s="19">
        <f t="shared" si="5"/>
        <v>23.713953675290082</v>
      </c>
    </row>
    <row r="125" spans="1:22" x14ac:dyDescent="0.2">
      <c r="A125" s="7">
        <v>162563.151881119</v>
      </c>
      <c r="B125" s="7">
        <v>381187.13596932101</v>
      </c>
      <c r="C125" s="1" t="s">
        <v>259</v>
      </c>
      <c r="D125" s="1" t="s">
        <v>260</v>
      </c>
      <c r="E125" s="6">
        <v>24.14346128</v>
      </c>
      <c r="F125" s="6">
        <v>23.90746128</v>
      </c>
      <c r="G125" s="6">
        <v>23.90746128</v>
      </c>
      <c r="H125" s="6">
        <v>3.6060602210091899E-2</v>
      </c>
      <c r="I125" s="6">
        <v>0.108879202870606</v>
      </c>
      <c r="J125" s="6">
        <v>0.188151143903075</v>
      </c>
      <c r="K125" s="6">
        <v>2.9022533352341302E-2</v>
      </c>
      <c r="L125" s="6">
        <v>0.126352028691605</v>
      </c>
      <c r="M125" s="6">
        <v>2.9058181096484899E-2</v>
      </c>
      <c r="N125" s="6">
        <v>5.9033194799933797E-2</v>
      </c>
      <c r="O125" s="6">
        <v>4.6269804068963902E-2</v>
      </c>
      <c r="P125" s="6">
        <v>0.163819924659211</v>
      </c>
      <c r="Q125" s="7">
        <v>1</v>
      </c>
      <c r="R125" s="8">
        <v>1.2479945325884543</v>
      </c>
      <c r="S125" s="8">
        <v>10.74</v>
      </c>
      <c r="T125" s="17">
        <f t="shared" si="3"/>
        <v>0.96538131452409603</v>
      </c>
      <c r="U125" s="17">
        <f t="shared" si="4"/>
        <v>8.9886528354198886E-2</v>
      </c>
      <c r="V125" s="19">
        <f t="shared" si="5"/>
        <v>23.8175747516458</v>
      </c>
    </row>
    <row r="126" spans="1:22" x14ac:dyDescent="0.2">
      <c r="A126" s="7">
        <v>113606.29607017001</v>
      </c>
      <c r="B126" s="7">
        <v>515309.70946197899</v>
      </c>
      <c r="C126" s="1" t="s">
        <v>261</v>
      </c>
      <c r="D126" s="1" t="s">
        <v>262</v>
      </c>
      <c r="E126" s="6">
        <v>24.106060859999999</v>
      </c>
      <c r="F126" s="6">
        <v>23.825060860000001</v>
      </c>
      <c r="G126" s="6">
        <v>23.825060860000001</v>
      </c>
      <c r="H126" s="6">
        <v>8.0524121419631306E-2</v>
      </c>
      <c r="I126" s="6">
        <v>4.6391532989703103E-2</v>
      </c>
      <c r="J126" s="6">
        <v>0.12495514128649</v>
      </c>
      <c r="K126" s="6">
        <v>3.5357518526477401E-2</v>
      </c>
      <c r="L126" s="6">
        <v>9.9036315479626005E-2</v>
      </c>
      <c r="M126" s="6">
        <v>0.14242097992653799</v>
      </c>
      <c r="N126" s="6">
        <v>7.6555417727904099E-2</v>
      </c>
      <c r="O126" s="6">
        <v>2.8031915719859399E-2</v>
      </c>
      <c r="P126" s="6">
        <v>0.371620811918211</v>
      </c>
      <c r="Q126" s="7">
        <v>1</v>
      </c>
      <c r="R126" s="8">
        <v>1.0515796476595745</v>
      </c>
      <c r="S126" s="8">
        <v>11.75</v>
      </c>
      <c r="T126" s="17">
        <f t="shared" si="3"/>
        <v>0.78981652336730113</v>
      </c>
      <c r="U126" s="17">
        <f t="shared" si="4"/>
        <v>6.7218427520621377E-2</v>
      </c>
      <c r="V126" s="19">
        <f t="shared" si="5"/>
        <v>23.757842432479379</v>
      </c>
    </row>
    <row r="127" spans="1:22" x14ac:dyDescent="0.2">
      <c r="A127" s="7">
        <v>203390.74943</v>
      </c>
      <c r="B127" s="7">
        <v>437699.34766000201</v>
      </c>
      <c r="C127" s="1" t="s">
        <v>263</v>
      </c>
      <c r="D127" s="1" t="s">
        <v>264</v>
      </c>
      <c r="E127" s="6">
        <v>24.094939289999999</v>
      </c>
      <c r="F127" s="6">
        <v>23.921439289999999</v>
      </c>
      <c r="G127" s="6">
        <v>-999</v>
      </c>
      <c r="H127" s="6">
        <v>3.06184967469206E-2</v>
      </c>
      <c r="I127" s="6">
        <v>9.1530085637974795E-2</v>
      </c>
      <c r="J127" s="6">
        <v>8.1728531483114902E-2</v>
      </c>
      <c r="K127" s="6">
        <v>5.9823756092734798E-2</v>
      </c>
      <c r="L127" s="6">
        <v>6.7209438771216004E-2</v>
      </c>
      <c r="M127" s="6">
        <v>2.6095307342121399E-2</v>
      </c>
      <c r="N127" s="6">
        <v>0.110361222804084</v>
      </c>
      <c r="O127" s="6">
        <v>2.55174395514647E-2</v>
      </c>
      <c r="P127" s="6">
        <v>9.5275599952565695E-2</v>
      </c>
      <c r="Q127" s="7">
        <v>2</v>
      </c>
      <c r="R127" s="8">
        <v>1.9750511532287935</v>
      </c>
      <c r="S127" s="8">
        <v>8.0990000000000002</v>
      </c>
      <c r="T127" s="17">
        <f t="shared" si="3"/>
        <v>0.57767621450442874</v>
      </c>
      <c r="U127" s="17">
        <f t="shared" si="4"/>
        <v>7.1326856958195919E-2</v>
      </c>
      <c r="V127" s="19">
        <f t="shared" si="5"/>
        <v>-999</v>
      </c>
    </row>
    <row r="128" spans="1:22" x14ac:dyDescent="0.2">
      <c r="A128" s="7">
        <v>179358.03203</v>
      </c>
      <c r="B128" s="7">
        <v>436475.41356000199</v>
      </c>
      <c r="C128" s="1" t="s">
        <v>265</v>
      </c>
      <c r="D128" s="1" t="s">
        <v>266</v>
      </c>
      <c r="E128" s="6">
        <v>24.071061149999998</v>
      </c>
      <c r="F128" s="6">
        <v>23.867061150000001</v>
      </c>
      <c r="G128" s="6">
        <v>23.867061150000001</v>
      </c>
      <c r="H128" s="6">
        <v>3.1647399053495201E-2</v>
      </c>
      <c r="I128" s="6">
        <v>0.44299306521169801</v>
      </c>
      <c r="J128" s="6">
        <v>5.2284069209127301E-2</v>
      </c>
      <c r="K128" s="6">
        <v>8.1793788362543807E-2</v>
      </c>
      <c r="L128" s="6">
        <v>0.102341748886404</v>
      </c>
      <c r="M128" s="6">
        <v>3.2783567095493002E-2</v>
      </c>
      <c r="N128" s="6">
        <v>0.15254793382722301</v>
      </c>
      <c r="O128" s="6">
        <v>2.6395828164007599E-2</v>
      </c>
      <c r="P128" s="6">
        <v>9.9659673139878696E-2</v>
      </c>
      <c r="Q128" s="7">
        <v>1</v>
      </c>
      <c r="R128" s="8">
        <v>0.97627759852216744</v>
      </c>
      <c r="S128" s="8">
        <v>12.18</v>
      </c>
      <c r="T128" s="17">
        <f t="shared" si="3"/>
        <v>0.99967503675869884</v>
      </c>
      <c r="U128" s="17">
        <f t="shared" si="4"/>
        <v>8.2075126170664925E-2</v>
      </c>
      <c r="V128" s="19">
        <f t="shared" si="5"/>
        <v>23.784986023829337</v>
      </c>
    </row>
    <row r="129" spans="1:22" x14ac:dyDescent="0.2">
      <c r="A129" s="7">
        <v>120377.9397</v>
      </c>
      <c r="B129" s="7">
        <v>478882.283</v>
      </c>
      <c r="C129" s="1" t="s">
        <v>267</v>
      </c>
      <c r="D129" s="1" t="s">
        <v>268</v>
      </c>
      <c r="E129" s="6">
        <v>24.03493989</v>
      </c>
      <c r="F129" s="6">
        <v>23.706939890000001</v>
      </c>
      <c r="G129" s="6">
        <v>23.706939890000001</v>
      </c>
      <c r="H129" s="6">
        <v>3.8070296055173397E-2</v>
      </c>
      <c r="I129" s="6">
        <v>0.35330666961588802</v>
      </c>
      <c r="J129" s="6">
        <v>0.14659026492725599</v>
      </c>
      <c r="K129" s="6">
        <v>4.22997136893511E-2</v>
      </c>
      <c r="L129" s="6">
        <v>0.11652578727983801</v>
      </c>
      <c r="M129" s="6">
        <v>8.8485144461258006E-2</v>
      </c>
      <c r="N129" s="6">
        <v>0.14344408484122101</v>
      </c>
      <c r="O129" s="6">
        <v>2.8489122878656899E-2</v>
      </c>
      <c r="P129" s="6">
        <v>0.17454766760339799</v>
      </c>
      <c r="Q129" s="7">
        <v>1</v>
      </c>
      <c r="R129" s="8">
        <v>0.90451187717908099</v>
      </c>
      <c r="S129" s="8">
        <v>12.62</v>
      </c>
      <c r="T129" s="17">
        <f t="shared" si="3"/>
        <v>1.1145048671096121</v>
      </c>
      <c r="U129" s="17">
        <f t="shared" si="4"/>
        <v>8.8312588518986698E-2</v>
      </c>
      <c r="V129" s="19">
        <f t="shared" si="5"/>
        <v>23.618627301481013</v>
      </c>
    </row>
    <row r="130" spans="1:22" x14ac:dyDescent="0.2">
      <c r="A130" s="7">
        <v>97371.843299999804</v>
      </c>
      <c r="B130" s="7">
        <v>434712.70510000002</v>
      </c>
      <c r="C130" s="1" t="s">
        <v>269</v>
      </c>
      <c r="D130" s="1" t="s">
        <v>270</v>
      </c>
      <c r="E130" s="6">
        <v>24.027557529999999</v>
      </c>
      <c r="F130" s="6">
        <v>23.622557530000002</v>
      </c>
      <c r="G130" s="6">
        <v>23.622557530000002</v>
      </c>
      <c r="H130" s="6">
        <v>6.0410473244324303E-2</v>
      </c>
      <c r="I130" s="6">
        <v>0.64885614883819998</v>
      </c>
      <c r="J130" s="6">
        <v>0.15900370837871999</v>
      </c>
      <c r="K130" s="6">
        <v>0.16430118528792501</v>
      </c>
      <c r="L130" s="6">
        <v>0.189267213403537</v>
      </c>
      <c r="M130" s="6">
        <v>0.11090205633387</v>
      </c>
      <c r="N130" s="6">
        <v>7.6641162358839707E-2</v>
      </c>
      <c r="O130" s="6">
        <v>4.6160160497334297E-2</v>
      </c>
      <c r="P130" s="6">
        <v>0.13162340569571301</v>
      </c>
      <c r="Q130" s="7">
        <v>1</v>
      </c>
      <c r="R130" s="8">
        <v>0.25798730523560198</v>
      </c>
      <c r="S130" s="8">
        <v>19.100000000000001</v>
      </c>
      <c r="T130" s="17">
        <f t="shared" si="3"/>
        <v>1.8197873375828246</v>
      </c>
      <c r="U130" s="17">
        <f t="shared" si="4"/>
        <v>9.5276823957215942E-2</v>
      </c>
      <c r="V130" s="19">
        <f t="shared" si="5"/>
        <v>23.527280706042784</v>
      </c>
    </row>
    <row r="131" spans="1:22" x14ac:dyDescent="0.2">
      <c r="A131" s="7">
        <v>201056.56943</v>
      </c>
      <c r="B131" s="7">
        <v>439197.96176000201</v>
      </c>
      <c r="C131" s="1" t="s">
        <v>271</v>
      </c>
      <c r="D131" s="1" t="s">
        <v>272</v>
      </c>
      <c r="E131" s="6">
        <v>23.96830954</v>
      </c>
      <c r="F131" s="6">
        <v>23.792609540000001</v>
      </c>
      <c r="G131" s="6">
        <v>-999</v>
      </c>
      <c r="H131" s="6">
        <v>2.97521245901868E-2</v>
      </c>
      <c r="I131" s="6">
        <v>0.128953002631323</v>
      </c>
      <c r="J131" s="6">
        <v>0.11712483048387499</v>
      </c>
      <c r="K131" s="6">
        <v>5.9345333738817001E-2</v>
      </c>
      <c r="L131" s="6">
        <v>7.4539980542192505E-2</v>
      </c>
      <c r="M131" s="6">
        <v>2.63895119006409E-2</v>
      </c>
      <c r="N131" s="6">
        <v>0.11820977941885499</v>
      </c>
      <c r="O131" s="6">
        <v>2.9303652983461499E-2</v>
      </c>
      <c r="P131" s="6">
        <v>8.2586798831583694E-2</v>
      </c>
      <c r="Q131" s="7">
        <v>2</v>
      </c>
      <c r="R131" s="8">
        <v>1.738922356302137</v>
      </c>
      <c r="S131" s="8">
        <v>8.7509999999999994</v>
      </c>
      <c r="T131" s="17">
        <f t="shared" si="3"/>
        <v>0.70567218814484112</v>
      </c>
      <c r="U131" s="17">
        <f t="shared" si="4"/>
        <v>8.0639034184075101E-2</v>
      </c>
      <c r="V131" s="19">
        <f t="shared" si="5"/>
        <v>-999</v>
      </c>
    </row>
    <row r="132" spans="1:22" x14ac:dyDescent="0.2">
      <c r="A132" s="7">
        <v>122612.632242316</v>
      </c>
      <c r="B132" s="7">
        <v>487346.29322285001</v>
      </c>
      <c r="C132" s="1" t="s">
        <v>273</v>
      </c>
      <c r="D132" s="1" t="s">
        <v>274</v>
      </c>
      <c r="E132" s="6">
        <v>23.86187009</v>
      </c>
      <c r="F132" s="6">
        <v>23.214870090000002</v>
      </c>
      <c r="G132" s="6">
        <v>23.214870090000002</v>
      </c>
      <c r="H132" s="6">
        <v>5.4011270811672701E-2</v>
      </c>
      <c r="I132" s="6">
        <v>0.105542271437638</v>
      </c>
      <c r="J132" s="6">
        <v>0.23465119836295101</v>
      </c>
      <c r="K132" s="6">
        <v>0.12167372685106401</v>
      </c>
      <c r="L132" s="6">
        <v>0.22210140976811499</v>
      </c>
      <c r="M132" s="6">
        <v>0.1801170413881</v>
      </c>
      <c r="N132" s="6">
        <v>6.4224209050635098E-2</v>
      </c>
      <c r="O132" s="6">
        <v>4.6587208943200099E-2</v>
      </c>
      <c r="P132" s="6">
        <v>0.201227754609866</v>
      </c>
      <c r="Q132" s="7">
        <v>1</v>
      </c>
      <c r="R132" s="8">
        <v>0.38570674157955875</v>
      </c>
      <c r="S132" s="8">
        <v>17.22</v>
      </c>
      <c r="T132" s="17">
        <f t="shared" si="3"/>
        <v>1.4708451659422943</v>
      </c>
      <c r="U132" s="17">
        <f t="shared" si="4"/>
        <v>8.5414934142990381E-2</v>
      </c>
      <c r="V132" s="19">
        <f t="shared" si="5"/>
        <v>23.129455155857013</v>
      </c>
    </row>
    <row r="133" spans="1:22" x14ac:dyDescent="0.2">
      <c r="A133" s="7">
        <v>100385.329399999</v>
      </c>
      <c r="B133" s="7">
        <v>430539.56899999798</v>
      </c>
      <c r="C133" s="1" t="s">
        <v>275</v>
      </c>
      <c r="D133" s="1" t="s">
        <v>276</v>
      </c>
      <c r="E133" s="6">
        <v>23.820456419999999</v>
      </c>
      <c r="F133" s="6">
        <v>23.474456419999999</v>
      </c>
      <c r="G133" s="6">
        <v>23.474456419999999</v>
      </c>
      <c r="H133" s="6">
        <v>5.1480609163334697E-2</v>
      </c>
      <c r="I133" s="6">
        <v>1.04398212427888</v>
      </c>
      <c r="J133" s="6">
        <v>0.111811129344578</v>
      </c>
      <c r="K133" s="6">
        <v>0.128942847417093</v>
      </c>
      <c r="L133" s="6">
        <v>0.142890823719447</v>
      </c>
      <c r="M133" s="6">
        <v>8.9691955283017794E-2</v>
      </c>
      <c r="N133" s="6">
        <v>9.2678219135385806E-2</v>
      </c>
      <c r="O133" s="6">
        <v>4.1757973810542102E-2</v>
      </c>
      <c r="P133" s="6">
        <v>0.116638602020027</v>
      </c>
      <c r="Q133" s="7">
        <v>1</v>
      </c>
      <c r="R133" s="8">
        <v>0.14852731051108972</v>
      </c>
      <c r="S133" s="8">
        <v>20.74</v>
      </c>
      <c r="T133" s="17">
        <f t="shared" si="3"/>
        <v>1.9281809198701396</v>
      </c>
      <c r="U133" s="17">
        <f t="shared" si="4"/>
        <v>9.296918610752844E-2</v>
      </c>
      <c r="V133" s="19">
        <f t="shared" si="5"/>
        <v>23.381487233892472</v>
      </c>
    </row>
    <row r="134" spans="1:22" x14ac:dyDescent="0.2">
      <c r="A134" s="7">
        <v>113036.29309999901</v>
      </c>
      <c r="B134" s="7">
        <v>477559.40010000003</v>
      </c>
      <c r="C134" s="1" t="s">
        <v>277</v>
      </c>
      <c r="D134" s="1" t="s">
        <v>278</v>
      </c>
      <c r="E134" s="6">
        <v>23.80311485</v>
      </c>
      <c r="F134" s="6">
        <v>23.342114850000002</v>
      </c>
      <c r="G134" s="6">
        <v>23.342114850000002</v>
      </c>
      <c r="H134" s="6">
        <v>3.8551073224228002E-2</v>
      </c>
      <c r="I134" s="6">
        <v>0.10437666583911601</v>
      </c>
      <c r="J134" s="6">
        <v>0.105629859477406</v>
      </c>
      <c r="K134" s="6">
        <v>3.90434479066935E-2</v>
      </c>
      <c r="L134" s="6">
        <v>0.100764351443542</v>
      </c>
      <c r="M134" s="6">
        <v>9.6203519666364506E-2</v>
      </c>
      <c r="N134" s="6">
        <v>7.5419500864622693E-2</v>
      </c>
      <c r="O134" s="6">
        <v>2.3937823994466201E-2</v>
      </c>
      <c r="P134" s="6">
        <v>0.52792322386005597</v>
      </c>
      <c r="Q134" s="7">
        <v>1</v>
      </c>
      <c r="R134" s="8">
        <v>0.86209143784714082</v>
      </c>
      <c r="S134" s="8">
        <v>12.782999999999999</v>
      </c>
      <c r="T134" s="17">
        <f t="shared" ref="T134:T197" si="6">SUMPRODUCT(H$3:O$3,H134:O134)</f>
        <v>0.73407503347970349</v>
      </c>
      <c r="U134" s="17">
        <f t="shared" ref="U134:U197" si="7">T134/S134</f>
        <v>5.7425880738457599E-2</v>
      </c>
      <c r="V134" s="19">
        <f t="shared" ref="V134:V197" si="8">IF(Q134=1, F134-U134, -999)</f>
        <v>23.284688969261545</v>
      </c>
    </row>
    <row r="135" spans="1:22" x14ac:dyDescent="0.2">
      <c r="A135" s="7">
        <v>160621.07918094899</v>
      </c>
      <c r="B135" s="7">
        <v>384818.663707976</v>
      </c>
      <c r="C135" s="1" t="s">
        <v>279</v>
      </c>
      <c r="D135" s="1" t="s">
        <v>280</v>
      </c>
      <c r="E135" s="6">
        <v>23.76868936</v>
      </c>
      <c r="F135" s="6">
        <v>23.51868936</v>
      </c>
      <c r="G135" s="6">
        <v>23.51868936</v>
      </c>
      <c r="H135" s="6">
        <v>3.7453571564431902E-2</v>
      </c>
      <c r="I135" s="6">
        <v>9.4886575898831593E-2</v>
      </c>
      <c r="J135" s="6">
        <v>0.175216697807486</v>
      </c>
      <c r="K135" s="6">
        <v>3.05023147348767E-2</v>
      </c>
      <c r="L135" s="6">
        <v>0.30496914846992401</v>
      </c>
      <c r="M135" s="6">
        <v>3.0208077307679802E-2</v>
      </c>
      <c r="N135" s="6">
        <v>5.9549393699533E-2</v>
      </c>
      <c r="O135" s="6">
        <v>4.6844016288601603E-2</v>
      </c>
      <c r="P135" s="6">
        <v>0.180888638346379</v>
      </c>
      <c r="Q135" s="7">
        <v>1</v>
      </c>
      <c r="R135" s="8">
        <v>0.80888046879756459</v>
      </c>
      <c r="S135" s="8">
        <v>13.14</v>
      </c>
      <c r="T135" s="17">
        <f t="shared" si="6"/>
        <v>1.4656368747873163</v>
      </c>
      <c r="U135" s="17">
        <f t="shared" si="7"/>
        <v>0.1115400970157775</v>
      </c>
      <c r="V135" s="19">
        <f t="shared" si="8"/>
        <v>23.407149262984223</v>
      </c>
    </row>
    <row r="136" spans="1:22" x14ac:dyDescent="0.2">
      <c r="A136" s="7">
        <v>116747.314800002</v>
      </c>
      <c r="B136" s="7">
        <v>453301.683499999</v>
      </c>
      <c r="C136" s="1" t="s">
        <v>281</v>
      </c>
      <c r="D136" s="1" t="s">
        <v>282</v>
      </c>
      <c r="E136" s="6">
        <v>23.746094450000001</v>
      </c>
      <c r="F136" s="6">
        <v>23.465094449999999</v>
      </c>
      <c r="G136" s="6">
        <v>-999</v>
      </c>
      <c r="H136" s="6">
        <v>3.7390381204968001E-2</v>
      </c>
      <c r="I136" s="6">
        <v>0.55825361818615904</v>
      </c>
      <c r="J136" s="6">
        <v>4.8347855217433497E-2</v>
      </c>
      <c r="K136" s="6">
        <v>5.4445916230177797E-2</v>
      </c>
      <c r="L136" s="6">
        <v>9.24627952623851E-2</v>
      </c>
      <c r="M136" s="6">
        <v>7.23582332573455E-2</v>
      </c>
      <c r="N136" s="6">
        <v>0.27386773323155</v>
      </c>
      <c r="O136" s="6">
        <v>3.2942425445587599E-2</v>
      </c>
      <c r="P136" s="6">
        <v>0.14362178715649099</v>
      </c>
      <c r="Q136" s="7">
        <v>2</v>
      </c>
      <c r="R136" s="8">
        <v>0.59583968077956984</v>
      </c>
      <c r="S136" s="8">
        <v>14.88</v>
      </c>
      <c r="T136" s="17">
        <f t="shared" si="6"/>
        <v>1.0615643930482952</v>
      </c>
      <c r="U136" s="17">
        <f t="shared" si="7"/>
        <v>7.1341693081202626E-2</v>
      </c>
      <c r="V136" s="19">
        <f t="shared" si="8"/>
        <v>-999</v>
      </c>
    </row>
    <row r="137" spans="1:22" x14ac:dyDescent="0.2">
      <c r="A137" s="7">
        <v>180783.46472316899</v>
      </c>
      <c r="B137" s="7">
        <v>381457.778881329</v>
      </c>
      <c r="C137" s="1" t="s">
        <v>283</v>
      </c>
      <c r="D137" s="1" t="s">
        <v>284</v>
      </c>
      <c r="E137" s="6">
        <v>23.743542609999999</v>
      </c>
      <c r="F137" s="6">
        <v>23.190542610000001</v>
      </c>
      <c r="G137" s="6">
        <v>-999</v>
      </c>
      <c r="H137" s="6">
        <v>4.13781198875754E-2</v>
      </c>
      <c r="I137" s="6">
        <v>0.450052483587704</v>
      </c>
      <c r="J137" s="6">
        <v>0.87112687074569595</v>
      </c>
      <c r="K137" s="6">
        <v>1.6897717425652201E-2</v>
      </c>
      <c r="L137" s="6">
        <v>6.7014199139987102E-2</v>
      </c>
      <c r="M137" s="6">
        <v>2.15192475277701E-2</v>
      </c>
      <c r="N137" s="6">
        <v>0.30836957681277899</v>
      </c>
      <c r="O137" s="6">
        <v>2.0311341288047E-2</v>
      </c>
      <c r="P137" s="6">
        <v>0.18341287119781599</v>
      </c>
      <c r="Q137" s="7">
        <v>2</v>
      </c>
      <c r="R137" s="8">
        <v>4.7817414386584225E-2</v>
      </c>
      <c r="S137" s="8">
        <v>22.66</v>
      </c>
      <c r="T137" s="17">
        <f t="shared" si="6"/>
        <v>2.4930027796998604</v>
      </c>
      <c r="U137" s="17">
        <f t="shared" si="7"/>
        <v>0.11001777492055871</v>
      </c>
      <c r="V137" s="19">
        <f t="shared" si="8"/>
        <v>-999</v>
      </c>
    </row>
    <row r="138" spans="1:22" x14ac:dyDescent="0.2">
      <c r="A138" s="7">
        <v>156861.237030563</v>
      </c>
      <c r="B138" s="7">
        <v>385889.03416303301</v>
      </c>
      <c r="C138" s="1" t="s">
        <v>285</v>
      </c>
      <c r="D138" s="1" t="s">
        <v>286</v>
      </c>
      <c r="E138" s="6">
        <v>23.680871620000001</v>
      </c>
      <c r="F138" s="6">
        <v>23.35387162</v>
      </c>
      <c r="G138" s="6">
        <v>-999</v>
      </c>
      <c r="H138" s="6">
        <v>3.49513633469902E-2</v>
      </c>
      <c r="I138" s="6">
        <v>0.56975185854902299</v>
      </c>
      <c r="J138" s="6">
        <v>9.5015649538657307E-2</v>
      </c>
      <c r="K138" s="6">
        <v>2.6741037380149098E-2</v>
      </c>
      <c r="L138" s="6">
        <v>0.14677394018915199</v>
      </c>
      <c r="M138" s="6">
        <v>3.0495398099082999E-2</v>
      </c>
      <c r="N138" s="6">
        <v>5.8145489978328802E-2</v>
      </c>
      <c r="O138" s="6">
        <v>2.4973134882063101E-2</v>
      </c>
      <c r="P138" s="6">
        <v>0.50196173272507905</v>
      </c>
      <c r="Q138" s="7">
        <v>2</v>
      </c>
      <c r="R138" s="8">
        <v>0.33488566065388969</v>
      </c>
      <c r="S138" s="8">
        <v>17.739999999999998</v>
      </c>
      <c r="T138" s="17">
        <f t="shared" si="6"/>
        <v>1.2967487422679231</v>
      </c>
      <c r="U138" s="17">
        <f t="shared" si="7"/>
        <v>7.3097448831337272E-2</v>
      </c>
      <c r="V138" s="19">
        <f t="shared" si="8"/>
        <v>-999</v>
      </c>
    </row>
    <row r="139" spans="1:22" x14ac:dyDescent="0.2">
      <c r="A139" s="7">
        <v>99515.725299999103</v>
      </c>
      <c r="B139" s="7">
        <v>436747.893800002</v>
      </c>
      <c r="C139" s="1" t="s">
        <v>287</v>
      </c>
      <c r="D139" s="1" t="s">
        <v>288</v>
      </c>
      <c r="E139" s="6">
        <v>23.66709346</v>
      </c>
      <c r="F139" s="6">
        <v>23.20209346</v>
      </c>
      <c r="G139" s="6">
        <v>23.20209346</v>
      </c>
      <c r="H139" s="6">
        <v>6.3305953416632602E-2</v>
      </c>
      <c r="I139" s="6">
        <v>0.15112728925972299</v>
      </c>
      <c r="J139" s="6">
        <v>0.39211752631562602</v>
      </c>
      <c r="K139" s="6">
        <v>0.196268271326281</v>
      </c>
      <c r="L139" s="6">
        <v>0.17195619121429401</v>
      </c>
      <c r="M139" s="6">
        <v>0.11039227239492699</v>
      </c>
      <c r="N139" s="6">
        <v>8.5857299624698805E-2</v>
      </c>
      <c r="O139" s="6">
        <v>4.8903405103591903E-2</v>
      </c>
      <c r="P139" s="6">
        <v>0.161222468146557</v>
      </c>
      <c r="Q139" s="7">
        <v>1</v>
      </c>
      <c r="R139" s="8">
        <v>0.44487750061050069</v>
      </c>
      <c r="S139" s="8">
        <v>16.38</v>
      </c>
      <c r="T139" s="17">
        <f t="shared" si="6"/>
        <v>1.7741110936934035</v>
      </c>
      <c r="U139" s="17">
        <f t="shared" si="7"/>
        <v>0.10830959057957287</v>
      </c>
      <c r="V139" s="19">
        <f t="shared" si="8"/>
        <v>23.093783869420427</v>
      </c>
    </row>
    <row r="140" spans="1:22" x14ac:dyDescent="0.2">
      <c r="A140" s="7">
        <v>122611.20074022601</v>
      </c>
      <c r="B140" s="7">
        <v>488687.62229472701</v>
      </c>
      <c r="C140" s="1" t="s">
        <v>289</v>
      </c>
      <c r="D140" s="1" t="s">
        <v>290</v>
      </c>
      <c r="E140" s="6">
        <v>23.638813750000001</v>
      </c>
      <c r="F140" s="6">
        <v>23.025813750000001</v>
      </c>
      <c r="G140" s="6">
        <v>23.025813750000001</v>
      </c>
      <c r="H140" s="6">
        <v>5.43158093470213E-2</v>
      </c>
      <c r="I140" s="6">
        <v>0.100733939801113</v>
      </c>
      <c r="J140" s="6">
        <v>0.193771314728994</v>
      </c>
      <c r="K140" s="6">
        <v>0.117069557791942</v>
      </c>
      <c r="L140" s="6">
        <v>0.176956387058225</v>
      </c>
      <c r="M140" s="6">
        <v>0.17596528384058899</v>
      </c>
      <c r="N140" s="6">
        <v>7.3447166084610896E-2</v>
      </c>
      <c r="O140" s="6">
        <v>4.32072349257447E-2</v>
      </c>
      <c r="P140" s="6">
        <v>0.29527519821975001</v>
      </c>
      <c r="Q140" s="7">
        <v>1</v>
      </c>
      <c r="R140" s="8">
        <v>0.48112868107769419</v>
      </c>
      <c r="S140" s="8">
        <v>15.96</v>
      </c>
      <c r="T140" s="17">
        <f t="shared" si="6"/>
        <v>1.2448469069197605</v>
      </c>
      <c r="U140" s="17">
        <f t="shared" si="7"/>
        <v>7.7997926498731857E-2</v>
      </c>
      <c r="V140" s="19">
        <f t="shared" si="8"/>
        <v>22.947815823501269</v>
      </c>
    </row>
    <row r="141" spans="1:22" x14ac:dyDescent="0.2">
      <c r="A141" s="7">
        <v>122624.364115447</v>
      </c>
      <c r="B141" s="7">
        <v>487391.736538578</v>
      </c>
      <c r="C141" s="1" t="s">
        <v>291</v>
      </c>
      <c r="D141" s="1" t="s">
        <v>292</v>
      </c>
      <c r="E141" s="6">
        <v>23.638769199999999</v>
      </c>
      <c r="F141" s="6">
        <v>22.9917692</v>
      </c>
      <c r="G141" s="6">
        <v>22.9917692</v>
      </c>
      <c r="H141" s="6">
        <v>5.4011270811672701E-2</v>
      </c>
      <c r="I141" s="6">
        <v>0.105542271437638</v>
      </c>
      <c r="J141" s="6">
        <v>0.23465119836295101</v>
      </c>
      <c r="K141" s="6">
        <v>0.12167372685106401</v>
      </c>
      <c r="L141" s="6">
        <v>0.22210140976811499</v>
      </c>
      <c r="M141" s="6">
        <v>0.1801170413881</v>
      </c>
      <c r="N141" s="6">
        <v>6.4224209050635098E-2</v>
      </c>
      <c r="O141" s="6">
        <v>4.6587208943200099E-2</v>
      </c>
      <c r="P141" s="6">
        <v>0.201227754609866</v>
      </c>
      <c r="Q141" s="7">
        <v>1</v>
      </c>
      <c r="R141" s="8">
        <v>0.37275082462253195</v>
      </c>
      <c r="S141" s="8">
        <v>17.22</v>
      </c>
      <c r="T141" s="17">
        <f t="shared" si="6"/>
        <v>1.4708451659422943</v>
      </c>
      <c r="U141" s="17">
        <f t="shared" si="7"/>
        <v>8.5414934142990381E-2</v>
      </c>
      <c r="V141" s="19">
        <f t="shared" si="8"/>
        <v>22.906354265857011</v>
      </c>
    </row>
    <row r="142" spans="1:22" x14ac:dyDescent="0.2">
      <c r="A142" s="7">
        <v>203400.51073000001</v>
      </c>
      <c r="B142" s="7">
        <v>437731.45516000199</v>
      </c>
      <c r="C142" s="1" t="s">
        <v>293</v>
      </c>
      <c r="D142" s="1" t="s">
        <v>294</v>
      </c>
      <c r="E142" s="6">
        <v>23.636217970000001</v>
      </c>
      <c r="F142" s="6">
        <v>23.46271797</v>
      </c>
      <c r="G142" s="6">
        <v>-999</v>
      </c>
      <c r="H142" s="6">
        <v>3.06184967469206E-2</v>
      </c>
      <c r="I142" s="6">
        <v>9.1530085637974795E-2</v>
      </c>
      <c r="J142" s="6">
        <v>8.1728531483114902E-2</v>
      </c>
      <c r="K142" s="6">
        <v>5.9823756092734798E-2</v>
      </c>
      <c r="L142" s="6">
        <v>6.7209438771216004E-2</v>
      </c>
      <c r="M142" s="6">
        <v>2.6095307342121399E-2</v>
      </c>
      <c r="N142" s="6">
        <v>0.110361222804084</v>
      </c>
      <c r="O142" s="6">
        <v>2.55174395514647E-2</v>
      </c>
      <c r="P142" s="6">
        <v>9.5275599952565695E-2</v>
      </c>
      <c r="Q142" s="7">
        <v>2</v>
      </c>
      <c r="R142" s="8">
        <v>1.9184118989998766</v>
      </c>
      <c r="S142" s="8">
        <v>8.0990000000000002</v>
      </c>
      <c r="T142" s="17">
        <f t="shared" si="6"/>
        <v>0.57767621450442874</v>
      </c>
      <c r="U142" s="17">
        <f t="shared" si="7"/>
        <v>7.1326856958195919E-2</v>
      </c>
      <c r="V142" s="19">
        <f t="shared" si="8"/>
        <v>-999</v>
      </c>
    </row>
    <row r="143" spans="1:22" x14ac:dyDescent="0.2">
      <c r="A143" s="7">
        <v>180172.998931112</v>
      </c>
      <c r="B143" s="7">
        <v>381520.070090594</v>
      </c>
      <c r="C143" s="1" t="s">
        <v>295</v>
      </c>
      <c r="D143" s="1" t="s">
        <v>296</v>
      </c>
      <c r="E143" s="6">
        <v>23.581582539999999</v>
      </c>
      <c r="F143" s="6">
        <v>23.028582539999999</v>
      </c>
      <c r="G143" s="6">
        <v>-999</v>
      </c>
      <c r="H143" s="6">
        <v>4.13781198875754E-2</v>
      </c>
      <c r="I143" s="6">
        <v>0.450052483587704</v>
      </c>
      <c r="J143" s="6">
        <v>0.87112687074569595</v>
      </c>
      <c r="K143" s="6">
        <v>1.6897717425652201E-2</v>
      </c>
      <c r="L143" s="6">
        <v>6.7014199139987102E-2</v>
      </c>
      <c r="M143" s="6">
        <v>2.15192475277701E-2</v>
      </c>
      <c r="N143" s="6">
        <v>0.30836957681277899</v>
      </c>
      <c r="O143" s="6">
        <v>2.0311341288047E-2</v>
      </c>
      <c r="P143" s="6">
        <v>0.18341287119781599</v>
      </c>
      <c r="Q143" s="7">
        <v>2</v>
      </c>
      <c r="R143" s="8">
        <v>4.0670015004413029E-2</v>
      </c>
      <c r="S143" s="8">
        <v>22.66</v>
      </c>
      <c r="T143" s="17">
        <f t="shared" si="6"/>
        <v>2.4930027796998604</v>
      </c>
      <c r="U143" s="17">
        <f t="shared" si="7"/>
        <v>0.11001777492055871</v>
      </c>
      <c r="V143" s="19">
        <f t="shared" si="8"/>
        <v>-999</v>
      </c>
    </row>
    <row r="144" spans="1:22" x14ac:dyDescent="0.2">
      <c r="A144" s="7">
        <v>204704.63243</v>
      </c>
      <c r="B144" s="7">
        <v>437576.66576000198</v>
      </c>
      <c r="C144" s="1" t="s">
        <v>297</v>
      </c>
      <c r="D144" s="1" t="s">
        <v>298</v>
      </c>
      <c r="E144" s="6">
        <v>23.568865819999999</v>
      </c>
      <c r="F144" s="6">
        <v>23.386465820000002</v>
      </c>
      <c r="G144" s="6">
        <v>-999</v>
      </c>
      <c r="H144" s="6">
        <v>3.2193690844725301E-2</v>
      </c>
      <c r="I144" s="6">
        <v>0.129750490807923</v>
      </c>
      <c r="J144" s="6">
        <v>7.4351811454685807E-2</v>
      </c>
      <c r="K144" s="6">
        <v>6.5909654549371602E-2</v>
      </c>
      <c r="L144" s="6">
        <v>8.00435011600307E-2</v>
      </c>
      <c r="M144" s="6">
        <v>2.6448671865553799E-2</v>
      </c>
      <c r="N144" s="6">
        <v>8.6450559186622603E-2</v>
      </c>
      <c r="O144" s="6">
        <v>2.4996974303423802E-2</v>
      </c>
      <c r="P144" s="6">
        <v>8.0712930887115106E-2</v>
      </c>
      <c r="Q144" s="7">
        <v>2</v>
      </c>
      <c r="R144" s="8">
        <v>1.8044818919562113</v>
      </c>
      <c r="S144" s="8">
        <v>8.4039999999999999</v>
      </c>
      <c r="T144" s="17">
        <f t="shared" si="6"/>
        <v>0.64888165343620896</v>
      </c>
      <c r="U144" s="17">
        <f t="shared" si="7"/>
        <v>7.7211048719206213E-2</v>
      </c>
      <c r="V144" s="19">
        <f t="shared" si="8"/>
        <v>-999</v>
      </c>
    </row>
    <row r="145" spans="1:22" x14ac:dyDescent="0.2">
      <c r="A145" s="7">
        <v>196479.27673000001</v>
      </c>
      <c r="B145" s="7">
        <v>442202.78196000197</v>
      </c>
      <c r="C145" s="1" t="s">
        <v>299</v>
      </c>
      <c r="D145" s="1" t="s">
        <v>300</v>
      </c>
      <c r="E145" s="6">
        <v>23.554923129999999</v>
      </c>
      <c r="F145" s="6">
        <v>23.292923129999998</v>
      </c>
      <c r="G145" s="6">
        <v>23.292923129999998</v>
      </c>
      <c r="H145" s="6">
        <v>4.50179590148794E-2</v>
      </c>
      <c r="I145" s="6">
        <v>0.33894831750070997</v>
      </c>
      <c r="J145" s="6">
        <v>0.10026028577019901</v>
      </c>
      <c r="K145" s="6">
        <v>7.5191043709273195E-2</v>
      </c>
      <c r="L145" s="6">
        <v>0.12946117253050901</v>
      </c>
      <c r="M145" s="6">
        <v>2.91456945278495E-2</v>
      </c>
      <c r="N145" s="6">
        <v>8.4494455865957899E-2</v>
      </c>
      <c r="O145" s="6">
        <v>2.8457155068544199E-2</v>
      </c>
      <c r="P145" s="6">
        <v>0.16373207723479599</v>
      </c>
      <c r="Q145" s="7">
        <v>1</v>
      </c>
      <c r="R145" s="8">
        <v>0.94508035755573905</v>
      </c>
      <c r="S145" s="8">
        <v>12.11</v>
      </c>
      <c r="T145" s="17">
        <f t="shared" si="6"/>
        <v>1.0930793683716669</v>
      </c>
      <c r="U145" s="17">
        <f t="shared" si="7"/>
        <v>9.0262540740847802E-2</v>
      </c>
      <c r="V145" s="19">
        <f t="shared" si="8"/>
        <v>23.20266058925915</v>
      </c>
    </row>
    <row r="146" spans="1:22" x14ac:dyDescent="0.2">
      <c r="A146" s="7">
        <v>97451.990899998695</v>
      </c>
      <c r="B146" s="7">
        <v>434655.16849999898</v>
      </c>
      <c r="C146" s="1" t="s">
        <v>301</v>
      </c>
      <c r="D146" s="1" t="s">
        <v>302</v>
      </c>
      <c r="E146" s="6">
        <v>23.54172797</v>
      </c>
      <c r="F146" s="6">
        <v>23.136727969999999</v>
      </c>
      <c r="G146" s="6">
        <v>23.136727969999999</v>
      </c>
      <c r="H146" s="6">
        <v>6.0410473244324303E-2</v>
      </c>
      <c r="I146" s="6">
        <v>0.64885614883819998</v>
      </c>
      <c r="J146" s="6">
        <v>0.15900370837871999</v>
      </c>
      <c r="K146" s="6">
        <v>0.16430118528792501</v>
      </c>
      <c r="L146" s="6">
        <v>0.189267213403537</v>
      </c>
      <c r="M146" s="6">
        <v>0.11090205633387</v>
      </c>
      <c r="N146" s="6">
        <v>7.6641162358839707E-2</v>
      </c>
      <c r="O146" s="6">
        <v>4.6160160497334297E-2</v>
      </c>
      <c r="P146" s="6">
        <v>0.13162340569571301</v>
      </c>
      <c r="Q146" s="7">
        <v>1</v>
      </c>
      <c r="R146" s="8">
        <v>0.23255120261780096</v>
      </c>
      <c r="S146" s="8">
        <v>19.100000000000001</v>
      </c>
      <c r="T146" s="17">
        <f t="shared" si="6"/>
        <v>1.8197873375828246</v>
      </c>
      <c r="U146" s="17">
        <f t="shared" si="7"/>
        <v>9.5276823957215942E-2</v>
      </c>
      <c r="V146" s="19">
        <f t="shared" si="8"/>
        <v>23.041451146042782</v>
      </c>
    </row>
    <row r="147" spans="1:22" x14ac:dyDescent="0.2">
      <c r="A147" s="7">
        <v>253790.25200000001</v>
      </c>
      <c r="B147" s="7">
        <v>477535.41059999901</v>
      </c>
      <c r="C147" s="1" t="s">
        <v>303</v>
      </c>
      <c r="D147" s="1" t="s">
        <v>304</v>
      </c>
      <c r="E147" s="6">
        <v>23.52730266</v>
      </c>
      <c r="F147" s="6">
        <v>23.04730266</v>
      </c>
      <c r="G147" s="6">
        <v>23.04730266</v>
      </c>
      <c r="H147" s="6">
        <v>2.4025762563017802E-2</v>
      </c>
      <c r="I147" s="6">
        <v>0.27346392891997001</v>
      </c>
      <c r="J147" s="6">
        <v>0.83026788129237405</v>
      </c>
      <c r="K147" s="6">
        <v>1.5976730038643201E-2</v>
      </c>
      <c r="L147" s="6">
        <v>7.7533091093105494E-2</v>
      </c>
      <c r="M147" s="6">
        <v>2.0200090525760401E-2</v>
      </c>
      <c r="N147" s="6">
        <v>8.3640535912136105E-2</v>
      </c>
      <c r="O147" s="6">
        <v>2.46319215366393E-2</v>
      </c>
      <c r="P147" s="6">
        <v>4.9766951100788097E-2</v>
      </c>
      <c r="Q147" s="7">
        <v>1</v>
      </c>
      <c r="R147" s="8">
        <v>0.42849439344262308</v>
      </c>
      <c r="S147" s="8">
        <v>16.47</v>
      </c>
      <c r="T147" s="17">
        <f t="shared" si="6"/>
        <v>2.2306272199487136</v>
      </c>
      <c r="U147" s="17">
        <f t="shared" si="7"/>
        <v>0.1354357753460057</v>
      </c>
      <c r="V147" s="19">
        <f t="shared" si="8"/>
        <v>22.911866884653993</v>
      </c>
    </row>
    <row r="148" spans="1:22" x14ac:dyDescent="0.2">
      <c r="A148" s="7">
        <v>100452.895799998</v>
      </c>
      <c r="B148" s="7">
        <v>430465.55110000097</v>
      </c>
      <c r="C148" s="1" t="s">
        <v>305</v>
      </c>
      <c r="D148" s="1" t="s">
        <v>306</v>
      </c>
      <c r="E148" s="6">
        <v>23.508802750000001</v>
      </c>
      <c r="F148" s="6">
        <v>23.162802750000001</v>
      </c>
      <c r="G148" s="6">
        <v>23.162802750000001</v>
      </c>
      <c r="H148" s="6">
        <v>5.1480609163334697E-2</v>
      </c>
      <c r="I148" s="6">
        <v>1.04398212427888</v>
      </c>
      <c r="J148" s="6">
        <v>0.111811129344578</v>
      </c>
      <c r="K148" s="6">
        <v>0.128942847417093</v>
      </c>
      <c r="L148" s="6">
        <v>0.142890823719447</v>
      </c>
      <c r="M148" s="6">
        <v>8.9691955283017794E-2</v>
      </c>
      <c r="N148" s="6">
        <v>9.2678219135385806E-2</v>
      </c>
      <c r="O148" s="6">
        <v>4.1757973810542102E-2</v>
      </c>
      <c r="P148" s="6">
        <v>0.116638602020027</v>
      </c>
      <c r="Q148" s="7">
        <v>1</v>
      </c>
      <c r="R148" s="8">
        <v>0.1335006147540985</v>
      </c>
      <c r="S148" s="8">
        <v>20.74</v>
      </c>
      <c r="T148" s="17">
        <f t="shared" si="6"/>
        <v>1.9281809198701396</v>
      </c>
      <c r="U148" s="17">
        <f t="shared" si="7"/>
        <v>9.296918610752844E-2</v>
      </c>
      <c r="V148" s="19">
        <f t="shared" si="8"/>
        <v>23.069833563892473</v>
      </c>
    </row>
    <row r="149" spans="1:22" x14ac:dyDescent="0.2">
      <c r="A149" s="7">
        <v>180144.87605926601</v>
      </c>
      <c r="B149" s="7">
        <v>381528.57235417498</v>
      </c>
      <c r="C149" s="1" t="s">
        <v>307</v>
      </c>
      <c r="D149" s="1" t="s">
        <v>308</v>
      </c>
      <c r="E149" s="6">
        <v>23.50009219</v>
      </c>
      <c r="F149" s="6">
        <v>22.947092189999999</v>
      </c>
      <c r="G149" s="6">
        <v>-999</v>
      </c>
      <c r="H149" s="6">
        <v>4.13781198875754E-2</v>
      </c>
      <c r="I149" s="6">
        <v>0.450052483587704</v>
      </c>
      <c r="J149" s="6">
        <v>0.87112687074569595</v>
      </c>
      <c r="K149" s="6">
        <v>1.6897717425652201E-2</v>
      </c>
      <c r="L149" s="6">
        <v>6.7014199139987102E-2</v>
      </c>
      <c r="M149" s="6">
        <v>2.15192475277701E-2</v>
      </c>
      <c r="N149" s="6">
        <v>0.30836957681277899</v>
      </c>
      <c r="O149" s="6">
        <v>2.0311341288047E-2</v>
      </c>
      <c r="P149" s="6">
        <v>0.18341287119781599</v>
      </c>
      <c r="Q149" s="7">
        <v>2</v>
      </c>
      <c r="R149" s="8">
        <v>3.7073794792586053E-2</v>
      </c>
      <c r="S149" s="8">
        <v>22.66</v>
      </c>
      <c r="T149" s="17">
        <f t="shared" si="6"/>
        <v>2.4930027796998604</v>
      </c>
      <c r="U149" s="17">
        <f t="shared" si="7"/>
        <v>0.11001777492055871</v>
      </c>
      <c r="V149" s="19">
        <f t="shared" si="8"/>
        <v>-999</v>
      </c>
    </row>
    <row r="150" spans="1:22" x14ac:dyDescent="0.2">
      <c r="A150" s="7">
        <v>91008.105999998705</v>
      </c>
      <c r="B150" s="7">
        <v>439145.794799998</v>
      </c>
      <c r="C150" s="1" t="s">
        <v>309</v>
      </c>
      <c r="D150" s="1" t="s">
        <v>310</v>
      </c>
      <c r="E150" s="6">
        <v>23.495475590000002</v>
      </c>
      <c r="F150" s="6">
        <v>23.032475590000001</v>
      </c>
      <c r="G150" s="6">
        <v>23.032475590000001</v>
      </c>
      <c r="H150" s="6">
        <v>7.8075567298365497E-2</v>
      </c>
      <c r="I150" s="6">
        <v>0.29576655316039002</v>
      </c>
      <c r="J150" s="6">
        <v>0.23537034665960599</v>
      </c>
      <c r="K150" s="6">
        <v>0.131713967037903</v>
      </c>
      <c r="L150" s="6">
        <v>0.2219054991461</v>
      </c>
      <c r="M150" s="6">
        <v>0.13402877954460399</v>
      </c>
      <c r="N150" s="6">
        <v>7.0547633423400702E-2</v>
      </c>
      <c r="O150" s="6">
        <v>5.0769478317054598E-2</v>
      </c>
      <c r="P150" s="6">
        <v>0.33081797411529301</v>
      </c>
      <c r="Q150" s="7">
        <v>1</v>
      </c>
      <c r="R150" s="8">
        <v>0.27692802119565235</v>
      </c>
      <c r="S150" s="8">
        <v>18.399999999999999</v>
      </c>
      <c r="T150" s="17">
        <f t="shared" si="6"/>
        <v>1.720088845552536</v>
      </c>
      <c r="U150" s="17">
        <f t="shared" si="7"/>
        <v>9.3483089432203056E-2</v>
      </c>
      <c r="V150" s="19">
        <f t="shared" si="8"/>
        <v>22.938992500567796</v>
      </c>
    </row>
    <row r="151" spans="1:22" x14ac:dyDescent="0.2">
      <c r="A151" s="7">
        <v>100258.1884</v>
      </c>
      <c r="B151" s="7">
        <v>430693.50890000199</v>
      </c>
      <c r="C151" s="1" t="s">
        <v>311</v>
      </c>
      <c r="D151" s="1" t="s">
        <v>312</v>
      </c>
      <c r="E151" s="6">
        <v>23.48327849</v>
      </c>
      <c r="F151" s="6">
        <v>23.13727849</v>
      </c>
      <c r="G151" s="6">
        <v>23.13727849</v>
      </c>
      <c r="H151" s="6">
        <v>5.1480609163334697E-2</v>
      </c>
      <c r="I151" s="6">
        <v>1.04398212427888</v>
      </c>
      <c r="J151" s="6">
        <v>0.111811129344578</v>
      </c>
      <c r="K151" s="6">
        <v>0.128942847417093</v>
      </c>
      <c r="L151" s="6">
        <v>0.142890823719447</v>
      </c>
      <c r="M151" s="6">
        <v>8.9691955283017794E-2</v>
      </c>
      <c r="N151" s="6">
        <v>9.2678219135385806E-2</v>
      </c>
      <c r="O151" s="6">
        <v>4.1757973810542102E-2</v>
      </c>
      <c r="P151" s="6">
        <v>0.116638602020027</v>
      </c>
      <c r="Q151" s="7">
        <v>1</v>
      </c>
      <c r="R151" s="8">
        <v>0.13226993683702998</v>
      </c>
      <c r="S151" s="8">
        <v>20.74</v>
      </c>
      <c r="T151" s="17">
        <f t="shared" si="6"/>
        <v>1.9281809198701396</v>
      </c>
      <c r="U151" s="17">
        <f t="shared" si="7"/>
        <v>9.296918610752844E-2</v>
      </c>
      <c r="V151" s="19">
        <f t="shared" si="8"/>
        <v>23.044309303892472</v>
      </c>
    </row>
    <row r="152" spans="1:22" x14ac:dyDescent="0.2">
      <c r="A152" s="7">
        <v>149358.379840938</v>
      </c>
      <c r="B152" s="7">
        <v>406834.75455281202</v>
      </c>
      <c r="C152" s="1" t="s">
        <v>313</v>
      </c>
      <c r="D152" s="1" t="s">
        <v>314</v>
      </c>
      <c r="E152" s="6">
        <v>23.471438790000001</v>
      </c>
      <c r="F152" s="6">
        <v>23.27343879</v>
      </c>
      <c r="G152" s="6">
        <v>23.27343879</v>
      </c>
      <c r="H152" s="6">
        <v>3.3529309617254498E-2</v>
      </c>
      <c r="I152" s="6">
        <v>0.49285763067952298</v>
      </c>
      <c r="J152" s="6">
        <v>6.6355016194207306E-2</v>
      </c>
      <c r="K152" s="6">
        <v>3.4479398336377698E-2</v>
      </c>
      <c r="L152" s="6">
        <v>9.3781211348051299E-2</v>
      </c>
      <c r="M152" s="6">
        <v>4.0635302327976297E-2</v>
      </c>
      <c r="N152" s="6">
        <v>9.9166520805125905E-2</v>
      </c>
      <c r="O152" s="6">
        <v>3.3238804188341499E-2</v>
      </c>
      <c r="P152" s="6">
        <v>9.1185599605294404E-2</v>
      </c>
      <c r="Q152" s="7">
        <v>1</v>
      </c>
      <c r="R152" s="8">
        <v>0.92704751970443355</v>
      </c>
      <c r="S152" s="8">
        <v>12.18</v>
      </c>
      <c r="T152" s="17">
        <f t="shared" si="6"/>
        <v>1.0084493146829783</v>
      </c>
      <c r="U152" s="17">
        <f t="shared" si="7"/>
        <v>8.279551023669772E-2</v>
      </c>
      <c r="V152" s="19">
        <f t="shared" si="8"/>
        <v>23.190643279763304</v>
      </c>
    </row>
    <row r="153" spans="1:22" x14ac:dyDescent="0.2">
      <c r="A153" s="7">
        <v>160711.73870167899</v>
      </c>
      <c r="B153" s="7">
        <v>384834.17347405502</v>
      </c>
      <c r="C153" s="1" t="s">
        <v>315</v>
      </c>
      <c r="D153" s="1" t="s">
        <v>316</v>
      </c>
      <c r="E153" s="6">
        <v>23.430445769999999</v>
      </c>
      <c r="F153" s="6">
        <v>23.180445769999999</v>
      </c>
      <c r="G153" s="6">
        <v>23.180445769999999</v>
      </c>
      <c r="H153" s="6">
        <v>3.7453571564431902E-2</v>
      </c>
      <c r="I153" s="6">
        <v>9.4886575898831593E-2</v>
      </c>
      <c r="J153" s="6">
        <v>0.175216697807486</v>
      </c>
      <c r="K153" s="6">
        <v>3.05023147348767E-2</v>
      </c>
      <c r="L153" s="6">
        <v>0.30496914846992401</v>
      </c>
      <c r="M153" s="6">
        <v>3.0208077307679802E-2</v>
      </c>
      <c r="N153" s="6">
        <v>5.9549393699533E-2</v>
      </c>
      <c r="O153" s="6">
        <v>4.6844016288601603E-2</v>
      </c>
      <c r="P153" s="6">
        <v>0.180888638346379</v>
      </c>
      <c r="Q153" s="7">
        <v>1</v>
      </c>
      <c r="R153" s="8">
        <v>0.78313894748858426</v>
      </c>
      <c r="S153" s="8">
        <v>13.14</v>
      </c>
      <c r="T153" s="17">
        <f t="shared" si="6"/>
        <v>1.4656368747873163</v>
      </c>
      <c r="U153" s="17">
        <f t="shared" si="7"/>
        <v>0.1115400970157775</v>
      </c>
      <c r="V153" s="19">
        <f t="shared" si="8"/>
        <v>23.068905672984222</v>
      </c>
    </row>
    <row r="154" spans="1:22" x14ac:dyDescent="0.2">
      <c r="A154" s="7">
        <v>180144.48500350901</v>
      </c>
      <c r="B154" s="7">
        <v>381548.85096491198</v>
      </c>
      <c r="C154" s="1" t="s">
        <v>317</v>
      </c>
      <c r="D154" s="1" t="s">
        <v>318</v>
      </c>
      <c r="E154" s="6">
        <v>23.392060359999999</v>
      </c>
      <c r="F154" s="6">
        <v>22.839060360000001</v>
      </c>
      <c r="G154" s="6">
        <v>-999</v>
      </c>
      <c r="H154" s="6">
        <v>4.13781198875754E-2</v>
      </c>
      <c r="I154" s="6">
        <v>0.450052483587704</v>
      </c>
      <c r="J154" s="6">
        <v>0.87112687074569595</v>
      </c>
      <c r="K154" s="6">
        <v>1.6897717425652201E-2</v>
      </c>
      <c r="L154" s="6">
        <v>6.7014199139987102E-2</v>
      </c>
      <c r="M154" s="6">
        <v>2.15192475277701E-2</v>
      </c>
      <c r="N154" s="6">
        <v>0.30836957681277899</v>
      </c>
      <c r="O154" s="6">
        <v>2.0311341288047E-2</v>
      </c>
      <c r="P154" s="6">
        <v>0.18341287119781599</v>
      </c>
      <c r="Q154" s="7">
        <v>2</v>
      </c>
      <c r="R154" s="8">
        <v>3.2306282436010518E-2</v>
      </c>
      <c r="S154" s="8">
        <v>22.66</v>
      </c>
      <c r="T154" s="17">
        <f t="shared" si="6"/>
        <v>2.4930027796998604</v>
      </c>
      <c r="U154" s="17">
        <f t="shared" si="7"/>
        <v>0.11001777492055871</v>
      </c>
      <c r="V154" s="19">
        <f t="shared" si="8"/>
        <v>-999</v>
      </c>
    </row>
    <row r="155" spans="1:22" x14ac:dyDescent="0.2">
      <c r="A155" s="7">
        <v>100190.325399999</v>
      </c>
      <c r="B155" s="7">
        <v>430768.10489999899</v>
      </c>
      <c r="C155" s="1" t="s">
        <v>319</v>
      </c>
      <c r="D155" s="1" t="s">
        <v>320</v>
      </c>
      <c r="E155" s="6">
        <v>23.39114627</v>
      </c>
      <c r="F155" s="6">
        <v>23.04514627</v>
      </c>
      <c r="G155" s="6">
        <v>23.04514627</v>
      </c>
      <c r="H155" s="6">
        <v>5.1480609163334697E-2</v>
      </c>
      <c r="I155" s="6">
        <v>1.04398212427888</v>
      </c>
      <c r="J155" s="6">
        <v>0.111811129344578</v>
      </c>
      <c r="K155" s="6">
        <v>0.128942847417093</v>
      </c>
      <c r="L155" s="6">
        <v>0.142890823719447</v>
      </c>
      <c r="M155" s="6">
        <v>8.9691955283017794E-2</v>
      </c>
      <c r="N155" s="6">
        <v>9.2678219135385806E-2</v>
      </c>
      <c r="O155" s="6">
        <v>4.1757973810542102E-2</v>
      </c>
      <c r="P155" s="6">
        <v>0.116638602020027</v>
      </c>
      <c r="Q155" s="7">
        <v>1</v>
      </c>
      <c r="R155" s="8">
        <v>0.12782768900675034</v>
      </c>
      <c r="S155" s="8">
        <v>20.74</v>
      </c>
      <c r="T155" s="17">
        <f t="shared" si="6"/>
        <v>1.9281809198701396</v>
      </c>
      <c r="U155" s="17">
        <f t="shared" si="7"/>
        <v>9.296918610752844E-2</v>
      </c>
      <c r="V155" s="19">
        <f t="shared" si="8"/>
        <v>22.952177083892472</v>
      </c>
    </row>
    <row r="156" spans="1:22" x14ac:dyDescent="0.2">
      <c r="A156" s="7">
        <v>130985.43542034</v>
      </c>
      <c r="B156" s="7">
        <v>482492.35814329702</v>
      </c>
      <c r="C156" s="1" t="s">
        <v>321</v>
      </c>
      <c r="D156" s="1" t="s">
        <v>322</v>
      </c>
      <c r="E156" s="6">
        <v>23.389707999999999</v>
      </c>
      <c r="F156" s="6">
        <v>23.083708000000001</v>
      </c>
      <c r="G156" s="6">
        <v>23.083708000000001</v>
      </c>
      <c r="H156" s="6">
        <v>3.9715995027415997E-2</v>
      </c>
      <c r="I156" s="6">
        <v>0.67843324151099504</v>
      </c>
      <c r="J156" s="6">
        <v>5.81724143053731E-2</v>
      </c>
      <c r="K156" s="6">
        <v>8.6912163494195394E-2</v>
      </c>
      <c r="L156" s="6">
        <v>0.14501341650496399</v>
      </c>
      <c r="M156" s="6">
        <v>8.2406745776459803E-2</v>
      </c>
      <c r="N156" s="6">
        <v>0.19306244900547101</v>
      </c>
      <c r="O156" s="6">
        <v>2.30968861912863E-2</v>
      </c>
      <c r="P156" s="6">
        <v>0.226568576059234</v>
      </c>
      <c r="Q156" s="7">
        <v>1</v>
      </c>
      <c r="R156" s="8">
        <v>0.37667498528546212</v>
      </c>
      <c r="S156" s="8">
        <v>16.989999999999998</v>
      </c>
      <c r="T156" s="17">
        <f t="shared" si="6"/>
        <v>1.3961624731856608</v>
      </c>
      <c r="U156" s="17">
        <f t="shared" si="7"/>
        <v>8.2175542859662207E-2</v>
      </c>
      <c r="V156" s="19">
        <f t="shared" si="8"/>
        <v>23.001532457140339</v>
      </c>
    </row>
    <row r="157" spans="1:22" x14ac:dyDescent="0.2">
      <c r="A157" s="7">
        <v>170624.93870000201</v>
      </c>
      <c r="B157" s="7">
        <v>417855.22549999901</v>
      </c>
      <c r="C157" s="1" t="s">
        <v>323</v>
      </c>
      <c r="D157" s="1" t="s">
        <v>324</v>
      </c>
      <c r="E157" s="6">
        <v>23.379450080000002</v>
      </c>
      <c r="F157" s="6">
        <v>23.17445008</v>
      </c>
      <c r="G157" s="6">
        <v>23.17445008</v>
      </c>
      <c r="H157" s="6">
        <v>3.15571142615199E-2</v>
      </c>
      <c r="I157" s="6">
        <v>0.44931410671965999</v>
      </c>
      <c r="J157" s="6">
        <v>8.7317623171030395E-2</v>
      </c>
      <c r="K157" s="6">
        <v>4.37696696575944E-2</v>
      </c>
      <c r="L157" s="6">
        <v>8.3731760009522704E-2</v>
      </c>
      <c r="M157" s="6">
        <v>3.4930403901905702E-2</v>
      </c>
      <c r="N157" s="6">
        <v>0.16739494226280799</v>
      </c>
      <c r="O157" s="6">
        <v>2.8661869466549299E-2</v>
      </c>
      <c r="P157" s="6">
        <v>0.104649624613238</v>
      </c>
      <c r="Q157" s="7">
        <v>1</v>
      </c>
      <c r="R157" s="8">
        <v>0.86438995853269562</v>
      </c>
      <c r="S157" s="8">
        <v>12.54</v>
      </c>
      <c r="T157" s="17">
        <f t="shared" si="6"/>
        <v>0.98202853127092316</v>
      </c>
      <c r="U157" s="17">
        <f t="shared" si="7"/>
        <v>7.8311685109324014E-2</v>
      </c>
      <c r="V157" s="19">
        <f t="shared" si="8"/>
        <v>23.096138394890676</v>
      </c>
    </row>
    <row r="158" spans="1:22" x14ac:dyDescent="0.2">
      <c r="A158" s="7">
        <v>100324.6468</v>
      </c>
      <c r="B158" s="7">
        <v>430618.92560000002</v>
      </c>
      <c r="C158" s="1" t="s">
        <v>325</v>
      </c>
      <c r="D158" s="1" t="s">
        <v>326</v>
      </c>
      <c r="E158" s="6">
        <v>23.371026109999999</v>
      </c>
      <c r="F158" s="6">
        <v>23.025026109999999</v>
      </c>
      <c r="G158" s="6">
        <v>23.025026109999999</v>
      </c>
      <c r="H158" s="6">
        <v>5.1480609163334697E-2</v>
      </c>
      <c r="I158" s="6">
        <v>1.04398212427888</v>
      </c>
      <c r="J158" s="6">
        <v>0.111811129344578</v>
      </c>
      <c r="K158" s="6">
        <v>0.128942847417093</v>
      </c>
      <c r="L158" s="6">
        <v>0.142890823719447</v>
      </c>
      <c r="M158" s="6">
        <v>8.9691955283017794E-2</v>
      </c>
      <c r="N158" s="6">
        <v>9.2678219135385806E-2</v>
      </c>
      <c r="O158" s="6">
        <v>4.1757973810542102E-2</v>
      </c>
      <c r="P158" s="6">
        <v>0.116638602020027</v>
      </c>
      <c r="Q158" s="7">
        <v>1</v>
      </c>
      <c r="R158" s="8">
        <v>0.12685757521697208</v>
      </c>
      <c r="S158" s="8">
        <v>20.74</v>
      </c>
      <c r="T158" s="17">
        <f t="shared" si="6"/>
        <v>1.9281809198701396</v>
      </c>
      <c r="U158" s="17">
        <f t="shared" si="7"/>
        <v>9.296918610752844E-2</v>
      </c>
      <c r="V158" s="19">
        <f t="shared" si="8"/>
        <v>22.932056923892471</v>
      </c>
    </row>
    <row r="159" spans="1:22" x14ac:dyDescent="0.2">
      <c r="A159" s="7">
        <v>156880.762969437</v>
      </c>
      <c r="B159" s="7">
        <v>385868.96583696699</v>
      </c>
      <c r="C159" s="1" t="s">
        <v>327</v>
      </c>
      <c r="D159" s="1" t="s">
        <v>328</v>
      </c>
      <c r="E159" s="6">
        <v>23.326470650000001</v>
      </c>
      <c r="F159" s="6">
        <v>22.999470649999999</v>
      </c>
      <c r="G159" s="6">
        <v>-999</v>
      </c>
      <c r="H159" s="6">
        <v>3.49513633469902E-2</v>
      </c>
      <c r="I159" s="6">
        <v>0.56975185854902299</v>
      </c>
      <c r="J159" s="6">
        <v>9.5015649538657307E-2</v>
      </c>
      <c r="K159" s="6">
        <v>2.6741037380149098E-2</v>
      </c>
      <c r="L159" s="6">
        <v>0.14677394018915199</v>
      </c>
      <c r="M159" s="6">
        <v>3.0495398099082999E-2</v>
      </c>
      <c r="N159" s="6">
        <v>5.8145489978328802E-2</v>
      </c>
      <c r="O159" s="6">
        <v>2.4973134882063101E-2</v>
      </c>
      <c r="P159" s="6">
        <v>0.50196173272507905</v>
      </c>
      <c r="Q159" s="7">
        <v>2</v>
      </c>
      <c r="R159" s="8">
        <v>0.31490815388951537</v>
      </c>
      <c r="S159" s="8">
        <v>17.739999999999998</v>
      </c>
      <c r="T159" s="17">
        <f t="shared" si="6"/>
        <v>1.2967487422679231</v>
      </c>
      <c r="U159" s="17">
        <f t="shared" si="7"/>
        <v>7.3097448831337272E-2</v>
      </c>
      <c r="V159" s="19">
        <f t="shared" si="8"/>
        <v>-999</v>
      </c>
    </row>
    <row r="160" spans="1:22" x14ac:dyDescent="0.2">
      <c r="A160" s="7">
        <v>82201.702233614604</v>
      </c>
      <c r="B160" s="7">
        <v>455039.00519168499</v>
      </c>
      <c r="C160" s="1" t="s">
        <v>329</v>
      </c>
      <c r="D160" s="1" t="s">
        <v>330</v>
      </c>
      <c r="E160" s="6">
        <v>23.320062180000001</v>
      </c>
      <c r="F160" s="6">
        <v>22.85706218</v>
      </c>
      <c r="G160" s="6">
        <v>22.85706218</v>
      </c>
      <c r="H160" s="6">
        <v>5.8612673232435103E-2</v>
      </c>
      <c r="I160" s="6">
        <v>8.6237925156826295E-2</v>
      </c>
      <c r="J160" s="6">
        <v>0.414007507195707</v>
      </c>
      <c r="K160" s="6">
        <v>7.2567081513616197E-2</v>
      </c>
      <c r="L160" s="6">
        <v>0.31981727666831899</v>
      </c>
      <c r="M160" s="6">
        <v>0.18311297932384099</v>
      </c>
      <c r="N160" s="6">
        <v>6.6377396455648302E-2</v>
      </c>
      <c r="O160" s="6">
        <v>5.3466560138912399E-2</v>
      </c>
      <c r="P160" s="6">
        <v>0.28980963238596202</v>
      </c>
      <c r="Q160" s="7">
        <v>1</v>
      </c>
      <c r="R160" s="8">
        <v>0.29054024239070286</v>
      </c>
      <c r="S160" s="8">
        <v>18.07</v>
      </c>
      <c r="T160" s="17">
        <f t="shared" si="6"/>
        <v>2.0634971975316834</v>
      </c>
      <c r="U160" s="17">
        <f t="shared" si="7"/>
        <v>0.11419464291818945</v>
      </c>
      <c r="V160" s="19">
        <f t="shared" si="8"/>
        <v>22.742867537081811</v>
      </c>
    </row>
    <row r="161" spans="1:22" x14ac:dyDescent="0.2">
      <c r="A161" s="7">
        <v>160529</v>
      </c>
      <c r="B161" s="7">
        <v>384813.69900000002</v>
      </c>
      <c r="C161" s="1" t="s">
        <v>331</v>
      </c>
      <c r="D161" s="1" t="s">
        <v>332</v>
      </c>
      <c r="E161" s="6">
        <v>23.318855289999998</v>
      </c>
      <c r="F161" s="6">
        <v>23.068855289999998</v>
      </c>
      <c r="G161" s="6">
        <v>23.068855289999998</v>
      </c>
      <c r="H161" s="6">
        <v>3.7453571564431902E-2</v>
      </c>
      <c r="I161" s="6">
        <v>9.4886575898831593E-2</v>
      </c>
      <c r="J161" s="6">
        <v>0.175216697807486</v>
      </c>
      <c r="K161" s="6">
        <v>3.05023147348767E-2</v>
      </c>
      <c r="L161" s="6">
        <v>0.30496914846992401</v>
      </c>
      <c r="M161" s="6">
        <v>3.0208077307679802E-2</v>
      </c>
      <c r="N161" s="6">
        <v>5.9549393699533E-2</v>
      </c>
      <c r="O161" s="6">
        <v>4.6844016288601603E-2</v>
      </c>
      <c r="P161" s="6">
        <v>0.180888638346379</v>
      </c>
      <c r="Q161" s="7">
        <v>1</v>
      </c>
      <c r="R161" s="8">
        <v>0.77464652130898004</v>
      </c>
      <c r="S161" s="8">
        <v>13.14</v>
      </c>
      <c r="T161" s="17">
        <f t="shared" si="6"/>
        <v>1.4656368747873163</v>
      </c>
      <c r="U161" s="17">
        <f t="shared" si="7"/>
        <v>0.1115400970157775</v>
      </c>
      <c r="V161" s="19">
        <f t="shared" si="8"/>
        <v>22.957315192984222</v>
      </c>
    </row>
    <row r="162" spans="1:22" x14ac:dyDescent="0.2">
      <c r="A162" s="7">
        <v>129219.90680000201</v>
      </c>
      <c r="B162" s="7">
        <v>515743.63620000001</v>
      </c>
      <c r="C162" s="1" t="s">
        <v>333</v>
      </c>
      <c r="D162" s="1" t="s">
        <v>334</v>
      </c>
      <c r="E162" s="6">
        <v>23.313262630000001</v>
      </c>
      <c r="F162" s="6">
        <v>23.123262629999999</v>
      </c>
      <c r="G162" s="6">
        <v>23.123262629999999</v>
      </c>
      <c r="H162" s="6">
        <v>4.5299368428729003E-2</v>
      </c>
      <c r="I162" s="6">
        <v>0.307603854875938</v>
      </c>
      <c r="J162" s="6">
        <v>4.1458822841525397E-2</v>
      </c>
      <c r="K162" s="6">
        <v>3.1497599845922299E-2</v>
      </c>
      <c r="L162" s="6">
        <v>7.0892303226754605E-2</v>
      </c>
      <c r="M162" s="6">
        <v>0.110812396640602</v>
      </c>
      <c r="N162" s="6">
        <v>0.11917902704858099</v>
      </c>
      <c r="O162" s="6">
        <v>1.9803894747276399E-2</v>
      </c>
      <c r="P162" s="6">
        <v>0.14857046107357699</v>
      </c>
      <c r="Q162" s="7">
        <v>1</v>
      </c>
      <c r="R162" s="8">
        <v>1.209787927014218</v>
      </c>
      <c r="S162" s="8">
        <v>10.55</v>
      </c>
      <c r="T162" s="17">
        <f t="shared" si="6"/>
        <v>0.72529474694263296</v>
      </c>
      <c r="U162" s="17">
        <f t="shared" si="7"/>
        <v>6.874831724574719E-2</v>
      </c>
      <c r="V162" s="19">
        <f t="shared" si="8"/>
        <v>23.054514312754254</v>
      </c>
    </row>
    <row r="163" spans="1:22" x14ac:dyDescent="0.2">
      <c r="A163" s="7">
        <v>188809.86955190499</v>
      </c>
      <c r="B163" s="7">
        <v>439092.85283855197</v>
      </c>
      <c r="C163" s="1" t="s">
        <v>335</v>
      </c>
      <c r="D163" s="1" t="s">
        <v>336</v>
      </c>
      <c r="E163" s="6">
        <v>23.312156040000001</v>
      </c>
      <c r="F163" s="6">
        <v>23.057156039999999</v>
      </c>
      <c r="G163" s="6">
        <v>23.057156039999999</v>
      </c>
      <c r="H163" s="6">
        <v>2.9704791746893399E-2</v>
      </c>
      <c r="I163" s="6">
        <v>0.351297787801511</v>
      </c>
      <c r="J163" s="6">
        <v>0.101696589383789</v>
      </c>
      <c r="K163" s="6">
        <v>6.5700555738823094E-2</v>
      </c>
      <c r="L163" s="6">
        <v>8.5828425535212305E-2</v>
      </c>
      <c r="M163" s="6">
        <v>3.07546983916916E-2</v>
      </c>
      <c r="N163" s="6">
        <v>8.7973008673631697E-2</v>
      </c>
      <c r="O163" s="6">
        <v>3.0559309749533699E-2</v>
      </c>
      <c r="P163" s="6">
        <v>9.8650462916997E-2</v>
      </c>
      <c r="Q163" s="7">
        <v>1</v>
      </c>
      <c r="R163" s="8">
        <v>1.1545430720887246</v>
      </c>
      <c r="S163" s="8">
        <v>10.82</v>
      </c>
      <c r="T163" s="17">
        <f t="shared" si="6"/>
        <v>0.93728638240733575</v>
      </c>
      <c r="U163" s="17">
        <f t="shared" si="7"/>
        <v>8.6625358817683518E-2</v>
      </c>
      <c r="V163" s="19">
        <f t="shared" si="8"/>
        <v>22.970530681182314</v>
      </c>
    </row>
    <row r="164" spans="1:22" x14ac:dyDescent="0.2">
      <c r="A164" s="7">
        <v>131080.254558388</v>
      </c>
      <c r="B164" s="7">
        <v>482459.91000549501</v>
      </c>
      <c r="C164" s="1" t="s">
        <v>337</v>
      </c>
      <c r="D164" s="1" t="s">
        <v>338</v>
      </c>
      <c r="E164" s="6">
        <v>23.284730499999998</v>
      </c>
      <c r="F164" s="6">
        <v>22.978730500000001</v>
      </c>
      <c r="G164" s="6">
        <v>22.978730500000001</v>
      </c>
      <c r="H164" s="6">
        <v>3.9251617940569E-2</v>
      </c>
      <c r="I164" s="6">
        <v>0.66303718091782704</v>
      </c>
      <c r="J164" s="6">
        <v>5.5589369500228601E-2</v>
      </c>
      <c r="K164" s="6">
        <v>6.7998179920382706E-2</v>
      </c>
      <c r="L164" s="6">
        <v>0.14714293244134799</v>
      </c>
      <c r="M164" s="6">
        <v>8.0681298294066006E-2</v>
      </c>
      <c r="N164" s="6">
        <v>0.17438915100676999</v>
      </c>
      <c r="O164" s="6">
        <v>2.27309734867376E-2</v>
      </c>
      <c r="P164" s="6">
        <v>0.246034443038608</v>
      </c>
      <c r="Q164" s="7">
        <v>1</v>
      </c>
      <c r="R164" s="8">
        <v>0.40269460843373472</v>
      </c>
      <c r="S164" s="8">
        <v>16.600000000000001</v>
      </c>
      <c r="T164" s="17">
        <f t="shared" si="6"/>
        <v>1.3621461330438489</v>
      </c>
      <c r="U164" s="17">
        <f t="shared" si="7"/>
        <v>8.2056995966496918E-2</v>
      </c>
      <c r="V164" s="19">
        <f t="shared" si="8"/>
        <v>22.896673504033505</v>
      </c>
    </row>
    <row r="165" spans="1:22" x14ac:dyDescent="0.2">
      <c r="A165" s="7">
        <v>106694.08190000099</v>
      </c>
      <c r="B165" s="7">
        <v>447831.8222</v>
      </c>
      <c r="C165" s="1" t="s">
        <v>339</v>
      </c>
      <c r="D165" s="1" t="s">
        <v>340</v>
      </c>
      <c r="E165" s="6">
        <v>23.27632925</v>
      </c>
      <c r="F165" s="6">
        <v>22.941329249999999</v>
      </c>
      <c r="G165" s="6">
        <v>22.941329249999999</v>
      </c>
      <c r="H165" s="6">
        <v>7.6879836566466103E-2</v>
      </c>
      <c r="I165" s="6">
        <v>0.147111565399004</v>
      </c>
      <c r="J165" s="6">
        <v>0.120425310324231</v>
      </c>
      <c r="K165" s="6">
        <v>7.5848855258920794E-2</v>
      </c>
      <c r="L165" s="6">
        <v>0.140327336160704</v>
      </c>
      <c r="M165" s="6">
        <v>9.0162189084450395E-2</v>
      </c>
      <c r="N165" s="6">
        <v>0.14999588121705901</v>
      </c>
      <c r="O165" s="6">
        <v>3.8573779588456203E-2</v>
      </c>
      <c r="P165" s="6">
        <v>0.169395624982799</v>
      </c>
      <c r="Q165" s="7">
        <v>1</v>
      </c>
      <c r="R165" s="8">
        <v>0.93004388474295185</v>
      </c>
      <c r="S165" s="8">
        <v>12.06</v>
      </c>
      <c r="T165" s="17">
        <f t="shared" si="6"/>
        <v>1.0385527229214309</v>
      </c>
      <c r="U165" s="17">
        <f t="shared" si="7"/>
        <v>8.6115482829306034E-2</v>
      </c>
      <c r="V165" s="19">
        <f t="shared" si="8"/>
        <v>22.855213767170692</v>
      </c>
    </row>
    <row r="166" spans="1:22" x14ac:dyDescent="0.2">
      <c r="A166" s="7">
        <v>156953.478791431</v>
      </c>
      <c r="B166" s="7">
        <v>385938.696965835</v>
      </c>
      <c r="C166" s="1" t="s">
        <v>341</v>
      </c>
      <c r="D166" s="1" t="s">
        <v>342</v>
      </c>
      <c r="E166" s="6">
        <v>23.274645580000001</v>
      </c>
      <c r="F166" s="6">
        <v>22.94764558</v>
      </c>
      <c r="G166" s="6">
        <v>-999</v>
      </c>
      <c r="H166" s="6">
        <v>3.49513633469902E-2</v>
      </c>
      <c r="I166" s="6">
        <v>0.56975185854902299</v>
      </c>
      <c r="J166" s="6">
        <v>9.5015649538657307E-2</v>
      </c>
      <c r="K166" s="6">
        <v>2.6741037380149098E-2</v>
      </c>
      <c r="L166" s="6">
        <v>0.14677394018915199</v>
      </c>
      <c r="M166" s="6">
        <v>3.0495398099082999E-2</v>
      </c>
      <c r="N166" s="6">
        <v>5.8145489978328802E-2</v>
      </c>
      <c r="O166" s="6">
        <v>2.4973134882063101E-2</v>
      </c>
      <c r="P166" s="6">
        <v>0.50196173272507905</v>
      </c>
      <c r="Q166" s="7">
        <v>2</v>
      </c>
      <c r="R166" s="8">
        <v>0.31198678579481415</v>
      </c>
      <c r="S166" s="8">
        <v>17.739999999999998</v>
      </c>
      <c r="T166" s="17">
        <f t="shared" si="6"/>
        <v>1.2967487422679231</v>
      </c>
      <c r="U166" s="17">
        <f t="shared" si="7"/>
        <v>7.3097448831337272E-2</v>
      </c>
      <c r="V166" s="19">
        <f t="shared" si="8"/>
        <v>-999</v>
      </c>
    </row>
    <row r="167" spans="1:22" x14ac:dyDescent="0.2">
      <c r="A167" s="7">
        <v>177042.90477741699</v>
      </c>
      <c r="B167" s="7">
        <v>388843.96847631101</v>
      </c>
      <c r="C167" s="1" t="s">
        <v>343</v>
      </c>
      <c r="D167" s="1" t="s">
        <v>344</v>
      </c>
      <c r="E167" s="6">
        <v>23.270140009999999</v>
      </c>
      <c r="F167" s="6">
        <v>23.08374001</v>
      </c>
      <c r="G167" s="6">
        <v>-999</v>
      </c>
      <c r="H167" s="6">
        <v>3.2173688355818401E-2</v>
      </c>
      <c r="I167" s="6">
        <v>6.1468412678705203E-2</v>
      </c>
      <c r="J167" s="6">
        <v>7.39366944010032E-2</v>
      </c>
      <c r="K167" s="6">
        <v>2.3525247502144801E-2</v>
      </c>
      <c r="L167" s="6">
        <v>8.0613198071161699E-2</v>
      </c>
      <c r="M167" s="6">
        <v>2.7264432854886299E-2</v>
      </c>
      <c r="N167" s="6">
        <v>0.11092437353653101</v>
      </c>
      <c r="O167" s="6">
        <v>2.3418214092360098E-2</v>
      </c>
      <c r="P167" s="6">
        <v>0.16812339786028799</v>
      </c>
      <c r="Q167" s="7">
        <v>2</v>
      </c>
      <c r="R167" s="8">
        <v>1.6948627689635205</v>
      </c>
      <c r="S167" s="8">
        <v>8.6349999999999998</v>
      </c>
      <c r="T167" s="17">
        <f t="shared" si="6"/>
        <v>0.5390540199079783</v>
      </c>
      <c r="U167" s="17">
        <f t="shared" si="7"/>
        <v>6.2426638090095923E-2</v>
      </c>
      <c r="V167" s="19">
        <f t="shared" si="8"/>
        <v>-999</v>
      </c>
    </row>
    <row r="168" spans="1:22" x14ac:dyDescent="0.2">
      <c r="A168" s="7">
        <v>188185.64623000001</v>
      </c>
      <c r="B168" s="7">
        <v>436353.663660002</v>
      </c>
      <c r="C168" s="1" t="s">
        <v>345</v>
      </c>
      <c r="D168" s="1" t="s">
        <v>346</v>
      </c>
      <c r="E168" s="6">
        <v>23.257270909999999</v>
      </c>
      <c r="F168" s="6">
        <v>22.99627091</v>
      </c>
      <c r="G168" s="6">
        <v>22.99627091</v>
      </c>
      <c r="H168" s="6">
        <v>3.1170242597998801E-2</v>
      </c>
      <c r="I168" s="6">
        <v>0.35323756893015601</v>
      </c>
      <c r="J168" s="6">
        <v>0.106783209982672</v>
      </c>
      <c r="K168" s="6">
        <v>7.5347569335866796E-2</v>
      </c>
      <c r="L168" s="6">
        <v>8.2708426328536006E-2</v>
      </c>
      <c r="M168" s="6">
        <v>3.04149166651436E-2</v>
      </c>
      <c r="N168" s="6">
        <v>0.11746060964461701</v>
      </c>
      <c r="O168" s="6">
        <v>2.71641651666302E-2</v>
      </c>
      <c r="P168" s="6">
        <v>9.9941663094919503E-2</v>
      </c>
      <c r="Q168" s="7">
        <v>1</v>
      </c>
      <c r="R168" s="8">
        <v>1.0599885659875996</v>
      </c>
      <c r="S168" s="8">
        <v>11.29</v>
      </c>
      <c r="T168" s="17">
        <f t="shared" si="6"/>
        <v>0.95261732241297248</v>
      </c>
      <c r="U168" s="17">
        <f t="shared" si="7"/>
        <v>8.4377087901946202E-2</v>
      </c>
      <c r="V168" s="19">
        <f t="shared" si="8"/>
        <v>22.911893822098055</v>
      </c>
    </row>
    <row r="169" spans="1:22" x14ac:dyDescent="0.2">
      <c r="A169" s="7">
        <v>180163.51499649099</v>
      </c>
      <c r="B169" s="7">
        <v>381567.14903508802</v>
      </c>
      <c r="C169" s="1" t="s">
        <v>347</v>
      </c>
      <c r="D169" s="1" t="s">
        <v>348</v>
      </c>
      <c r="E169" s="6">
        <v>23.255634619999999</v>
      </c>
      <c r="F169" s="6">
        <v>22.702634620000001</v>
      </c>
      <c r="G169" s="6">
        <v>-999</v>
      </c>
      <c r="H169" s="6">
        <v>4.13781198875754E-2</v>
      </c>
      <c r="I169" s="6">
        <v>0.450052483587704</v>
      </c>
      <c r="J169" s="6">
        <v>0.87112687074569595</v>
      </c>
      <c r="K169" s="6">
        <v>1.6897717425652201E-2</v>
      </c>
      <c r="L169" s="6">
        <v>6.7014199139987102E-2</v>
      </c>
      <c r="M169" s="6">
        <v>2.15192475277701E-2</v>
      </c>
      <c r="N169" s="6">
        <v>0.30836957681277899</v>
      </c>
      <c r="O169" s="6">
        <v>2.0311341288047E-2</v>
      </c>
      <c r="P169" s="6">
        <v>0.18341287119781599</v>
      </c>
      <c r="Q169" s="7">
        <v>2</v>
      </c>
      <c r="R169" s="8">
        <v>2.6285729037952271E-2</v>
      </c>
      <c r="S169" s="8">
        <v>22.66</v>
      </c>
      <c r="T169" s="17">
        <f t="shared" si="6"/>
        <v>2.4930027796998604</v>
      </c>
      <c r="U169" s="17">
        <f t="shared" si="7"/>
        <v>0.11001777492055871</v>
      </c>
      <c r="V169" s="19">
        <f t="shared" si="8"/>
        <v>-999</v>
      </c>
    </row>
    <row r="170" spans="1:22" x14ac:dyDescent="0.2">
      <c r="A170" s="7">
        <v>109833.967099998</v>
      </c>
      <c r="B170" s="7">
        <v>478008.184799999</v>
      </c>
      <c r="C170" s="1" t="s">
        <v>349</v>
      </c>
      <c r="D170" s="1" t="s">
        <v>350</v>
      </c>
      <c r="E170" s="6">
        <v>23.243173410000001</v>
      </c>
      <c r="F170" s="6">
        <v>22.76317341</v>
      </c>
      <c r="G170" s="6">
        <v>22.76317341</v>
      </c>
      <c r="H170" s="6">
        <v>4.8301915961906902E-2</v>
      </c>
      <c r="I170" s="6">
        <v>0.21404294664383</v>
      </c>
      <c r="J170" s="6">
        <v>0.114687405716008</v>
      </c>
      <c r="K170" s="6">
        <v>5.36459671254522E-2</v>
      </c>
      <c r="L170" s="6">
        <v>0.210208608102258</v>
      </c>
      <c r="M170" s="6">
        <v>0.120369250975969</v>
      </c>
      <c r="N170" s="6">
        <v>8.1497116996031099E-2</v>
      </c>
      <c r="O170" s="6">
        <v>2.56789726768651E-2</v>
      </c>
      <c r="P170" s="6">
        <v>0.46776585884677002</v>
      </c>
      <c r="Q170" s="7">
        <v>1</v>
      </c>
      <c r="R170" s="8">
        <v>0.58224461606535072</v>
      </c>
      <c r="S170" s="8">
        <v>14.69</v>
      </c>
      <c r="T170" s="17">
        <f t="shared" si="6"/>
        <v>1.2242933814318859</v>
      </c>
      <c r="U170" s="17">
        <f t="shared" si="7"/>
        <v>8.334195925336188E-2</v>
      </c>
      <c r="V170" s="19">
        <f t="shared" si="8"/>
        <v>22.67983145074664</v>
      </c>
    </row>
    <row r="171" spans="1:22" x14ac:dyDescent="0.2">
      <c r="A171" s="7">
        <v>130691.550458361</v>
      </c>
      <c r="B171" s="7">
        <v>482518.86562588997</v>
      </c>
      <c r="C171" s="1" t="s">
        <v>351</v>
      </c>
      <c r="D171" s="1" t="s">
        <v>352</v>
      </c>
      <c r="E171" s="6">
        <v>23.231176749999999</v>
      </c>
      <c r="F171" s="6">
        <v>22.925176749999999</v>
      </c>
      <c r="G171" s="6">
        <v>22.925176749999999</v>
      </c>
      <c r="H171" s="6">
        <v>3.9715995027415997E-2</v>
      </c>
      <c r="I171" s="6">
        <v>0.67843324151099504</v>
      </c>
      <c r="J171" s="6">
        <v>5.81724143053731E-2</v>
      </c>
      <c r="K171" s="6">
        <v>8.6912163494195394E-2</v>
      </c>
      <c r="L171" s="6">
        <v>0.14501341650496399</v>
      </c>
      <c r="M171" s="6">
        <v>8.2406745776459803E-2</v>
      </c>
      <c r="N171" s="6">
        <v>0.19306244900547101</v>
      </c>
      <c r="O171" s="6">
        <v>2.30968861912863E-2</v>
      </c>
      <c r="P171" s="6">
        <v>0.226568576059234</v>
      </c>
      <c r="Q171" s="7">
        <v>1</v>
      </c>
      <c r="R171" s="8">
        <v>0.36734412889935264</v>
      </c>
      <c r="S171" s="8">
        <v>16.989999999999998</v>
      </c>
      <c r="T171" s="17">
        <f t="shared" si="6"/>
        <v>1.3961624731856608</v>
      </c>
      <c r="U171" s="17">
        <f t="shared" si="7"/>
        <v>8.2175542859662207E-2</v>
      </c>
      <c r="V171" s="19">
        <f t="shared" si="8"/>
        <v>22.843001207140336</v>
      </c>
    </row>
    <row r="172" spans="1:22" x14ac:dyDescent="0.2">
      <c r="A172" s="7">
        <v>91090.279800001503</v>
      </c>
      <c r="B172" s="7">
        <v>439201.955699999</v>
      </c>
      <c r="C172" s="1" t="s">
        <v>353</v>
      </c>
      <c r="D172" s="1" t="s">
        <v>354</v>
      </c>
      <c r="E172" s="6">
        <v>23.186068909999999</v>
      </c>
      <c r="F172" s="6">
        <v>22.723068909999999</v>
      </c>
      <c r="G172" s="6">
        <v>22.723068909999999</v>
      </c>
      <c r="H172" s="6">
        <v>7.8075567298365497E-2</v>
      </c>
      <c r="I172" s="6">
        <v>0.29576655316039002</v>
      </c>
      <c r="J172" s="6">
        <v>0.23537034665960599</v>
      </c>
      <c r="K172" s="6">
        <v>0.131713967037903</v>
      </c>
      <c r="L172" s="6">
        <v>0.2219054991461</v>
      </c>
      <c r="M172" s="6">
        <v>0.13402877954460399</v>
      </c>
      <c r="N172" s="6">
        <v>7.0547633423400702E-2</v>
      </c>
      <c r="O172" s="6">
        <v>5.0769478317054598E-2</v>
      </c>
      <c r="P172" s="6">
        <v>0.33081797411529301</v>
      </c>
      <c r="Q172" s="7">
        <v>1</v>
      </c>
      <c r="R172" s="8">
        <v>0.26011244076086965</v>
      </c>
      <c r="S172" s="8">
        <v>18.399999999999999</v>
      </c>
      <c r="T172" s="17">
        <f t="shared" si="6"/>
        <v>1.720088845552536</v>
      </c>
      <c r="U172" s="17">
        <f t="shared" si="7"/>
        <v>9.3483089432203056E-2</v>
      </c>
      <c r="V172" s="19">
        <f t="shared" si="8"/>
        <v>22.629585820567794</v>
      </c>
    </row>
    <row r="173" spans="1:22" x14ac:dyDescent="0.2">
      <c r="A173" s="7">
        <v>109198.170200001</v>
      </c>
      <c r="B173" s="7">
        <v>477593.95069999999</v>
      </c>
      <c r="C173" s="1" t="s">
        <v>355</v>
      </c>
      <c r="D173" s="1" t="s">
        <v>356</v>
      </c>
      <c r="E173" s="6">
        <v>23.149520070000001</v>
      </c>
      <c r="F173" s="6">
        <v>22.749520069999999</v>
      </c>
      <c r="G173" s="6">
        <v>22.749520069999999</v>
      </c>
      <c r="H173" s="6">
        <v>4.0679904489042802E-2</v>
      </c>
      <c r="I173" s="6">
        <v>0.77442631831221798</v>
      </c>
      <c r="J173" s="6">
        <v>8.0147093474689804E-2</v>
      </c>
      <c r="K173" s="6">
        <v>3.82314593991308E-2</v>
      </c>
      <c r="L173" s="6">
        <v>0.14465815845924801</v>
      </c>
      <c r="M173" s="6">
        <v>0.10598800683076701</v>
      </c>
      <c r="N173" s="6">
        <v>9.8814642374234901E-2</v>
      </c>
      <c r="O173" s="6">
        <v>2.3596367914582601E-2</v>
      </c>
      <c r="P173" s="6">
        <v>0.51097218023169799</v>
      </c>
      <c r="Q173" s="7">
        <v>1</v>
      </c>
      <c r="R173" s="8">
        <v>0.18715487538461545</v>
      </c>
      <c r="S173" s="8">
        <v>19.5</v>
      </c>
      <c r="T173" s="17">
        <f t="shared" si="6"/>
        <v>1.488286249016558</v>
      </c>
      <c r="U173" s="17">
        <f t="shared" si="7"/>
        <v>7.6322371744438872E-2</v>
      </c>
      <c r="V173" s="19">
        <f t="shared" si="8"/>
        <v>22.67319769825556</v>
      </c>
    </row>
    <row r="174" spans="1:22" x14ac:dyDescent="0.2">
      <c r="A174" s="7">
        <v>109188.213599999</v>
      </c>
      <c r="B174" s="7">
        <v>449838.85249999899</v>
      </c>
      <c r="C174" s="1" t="s">
        <v>357</v>
      </c>
      <c r="D174" s="1" t="s">
        <v>358</v>
      </c>
      <c r="E174" s="6">
        <v>23.130471369999999</v>
      </c>
      <c r="F174" s="6">
        <v>22.825471369999999</v>
      </c>
      <c r="G174" s="6">
        <v>22.825471369999999</v>
      </c>
      <c r="H174" s="6">
        <v>4.9643938293539802E-2</v>
      </c>
      <c r="I174" s="6">
        <v>0.134968817652659</v>
      </c>
      <c r="J174" s="6">
        <v>0.113522587764322</v>
      </c>
      <c r="K174" s="6">
        <v>6.4050196225779302E-2</v>
      </c>
      <c r="L174" s="6">
        <v>0.114798128740874</v>
      </c>
      <c r="M174" s="6">
        <v>8.3743348150688901E-2</v>
      </c>
      <c r="N174" s="6">
        <v>0.17811056990294899</v>
      </c>
      <c r="O174" s="6">
        <v>3.48871691675363E-2</v>
      </c>
      <c r="P174" s="6">
        <v>9.8278166111466198E-2</v>
      </c>
      <c r="Q174" s="7">
        <v>1</v>
      </c>
      <c r="R174" s="8">
        <v>1.1924617412322271</v>
      </c>
      <c r="S174" s="8">
        <v>10.55</v>
      </c>
      <c r="T174" s="17">
        <f t="shared" si="6"/>
        <v>0.86974645221678393</v>
      </c>
      <c r="U174" s="17">
        <f t="shared" si="7"/>
        <v>8.2440422011069561E-2</v>
      </c>
      <c r="V174" s="19">
        <f t="shared" si="8"/>
        <v>22.743030947988931</v>
      </c>
    </row>
    <row r="175" spans="1:22" x14ac:dyDescent="0.2">
      <c r="A175" s="7">
        <v>180141.14441025301</v>
      </c>
      <c r="B175" s="7">
        <v>381615.38731135603</v>
      </c>
      <c r="C175" s="1" t="s">
        <v>359</v>
      </c>
      <c r="D175" s="1" t="s">
        <v>360</v>
      </c>
      <c r="E175" s="6">
        <v>23.11209655</v>
      </c>
      <c r="F175" s="6">
        <v>22.55909655</v>
      </c>
      <c r="G175" s="6">
        <v>-999</v>
      </c>
      <c r="H175" s="6">
        <v>4.13781198875754E-2</v>
      </c>
      <c r="I175" s="6">
        <v>0.450052483587704</v>
      </c>
      <c r="J175" s="6">
        <v>0.87112687074569595</v>
      </c>
      <c r="K175" s="6">
        <v>1.6897717425652201E-2</v>
      </c>
      <c r="L175" s="6">
        <v>6.7014199139987102E-2</v>
      </c>
      <c r="M175" s="6">
        <v>2.15192475277701E-2</v>
      </c>
      <c r="N175" s="6">
        <v>0.30836957681277899</v>
      </c>
      <c r="O175" s="6">
        <v>2.0311341288047E-2</v>
      </c>
      <c r="P175" s="6">
        <v>0.18341287119781599</v>
      </c>
      <c r="Q175" s="7">
        <v>2</v>
      </c>
      <c r="R175" s="8">
        <v>1.9951304060017664E-2</v>
      </c>
      <c r="S175" s="8">
        <v>22.66</v>
      </c>
      <c r="T175" s="17">
        <f t="shared" si="6"/>
        <v>2.4930027796998604</v>
      </c>
      <c r="U175" s="17">
        <f t="shared" si="7"/>
        <v>0.11001777492055871</v>
      </c>
      <c r="V175" s="19">
        <f t="shared" si="8"/>
        <v>-999</v>
      </c>
    </row>
    <row r="176" spans="1:22" x14ac:dyDescent="0.2">
      <c r="A176" s="7">
        <v>133247.95141890101</v>
      </c>
      <c r="B176" s="7">
        <v>456360.50948691502</v>
      </c>
      <c r="C176" s="1" t="s">
        <v>361</v>
      </c>
      <c r="D176" s="1" t="s">
        <v>362</v>
      </c>
      <c r="E176" s="6">
        <v>23.09746354</v>
      </c>
      <c r="F176" s="6">
        <v>22.686463539999998</v>
      </c>
      <c r="G176" s="6">
        <v>-999</v>
      </c>
      <c r="H176" s="6">
        <v>5.0909035118567203E-2</v>
      </c>
      <c r="I176" s="6">
        <v>0.36670955846203301</v>
      </c>
      <c r="J176" s="6">
        <v>0.22089131605682699</v>
      </c>
      <c r="K176" s="6">
        <v>0.16099672689694899</v>
      </c>
      <c r="L176" s="6">
        <v>0.61952056257554899</v>
      </c>
      <c r="M176" s="6">
        <v>6.5536539374790703E-2</v>
      </c>
      <c r="N176" s="6">
        <v>8.0795527644691806E-2</v>
      </c>
      <c r="O176" s="6">
        <v>3.1409211003681499E-2</v>
      </c>
      <c r="P176" s="6">
        <v>0.149744705460613</v>
      </c>
      <c r="Q176" s="7">
        <v>2</v>
      </c>
      <c r="R176" s="8">
        <v>0.1942845677352637</v>
      </c>
      <c r="S176" s="8">
        <v>19.34</v>
      </c>
      <c r="T176" s="17">
        <f t="shared" si="6"/>
        <v>2.9298686754364174</v>
      </c>
      <c r="U176" s="17">
        <f t="shared" si="7"/>
        <v>0.15149269262856346</v>
      </c>
      <c r="V176" s="19">
        <f t="shared" si="8"/>
        <v>-999</v>
      </c>
    </row>
    <row r="177" spans="1:22" x14ac:dyDescent="0.2">
      <c r="A177" s="7">
        <v>133616.53157188301</v>
      </c>
      <c r="B177" s="7">
        <v>455327.817617258</v>
      </c>
      <c r="C177" s="1" t="s">
        <v>363</v>
      </c>
      <c r="D177" s="1" t="s">
        <v>364</v>
      </c>
      <c r="E177" s="6">
        <v>23.090864549999999</v>
      </c>
      <c r="F177" s="6">
        <v>22.721864549999999</v>
      </c>
      <c r="G177" s="6">
        <v>-999</v>
      </c>
      <c r="H177" s="6">
        <v>4.77454939694592E-2</v>
      </c>
      <c r="I177" s="6">
        <v>0.41436137017707497</v>
      </c>
      <c r="J177" s="6">
        <v>0.14633788196980799</v>
      </c>
      <c r="K177" s="6">
        <v>0.139173244545712</v>
      </c>
      <c r="L177" s="6">
        <v>0.40366247751384698</v>
      </c>
      <c r="M177" s="6">
        <v>6.3027790016829399E-2</v>
      </c>
      <c r="N177" s="6">
        <v>8.3209095084011794E-2</v>
      </c>
      <c r="O177" s="6">
        <v>3.0535541998891601E-2</v>
      </c>
      <c r="P177" s="6">
        <v>0.133605998121613</v>
      </c>
      <c r="Q177" s="7">
        <v>2</v>
      </c>
      <c r="R177" s="8">
        <v>0.4045538047445254</v>
      </c>
      <c r="S177" s="8">
        <v>16.440000000000001</v>
      </c>
      <c r="T177" s="17">
        <f t="shared" si="6"/>
        <v>2.1526887991428625</v>
      </c>
      <c r="U177" s="17">
        <f t="shared" si="7"/>
        <v>0.13094214106708407</v>
      </c>
      <c r="V177" s="19">
        <f t="shared" si="8"/>
        <v>-999</v>
      </c>
    </row>
    <row r="178" spans="1:22" x14ac:dyDescent="0.2">
      <c r="A178" s="7">
        <v>82367.294100001498</v>
      </c>
      <c r="B178" s="7">
        <v>453710.138099998</v>
      </c>
      <c r="C178" s="1" t="s">
        <v>365</v>
      </c>
      <c r="D178" s="1" t="s">
        <v>366</v>
      </c>
      <c r="E178" s="6">
        <v>23.08924498</v>
      </c>
      <c r="F178" s="6">
        <v>22.67924498</v>
      </c>
      <c r="G178" s="6">
        <v>22.67924498</v>
      </c>
      <c r="H178" s="6">
        <v>6.3042509707461905E-2</v>
      </c>
      <c r="I178" s="6">
        <v>0.10659241369938199</v>
      </c>
      <c r="J178" s="6">
        <v>0.30902031524645901</v>
      </c>
      <c r="K178" s="6">
        <v>8.1070970236792397E-2</v>
      </c>
      <c r="L178" s="6">
        <v>0.23574524899962701</v>
      </c>
      <c r="M178" s="6">
        <v>0.18925882169150199</v>
      </c>
      <c r="N178" s="6">
        <v>6.7603891267739302E-2</v>
      </c>
      <c r="O178" s="6">
        <v>6.3177042143738205E-2</v>
      </c>
      <c r="P178" s="6">
        <v>0.118611327445381</v>
      </c>
      <c r="Q178" s="7">
        <v>1</v>
      </c>
      <c r="R178" s="8">
        <v>0.55797874358974353</v>
      </c>
      <c r="S178" s="8">
        <v>14.82</v>
      </c>
      <c r="T178" s="17">
        <f t="shared" si="6"/>
        <v>1.6390247808428973</v>
      </c>
      <c r="U178" s="17">
        <f t="shared" si="7"/>
        <v>0.11059546429439253</v>
      </c>
      <c r="V178" s="19">
        <f t="shared" si="8"/>
        <v>22.568649515705609</v>
      </c>
    </row>
    <row r="179" spans="1:22" x14ac:dyDescent="0.2">
      <c r="A179" s="7">
        <v>98635.362100001395</v>
      </c>
      <c r="B179" s="7">
        <v>432619.55060000002</v>
      </c>
      <c r="C179" s="1" t="s">
        <v>367</v>
      </c>
      <c r="D179" s="1" t="s">
        <v>368</v>
      </c>
      <c r="E179" s="6">
        <v>23.088129049999999</v>
      </c>
      <c r="F179" s="6">
        <v>22.748129049999999</v>
      </c>
      <c r="G179" s="6">
        <v>22.748129049999999</v>
      </c>
      <c r="H179" s="6">
        <v>5.5032319035864002E-2</v>
      </c>
      <c r="I179" s="6">
        <v>0.85426356014563298</v>
      </c>
      <c r="J179" s="6">
        <v>0.100996026517646</v>
      </c>
      <c r="K179" s="6">
        <v>0.12798763934999099</v>
      </c>
      <c r="L179" s="6">
        <v>0.22301015544518499</v>
      </c>
      <c r="M179" s="6">
        <v>9.8636133699332301E-2</v>
      </c>
      <c r="N179" s="6">
        <v>9.0442588354517295E-2</v>
      </c>
      <c r="O179" s="6">
        <v>4.3291108624896497E-2</v>
      </c>
      <c r="P179" s="6">
        <v>0.122733896179304</v>
      </c>
      <c r="Q179" s="7">
        <v>1</v>
      </c>
      <c r="R179" s="8">
        <v>0.16842758350202416</v>
      </c>
      <c r="S179" s="8">
        <v>19.760000000000002</v>
      </c>
      <c r="T179" s="17">
        <f t="shared" si="6"/>
        <v>1.9633383569381992</v>
      </c>
      <c r="U179" s="17">
        <f t="shared" si="7"/>
        <v>9.9359228589989829E-2</v>
      </c>
      <c r="V179" s="19">
        <f t="shared" si="8"/>
        <v>22.64876982141001</v>
      </c>
    </row>
    <row r="180" spans="1:22" x14ac:dyDescent="0.2">
      <c r="A180" s="7">
        <v>156901.98983372599</v>
      </c>
      <c r="B180" s="7">
        <v>407550.989267261</v>
      </c>
      <c r="C180" s="1" t="s">
        <v>369</v>
      </c>
      <c r="D180" s="1" t="s">
        <v>370</v>
      </c>
      <c r="E180" s="6">
        <v>23.087800439999999</v>
      </c>
      <c r="F180" s="6">
        <v>22.866800439999999</v>
      </c>
      <c r="G180" s="6">
        <v>-999</v>
      </c>
      <c r="H180" s="6">
        <v>3.2444881807112601E-2</v>
      </c>
      <c r="I180" s="6">
        <v>0.100619040035497</v>
      </c>
      <c r="J180" s="6">
        <v>4.1424760936992003E-2</v>
      </c>
      <c r="K180" s="6">
        <v>4.1171998147847999E-2</v>
      </c>
      <c r="L180" s="6">
        <v>7.9943452848069294E-2</v>
      </c>
      <c r="M180" s="6">
        <v>3.8283116698169598E-2</v>
      </c>
      <c r="N180" s="6">
        <v>0.15887731523289</v>
      </c>
      <c r="O180" s="6">
        <v>3.1727009351637102E-2</v>
      </c>
      <c r="P180" s="6">
        <v>0.286451886978557</v>
      </c>
      <c r="Q180" s="7">
        <v>2</v>
      </c>
      <c r="R180" s="8">
        <v>1.2199808115384614</v>
      </c>
      <c r="S180" s="8">
        <v>10.4</v>
      </c>
      <c r="T180" s="17">
        <f t="shared" si="6"/>
        <v>0.52936068221576205</v>
      </c>
      <c r="U180" s="17">
        <f t="shared" si="7"/>
        <v>5.0900065597669429E-2</v>
      </c>
      <c r="V180" s="19">
        <f t="shared" si="8"/>
        <v>-999</v>
      </c>
    </row>
    <row r="181" spans="1:22" x14ac:dyDescent="0.2">
      <c r="A181" s="7">
        <v>180241.09999990501</v>
      </c>
      <c r="B181" s="7">
        <v>381020</v>
      </c>
      <c r="C181" s="1" t="s">
        <v>371</v>
      </c>
      <c r="D181" s="1" t="s">
        <v>372</v>
      </c>
      <c r="E181" s="6">
        <v>23.0371424</v>
      </c>
      <c r="F181" s="6">
        <v>22.4841424</v>
      </c>
      <c r="G181" s="6">
        <v>-999</v>
      </c>
      <c r="H181" s="6">
        <v>4.13781198875754E-2</v>
      </c>
      <c r="I181" s="6">
        <v>0.450052483587704</v>
      </c>
      <c r="J181" s="6">
        <v>0.87112687074569595</v>
      </c>
      <c r="K181" s="6">
        <v>1.6897717425652201E-2</v>
      </c>
      <c r="L181" s="6">
        <v>6.7014199139987102E-2</v>
      </c>
      <c r="M181" s="6">
        <v>2.15192475277701E-2</v>
      </c>
      <c r="N181" s="6">
        <v>0.30836957681277899</v>
      </c>
      <c r="O181" s="6">
        <v>2.0311341288047E-2</v>
      </c>
      <c r="P181" s="6">
        <v>0.18341287119781599</v>
      </c>
      <c r="Q181" s="7">
        <v>2</v>
      </c>
      <c r="R181" s="8">
        <v>1.6643530450132407E-2</v>
      </c>
      <c r="S181" s="8">
        <v>22.66</v>
      </c>
      <c r="T181" s="17">
        <f t="shared" si="6"/>
        <v>2.4930027796998604</v>
      </c>
      <c r="U181" s="17">
        <f t="shared" si="7"/>
        <v>0.11001777492055871</v>
      </c>
      <c r="V181" s="19">
        <f t="shared" si="8"/>
        <v>-999</v>
      </c>
    </row>
    <row r="182" spans="1:22" x14ac:dyDescent="0.2">
      <c r="A182" s="7">
        <v>82237.600000000006</v>
      </c>
      <c r="B182" s="7">
        <v>455070</v>
      </c>
      <c r="C182" s="1" t="s">
        <v>373</v>
      </c>
      <c r="D182" s="1" t="s">
        <v>374</v>
      </c>
      <c r="E182" s="6">
        <v>23.012035789999999</v>
      </c>
      <c r="F182" s="6">
        <v>22.549035790000001</v>
      </c>
      <c r="G182" s="6">
        <v>22.549035790000001</v>
      </c>
      <c r="H182" s="6">
        <v>5.8612673232435103E-2</v>
      </c>
      <c r="I182" s="6">
        <v>8.6237925156826295E-2</v>
      </c>
      <c r="J182" s="6">
        <v>0.414007507195707</v>
      </c>
      <c r="K182" s="6">
        <v>7.2567081513616197E-2</v>
      </c>
      <c r="L182" s="6">
        <v>0.31981727666831899</v>
      </c>
      <c r="M182" s="6">
        <v>0.18311297932384099</v>
      </c>
      <c r="N182" s="6">
        <v>6.6377396455648302E-2</v>
      </c>
      <c r="O182" s="6">
        <v>5.3466560138912399E-2</v>
      </c>
      <c r="P182" s="6">
        <v>0.28980963238596202</v>
      </c>
      <c r="Q182" s="7">
        <v>1</v>
      </c>
      <c r="R182" s="8">
        <v>0.27349395628112888</v>
      </c>
      <c r="S182" s="8">
        <v>18.07</v>
      </c>
      <c r="T182" s="17">
        <f t="shared" si="6"/>
        <v>2.0634971975316834</v>
      </c>
      <c r="U182" s="17">
        <f t="shared" si="7"/>
        <v>0.11419464291818945</v>
      </c>
      <c r="V182" s="19">
        <f t="shared" si="8"/>
        <v>22.434841147081812</v>
      </c>
    </row>
    <row r="183" spans="1:22" x14ac:dyDescent="0.2">
      <c r="A183" s="7">
        <v>156819.27418920799</v>
      </c>
      <c r="B183" s="7">
        <v>407597.75224091701</v>
      </c>
      <c r="C183" s="1" t="s">
        <v>375</v>
      </c>
      <c r="D183" s="1" t="s">
        <v>376</v>
      </c>
      <c r="E183" s="6">
        <v>23.007835610000001</v>
      </c>
      <c r="F183" s="6">
        <v>22.786835610000001</v>
      </c>
      <c r="G183" s="6">
        <v>-999</v>
      </c>
      <c r="H183" s="6">
        <v>3.2444881807112601E-2</v>
      </c>
      <c r="I183" s="6">
        <v>0.100619040035497</v>
      </c>
      <c r="J183" s="6">
        <v>4.1424760936992003E-2</v>
      </c>
      <c r="K183" s="6">
        <v>4.1171998147847999E-2</v>
      </c>
      <c r="L183" s="6">
        <v>7.9943452848069294E-2</v>
      </c>
      <c r="M183" s="6">
        <v>3.8283116698169598E-2</v>
      </c>
      <c r="N183" s="6">
        <v>0.15887731523289</v>
      </c>
      <c r="O183" s="6">
        <v>3.1727009351637102E-2</v>
      </c>
      <c r="P183" s="6">
        <v>0.286451886978557</v>
      </c>
      <c r="Q183" s="7">
        <v>2</v>
      </c>
      <c r="R183" s="8">
        <v>1.2122918855769231</v>
      </c>
      <c r="S183" s="8">
        <v>10.4</v>
      </c>
      <c r="T183" s="17">
        <f t="shared" si="6"/>
        <v>0.52936068221576205</v>
      </c>
      <c r="U183" s="17">
        <f t="shared" si="7"/>
        <v>5.0900065597669429E-2</v>
      </c>
      <c r="V183" s="19">
        <f t="shared" si="8"/>
        <v>-999</v>
      </c>
    </row>
    <row r="184" spans="1:22" x14ac:dyDescent="0.2">
      <c r="A184" s="7">
        <v>101032.211800002</v>
      </c>
      <c r="B184" s="7">
        <v>442923.30400000099</v>
      </c>
      <c r="C184" s="1" t="s">
        <v>377</v>
      </c>
      <c r="D184" s="1" t="s">
        <v>378</v>
      </c>
      <c r="E184" s="6">
        <v>22.993856860000001</v>
      </c>
      <c r="F184" s="6">
        <v>22.62085686</v>
      </c>
      <c r="G184" s="6">
        <v>-999</v>
      </c>
      <c r="H184" s="6">
        <v>6.2014557605769502E-2</v>
      </c>
      <c r="I184" s="6">
        <v>0.199233117953692</v>
      </c>
      <c r="J184" s="6">
        <v>0.140503431590179</v>
      </c>
      <c r="K184" s="6">
        <v>0.12688124380098301</v>
      </c>
      <c r="L184" s="6">
        <v>0.168020033004462</v>
      </c>
      <c r="M184" s="6">
        <v>0.11677183704647601</v>
      </c>
      <c r="N184" s="6">
        <v>0.140120585940884</v>
      </c>
      <c r="O184" s="6">
        <v>4.8419772628225402E-2</v>
      </c>
      <c r="P184" s="6">
        <v>0.120278342978268</v>
      </c>
      <c r="Q184" s="7">
        <v>2</v>
      </c>
      <c r="R184" s="8">
        <v>0.69321479086892501</v>
      </c>
      <c r="S184" s="8">
        <v>13.58</v>
      </c>
      <c r="T184" s="17">
        <f t="shared" si="6"/>
        <v>1.2352104391599581</v>
      </c>
      <c r="U184" s="17">
        <f t="shared" si="7"/>
        <v>9.0958058848303242E-2</v>
      </c>
      <c r="V184" s="19">
        <f t="shared" si="8"/>
        <v>-999</v>
      </c>
    </row>
    <row r="185" spans="1:22" x14ac:dyDescent="0.2">
      <c r="A185" s="7">
        <v>188829.30087464099</v>
      </c>
      <c r="B185" s="7">
        <v>440026.06889568397</v>
      </c>
      <c r="C185" s="1" t="s">
        <v>379</v>
      </c>
      <c r="D185" s="1" t="s">
        <v>380</v>
      </c>
      <c r="E185" s="6">
        <v>22.992180879999999</v>
      </c>
      <c r="F185" s="6">
        <v>22.71618088</v>
      </c>
      <c r="G185" s="6">
        <v>22.71618088</v>
      </c>
      <c r="H185" s="6">
        <v>3.1398254042466302E-2</v>
      </c>
      <c r="I185" s="6">
        <v>0.22384201328200001</v>
      </c>
      <c r="J185" s="6">
        <v>0.213111525077855</v>
      </c>
      <c r="K185" s="6">
        <v>6.5396047698909804E-2</v>
      </c>
      <c r="L185" s="6">
        <v>0.110308266562564</v>
      </c>
      <c r="M185" s="6">
        <v>3.1389527232990003E-2</v>
      </c>
      <c r="N185" s="6">
        <v>7.4681251821294301E-2</v>
      </c>
      <c r="O185" s="6">
        <v>3.4871684338121399E-2</v>
      </c>
      <c r="P185" s="6">
        <v>0.16119150706098601</v>
      </c>
      <c r="Q185" s="7">
        <v>1</v>
      </c>
      <c r="R185" s="8">
        <v>0.98894298269896175</v>
      </c>
      <c r="S185" s="8">
        <v>11.56</v>
      </c>
      <c r="T185" s="17">
        <f t="shared" si="6"/>
        <v>1.1091824189092445</v>
      </c>
      <c r="U185" s="17">
        <f t="shared" si="7"/>
        <v>9.5950036237823916E-2</v>
      </c>
      <c r="V185" s="19">
        <f t="shared" si="8"/>
        <v>22.620230843762176</v>
      </c>
    </row>
    <row r="186" spans="1:22" x14ac:dyDescent="0.2">
      <c r="A186" s="7">
        <v>180210.90000009499</v>
      </c>
      <c r="B186" s="7">
        <v>381020</v>
      </c>
      <c r="C186" s="1" t="s">
        <v>381</v>
      </c>
      <c r="D186" s="1" t="s">
        <v>382</v>
      </c>
      <c r="E186" s="6">
        <v>22.987657840000001</v>
      </c>
      <c r="F186" s="6">
        <v>22.43465784</v>
      </c>
      <c r="G186" s="6">
        <v>-999</v>
      </c>
      <c r="H186" s="6">
        <v>4.13781198875754E-2</v>
      </c>
      <c r="I186" s="6">
        <v>0.450052483587704</v>
      </c>
      <c r="J186" s="6">
        <v>0.87112687074569595</v>
      </c>
      <c r="K186" s="6">
        <v>1.6897717425652201E-2</v>
      </c>
      <c r="L186" s="6">
        <v>6.7014199139987102E-2</v>
      </c>
      <c r="M186" s="6">
        <v>2.15192475277701E-2</v>
      </c>
      <c r="N186" s="6">
        <v>0.30836957681277899</v>
      </c>
      <c r="O186" s="6">
        <v>2.0311341288047E-2</v>
      </c>
      <c r="P186" s="6">
        <v>0.18341287119781599</v>
      </c>
      <c r="Q186" s="7">
        <v>2</v>
      </c>
      <c r="R186" s="8">
        <v>1.4459745807590491E-2</v>
      </c>
      <c r="S186" s="8">
        <v>22.66</v>
      </c>
      <c r="T186" s="17">
        <f t="shared" si="6"/>
        <v>2.4930027796998604</v>
      </c>
      <c r="U186" s="17">
        <f t="shared" si="7"/>
        <v>0.11001777492055871</v>
      </c>
      <c r="V186" s="19">
        <f t="shared" si="8"/>
        <v>-999</v>
      </c>
    </row>
    <row r="187" spans="1:22" x14ac:dyDescent="0.2">
      <c r="A187" s="7">
        <v>180168.57668776801</v>
      </c>
      <c r="B187" s="7">
        <v>381607.54951778002</v>
      </c>
      <c r="C187" s="1" t="s">
        <v>383</v>
      </c>
      <c r="D187" s="1" t="s">
        <v>384</v>
      </c>
      <c r="E187" s="6">
        <v>22.985384570000001</v>
      </c>
      <c r="F187" s="6">
        <v>22.43238457</v>
      </c>
      <c r="G187" s="6">
        <v>-999</v>
      </c>
      <c r="H187" s="6">
        <v>4.13781198875754E-2</v>
      </c>
      <c r="I187" s="6">
        <v>0.450052483587704</v>
      </c>
      <c r="J187" s="6">
        <v>0.87112687074569595</v>
      </c>
      <c r="K187" s="6">
        <v>1.6897717425652201E-2</v>
      </c>
      <c r="L187" s="6">
        <v>6.7014199139987102E-2</v>
      </c>
      <c r="M187" s="6">
        <v>2.15192475277701E-2</v>
      </c>
      <c r="N187" s="6">
        <v>0.30836957681277899</v>
      </c>
      <c r="O187" s="6">
        <v>2.0311341288047E-2</v>
      </c>
      <c r="P187" s="6">
        <v>0.18341287119781599</v>
      </c>
      <c r="Q187" s="7">
        <v>2</v>
      </c>
      <c r="R187" s="8">
        <v>1.4359424977934715E-2</v>
      </c>
      <c r="S187" s="8">
        <v>22.66</v>
      </c>
      <c r="T187" s="17">
        <f t="shared" si="6"/>
        <v>2.4930027796998604</v>
      </c>
      <c r="U187" s="17">
        <f t="shared" si="7"/>
        <v>0.11001777492055871</v>
      </c>
      <c r="V187" s="19">
        <f t="shared" si="8"/>
        <v>-999</v>
      </c>
    </row>
    <row r="188" spans="1:22" x14ac:dyDescent="0.2">
      <c r="A188" s="7">
        <v>122674.67109141</v>
      </c>
      <c r="B188" s="7">
        <v>487336.75983827101</v>
      </c>
      <c r="C188" s="1" t="s">
        <v>385</v>
      </c>
      <c r="D188" s="1" t="s">
        <v>386</v>
      </c>
      <c r="E188" s="6">
        <v>22.98364432</v>
      </c>
      <c r="F188" s="6">
        <v>22.336644320000001</v>
      </c>
      <c r="G188" s="6">
        <v>22.336644320000001</v>
      </c>
      <c r="H188" s="6">
        <v>5.4011270811672701E-2</v>
      </c>
      <c r="I188" s="6">
        <v>0.105542271437638</v>
      </c>
      <c r="J188" s="6">
        <v>0.23465119836295101</v>
      </c>
      <c r="K188" s="6">
        <v>0.12167372685106401</v>
      </c>
      <c r="L188" s="6">
        <v>0.22210140976811499</v>
      </c>
      <c r="M188" s="6">
        <v>0.1801170413881</v>
      </c>
      <c r="N188" s="6">
        <v>6.4224209050635098E-2</v>
      </c>
      <c r="O188" s="6">
        <v>4.6587208943200099E-2</v>
      </c>
      <c r="P188" s="6">
        <v>0.201227754609866</v>
      </c>
      <c r="Q188" s="7">
        <v>1</v>
      </c>
      <c r="R188" s="8">
        <v>0.33470640650406513</v>
      </c>
      <c r="S188" s="8">
        <v>17.22</v>
      </c>
      <c r="T188" s="17">
        <f t="shared" si="6"/>
        <v>1.4708451659422943</v>
      </c>
      <c r="U188" s="17">
        <f t="shared" si="7"/>
        <v>8.5414934142990381E-2</v>
      </c>
      <c r="V188" s="19">
        <f t="shared" si="8"/>
        <v>22.251229385857012</v>
      </c>
    </row>
    <row r="189" spans="1:22" x14ac:dyDescent="0.2">
      <c r="A189" s="7">
        <v>111349.94179999801</v>
      </c>
      <c r="B189" s="7">
        <v>479863.44280000002</v>
      </c>
      <c r="C189" s="1" t="s">
        <v>387</v>
      </c>
      <c r="D189" s="1" t="s">
        <v>388</v>
      </c>
      <c r="E189" s="6">
        <v>22.979424049999999</v>
      </c>
      <c r="F189" s="6">
        <v>22.159424049999998</v>
      </c>
      <c r="G189" s="6">
        <v>-999</v>
      </c>
      <c r="H189" s="6">
        <v>4.2489664174667499E-2</v>
      </c>
      <c r="I189" s="6">
        <v>0.36562359018024398</v>
      </c>
      <c r="J189" s="6">
        <v>0.18625123086728201</v>
      </c>
      <c r="K189" s="6">
        <v>4.14963718282918E-2</v>
      </c>
      <c r="L189" s="6">
        <v>0.145280092406841</v>
      </c>
      <c r="M189" s="6">
        <v>0.11139916517953501</v>
      </c>
      <c r="N189" s="6">
        <v>6.5176723541028006E-2</v>
      </c>
      <c r="O189" s="6">
        <v>2.44102416219221E-2</v>
      </c>
      <c r="P189" s="6">
        <v>0.93559767428054497</v>
      </c>
      <c r="Q189" s="7">
        <v>2</v>
      </c>
      <c r="R189" s="8">
        <v>0.14325492786069638</v>
      </c>
      <c r="S189" s="8">
        <v>20.100000000000001</v>
      </c>
      <c r="T189" s="17">
        <f t="shared" si="6"/>
        <v>1.3004420293129577</v>
      </c>
      <c r="U189" s="17">
        <f t="shared" si="7"/>
        <v>6.4698608423530229E-2</v>
      </c>
      <c r="V189" s="19">
        <f t="shared" si="8"/>
        <v>-999</v>
      </c>
    </row>
    <row r="190" spans="1:22" x14ac:dyDescent="0.2">
      <c r="A190" s="7">
        <v>98614.244100000695</v>
      </c>
      <c r="B190" s="7">
        <v>432718.67700000101</v>
      </c>
      <c r="C190" s="1" t="s">
        <v>389</v>
      </c>
      <c r="D190" s="1" t="s">
        <v>390</v>
      </c>
      <c r="E190" s="6">
        <v>22.973760339999998</v>
      </c>
      <c r="F190" s="6">
        <v>22.633760339999998</v>
      </c>
      <c r="G190" s="6">
        <v>22.633760339999998</v>
      </c>
      <c r="H190" s="6">
        <v>5.5032319035864002E-2</v>
      </c>
      <c r="I190" s="6">
        <v>0.85426356014563298</v>
      </c>
      <c r="J190" s="6">
        <v>0.100996026517646</v>
      </c>
      <c r="K190" s="6">
        <v>0.12798763934999099</v>
      </c>
      <c r="L190" s="6">
        <v>0.22301015544518499</v>
      </c>
      <c r="M190" s="6">
        <v>9.8636133699332301E-2</v>
      </c>
      <c r="N190" s="6">
        <v>9.0442588354517295E-2</v>
      </c>
      <c r="O190" s="6">
        <v>4.3291108624896497E-2</v>
      </c>
      <c r="P190" s="6">
        <v>0.122733896179304</v>
      </c>
      <c r="Q190" s="7">
        <v>1</v>
      </c>
      <c r="R190" s="8">
        <v>0.16263969331983788</v>
      </c>
      <c r="S190" s="8">
        <v>19.760000000000002</v>
      </c>
      <c r="T190" s="17">
        <f t="shared" si="6"/>
        <v>1.9633383569381992</v>
      </c>
      <c r="U190" s="17">
        <f t="shared" si="7"/>
        <v>9.9359228589989829E-2</v>
      </c>
      <c r="V190" s="19">
        <f t="shared" si="8"/>
        <v>22.534401111410009</v>
      </c>
    </row>
    <row r="191" spans="1:22" x14ac:dyDescent="0.2">
      <c r="A191" s="7">
        <v>193914.61009882001</v>
      </c>
      <c r="B191" s="7">
        <v>442619.27729638002</v>
      </c>
      <c r="C191" s="1" t="s">
        <v>391</v>
      </c>
      <c r="D191" s="1" t="s">
        <v>392</v>
      </c>
      <c r="E191" s="6">
        <v>22.970034380000001</v>
      </c>
      <c r="F191" s="6">
        <v>22.673034380000001</v>
      </c>
      <c r="G191" s="6">
        <v>22.673034380000001</v>
      </c>
      <c r="H191" s="6">
        <v>3.7382524102833201E-2</v>
      </c>
      <c r="I191" s="6">
        <v>8.6355274294515005E-2</v>
      </c>
      <c r="J191" s="6">
        <v>0.16780550137510999</v>
      </c>
      <c r="K191" s="6">
        <v>9.7684067366320806E-2</v>
      </c>
      <c r="L191" s="6">
        <v>0.115042279135371</v>
      </c>
      <c r="M191" s="6">
        <v>3.0282037652208001E-2</v>
      </c>
      <c r="N191" s="6">
        <v>7.3459380096011606E-2</v>
      </c>
      <c r="O191" s="6">
        <v>3.0838365628127501E-2</v>
      </c>
      <c r="P191" s="6">
        <v>0.32084430510215201</v>
      </c>
      <c r="Q191" s="7">
        <v>1</v>
      </c>
      <c r="R191" s="8">
        <v>0.94826415436810885</v>
      </c>
      <c r="S191" s="8">
        <v>11.79</v>
      </c>
      <c r="T191" s="17">
        <f t="shared" si="6"/>
        <v>0.93954223002283532</v>
      </c>
      <c r="U191" s="17">
        <f t="shared" si="7"/>
        <v>7.968975657530411E-2</v>
      </c>
      <c r="V191" s="19">
        <f t="shared" si="8"/>
        <v>22.593344623424695</v>
      </c>
    </row>
    <row r="192" spans="1:22" x14ac:dyDescent="0.2">
      <c r="A192" s="7">
        <v>194038.802040707</v>
      </c>
      <c r="B192" s="7">
        <v>442796.149018355</v>
      </c>
      <c r="C192" s="1" t="s">
        <v>393</v>
      </c>
      <c r="D192" s="1" t="s">
        <v>394</v>
      </c>
      <c r="E192" s="6">
        <v>22.969006690000001</v>
      </c>
      <c r="F192" s="6">
        <v>22.717006690000002</v>
      </c>
      <c r="G192" s="6">
        <v>22.717006690000002</v>
      </c>
      <c r="H192" s="6">
        <v>3.3081382832152097E-2</v>
      </c>
      <c r="I192" s="6">
        <v>0.10693249610183</v>
      </c>
      <c r="J192" s="6">
        <v>0.16130844165166</v>
      </c>
      <c r="K192" s="6">
        <v>7.8115171205256004E-2</v>
      </c>
      <c r="L192" s="6">
        <v>8.9872636850015494E-2</v>
      </c>
      <c r="M192" s="6">
        <v>2.8147772251728199E-2</v>
      </c>
      <c r="N192" s="6">
        <v>0.128625752840339</v>
      </c>
      <c r="O192" s="6">
        <v>2.98534347296825E-2</v>
      </c>
      <c r="P192" s="6">
        <v>0.33044283956221498</v>
      </c>
      <c r="Q192" s="7">
        <v>1</v>
      </c>
      <c r="R192" s="8">
        <v>0.93994988935810819</v>
      </c>
      <c r="S192" s="8">
        <v>11.84</v>
      </c>
      <c r="T192" s="17">
        <f t="shared" si="6"/>
        <v>0.84344522682475664</v>
      </c>
      <c r="U192" s="17">
        <f t="shared" si="7"/>
        <v>7.1236927941280129E-2</v>
      </c>
      <c r="V192" s="19">
        <f t="shared" si="8"/>
        <v>22.64576976205872</v>
      </c>
    </row>
    <row r="193" spans="1:22" x14ac:dyDescent="0.2">
      <c r="A193" s="7">
        <v>177040.18908228001</v>
      </c>
      <c r="B193" s="7">
        <v>388808.02531648002</v>
      </c>
      <c r="C193" s="1" t="s">
        <v>395</v>
      </c>
      <c r="D193" s="1" t="s">
        <v>396</v>
      </c>
      <c r="E193" s="6">
        <v>22.960301950000002</v>
      </c>
      <c r="F193" s="6">
        <v>22.773901949999999</v>
      </c>
      <c r="G193" s="6">
        <v>-999</v>
      </c>
      <c r="H193" s="6">
        <v>3.2173688355818401E-2</v>
      </c>
      <c r="I193" s="6">
        <v>6.1468412678705203E-2</v>
      </c>
      <c r="J193" s="6">
        <v>7.39366944010032E-2</v>
      </c>
      <c r="K193" s="6">
        <v>2.3525247502144801E-2</v>
      </c>
      <c r="L193" s="6">
        <v>8.0613198071161699E-2</v>
      </c>
      <c r="M193" s="6">
        <v>2.7264432854886299E-2</v>
      </c>
      <c r="N193" s="6">
        <v>0.11092437353653101</v>
      </c>
      <c r="O193" s="6">
        <v>2.3418214092360098E-2</v>
      </c>
      <c r="P193" s="6">
        <v>0.16812339786028799</v>
      </c>
      <c r="Q193" s="7">
        <v>2</v>
      </c>
      <c r="R193" s="8">
        <v>1.6589811175448756</v>
      </c>
      <c r="S193" s="8">
        <v>8.6349999999999998</v>
      </c>
      <c r="T193" s="17">
        <f t="shared" si="6"/>
        <v>0.5390540199079783</v>
      </c>
      <c r="U193" s="17">
        <f t="shared" si="7"/>
        <v>6.2426638090095923E-2</v>
      </c>
      <c r="V193" s="19">
        <f t="shared" si="8"/>
        <v>-999</v>
      </c>
    </row>
    <row r="194" spans="1:22" x14ac:dyDescent="0.2">
      <c r="A194" s="7">
        <v>143665.14697171</v>
      </c>
      <c r="B194" s="7">
        <v>486920.31437115098</v>
      </c>
      <c r="C194" s="1" t="s">
        <v>397</v>
      </c>
      <c r="D194" s="1" t="s">
        <v>398</v>
      </c>
      <c r="E194" s="6">
        <v>22.948768739999998</v>
      </c>
      <c r="F194" s="6">
        <v>22.681768739999999</v>
      </c>
      <c r="G194" s="6">
        <v>22.681768739999999</v>
      </c>
      <c r="H194" s="6">
        <v>3.4547678858474103E-2</v>
      </c>
      <c r="I194" s="6">
        <v>0.107059118952274</v>
      </c>
      <c r="J194" s="6">
        <v>0.11995270242879801</v>
      </c>
      <c r="K194" s="6">
        <v>4.4709387527600501E-2</v>
      </c>
      <c r="L194" s="6">
        <v>0.106173475672344</v>
      </c>
      <c r="M194" s="6">
        <v>7.05128896864258E-2</v>
      </c>
      <c r="N194" s="6">
        <v>6.6818425473216106E-2</v>
      </c>
      <c r="O194" s="6">
        <v>2.1972392828993201E-2</v>
      </c>
      <c r="P194" s="6">
        <v>8.8191890891207603E-2</v>
      </c>
      <c r="Q194" s="7">
        <v>1</v>
      </c>
      <c r="R194" s="8">
        <v>1.8289902292899407</v>
      </c>
      <c r="S194" s="8">
        <v>8.1120000000000001</v>
      </c>
      <c r="T194" s="17">
        <f t="shared" si="6"/>
        <v>0.77928969607145071</v>
      </c>
      <c r="U194" s="17">
        <f t="shared" si="7"/>
        <v>9.6066284032476662E-2</v>
      </c>
      <c r="V194" s="19">
        <f t="shared" si="8"/>
        <v>22.585702455967521</v>
      </c>
    </row>
    <row r="195" spans="1:22" x14ac:dyDescent="0.2">
      <c r="A195" s="7">
        <v>92406.488400001093</v>
      </c>
      <c r="B195" s="7">
        <v>437641.20789999899</v>
      </c>
      <c r="C195" s="1" t="s">
        <v>399</v>
      </c>
      <c r="D195" s="1" t="s">
        <v>400</v>
      </c>
      <c r="E195" s="6">
        <v>22.947389300000001</v>
      </c>
      <c r="F195" s="6">
        <v>22.354389300000001</v>
      </c>
      <c r="G195" s="6">
        <v>22.354389300000001</v>
      </c>
      <c r="H195" s="6">
        <v>8.5628818209157007E-2</v>
      </c>
      <c r="I195" s="6">
        <v>0.13079558611265399</v>
      </c>
      <c r="J195" s="6">
        <v>0.29718164231323901</v>
      </c>
      <c r="K195" s="6">
        <v>0.18748456931792401</v>
      </c>
      <c r="L195" s="6">
        <v>0.29826815700914799</v>
      </c>
      <c r="M195" s="6">
        <v>0.13277990258838401</v>
      </c>
      <c r="N195" s="6">
        <v>7.0955943016027395E-2</v>
      </c>
      <c r="O195" s="6">
        <v>5.1667218677253102E-2</v>
      </c>
      <c r="P195" s="6">
        <v>0.182674431346077</v>
      </c>
      <c r="Q195" s="7">
        <v>1</v>
      </c>
      <c r="R195" s="8">
        <v>0.19083494032174372</v>
      </c>
      <c r="S195" s="8">
        <v>19.27</v>
      </c>
      <c r="T195" s="17">
        <f t="shared" si="6"/>
        <v>1.9787055475028139</v>
      </c>
      <c r="U195" s="17">
        <f t="shared" si="7"/>
        <v>0.10268321471213357</v>
      </c>
      <c r="V195" s="19">
        <f t="shared" si="8"/>
        <v>22.251706085287868</v>
      </c>
    </row>
    <row r="196" spans="1:22" x14ac:dyDescent="0.2">
      <c r="A196" s="7">
        <v>156373.757789914</v>
      </c>
      <c r="B196" s="7">
        <v>407958.41674678802</v>
      </c>
      <c r="C196" s="1" t="s">
        <v>401</v>
      </c>
      <c r="D196" s="1" t="s">
        <v>402</v>
      </c>
      <c r="E196" s="6">
        <v>22.944038020000001</v>
      </c>
      <c r="F196" s="6">
        <v>22.723038020000001</v>
      </c>
      <c r="G196" s="6">
        <v>-999</v>
      </c>
      <c r="H196" s="6">
        <v>3.2444881807112601E-2</v>
      </c>
      <c r="I196" s="6">
        <v>0.100619040035497</v>
      </c>
      <c r="J196" s="6">
        <v>4.1424760936992003E-2</v>
      </c>
      <c r="K196" s="6">
        <v>4.1171998147847999E-2</v>
      </c>
      <c r="L196" s="6">
        <v>7.9943452848069294E-2</v>
      </c>
      <c r="M196" s="6">
        <v>3.8283116698169598E-2</v>
      </c>
      <c r="N196" s="6">
        <v>0.15887731523289</v>
      </c>
      <c r="O196" s="6">
        <v>3.1727009351637102E-2</v>
      </c>
      <c r="P196" s="6">
        <v>0.286451886978557</v>
      </c>
      <c r="Q196" s="7">
        <v>2</v>
      </c>
      <c r="R196" s="8">
        <v>1.206157501923077</v>
      </c>
      <c r="S196" s="8">
        <v>10.4</v>
      </c>
      <c r="T196" s="17">
        <f t="shared" si="6"/>
        <v>0.52936068221576205</v>
      </c>
      <c r="U196" s="17">
        <f t="shared" si="7"/>
        <v>5.0900065597669429E-2</v>
      </c>
      <c r="V196" s="19">
        <f t="shared" si="8"/>
        <v>-999</v>
      </c>
    </row>
    <row r="197" spans="1:22" x14ac:dyDescent="0.2">
      <c r="A197" s="7">
        <v>104233.053350765</v>
      </c>
      <c r="B197" s="7">
        <v>424710.84564804903</v>
      </c>
      <c r="C197" s="1" t="s">
        <v>403</v>
      </c>
      <c r="D197" s="1" t="s">
        <v>404</v>
      </c>
      <c r="E197" s="6">
        <v>22.934903540000001</v>
      </c>
      <c r="F197" s="6">
        <v>22.46390354</v>
      </c>
      <c r="G197" s="6">
        <v>22.46390354</v>
      </c>
      <c r="H197" s="6">
        <v>6.7017265421319097E-2</v>
      </c>
      <c r="I197" s="6">
        <v>0.38779838816682299</v>
      </c>
      <c r="J197" s="6">
        <v>0.22948074966408599</v>
      </c>
      <c r="K197" s="6">
        <v>0.267107560274434</v>
      </c>
      <c r="L197" s="6">
        <v>0.16686752415004399</v>
      </c>
      <c r="M197" s="6">
        <v>9.5675644130511703E-2</v>
      </c>
      <c r="N197" s="6">
        <v>7.7346411332276099E-2</v>
      </c>
      <c r="O197" s="6">
        <v>4.53051202524394E-2</v>
      </c>
      <c r="P197" s="6">
        <v>0.13762481990619499</v>
      </c>
      <c r="Q197" s="7">
        <v>1</v>
      </c>
      <c r="R197" s="8">
        <v>0.31507474426605497</v>
      </c>
      <c r="S197" s="8">
        <v>17.440000000000001</v>
      </c>
      <c r="T197" s="17">
        <f t="shared" si="6"/>
        <v>1.748504551062199</v>
      </c>
      <c r="U197" s="17">
        <f t="shared" si="7"/>
        <v>0.10025828847833709</v>
      </c>
      <c r="V197" s="19">
        <f t="shared" si="8"/>
        <v>22.363645251521664</v>
      </c>
    </row>
    <row r="198" spans="1:22" x14ac:dyDescent="0.2">
      <c r="A198" s="7">
        <v>195710.59293000001</v>
      </c>
      <c r="B198" s="7">
        <v>444582.83226000197</v>
      </c>
      <c r="C198" s="1" t="s">
        <v>405</v>
      </c>
      <c r="D198" s="1" t="s">
        <v>406</v>
      </c>
      <c r="E198" s="6">
        <v>22.929195289999999</v>
      </c>
      <c r="F198" s="6">
        <v>22.687195289999998</v>
      </c>
      <c r="G198" s="6">
        <v>-999</v>
      </c>
      <c r="H198" s="6">
        <v>3.4712576454669797E-2</v>
      </c>
      <c r="I198" s="6">
        <v>0.22004081370085299</v>
      </c>
      <c r="J198" s="6">
        <v>0.12257163538315199</v>
      </c>
      <c r="K198" s="6">
        <v>7.3509191891645398E-2</v>
      </c>
      <c r="L198" s="6">
        <v>0.11959450803602099</v>
      </c>
      <c r="M198" s="6">
        <v>2.9794051175147399E-2</v>
      </c>
      <c r="N198" s="6">
        <v>7.5882496094059296E-2</v>
      </c>
      <c r="O198" s="6">
        <v>4.1630182785697203E-2</v>
      </c>
      <c r="P198" s="6">
        <v>0.17512445786738201</v>
      </c>
      <c r="Q198" s="7">
        <v>2</v>
      </c>
      <c r="R198" s="8">
        <v>1.0788028368087035</v>
      </c>
      <c r="S198" s="8">
        <v>11.03</v>
      </c>
      <c r="T198" s="17">
        <f t="shared" ref="T198:T261" si="9">SUMPRODUCT(H$3:O$3,H198:O198)</f>
        <v>0.96690195337620488</v>
      </c>
      <c r="U198" s="17">
        <f t="shared" ref="U198:U261" si="10">T198/S198</f>
        <v>8.7661101847344061E-2</v>
      </c>
      <c r="V198" s="19">
        <f t="shared" ref="V198:V261" si="11">IF(Q198=1, F198-U198, -999)</f>
        <v>-999</v>
      </c>
    </row>
    <row r="199" spans="1:22" x14ac:dyDescent="0.2">
      <c r="A199" s="7">
        <v>138403.13670444599</v>
      </c>
      <c r="B199" s="7">
        <v>395330.31647777202</v>
      </c>
      <c r="C199" s="1" t="s">
        <v>407</v>
      </c>
      <c r="D199" s="1" t="s">
        <v>408</v>
      </c>
      <c r="E199" s="6">
        <v>22.916455079999999</v>
      </c>
      <c r="F199" s="6">
        <v>22.717455080000001</v>
      </c>
      <c r="G199" s="6">
        <v>-999</v>
      </c>
      <c r="H199" s="6">
        <v>3.1645150776024901E-2</v>
      </c>
      <c r="I199" s="6">
        <v>0.37377964906819899</v>
      </c>
      <c r="J199" s="6">
        <v>7.1273450865366905E-2</v>
      </c>
      <c r="K199" s="6">
        <v>3.8026089960707297E-2</v>
      </c>
      <c r="L199" s="6">
        <v>8.2551114998957703E-2</v>
      </c>
      <c r="M199" s="6">
        <v>4.1614371549216003E-2</v>
      </c>
      <c r="N199" s="6">
        <v>7.4729982180825702E-2</v>
      </c>
      <c r="O199" s="6">
        <v>2.40864062332267E-2</v>
      </c>
      <c r="P199" s="6">
        <v>5.97107258363124E-2</v>
      </c>
      <c r="Q199" s="7">
        <v>2</v>
      </c>
      <c r="R199" s="8">
        <v>1.1701188522727271</v>
      </c>
      <c r="S199" s="8">
        <v>10.56</v>
      </c>
      <c r="T199" s="17">
        <f t="shared" si="9"/>
        <v>0.86529628730856301</v>
      </c>
      <c r="U199" s="17">
        <f t="shared" si="10"/>
        <v>8.1940936298159378E-2</v>
      </c>
      <c r="V199" s="19">
        <f t="shared" si="11"/>
        <v>-999</v>
      </c>
    </row>
    <row r="200" spans="1:22" x14ac:dyDescent="0.2">
      <c r="A200" s="7">
        <v>202878.62163000001</v>
      </c>
      <c r="B200" s="7">
        <v>438591.13986000197</v>
      </c>
      <c r="C200" s="1" t="s">
        <v>409</v>
      </c>
      <c r="D200" s="1" t="s">
        <v>410</v>
      </c>
      <c r="E200" s="6">
        <v>22.91207168</v>
      </c>
      <c r="F200" s="6">
        <v>22.713071679999999</v>
      </c>
      <c r="G200" s="6">
        <v>-999</v>
      </c>
      <c r="H200" s="6">
        <v>3.2650067550437797E-2</v>
      </c>
      <c r="I200" s="6">
        <v>8.9208514596223795E-2</v>
      </c>
      <c r="J200" s="6">
        <v>0.122185175359857</v>
      </c>
      <c r="K200" s="6">
        <v>6.9580861595209598E-2</v>
      </c>
      <c r="L200" s="6">
        <v>9.5882524517039602E-2</v>
      </c>
      <c r="M200" s="6">
        <v>2.7032987404830199E-2</v>
      </c>
      <c r="N200" s="6">
        <v>7.9776506058858804E-2</v>
      </c>
      <c r="O200" s="6">
        <v>3.6213850885007601E-2</v>
      </c>
      <c r="P200" s="6">
        <v>7.2308080660221402E-2</v>
      </c>
      <c r="Q200" s="7">
        <v>2</v>
      </c>
      <c r="R200" s="8">
        <v>1.6832265698559552</v>
      </c>
      <c r="S200" s="8">
        <v>8.5389999999999997</v>
      </c>
      <c r="T200" s="17">
        <f t="shared" si="9"/>
        <v>0.75610743556314175</v>
      </c>
      <c r="U200" s="17">
        <f t="shared" si="10"/>
        <v>8.8547539004935213E-2</v>
      </c>
      <c r="V200" s="19">
        <f t="shared" si="11"/>
        <v>-999</v>
      </c>
    </row>
    <row r="201" spans="1:22" x14ac:dyDescent="0.2">
      <c r="A201" s="7">
        <v>202877.12492999999</v>
      </c>
      <c r="B201" s="7">
        <v>438591.57156000199</v>
      </c>
      <c r="C201" s="1" t="s">
        <v>411</v>
      </c>
      <c r="D201" s="1" t="s">
        <v>412</v>
      </c>
      <c r="E201" s="6">
        <v>22.899105420000001</v>
      </c>
      <c r="F201" s="6">
        <v>22.70010542</v>
      </c>
      <c r="G201" s="6">
        <v>-999</v>
      </c>
      <c r="H201" s="6">
        <v>3.2650067550437797E-2</v>
      </c>
      <c r="I201" s="6">
        <v>8.9208514596223795E-2</v>
      </c>
      <c r="J201" s="6">
        <v>0.122185175359857</v>
      </c>
      <c r="K201" s="6">
        <v>6.9580861595209598E-2</v>
      </c>
      <c r="L201" s="6">
        <v>9.5882524517039602E-2</v>
      </c>
      <c r="M201" s="6">
        <v>2.7032987404830199E-2</v>
      </c>
      <c r="N201" s="6">
        <v>7.9776506058858804E-2</v>
      </c>
      <c r="O201" s="6">
        <v>3.6213850885007601E-2</v>
      </c>
      <c r="P201" s="6">
        <v>7.2308080660221402E-2</v>
      </c>
      <c r="Q201" s="7">
        <v>2</v>
      </c>
      <c r="R201" s="8">
        <v>1.6817080946246636</v>
      </c>
      <c r="S201" s="8">
        <v>8.5389999999999997</v>
      </c>
      <c r="T201" s="17">
        <f t="shared" si="9"/>
        <v>0.75610743556314175</v>
      </c>
      <c r="U201" s="17">
        <f t="shared" si="10"/>
        <v>8.8547539004935213E-2</v>
      </c>
      <c r="V201" s="19">
        <f t="shared" si="11"/>
        <v>-999</v>
      </c>
    </row>
    <row r="202" spans="1:22" x14ac:dyDescent="0.2">
      <c r="A202" s="7">
        <v>185179.06174922999</v>
      </c>
      <c r="B202" s="7">
        <v>337517.18045090401</v>
      </c>
      <c r="C202" s="1" t="s">
        <v>413</v>
      </c>
      <c r="D202" s="1" t="s">
        <v>414</v>
      </c>
      <c r="E202" s="6">
        <v>22.89168776</v>
      </c>
      <c r="F202" s="6">
        <v>22.27268776</v>
      </c>
      <c r="G202" s="6">
        <v>22.27268776</v>
      </c>
      <c r="H202" s="6">
        <v>7.0261093454005302E-2</v>
      </c>
      <c r="I202" s="6">
        <v>0.43385159666462902</v>
      </c>
      <c r="J202" s="6">
        <v>4.0844504531631499E-2</v>
      </c>
      <c r="K202" s="6">
        <v>1.6120597122112199E-2</v>
      </c>
      <c r="L202" s="6">
        <v>4.1651945398590698E-2</v>
      </c>
      <c r="M202" s="6">
        <v>1.4170736543204301E-2</v>
      </c>
      <c r="N202" s="6">
        <v>6.5123090296948502E-2</v>
      </c>
      <c r="O202" s="6">
        <v>1.9302175537252199E-2</v>
      </c>
      <c r="P202" s="6">
        <v>6.9341240238204704E-2</v>
      </c>
      <c r="Q202" s="7">
        <v>1</v>
      </c>
      <c r="R202" s="8">
        <v>1.1196007185185184</v>
      </c>
      <c r="S202" s="8">
        <v>10.8</v>
      </c>
      <c r="T202" s="17">
        <f t="shared" si="9"/>
        <v>0.79713922595378706</v>
      </c>
      <c r="U202" s="17">
        <f t="shared" si="10"/>
        <v>7.3809187588313618E-2</v>
      </c>
      <c r="V202" s="19">
        <f t="shared" si="11"/>
        <v>22.198878572411687</v>
      </c>
    </row>
    <row r="203" spans="1:22" x14ac:dyDescent="0.2">
      <c r="A203" s="7">
        <v>180212.38327180399</v>
      </c>
      <c r="B203" s="7">
        <v>381922.163837642</v>
      </c>
      <c r="C203" s="1" t="s">
        <v>415</v>
      </c>
      <c r="D203" s="1" t="s">
        <v>416</v>
      </c>
      <c r="E203" s="6">
        <v>22.887185259999999</v>
      </c>
      <c r="F203" s="6">
        <v>22.334185260000002</v>
      </c>
      <c r="G203" s="6">
        <v>-999</v>
      </c>
      <c r="H203" s="6">
        <v>4.13781198875754E-2</v>
      </c>
      <c r="I203" s="6">
        <v>0.450052483587704</v>
      </c>
      <c r="J203" s="6">
        <v>0.87112687074569595</v>
      </c>
      <c r="K203" s="6">
        <v>1.6897717425652201E-2</v>
      </c>
      <c r="L203" s="6">
        <v>6.7014199139987102E-2</v>
      </c>
      <c r="M203" s="6">
        <v>2.15192475277701E-2</v>
      </c>
      <c r="N203" s="6">
        <v>0.30836957681277899</v>
      </c>
      <c r="O203" s="6">
        <v>2.0311341288047E-2</v>
      </c>
      <c r="P203" s="6">
        <v>0.18341287119781599</v>
      </c>
      <c r="Q203" s="7">
        <v>2</v>
      </c>
      <c r="R203" s="8">
        <v>1.0025827890555995E-2</v>
      </c>
      <c r="S203" s="8">
        <v>22.66</v>
      </c>
      <c r="T203" s="17">
        <f t="shared" si="9"/>
        <v>2.4930027796998604</v>
      </c>
      <c r="U203" s="17">
        <f t="shared" si="10"/>
        <v>0.11001777492055871</v>
      </c>
      <c r="V203" s="19">
        <f t="shared" si="11"/>
        <v>-999</v>
      </c>
    </row>
    <row r="204" spans="1:22" x14ac:dyDescent="0.2">
      <c r="A204" s="7">
        <v>125091.95239999901</v>
      </c>
      <c r="B204" s="7">
        <v>429168.45560000098</v>
      </c>
      <c r="C204" s="1" t="s">
        <v>417</v>
      </c>
      <c r="D204" s="1" t="s">
        <v>418</v>
      </c>
      <c r="E204" s="6">
        <v>22.886717130000001</v>
      </c>
      <c r="F204" s="6">
        <v>22.60371713</v>
      </c>
      <c r="G204" s="6">
        <v>22.60371713</v>
      </c>
      <c r="H204" s="6">
        <v>4.2291641592472701E-2</v>
      </c>
      <c r="I204" s="6">
        <v>0.51344812973159404</v>
      </c>
      <c r="J204" s="6">
        <v>5.7355972369814698E-2</v>
      </c>
      <c r="K204" s="6">
        <v>9.8089768872540006E-2</v>
      </c>
      <c r="L204" s="6">
        <v>0.101678716491026</v>
      </c>
      <c r="M204" s="6">
        <v>5.8086466195739601E-2</v>
      </c>
      <c r="N204" s="6">
        <v>0.19243192638084999</v>
      </c>
      <c r="O204" s="6">
        <v>2.79092975530413E-2</v>
      </c>
      <c r="P204" s="6">
        <v>0.116061230595205</v>
      </c>
      <c r="Q204" s="7">
        <v>1</v>
      </c>
      <c r="R204" s="8">
        <v>0.62202105811481234</v>
      </c>
      <c r="S204" s="8">
        <v>14.11</v>
      </c>
      <c r="T204" s="17">
        <f t="shared" si="9"/>
        <v>1.1158692760017868</v>
      </c>
      <c r="U204" s="17">
        <f t="shared" si="10"/>
        <v>7.9083577321175533E-2</v>
      </c>
      <c r="V204" s="19">
        <f t="shared" si="11"/>
        <v>22.524633552678825</v>
      </c>
    </row>
    <row r="205" spans="1:22" x14ac:dyDescent="0.2">
      <c r="A205" s="7">
        <v>193891.802812768</v>
      </c>
      <c r="B205" s="7">
        <v>442583.61658629798</v>
      </c>
      <c r="C205" s="1" t="s">
        <v>419</v>
      </c>
      <c r="D205" s="1" t="s">
        <v>420</v>
      </c>
      <c r="E205" s="6">
        <v>22.883182690000002</v>
      </c>
      <c r="F205" s="6">
        <v>22.586182690000001</v>
      </c>
      <c r="G205" s="6">
        <v>22.586182690000001</v>
      </c>
      <c r="H205" s="6">
        <v>3.7382524102833201E-2</v>
      </c>
      <c r="I205" s="6">
        <v>8.6355274294515005E-2</v>
      </c>
      <c r="J205" s="6">
        <v>0.16780550137510999</v>
      </c>
      <c r="K205" s="6">
        <v>9.7684067366320806E-2</v>
      </c>
      <c r="L205" s="6">
        <v>0.115042279135371</v>
      </c>
      <c r="M205" s="6">
        <v>3.0282037652208001E-2</v>
      </c>
      <c r="N205" s="6">
        <v>7.3459380096011606E-2</v>
      </c>
      <c r="O205" s="6">
        <v>3.0838365628127501E-2</v>
      </c>
      <c r="P205" s="6">
        <v>0.32084430510215201</v>
      </c>
      <c r="Q205" s="7">
        <v>1</v>
      </c>
      <c r="R205" s="8">
        <v>0.9408975988125533</v>
      </c>
      <c r="S205" s="8">
        <v>11.79</v>
      </c>
      <c r="T205" s="17">
        <f t="shared" si="9"/>
        <v>0.93954223002283532</v>
      </c>
      <c r="U205" s="17">
        <f t="shared" si="10"/>
        <v>7.968975657530411E-2</v>
      </c>
      <c r="V205" s="19">
        <f t="shared" si="11"/>
        <v>22.506492933424695</v>
      </c>
    </row>
    <row r="206" spans="1:22" x14ac:dyDescent="0.2">
      <c r="A206" s="7">
        <v>157254.49774523801</v>
      </c>
      <c r="B206" s="7">
        <v>407401.33454190899</v>
      </c>
      <c r="C206" s="1" t="s">
        <v>421</v>
      </c>
      <c r="D206" s="1" t="s">
        <v>422</v>
      </c>
      <c r="E206" s="6">
        <v>22.869316950000002</v>
      </c>
      <c r="F206" s="6">
        <v>22.64131695</v>
      </c>
      <c r="G206" s="6">
        <v>-999</v>
      </c>
      <c r="H206" s="6">
        <v>3.2360073091221297E-2</v>
      </c>
      <c r="I206" s="6">
        <v>9.7417784290937406E-2</v>
      </c>
      <c r="J206" s="6">
        <v>4.18810895840235E-2</v>
      </c>
      <c r="K206" s="6">
        <v>4.13978153144305E-2</v>
      </c>
      <c r="L206" s="6">
        <v>8.1167044964600907E-2</v>
      </c>
      <c r="M206" s="6">
        <v>3.79660067113251E-2</v>
      </c>
      <c r="N206" s="6">
        <v>0.147520678868751</v>
      </c>
      <c r="O206" s="6">
        <v>3.2238718425545501E-2</v>
      </c>
      <c r="P206" s="6">
        <v>0.29580545248171097</v>
      </c>
      <c r="Q206" s="7">
        <v>2</v>
      </c>
      <c r="R206" s="8">
        <v>1.2032097254335261</v>
      </c>
      <c r="S206" s="8">
        <v>10.38</v>
      </c>
      <c r="T206" s="17">
        <f t="shared" si="9"/>
        <v>0.53079905984966014</v>
      </c>
      <c r="U206" s="17">
        <f t="shared" si="10"/>
        <v>5.1136710968175347E-2</v>
      </c>
      <c r="V206" s="19">
        <f t="shared" si="11"/>
        <v>-999</v>
      </c>
    </row>
    <row r="207" spans="1:22" x14ac:dyDescent="0.2">
      <c r="A207" s="7">
        <v>145452.6349</v>
      </c>
      <c r="B207" s="7">
        <v>427606.88780000102</v>
      </c>
      <c r="C207" s="1" t="s">
        <v>423</v>
      </c>
      <c r="D207" s="1" t="s">
        <v>424</v>
      </c>
      <c r="E207" s="6">
        <v>22.864999359999999</v>
      </c>
      <c r="F207" s="6">
        <v>22.608999359999999</v>
      </c>
      <c r="G207" s="6">
        <v>22.608999359999999</v>
      </c>
      <c r="H207" s="6">
        <v>3.9723317277861499E-2</v>
      </c>
      <c r="I207" s="6">
        <v>0.57969025361042803</v>
      </c>
      <c r="J207" s="6">
        <v>6.9274728375891007E-2</v>
      </c>
      <c r="K207" s="6">
        <v>9.0422348393988106E-2</v>
      </c>
      <c r="L207" s="6">
        <v>8.5178944455644806E-2</v>
      </c>
      <c r="M207" s="6">
        <v>4.5560560551072E-2</v>
      </c>
      <c r="N207" s="6">
        <v>0.12686476365021501</v>
      </c>
      <c r="O207" s="6">
        <v>2.58447518772131E-2</v>
      </c>
      <c r="P207" s="6">
        <v>8.5898898345923694E-2</v>
      </c>
      <c r="Q207" s="7">
        <v>1</v>
      </c>
      <c r="R207" s="8">
        <v>0.69244998963730564</v>
      </c>
      <c r="S207" s="8">
        <v>13.51</v>
      </c>
      <c r="T207" s="17">
        <f t="shared" si="9"/>
        <v>1.1436455266788554</v>
      </c>
      <c r="U207" s="17">
        <f t="shared" si="10"/>
        <v>8.4651778436628827E-2</v>
      </c>
      <c r="V207" s="19">
        <f t="shared" si="11"/>
        <v>22.524347581563369</v>
      </c>
    </row>
    <row r="208" spans="1:22" x14ac:dyDescent="0.2">
      <c r="A208" s="7">
        <v>157165.97148485601</v>
      </c>
      <c r="B208" s="7">
        <v>407438.28347273101</v>
      </c>
      <c r="C208" s="1" t="s">
        <v>425</v>
      </c>
      <c r="D208" s="1" t="s">
        <v>426</v>
      </c>
      <c r="E208" s="6">
        <v>22.863714219999999</v>
      </c>
      <c r="F208" s="6">
        <v>22.635714220000001</v>
      </c>
      <c r="G208" s="6">
        <v>-999</v>
      </c>
      <c r="H208" s="6">
        <v>3.2360073091221297E-2</v>
      </c>
      <c r="I208" s="6">
        <v>9.7417784290937406E-2</v>
      </c>
      <c r="J208" s="6">
        <v>4.18810895840235E-2</v>
      </c>
      <c r="K208" s="6">
        <v>4.13978153144305E-2</v>
      </c>
      <c r="L208" s="6">
        <v>8.1167044964600907E-2</v>
      </c>
      <c r="M208" s="6">
        <v>3.79660067113251E-2</v>
      </c>
      <c r="N208" s="6">
        <v>0.147520678868751</v>
      </c>
      <c r="O208" s="6">
        <v>3.2238718425545501E-2</v>
      </c>
      <c r="P208" s="6">
        <v>0.29580545248171097</v>
      </c>
      <c r="Q208" s="7">
        <v>2</v>
      </c>
      <c r="R208" s="8">
        <v>1.2026699633911364</v>
      </c>
      <c r="S208" s="8">
        <v>10.38</v>
      </c>
      <c r="T208" s="17">
        <f t="shared" si="9"/>
        <v>0.53079905984966014</v>
      </c>
      <c r="U208" s="17">
        <f t="shared" si="10"/>
        <v>5.1136710968175347E-2</v>
      </c>
      <c r="V208" s="19">
        <f t="shared" si="11"/>
        <v>-999</v>
      </c>
    </row>
    <row r="209" spans="1:22" x14ac:dyDescent="0.2">
      <c r="A209" s="7">
        <v>109812.51199999799</v>
      </c>
      <c r="B209" s="7">
        <v>389088.75930000102</v>
      </c>
      <c r="C209" s="1" t="s">
        <v>427</v>
      </c>
      <c r="D209" s="1" t="s">
        <v>428</v>
      </c>
      <c r="E209" s="6">
        <v>22.85960957</v>
      </c>
      <c r="F209" s="6">
        <v>22.395609570000001</v>
      </c>
      <c r="G209" s="6">
        <v>22.395609570000001</v>
      </c>
      <c r="H209" s="6">
        <v>3.1749882025770899E-2</v>
      </c>
      <c r="I209" s="6">
        <v>0.233624338329954</v>
      </c>
      <c r="J209" s="6">
        <v>0.72207270691705105</v>
      </c>
      <c r="K209" s="6">
        <v>3.19098051671717E-2</v>
      </c>
      <c r="L209" s="6">
        <v>5.2146609869342303E-2</v>
      </c>
      <c r="M209" s="6">
        <v>5.6807434869441398E-2</v>
      </c>
      <c r="N209" s="6">
        <v>8.1662364517478797E-2</v>
      </c>
      <c r="O209" s="6">
        <v>1.4538757009709099E-2</v>
      </c>
      <c r="P209" s="6">
        <v>3.91070288539659E-2</v>
      </c>
      <c r="Q209" s="7">
        <v>1</v>
      </c>
      <c r="R209" s="8">
        <v>0.36393851849641989</v>
      </c>
      <c r="S209" s="8">
        <v>16.760000000000002</v>
      </c>
      <c r="T209" s="17">
        <f t="shared" si="9"/>
        <v>1.9296191509907965</v>
      </c>
      <c r="U209" s="17">
        <f t="shared" si="10"/>
        <v>0.11513240757701648</v>
      </c>
      <c r="V209" s="19">
        <f t="shared" si="11"/>
        <v>22.280477162422986</v>
      </c>
    </row>
    <row r="210" spans="1:22" x14ac:dyDescent="0.2">
      <c r="A210" s="7">
        <v>82279.054400000707</v>
      </c>
      <c r="B210" s="7">
        <v>436894.186099999</v>
      </c>
      <c r="C210" s="1" t="s">
        <v>429</v>
      </c>
      <c r="D210" s="1" t="s">
        <v>430</v>
      </c>
      <c r="E210" s="6">
        <v>22.857538730000002</v>
      </c>
      <c r="F210" s="6">
        <v>22.095538730000001</v>
      </c>
      <c r="G210" s="6">
        <v>22.095538730000001</v>
      </c>
      <c r="H210" s="6">
        <v>0.16458771214861101</v>
      </c>
      <c r="I210" s="6">
        <v>0.148666865389117</v>
      </c>
      <c r="J210" s="6">
        <v>0.24066819867209999</v>
      </c>
      <c r="K210" s="6">
        <v>0.177618829991053</v>
      </c>
      <c r="L210" s="6">
        <v>0.17794780734048299</v>
      </c>
      <c r="M210" s="6">
        <v>0.167785885802747</v>
      </c>
      <c r="N210" s="6">
        <v>7.0791601761002604E-2</v>
      </c>
      <c r="O210" s="6">
        <v>4.7533058455042902E-2</v>
      </c>
      <c r="P210" s="6">
        <v>9.5350068230450294E-2</v>
      </c>
      <c r="Q210" s="7">
        <v>1</v>
      </c>
      <c r="R210" s="8">
        <v>0.46616669211032724</v>
      </c>
      <c r="S210" s="8">
        <v>15.59</v>
      </c>
      <c r="T210" s="17">
        <f t="shared" si="9"/>
        <v>1.670640939043041</v>
      </c>
      <c r="U210" s="17">
        <f t="shared" si="10"/>
        <v>0.10716106087511489</v>
      </c>
      <c r="V210" s="19">
        <f t="shared" si="11"/>
        <v>21.988377669124887</v>
      </c>
    </row>
    <row r="211" spans="1:22" x14ac:dyDescent="0.2">
      <c r="A211" s="7">
        <v>157431.940125194</v>
      </c>
      <c r="B211" s="7">
        <v>407328.764134105</v>
      </c>
      <c r="C211" s="1" t="s">
        <v>431</v>
      </c>
      <c r="D211" s="1" t="s">
        <v>432</v>
      </c>
      <c r="E211" s="6">
        <v>22.847569759999999</v>
      </c>
      <c r="F211" s="6">
        <v>22.619569760000001</v>
      </c>
      <c r="G211" s="6">
        <v>-999</v>
      </c>
      <c r="H211" s="6">
        <v>3.2360073091221297E-2</v>
      </c>
      <c r="I211" s="6">
        <v>9.7417784290937406E-2</v>
      </c>
      <c r="J211" s="6">
        <v>4.18810895840235E-2</v>
      </c>
      <c r="K211" s="6">
        <v>4.13978153144305E-2</v>
      </c>
      <c r="L211" s="6">
        <v>8.1167044964600907E-2</v>
      </c>
      <c r="M211" s="6">
        <v>3.79660067113251E-2</v>
      </c>
      <c r="N211" s="6">
        <v>0.147520678868751</v>
      </c>
      <c r="O211" s="6">
        <v>3.2238718425545501E-2</v>
      </c>
      <c r="P211" s="6">
        <v>0.29580545248171097</v>
      </c>
      <c r="Q211" s="7">
        <v>2</v>
      </c>
      <c r="R211" s="8">
        <v>1.2011146204238918</v>
      </c>
      <c r="S211" s="8">
        <v>10.38</v>
      </c>
      <c r="T211" s="17">
        <f t="shared" si="9"/>
        <v>0.53079905984966014</v>
      </c>
      <c r="U211" s="17">
        <f t="shared" si="10"/>
        <v>5.1136710968175347E-2</v>
      </c>
      <c r="V211" s="19">
        <f t="shared" si="11"/>
        <v>-999</v>
      </c>
    </row>
    <row r="212" spans="1:22" x14ac:dyDescent="0.2">
      <c r="A212" s="7">
        <v>194557.951047918</v>
      </c>
      <c r="B212" s="7">
        <v>443302.51288762002</v>
      </c>
      <c r="C212" s="1" t="s">
        <v>433</v>
      </c>
      <c r="D212" s="1" t="s">
        <v>434</v>
      </c>
      <c r="E212" s="6">
        <v>22.847192799999998</v>
      </c>
      <c r="F212" s="6">
        <v>22.568192799999998</v>
      </c>
      <c r="G212" s="6">
        <v>22.568192799999998</v>
      </c>
      <c r="H212" s="6">
        <v>3.4935770157029797E-2</v>
      </c>
      <c r="I212" s="6">
        <v>0.1148663064231</v>
      </c>
      <c r="J212" s="6">
        <v>0.17206251100528</v>
      </c>
      <c r="K212" s="6">
        <v>6.8405125978102194E-2</v>
      </c>
      <c r="L212" s="6">
        <v>0.117178741627676</v>
      </c>
      <c r="M212" s="6">
        <v>2.9825877237342101E-2</v>
      </c>
      <c r="N212" s="6">
        <v>7.6253016107004704E-2</v>
      </c>
      <c r="O212" s="6">
        <v>3.4381174211919802E-2</v>
      </c>
      <c r="P212" s="6">
        <v>0.335203598097357</v>
      </c>
      <c r="Q212" s="7">
        <v>1</v>
      </c>
      <c r="R212" s="8">
        <v>0.91030040133779233</v>
      </c>
      <c r="S212" s="8">
        <v>11.96</v>
      </c>
      <c r="T212" s="17">
        <f t="shared" si="9"/>
        <v>0.94880421960884975</v>
      </c>
      <c r="U212" s="17">
        <f t="shared" si="10"/>
        <v>7.9331456489034252E-2</v>
      </c>
      <c r="V212" s="19">
        <f t="shared" si="11"/>
        <v>22.488861343510965</v>
      </c>
    </row>
    <row r="213" spans="1:22" x14ac:dyDescent="0.2">
      <c r="A213" s="7">
        <v>188817.40745088601</v>
      </c>
      <c r="B213" s="7">
        <v>439196.437903921</v>
      </c>
      <c r="C213" s="1" t="s">
        <v>435</v>
      </c>
      <c r="D213" s="1" t="s">
        <v>436</v>
      </c>
      <c r="E213" s="6">
        <v>22.831135669999998</v>
      </c>
      <c r="F213" s="6">
        <v>22.576135669999999</v>
      </c>
      <c r="G213" s="6">
        <v>22.576135669999999</v>
      </c>
      <c r="H213" s="6">
        <v>2.9704791746893399E-2</v>
      </c>
      <c r="I213" s="6">
        <v>0.351297787801511</v>
      </c>
      <c r="J213" s="6">
        <v>0.101696589383789</v>
      </c>
      <c r="K213" s="6">
        <v>6.5700555738823094E-2</v>
      </c>
      <c r="L213" s="6">
        <v>8.5828425535212305E-2</v>
      </c>
      <c r="M213" s="6">
        <v>3.07546983916916E-2</v>
      </c>
      <c r="N213" s="6">
        <v>8.7973008673631697E-2</v>
      </c>
      <c r="O213" s="6">
        <v>3.0559309749533699E-2</v>
      </c>
      <c r="P213" s="6">
        <v>9.8650462916997E-2</v>
      </c>
      <c r="Q213" s="7">
        <v>1</v>
      </c>
      <c r="R213" s="8">
        <v>1.110086475970425</v>
      </c>
      <c r="S213" s="8">
        <v>10.82</v>
      </c>
      <c r="T213" s="17">
        <f t="shared" si="9"/>
        <v>0.93728638240733575</v>
      </c>
      <c r="U213" s="17">
        <f t="shared" si="10"/>
        <v>8.6625358817683518E-2</v>
      </c>
      <c r="V213" s="19">
        <f t="shared" si="11"/>
        <v>22.489510311182315</v>
      </c>
    </row>
    <row r="214" spans="1:22" x14ac:dyDescent="0.2">
      <c r="A214" s="7">
        <v>180191.313835204</v>
      </c>
      <c r="B214" s="7">
        <v>381758.17270188901</v>
      </c>
      <c r="C214" s="1" t="s">
        <v>437</v>
      </c>
      <c r="D214" s="1" t="s">
        <v>438</v>
      </c>
      <c r="E214" s="6">
        <v>22.815303660000001</v>
      </c>
      <c r="F214" s="6">
        <v>22.262303660000001</v>
      </c>
      <c r="G214" s="6">
        <v>-999</v>
      </c>
      <c r="H214" s="6">
        <v>4.13781198875754E-2</v>
      </c>
      <c r="I214" s="6">
        <v>0.450052483587704</v>
      </c>
      <c r="J214" s="6">
        <v>0.87112687074569595</v>
      </c>
      <c r="K214" s="6">
        <v>1.6897717425652201E-2</v>
      </c>
      <c r="L214" s="6">
        <v>6.7014199139987102E-2</v>
      </c>
      <c r="M214" s="6">
        <v>2.15192475277701E-2</v>
      </c>
      <c r="N214" s="6">
        <v>0.30836957681277899</v>
      </c>
      <c r="O214" s="6">
        <v>2.0311341288047E-2</v>
      </c>
      <c r="P214" s="6">
        <v>0.18341287119781599</v>
      </c>
      <c r="Q214" s="7">
        <v>2</v>
      </c>
      <c r="R214" s="8">
        <v>6.853647837599351E-3</v>
      </c>
      <c r="S214" s="8">
        <v>22.66</v>
      </c>
      <c r="T214" s="17">
        <f t="shared" si="9"/>
        <v>2.4930027796998604</v>
      </c>
      <c r="U214" s="17">
        <f t="shared" si="10"/>
        <v>0.11001777492055871</v>
      </c>
      <c r="V214" s="19">
        <f t="shared" si="11"/>
        <v>-999</v>
      </c>
    </row>
    <row r="215" spans="1:22" x14ac:dyDescent="0.2">
      <c r="A215" s="7">
        <v>152675.60092405201</v>
      </c>
      <c r="B215" s="7">
        <v>410533.14163787698</v>
      </c>
      <c r="C215" s="1" t="s">
        <v>439</v>
      </c>
      <c r="D215" s="1" t="s">
        <v>440</v>
      </c>
      <c r="E215" s="6">
        <v>22.81461886</v>
      </c>
      <c r="F215" s="6">
        <v>22.566618859999998</v>
      </c>
      <c r="G215" s="6">
        <v>22.566618859999998</v>
      </c>
      <c r="H215" s="6">
        <v>3.6229578129979498E-2</v>
      </c>
      <c r="I215" s="6">
        <v>0.64513882759598795</v>
      </c>
      <c r="J215" s="6">
        <v>7.2582666348359304E-2</v>
      </c>
      <c r="K215" s="6">
        <v>4.8186819798991802E-2</v>
      </c>
      <c r="L215" s="6">
        <v>9.9004967618557205E-2</v>
      </c>
      <c r="M215" s="6">
        <v>4.0741682624871399E-2</v>
      </c>
      <c r="N215" s="6">
        <v>0.103882138224287</v>
      </c>
      <c r="O215" s="6">
        <v>2.8905931890503899E-2</v>
      </c>
      <c r="P215" s="6">
        <v>0.239606894323311</v>
      </c>
      <c r="Q215" s="7">
        <v>1</v>
      </c>
      <c r="R215" s="8">
        <v>0.4690675376690277</v>
      </c>
      <c r="S215" s="8">
        <v>15.53</v>
      </c>
      <c r="T215" s="17">
        <f t="shared" si="9"/>
        <v>1.2079650392073289</v>
      </c>
      <c r="U215" s="17">
        <f t="shared" si="10"/>
        <v>7.7782681211032129E-2</v>
      </c>
      <c r="V215" s="19">
        <f t="shared" si="11"/>
        <v>22.488836178788965</v>
      </c>
    </row>
    <row r="216" spans="1:22" x14ac:dyDescent="0.2">
      <c r="A216" s="7">
        <v>111314.2634</v>
      </c>
      <c r="B216" s="7">
        <v>479780.73369999998</v>
      </c>
      <c r="C216" s="1" t="s">
        <v>441</v>
      </c>
      <c r="D216" s="1" t="s">
        <v>442</v>
      </c>
      <c r="E216" s="6">
        <v>22.80216094</v>
      </c>
      <c r="F216" s="6">
        <v>21.98216094</v>
      </c>
      <c r="G216" s="6">
        <v>-999</v>
      </c>
      <c r="H216" s="6">
        <v>4.2489664174667499E-2</v>
      </c>
      <c r="I216" s="6">
        <v>0.36562359018024398</v>
      </c>
      <c r="J216" s="6">
        <v>0.18625123086728201</v>
      </c>
      <c r="K216" s="6">
        <v>4.14963718282918E-2</v>
      </c>
      <c r="L216" s="6">
        <v>0.145280092406841</v>
      </c>
      <c r="M216" s="6">
        <v>0.11139916517953501</v>
      </c>
      <c r="N216" s="6">
        <v>6.5176723541028006E-2</v>
      </c>
      <c r="O216" s="6">
        <v>2.44102416219221E-2</v>
      </c>
      <c r="P216" s="6">
        <v>0.93559767428054497</v>
      </c>
      <c r="Q216" s="7">
        <v>2</v>
      </c>
      <c r="R216" s="8">
        <v>0.14583723316582925</v>
      </c>
      <c r="S216" s="8">
        <v>19.899999999999999</v>
      </c>
      <c r="T216" s="17">
        <f t="shared" si="9"/>
        <v>1.3004420293129577</v>
      </c>
      <c r="U216" s="17">
        <f t="shared" si="10"/>
        <v>6.5348845694118488E-2</v>
      </c>
      <c r="V216" s="19">
        <f t="shared" si="11"/>
        <v>-999</v>
      </c>
    </row>
    <row r="217" spans="1:22" x14ac:dyDescent="0.2">
      <c r="A217" s="7">
        <v>152679.532167422</v>
      </c>
      <c r="B217" s="7">
        <v>410532.22041425901</v>
      </c>
      <c r="C217" s="1" t="s">
        <v>443</v>
      </c>
      <c r="D217" s="1" t="s">
        <v>444</v>
      </c>
      <c r="E217" s="6">
        <v>22.796037640000002</v>
      </c>
      <c r="F217" s="6">
        <v>22.54803764</v>
      </c>
      <c r="G217" s="6">
        <v>22.54803764</v>
      </c>
      <c r="H217" s="6">
        <v>3.6229578129979498E-2</v>
      </c>
      <c r="I217" s="6">
        <v>0.64513882759598795</v>
      </c>
      <c r="J217" s="6">
        <v>7.2582666348359304E-2</v>
      </c>
      <c r="K217" s="6">
        <v>4.8186819798991802E-2</v>
      </c>
      <c r="L217" s="6">
        <v>9.9004967618557205E-2</v>
      </c>
      <c r="M217" s="6">
        <v>4.0741682624871399E-2</v>
      </c>
      <c r="N217" s="6">
        <v>0.103882138224287</v>
      </c>
      <c r="O217" s="6">
        <v>2.8905931890503899E-2</v>
      </c>
      <c r="P217" s="6">
        <v>0.239606894323311</v>
      </c>
      <c r="Q217" s="7">
        <v>1</v>
      </c>
      <c r="R217" s="8">
        <v>0.46787106503541548</v>
      </c>
      <c r="S217" s="8">
        <v>15.53</v>
      </c>
      <c r="T217" s="17">
        <f t="shared" si="9"/>
        <v>1.2079650392073289</v>
      </c>
      <c r="U217" s="17">
        <f t="shared" si="10"/>
        <v>7.7782681211032129E-2</v>
      </c>
      <c r="V217" s="19">
        <f t="shared" si="11"/>
        <v>22.470254958788967</v>
      </c>
    </row>
    <row r="218" spans="1:22" x14ac:dyDescent="0.2">
      <c r="A218" s="7">
        <v>82183.588300000905</v>
      </c>
      <c r="B218" s="7">
        <v>436718.731800001</v>
      </c>
      <c r="C218" s="1" t="s">
        <v>445</v>
      </c>
      <c r="D218" s="1" t="s">
        <v>446</v>
      </c>
      <c r="E218" s="6">
        <v>22.79396118</v>
      </c>
      <c r="F218" s="6">
        <v>22.03196118</v>
      </c>
      <c r="G218" s="6">
        <v>22.03196118</v>
      </c>
      <c r="H218" s="6">
        <v>0.16458771214861101</v>
      </c>
      <c r="I218" s="6">
        <v>0.148666865389117</v>
      </c>
      <c r="J218" s="6">
        <v>0.24066819867209999</v>
      </c>
      <c r="K218" s="6">
        <v>0.177618829991053</v>
      </c>
      <c r="L218" s="6">
        <v>0.17794780734048299</v>
      </c>
      <c r="M218" s="6">
        <v>0.167785885802747</v>
      </c>
      <c r="N218" s="6">
        <v>7.0791601761002604E-2</v>
      </c>
      <c r="O218" s="6">
        <v>4.7533058455042902E-2</v>
      </c>
      <c r="P218" s="6">
        <v>9.5350068230450294E-2</v>
      </c>
      <c r="Q218" s="7">
        <v>1</v>
      </c>
      <c r="R218" s="8">
        <v>0.46208859397049395</v>
      </c>
      <c r="S218" s="8">
        <v>15.59</v>
      </c>
      <c r="T218" s="17">
        <f t="shared" si="9"/>
        <v>1.670640939043041</v>
      </c>
      <c r="U218" s="17">
        <f t="shared" si="10"/>
        <v>0.10716106087511489</v>
      </c>
      <c r="V218" s="19">
        <f t="shared" si="11"/>
        <v>21.924800119124885</v>
      </c>
    </row>
    <row r="219" spans="1:22" x14ac:dyDescent="0.2">
      <c r="A219" s="7">
        <v>194593.79446714601</v>
      </c>
      <c r="B219" s="7">
        <v>443328.03247417702</v>
      </c>
      <c r="C219" s="1" t="s">
        <v>447</v>
      </c>
      <c r="D219" s="1" t="s">
        <v>448</v>
      </c>
      <c r="E219" s="6">
        <v>22.7907251</v>
      </c>
      <c r="F219" s="6">
        <v>22.5117251</v>
      </c>
      <c r="G219" s="6">
        <v>22.5117251</v>
      </c>
      <c r="H219" s="6">
        <v>3.4935770157029797E-2</v>
      </c>
      <c r="I219" s="6">
        <v>0.1148663064231</v>
      </c>
      <c r="J219" s="6">
        <v>0.17206251100528</v>
      </c>
      <c r="K219" s="6">
        <v>6.8405125978102194E-2</v>
      </c>
      <c r="L219" s="6">
        <v>0.117178741627676</v>
      </c>
      <c r="M219" s="6">
        <v>2.9825877237342101E-2</v>
      </c>
      <c r="N219" s="6">
        <v>7.6253016107004704E-2</v>
      </c>
      <c r="O219" s="6">
        <v>3.4381174211919802E-2</v>
      </c>
      <c r="P219" s="6">
        <v>0.335203598097357</v>
      </c>
      <c r="Q219" s="7">
        <v>1</v>
      </c>
      <c r="R219" s="8">
        <v>0.9055790217391303</v>
      </c>
      <c r="S219" s="8">
        <v>11.96</v>
      </c>
      <c r="T219" s="17">
        <f t="shared" si="9"/>
        <v>0.94880421960884975</v>
      </c>
      <c r="U219" s="17">
        <f t="shared" si="10"/>
        <v>7.9331456489034252E-2</v>
      </c>
      <c r="V219" s="19">
        <f t="shared" si="11"/>
        <v>22.432393643510967</v>
      </c>
    </row>
    <row r="220" spans="1:22" x14ac:dyDescent="0.2">
      <c r="A220" s="7">
        <v>104917.65698789</v>
      </c>
      <c r="B220" s="7">
        <v>430206.640244257</v>
      </c>
      <c r="C220" s="1" t="s">
        <v>449</v>
      </c>
      <c r="D220" s="1" t="s">
        <v>450</v>
      </c>
      <c r="E220" s="6">
        <v>22.78966857</v>
      </c>
      <c r="F220" s="6">
        <v>22.390668569999999</v>
      </c>
      <c r="G220" s="6">
        <v>22.390668569999999</v>
      </c>
      <c r="H220" s="6">
        <v>6.4613250822168705E-2</v>
      </c>
      <c r="I220" s="6">
        <v>0.45347680421954001</v>
      </c>
      <c r="J220" s="6">
        <v>0.165400400481581</v>
      </c>
      <c r="K220" s="6">
        <v>0.22825930014114401</v>
      </c>
      <c r="L220" s="6">
        <v>0.154038187230014</v>
      </c>
      <c r="M220" s="6">
        <v>9.6047695211463002E-2</v>
      </c>
      <c r="N220" s="6">
        <v>9.1134000541017696E-2</v>
      </c>
      <c r="O220" s="6">
        <v>4.0160377071179303E-2</v>
      </c>
      <c r="P220" s="6">
        <v>0.163809538899931</v>
      </c>
      <c r="Q220" s="7">
        <v>1</v>
      </c>
      <c r="R220" s="8">
        <v>0.33272915614035076</v>
      </c>
      <c r="S220" s="8">
        <v>17.100000000000001</v>
      </c>
      <c r="T220" s="17">
        <f t="shared" si="9"/>
        <v>1.6038779686582254</v>
      </c>
      <c r="U220" s="17">
        <f t="shared" si="10"/>
        <v>9.3794033254866974E-2</v>
      </c>
      <c r="V220" s="19">
        <f t="shared" si="11"/>
        <v>22.296874536745133</v>
      </c>
    </row>
    <row r="221" spans="1:22" x14ac:dyDescent="0.2">
      <c r="A221" s="7">
        <v>162615.01955781199</v>
      </c>
      <c r="B221" s="7">
        <v>381001.37544091401</v>
      </c>
      <c r="C221" s="1" t="s">
        <v>451</v>
      </c>
      <c r="D221" s="1" t="s">
        <v>452</v>
      </c>
      <c r="E221" s="6">
        <v>22.789307789999999</v>
      </c>
      <c r="F221" s="6">
        <v>22.553307790000002</v>
      </c>
      <c r="G221" s="6">
        <v>22.553307790000002</v>
      </c>
      <c r="H221" s="6">
        <v>3.6060602210091899E-2</v>
      </c>
      <c r="I221" s="6">
        <v>0.108879202870606</v>
      </c>
      <c r="J221" s="6">
        <v>0.188151143903075</v>
      </c>
      <c r="K221" s="6">
        <v>2.9022533352341302E-2</v>
      </c>
      <c r="L221" s="6">
        <v>0.126352028691605</v>
      </c>
      <c r="M221" s="6">
        <v>2.9058181096484899E-2</v>
      </c>
      <c r="N221" s="6">
        <v>5.9033194799933797E-2</v>
      </c>
      <c r="O221" s="6">
        <v>4.6269804068963902E-2</v>
      </c>
      <c r="P221" s="6">
        <v>0.163819924659211</v>
      </c>
      <c r="Q221" s="7">
        <v>1</v>
      </c>
      <c r="R221" s="8">
        <v>1.1219094776536311</v>
      </c>
      <c r="S221" s="8">
        <v>10.74</v>
      </c>
      <c r="T221" s="17">
        <f t="shared" si="9"/>
        <v>0.96538131452409603</v>
      </c>
      <c r="U221" s="17">
        <f t="shared" si="10"/>
        <v>8.9886528354198886E-2</v>
      </c>
      <c r="V221" s="19">
        <f t="shared" si="11"/>
        <v>22.463421261645802</v>
      </c>
    </row>
    <row r="222" spans="1:22" x14ac:dyDescent="0.2">
      <c r="A222" s="7">
        <v>156443.529851511</v>
      </c>
      <c r="B222" s="7">
        <v>407899.099028208</v>
      </c>
      <c r="C222" s="1" t="s">
        <v>453</v>
      </c>
      <c r="D222" s="1" t="s">
        <v>454</v>
      </c>
      <c r="E222" s="6">
        <v>22.786648939999999</v>
      </c>
      <c r="F222" s="6">
        <v>22.565648939999999</v>
      </c>
      <c r="G222" s="6">
        <v>-999</v>
      </c>
      <c r="H222" s="6">
        <v>3.2444881807112601E-2</v>
      </c>
      <c r="I222" s="6">
        <v>0.100619040035497</v>
      </c>
      <c r="J222" s="6">
        <v>4.1424760936992003E-2</v>
      </c>
      <c r="K222" s="6">
        <v>4.1171998147847999E-2</v>
      </c>
      <c r="L222" s="6">
        <v>7.9943452848069294E-2</v>
      </c>
      <c r="M222" s="6">
        <v>3.8283116698169598E-2</v>
      </c>
      <c r="N222" s="6">
        <v>0.15887731523289</v>
      </c>
      <c r="O222" s="6">
        <v>3.1727009351637102E-2</v>
      </c>
      <c r="P222" s="6">
        <v>0.286451886978557</v>
      </c>
      <c r="Q222" s="7">
        <v>2</v>
      </c>
      <c r="R222" s="8">
        <v>1.1910239365384614</v>
      </c>
      <c r="S222" s="8">
        <v>10.4</v>
      </c>
      <c r="T222" s="17">
        <f t="shared" si="9"/>
        <v>0.52936068221576205</v>
      </c>
      <c r="U222" s="17">
        <f t="shared" si="10"/>
        <v>5.0900065597669429E-2</v>
      </c>
      <c r="V222" s="19">
        <f t="shared" si="11"/>
        <v>-999</v>
      </c>
    </row>
    <row r="223" spans="1:22" x14ac:dyDescent="0.2">
      <c r="A223" s="7">
        <v>157343.181448647</v>
      </c>
      <c r="B223" s="7">
        <v>407365.116410074</v>
      </c>
      <c r="C223" s="1" t="s">
        <v>455</v>
      </c>
      <c r="D223" s="1" t="s">
        <v>456</v>
      </c>
      <c r="E223" s="6">
        <v>22.77650483</v>
      </c>
      <c r="F223" s="6">
        <v>22.548504829999999</v>
      </c>
      <c r="G223" s="6">
        <v>-999</v>
      </c>
      <c r="H223" s="6">
        <v>3.2360073091221297E-2</v>
      </c>
      <c r="I223" s="6">
        <v>9.7417784290937406E-2</v>
      </c>
      <c r="J223" s="6">
        <v>4.18810895840235E-2</v>
      </c>
      <c r="K223" s="6">
        <v>4.13978153144305E-2</v>
      </c>
      <c r="L223" s="6">
        <v>8.1167044964600907E-2</v>
      </c>
      <c r="M223" s="6">
        <v>3.79660067113251E-2</v>
      </c>
      <c r="N223" s="6">
        <v>0.147520678868751</v>
      </c>
      <c r="O223" s="6">
        <v>3.2238718425545501E-2</v>
      </c>
      <c r="P223" s="6">
        <v>0.29580545248171097</v>
      </c>
      <c r="Q223" s="7">
        <v>2</v>
      </c>
      <c r="R223" s="8">
        <v>1.1942682880539497</v>
      </c>
      <c r="S223" s="8">
        <v>10.38</v>
      </c>
      <c r="T223" s="17">
        <f t="shared" si="9"/>
        <v>0.53079905984966014</v>
      </c>
      <c r="U223" s="17">
        <f t="shared" si="10"/>
        <v>5.1136710968175347E-2</v>
      </c>
      <c r="V223" s="19">
        <f t="shared" si="11"/>
        <v>-999</v>
      </c>
    </row>
    <row r="224" spans="1:22" x14ac:dyDescent="0.2">
      <c r="A224" s="7">
        <v>180183.61672819601</v>
      </c>
      <c r="B224" s="7">
        <v>381925.836162358</v>
      </c>
      <c r="C224" s="1" t="s">
        <v>457</v>
      </c>
      <c r="D224" s="1" t="s">
        <v>458</v>
      </c>
      <c r="E224" s="6">
        <v>22.77053441</v>
      </c>
      <c r="F224" s="6">
        <v>22.217534409999999</v>
      </c>
      <c r="G224" s="6">
        <v>-999</v>
      </c>
      <c r="H224" s="6">
        <v>4.13781198875754E-2</v>
      </c>
      <c r="I224" s="6">
        <v>0.450052483587704</v>
      </c>
      <c r="J224" s="6">
        <v>0.87112687074569595</v>
      </c>
      <c r="K224" s="6">
        <v>1.6897717425652201E-2</v>
      </c>
      <c r="L224" s="6">
        <v>6.7014199139987102E-2</v>
      </c>
      <c r="M224" s="6">
        <v>2.15192475277701E-2</v>
      </c>
      <c r="N224" s="6">
        <v>0.30836957681277899</v>
      </c>
      <c r="O224" s="6">
        <v>2.0311341288047E-2</v>
      </c>
      <c r="P224" s="6">
        <v>0.18341287119781599</v>
      </c>
      <c r="Q224" s="7">
        <v>2</v>
      </c>
      <c r="R224" s="8">
        <v>4.8779527802294631E-3</v>
      </c>
      <c r="S224" s="8">
        <v>22.66</v>
      </c>
      <c r="T224" s="17">
        <f t="shared" si="9"/>
        <v>2.4930027796998604</v>
      </c>
      <c r="U224" s="17">
        <f t="shared" si="10"/>
        <v>0.11001777492055871</v>
      </c>
      <c r="V224" s="19">
        <f t="shared" si="11"/>
        <v>-999</v>
      </c>
    </row>
    <row r="225" spans="1:22" x14ac:dyDescent="0.2">
      <c r="A225" s="7">
        <v>80570.495809326007</v>
      </c>
      <c r="B225" s="7">
        <v>388331.604927112</v>
      </c>
      <c r="C225" s="1" t="s">
        <v>459</v>
      </c>
      <c r="D225" s="1" t="s">
        <v>460</v>
      </c>
      <c r="E225" s="6">
        <v>22.769561150000001</v>
      </c>
      <c r="F225" s="6">
        <v>22.499561150000002</v>
      </c>
      <c r="G225" s="6">
        <v>22.499561150000002</v>
      </c>
      <c r="H225" s="6">
        <v>4.2584623364816498E-2</v>
      </c>
      <c r="I225" s="6">
        <v>0.37729716824627102</v>
      </c>
      <c r="J225" s="6">
        <v>4.6332319555228797E-2</v>
      </c>
      <c r="K225" s="6">
        <v>7.9021852902415896E-2</v>
      </c>
      <c r="L225" s="6">
        <v>8.08536517630907E-2</v>
      </c>
      <c r="M225" s="6">
        <v>0.11596309915417299</v>
      </c>
      <c r="N225" s="6">
        <v>4.7161524094481801E-2</v>
      </c>
      <c r="O225" s="6">
        <v>2.25578622345513E-2</v>
      </c>
      <c r="P225" s="6">
        <v>4.6104243013397002E-2</v>
      </c>
      <c r="Q225" s="7">
        <v>1</v>
      </c>
      <c r="R225" s="8">
        <v>0.81575447767145159</v>
      </c>
      <c r="S225" s="8">
        <v>12.54</v>
      </c>
      <c r="T225" s="17">
        <f t="shared" si="9"/>
        <v>0.8767138622780497</v>
      </c>
      <c r="U225" s="17">
        <f t="shared" si="10"/>
        <v>6.9913386146574941E-2</v>
      </c>
      <c r="V225" s="19">
        <f t="shared" si="11"/>
        <v>22.429647763853428</v>
      </c>
    </row>
    <row r="226" spans="1:22" x14ac:dyDescent="0.2">
      <c r="A226" s="7">
        <v>180150.09199722999</v>
      </c>
      <c r="B226" s="7">
        <v>381696.83080735803</v>
      </c>
      <c r="C226" s="1" t="s">
        <v>461</v>
      </c>
      <c r="D226" s="1" t="s">
        <v>462</v>
      </c>
      <c r="E226" s="6">
        <v>22.757832669999999</v>
      </c>
      <c r="F226" s="6">
        <v>22.204832669999998</v>
      </c>
      <c r="G226" s="6">
        <v>-999</v>
      </c>
      <c r="H226" s="6">
        <v>4.13781198875754E-2</v>
      </c>
      <c r="I226" s="6">
        <v>0.450052483587704</v>
      </c>
      <c r="J226" s="6">
        <v>0.87112687074569595</v>
      </c>
      <c r="K226" s="6">
        <v>1.6897717425652201E-2</v>
      </c>
      <c r="L226" s="6">
        <v>6.7014199139987102E-2</v>
      </c>
      <c r="M226" s="6">
        <v>2.15192475277701E-2</v>
      </c>
      <c r="N226" s="6">
        <v>0.30836957681277899</v>
      </c>
      <c r="O226" s="6">
        <v>2.0311341288047E-2</v>
      </c>
      <c r="P226" s="6">
        <v>0.18341287119781599</v>
      </c>
      <c r="Q226" s="7">
        <v>2</v>
      </c>
      <c r="R226" s="8">
        <v>4.3174170344218426E-3</v>
      </c>
      <c r="S226" s="8">
        <v>22.66</v>
      </c>
      <c r="T226" s="17">
        <f t="shared" si="9"/>
        <v>2.4930027796998604</v>
      </c>
      <c r="U226" s="17">
        <f t="shared" si="10"/>
        <v>0.11001777492055871</v>
      </c>
      <c r="V226" s="19">
        <f t="shared" si="11"/>
        <v>-999</v>
      </c>
    </row>
    <row r="227" spans="1:22" x14ac:dyDescent="0.2">
      <c r="A227" s="7">
        <v>157520.71248840299</v>
      </c>
      <c r="B227" s="7">
        <v>407292.44947343098</v>
      </c>
      <c r="C227" s="1" t="s">
        <v>463</v>
      </c>
      <c r="D227" s="1" t="s">
        <v>464</v>
      </c>
      <c r="E227" s="6">
        <v>22.752355590000001</v>
      </c>
      <c r="F227" s="6">
        <v>22.524355589999999</v>
      </c>
      <c r="G227" s="6">
        <v>-999</v>
      </c>
      <c r="H227" s="6">
        <v>3.2360073091221297E-2</v>
      </c>
      <c r="I227" s="6">
        <v>9.7417784290937406E-2</v>
      </c>
      <c r="J227" s="6">
        <v>4.18810895840235E-2</v>
      </c>
      <c r="K227" s="6">
        <v>4.13978153144305E-2</v>
      </c>
      <c r="L227" s="6">
        <v>8.1167044964600907E-2</v>
      </c>
      <c r="M227" s="6">
        <v>3.79660067113251E-2</v>
      </c>
      <c r="N227" s="6">
        <v>0.147520678868751</v>
      </c>
      <c r="O227" s="6">
        <v>3.2238718425545501E-2</v>
      </c>
      <c r="P227" s="6">
        <v>0.29580545248171097</v>
      </c>
      <c r="Q227" s="7">
        <v>2</v>
      </c>
      <c r="R227" s="8">
        <v>1.1919417716763006</v>
      </c>
      <c r="S227" s="8">
        <v>10.38</v>
      </c>
      <c r="T227" s="17">
        <f t="shared" si="9"/>
        <v>0.53079905984966014</v>
      </c>
      <c r="U227" s="17">
        <f t="shared" si="10"/>
        <v>5.1136710968175347E-2</v>
      </c>
      <c r="V227" s="19">
        <f t="shared" si="11"/>
        <v>-999</v>
      </c>
    </row>
    <row r="228" spans="1:22" x14ac:dyDescent="0.2">
      <c r="A228" s="7">
        <v>109841.837200001</v>
      </c>
      <c r="B228" s="7">
        <v>389182.75169999897</v>
      </c>
      <c r="C228" s="1" t="s">
        <v>465</v>
      </c>
      <c r="D228" s="1" t="s">
        <v>466</v>
      </c>
      <c r="E228" s="6">
        <v>22.74740285</v>
      </c>
      <c r="F228" s="6">
        <v>22.283402850000002</v>
      </c>
      <c r="G228" s="6">
        <v>22.283402850000002</v>
      </c>
      <c r="H228" s="6">
        <v>3.1749882025770899E-2</v>
      </c>
      <c r="I228" s="6">
        <v>0.233624338329954</v>
      </c>
      <c r="J228" s="6">
        <v>0.72207270691705105</v>
      </c>
      <c r="K228" s="6">
        <v>3.19098051671717E-2</v>
      </c>
      <c r="L228" s="6">
        <v>5.2146609869342303E-2</v>
      </c>
      <c r="M228" s="6">
        <v>5.6807434869441398E-2</v>
      </c>
      <c r="N228" s="6">
        <v>8.1662364517478797E-2</v>
      </c>
      <c r="O228" s="6">
        <v>1.4538757009709099E-2</v>
      </c>
      <c r="P228" s="6">
        <v>3.91070288539659E-2</v>
      </c>
      <c r="Q228" s="7">
        <v>1</v>
      </c>
      <c r="R228" s="8">
        <v>0.3572436068019092</v>
      </c>
      <c r="S228" s="8">
        <v>16.760000000000002</v>
      </c>
      <c r="T228" s="17">
        <f t="shared" si="9"/>
        <v>1.9296191509907965</v>
      </c>
      <c r="U228" s="17">
        <f t="shared" si="10"/>
        <v>0.11513240757701648</v>
      </c>
      <c r="V228" s="19">
        <f t="shared" si="11"/>
        <v>22.168270442422987</v>
      </c>
    </row>
    <row r="229" spans="1:22" x14ac:dyDescent="0.2">
      <c r="A229" s="7">
        <v>156446.560733605</v>
      </c>
      <c r="B229" s="7">
        <v>407896.638291487</v>
      </c>
      <c r="C229" s="1" t="s">
        <v>467</v>
      </c>
      <c r="D229" s="1" t="s">
        <v>468</v>
      </c>
      <c r="E229" s="6">
        <v>22.74727648</v>
      </c>
      <c r="F229" s="6">
        <v>22.52627648</v>
      </c>
      <c r="G229" s="6">
        <v>-999</v>
      </c>
      <c r="H229" s="6">
        <v>3.2444881807112601E-2</v>
      </c>
      <c r="I229" s="6">
        <v>0.100619040035497</v>
      </c>
      <c r="J229" s="6">
        <v>4.1424760936992003E-2</v>
      </c>
      <c r="K229" s="6">
        <v>4.1171998147847999E-2</v>
      </c>
      <c r="L229" s="6">
        <v>7.9943452848069294E-2</v>
      </c>
      <c r="M229" s="6">
        <v>3.8283116698169598E-2</v>
      </c>
      <c r="N229" s="6">
        <v>0.15887731523289</v>
      </c>
      <c r="O229" s="6">
        <v>3.1727009351637102E-2</v>
      </c>
      <c r="P229" s="6">
        <v>0.286451886978557</v>
      </c>
      <c r="Q229" s="7">
        <v>2</v>
      </c>
      <c r="R229" s="8">
        <v>1.1872381230769231</v>
      </c>
      <c r="S229" s="8">
        <v>10.4</v>
      </c>
      <c r="T229" s="17">
        <f t="shared" si="9"/>
        <v>0.52936068221576205</v>
      </c>
      <c r="U229" s="17">
        <f t="shared" si="10"/>
        <v>5.0900065597669429E-2</v>
      </c>
      <c r="V229" s="19">
        <f t="shared" si="11"/>
        <v>-999</v>
      </c>
    </row>
    <row r="230" spans="1:22" x14ac:dyDescent="0.2">
      <c r="A230" s="7">
        <v>180181.17845851</v>
      </c>
      <c r="B230" s="7">
        <v>381693.013171762</v>
      </c>
      <c r="C230" s="1" t="s">
        <v>469</v>
      </c>
      <c r="D230" s="1" t="s">
        <v>470</v>
      </c>
      <c r="E230" s="6">
        <v>22.743396480000001</v>
      </c>
      <c r="F230" s="6">
        <v>22.19039648</v>
      </c>
      <c r="G230" s="6">
        <v>-999</v>
      </c>
      <c r="H230" s="6">
        <v>4.13781198875754E-2</v>
      </c>
      <c r="I230" s="6">
        <v>0.450052483587704</v>
      </c>
      <c r="J230" s="6">
        <v>0.87112687074569595</v>
      </c>
      <c r="K230" s="6">
        <v>1.6897717425652201E-2</v>
      </c>
      <c r="L230" s="6">
        <v>6.7014199139987102E-2</v>
      </c>
      <c r="M230" s="6">
        <v>2.15192475277701E-2</v>
      </c>
      <c r="N230" s="6">
        <v>0.30836957681277899</v>
      </c>
      <c r="O230" s="6">
        <v>2.0311341288047E-2</v>
      </c>
      <c r="P230" s="6">
        <v>0.18341287119781599</v>
      </c>
      <c r="Q230" s="7">
        <v>2</v>
      </c>
      <c r="R230" s="8">
        <v>3.6803389232127584E-3</v>
      </c>
      <c r="S230" s="8">
        <v>22.66</v>
      </c>
      <c r="T230" s="17">
        <f t="shared" si="9"/>
        <v>2.4930027796998604</v>
      </c>
      <c r="U230" s="17">
        <f t="shared" si="10"/>
        <v>0.11001777492055871</v>
      </c>
      <c r="V230" s="19">
        <f t="shared" si="11"/>
        <v>-999</v>
      </c>
    </row>
    <row r="231" spans="1:22" x14ac:dyDescent="0.2">
      <c r="A231" s="7">
        <v>203009.017700002</v>
      </c>
      <c r="B231" s="7">
        <v>439416.88949999999</v>
      </c>
      <c r="C231" s="1" t="s">
        <v>471</v>
      </c>
      <c r="D231" s="1" t="s">
        <v>472</v>
      </c>
      <c r="E231" s="6">
        <v>22.7216424</v>
      </c>
      <c r="F231" s="6">
        <v>22.5526424</v>
      </c>
      <c r="G231" s="6">
        <v>22.5526424</v>
      </c>
      <c r="H231" s="6">
        <v>2.9918878114720601E-2</v>
      </c>
      <c r="I231" s="6">
        <v>0.286673770327528</v>
      </c>
      <c r="J231" s="6">
        <v>6.3663681019771004E-2</v>
      </c>
      <c r="K231" s="6">
        <v>5.42495436807095E-2</v>
      </c>
      <c r="L231" s="6">
        <v>7.6053513892323302E-2</v>
      </c>
      <c r="M231" s="6">
        <v>2.57790976229938E-2</v>
      </c>
      <c r="N231" s="6">
        <v>0.14792656115636299</v>
      </c>
      <c r="O231" s="6">
        <v>2.37949802583865E-2</v>
      </c>
      <c r="P231" s="6">
        <v>0.12176720952070701</v>
      </c>
      <c r="Q231" s="7">
        <v>1</v>
      </c>
      <c r="R231" s="8">
        <v>1.1722411472275334</v>
      </c>
      <c r="S231" s="8">
        <v>10.46</v>
      </c>
      <c r="T231" s="17">
        <f t="shared" si="9"/>
        <v>0.75624897395419066</v>
      </c>
      <c r="U231" s="17">
        <f t="shared" si="10"/>
        <v>7.2299137089310767E-2</v>
      </c>
      <c r="V231" s="19">
        <f t="shared" si="11"/>
        <v>22.48034326291069</v>
      </c>
    </row>
    <row r="232" spans="1:22" x14ac:dyDescent="0.2">
      <c r="A232" s="7">
        <v>157699.60439945999</v>
      </c>
      <c r="B232" s="7">
        <v>407219.22201191098</v>
      </c>
      <c r="C232" s="1" t="s">
        <v>473</v>
      </c>
      <c r="D232" s="1" t="s">
        <v>474</v>
      </c>
      <c r="E232" s="6">
        <v>22.717130659999999</v>
      </c>
      <c r="F232" s="6">
        <v>22.489130660000001</v>
      </c>
      <c r="G232" s="6">
        <v>-999</v>
      </c>
      <c r="H232" s="6">
        <v>3.2360073091221297E-2</v>
      </c>
      <c r="I232" s="6">
        <v>9.7417784290937406E-2</v>
      </c>
      <c r="J232" s="6">
        <v>4.18810895840235E-2</v>
      </c>
      <c r="K232" s="6">
        <v>4.13978153144305E-2</v>
      </c>
      <c r="L232" s="6">
        <v>8.1167044964600907E-2</v>
      </c>
      <c r="M232" s="6">
        <v>3.79660067113251E-2</v>
      </c>
      <c r="N232" s="6">
        <v>0.147520678868751</v>
      </c>
      <c r="O232" s="6">
        <v>3.2238718425545501E-2</v>
      </c>
      <c r="P232" s="6">
        <v>0.29580545248171097</v>
      </c>
      <c r="Q232" s="7">
        <v>2</v>
      </c>
      <c r="R232" s="8">
        <v>1.1885482331406547</v>
      </c>
      <c r="S232" s="8">
        <v>10.38</v>
      </c>
      <c r="T232" s="17">
        <f t="shared" si="9"/>
        <v>0.53079905984966014</v>
      </c>
      <c r="U232" s="17">
        <f t="shared" si="10"/>
        <v>5.1136710968175347E-2</v>
      </c>
      <c r="V232" s="19">
        <f t="shared" si="11"/>
        <v>-999</v>
      </c>
    </row>
    <row r="233" spans="1:22" x14ac:dyDescent="0.2">
      <c r="A233" s="7">
        <v>196488.13952999999</v>
      </c>
      <c r="B233" s="7">
        <v>442204.11776000197</v>
      </c>
      <c r="C233" s="1" t="s">
        <v>475</v>
      </c>
      <c r="D233" s="1" t="s">
        <v>476</v>
      </c>
      <c r="E233" s="6">
        <v>22.711515370000001</v>
      </c>
      <c r="F233" s="6">
        <v>22.44951537</v>
      </c>
      <c r="G233" s="6">
        <v>22.44951537</v>
      </c>
      <c r="H233" s="6">
        <v>4.50179590148794E-2</v>
      </c>
      <c r="I233" s="6">
        <v>0.33894831750070997</v>
      </c>
      <c r="J233" s="6">
        <v>0.10026028577019901</v>
      </c>
      <c r="K233" s="6">
        <v>7.5191043709273195E-2</v>
      </c>
      <c r="L233" s="6">
        <v>0.12946117253050901</v>
      </c>
      <c r="M233" s="6">
        <v>2.91456945278495E-2</v>
      </c>
      <c r="N233" s="6">
        <v>8.4494455865957899E-2</v>
      </c>
      <c r="O233" s="6">
        <v>2.8457155068544199E-2</v>
      </c>
      <c r="P233" s="6">
        <v>0.16373207723479599</v>
      </c>
      <c r="Q233" s="7">
        <v>1</v>
      </c>
      <c r="R233" s="8">
        <v>0.87543479521056988</v>
      </c>
      <c r="S233" s="8">
        <v>12.11</v>
      </c>
      <c r="T233" s="17">
        <f t="shared" si="9"/>
        <v>1.0930793683716669</v>
      </c>
      <c r="U233" s="17">
        <f t="shared" si="10"/>
        <v>9.0262540740847802E-2</v>
      </c>
      <c r="V233" s="19">
        <f t="shared" si="11"/>
        <v>22.359252829259152</v>
      </c>
    </row>
    <row r="234" spans="1:22" x14ac:dyDescent="0.2">
      <c r="A234" s="7">
        <v>82228.298200000107</v>
      </c>
      <c r="B234" s="7">
        <v>436808.18</v>
      </c>
      <c r="C234" s="1" t="s">
        <v>477</v>
      </c>
      <c r="D234" s="1" t="s">
        <v>478</v>
      </c>
      <c r="E234" s="6">
        <v>22.70435595</v>
      </c>
      <c r="F234" s="6">
        <v>21.94235595</v>
      </c>
      <c r="G234" s="6">
        <v>21.94235595</v>
      </c>
      <c r="H234" s="6">
        <v>0.16458771214861101</v>
      </c>
      <c r="I234" s="6">
        <v>0.148666865389117</v>
      </c>
      <c r="J234" s="6">
        <v>0.24066819867209999</v>
      </c>
      <c r="K234" s="6">
        <v>0.177618829991053</v>
      </c>
      <c r="L234" s="6">
        <v>0.17794780734048299</v>
      </c>
      <c r="M234" s="6">
        <v>0.167785885802747</v>
      </c>
      <c r="N234" s="6">
        <v>7.0791601761002604E-2</v>
      </c>
      <c r="O234" s="6">
        <v>4.7533058455042902E-2</v>
      </c>
      <c r="P234" s="6">
        <v>9.5350068230450294E-2</v>
      </c>
      <c r="Q234" s="7">
        <v>1</v>
      </c>
      <c r="R234" s="8">
        <v>0.45634098460551636</v>
      </c>
      <c r="S234" s="8">
        <v>15.59</v>
      </c>
      <c r="T234" s="17">
        <f t="shared" si="9"/>
        <v>1.670640939043041</v>
      </c>
      <c r="U234" s="17">
        <f t="shared" si="10"/>
        <v>0.10716106087511489</v>
      </c>
      <c r="V234" s="19">
        <f t="shared" si="11"/>
        <v>21.835194889124885</v>
      </c>
    </row>
    <row r="235" spans="1:22" x14ac:dyDescent="0.2">
      <c r="A235" s="7">
        <v>100525.5579</v>
      </c>
      <c r="B235" s="7">
        <v>430397.55050000199</v>
      </c>
      <c r="C235" s="1" t="s">
        <v>479</v>
      </c>
      <c r="D235" s="1" t="s">
        <v>480</v>
      </c>
      <c r="E235" s="6">
        <v>22.70046078</v>
      </c>
      <c r="F235" s="6">
        <v>22.35446078</v>
      </c>
      <c r="G235" s="6">
        <v>22.35446078</v>
      </c>
      <c r="H235" s="6">
        <v>5.1480609163334697E-2</v>
      </c>
      <c r="I235" s="6">
        <v>1.04398212427888</v>
      </c>
      <c r="J235" s="6">
        <v>0.111811129344578</v>
      </c>
      <c r="K235" s="6">
        <v>0.128942847417093</v>
      </c>
      <c r="L235" s="6">
        <v>0.142890823719447</v>
      </c>
      <c r="M235" s="6">
        <v>8.9691955283017794E-2</v>
      </c>
      <c r="N235" s="6">
        <v>9.2678219135385806E-2</v>
      </c>
      <c r="O235" s="6">
        <v>4.1757973810542102E-2</v>
      </c>
      <c r="P235" s="6">
        <v>0.116638602020027</v>
      </c>
      <c r="Q235" s="7">
        <v>1</v>
      </c>
      <c r="R235" s="8">
        <v>9.4525592092574828E-2</v>
      </c>
      <c r="S235" s="8">
        <v>20.74</v>
      </c>
      <c r="T235" s="17">
        <f t="shared" si="9"/>
        <v>1.9281809198701396</v>
      </c>
      <c r="U235" s="17">
        <f t="shared" si="10"/>
        <v>9.296918610752844E-2</v>
      </c>
      <c r="V235" s="19">
        <f t="shared" si="11"/>
        <v>22.261491593892472</v>
      </c>
    </row>
    <row r="236" spans="1:22" x14ac:dyDescent="0.2">
      <c r="A236" s="7">
        <v>188545.72503</v>
      </c>
      <c r="B236" s="7">
        <v>436289.64556000201</v>
      </c>
      <c r="C236" s="1" t="s">
        <v>481</v>
      </c>
      <c r="D236" s="1" t="s">
        <v>482</v>
      </c>
      <c r="E236" s="6">
        <v>22.678926740000001</v>
      </c>
      <c r="F236" s="6">
        <v>22.417926739999999</v>
      </c>
      <c r="G236" s="6">
        <v>22.417926739999999</v>
      </c>
      <c r="H236" s="6">
        <v>3.1170242597998801E-2</v>
      </c>
      <c r="I236" s="6">
        <v>0.35323756893015601</v>
      </c>
      <c r="J236" s="6">
        <v>0.106783209982672</v>
      </c>
      <c r="K236" s="6">
        <v>7.5347569335866796E-2</v>
      </c>
      <c r="L236" s="6">
        <v>8.2708426328536006E-2</v>
      </c>
      <c r="M236" s="6">
        <v>3.04149166651436E-2</v>
      </c>
      <c r="N236" s="6">
        <v>0.11746060964461701</v>
      </c>
      <c r="O236" s="6">
        <v>2.71641651666302E-2</v>
      </c>
      <c r="P236" s="6">
        <v>9.9941663094919503E-2</v>
      </c>
      <c r="Q236" s="7">
        <v>1</v>
      </c>
      <c r="R236" s="8">
        <v>1.008762333038087</v>
      </c>
      <c r="S236" s="8">
        <v>11.29</v>
      </c>
      <c r="T236" s="17">
        <f t="shared" si="9"/>
        <v>0.95261732241297248</v>
      </c>
      <c r="U236" s="17">
        <f t="shared" si="10"/>
        <v>8.4377087901946202E-2</v>
      </c>
      <c r="V236" s="19">
        <f t="shared" si="11"/>
        <v>22.333549652098053</v>
      </c>
    </row>
    <row r="237" spans="1:22" x14ac:dyDescent="0.2">
      <c r="A237" s="7">
        <v>130891.10388952099</v>
      </c>
      <c r="B237" s="7">
        <v>482517.42949615</v>
      </c>
      <c r="C237" s="1" t="s">
        <v>483</v>
      </c>
      <c r="D237" s="1" t="s">
        <v>484</v>
      </c>
      <c r="E237" s="6">
        <v>22.67856767</v>
      </c>
      <c r="F237" s="6">
        <v>22.372567669999999</v>
      </c>
      <c r="G237" s="6">
        <v>22.372567669999999</v>
      </c>
      <c r="H237" s="6">
        <v>3.9715995027415997E-2</v>
      </c>
      <c r="I237" s="6">
        <v>0.67843324151099504</v>
      </c>
      <c r="J237" s="6">
        <v>5.81724143053731E-2</v>
      </c>
      <c r="K237" s="6">
        <v>8.6912163494195394E-2</v>
      </c>
      <c r="L237" s="6">
        <v>0.14501341650496399</v>
      </c>
      <c r="M237" s="6">
        <v>8.2406745776459803E-2</v>
      </c>
      <c r="N237" s="6">
        <v>0.19306244900547101</v>
      </c>
      <c r="O237" s="6">
        <v>2.30968861912863E-2</v>
      </c>
      <c r="P237" s="6">
        <v>0.226568576059234</v>
      </c>
      <c r="Q237" s="7">
        <v>1</v>
      </c>
      <c r="R237" s="8">
        <v>0.33481857975279589</v>
      </c>
      <c r="S237" s="8">
        <v>16.989999999999998</v>
      </c>
      <c r="T237" s="17">
        <f t="shared" si="9"/>
        <v>1.3961624731856608</v>
      </c>
      <c r="U237" s="17">
        <f t="shared" si="10"/>
        <v>8.2175542859662207E-2</v>
      </c>
      <c r="V237" s="19">
        <f t="shared" si="11"/>
        <v>22.290392127140336</v>
      </c>
    </row>
    <row r="238" spans="1:22" x14ac:dyDescent="0.2">
      <c r="A238" s="7">
        <v>104905.01115652399</v>
      </c>
      <c r="B238" s="7">
        <v>430273.25619168999</v>
      </c>
      <c r="C238" s="1" t="s">
        <v>485</v>
      </c>
      <c r="D238" s="1" t="s">
        <v>486</v>
      </c>
      <c r="E238" s="6">
        <v>22.67516805</v>
      </c>
      <c r="F238" s="6">
        <v>22.276168049999999</v>
      </c>
      <c r="G238" s="6">
        <v>22.276168049999999</v>
      </c>
      <c r="H238" s="6">
        <v>6.4613250822168705E-2</v>
      </c>
      <c r="I238" s="6">
        <v>0.45347680421954001</v>
      </c>
      <c r="J238" s="6">
        <v>0.165400400481581</v>
      </c>
      <c r="K238" s="6">
        <v>0.22825930014114401</v>
      </c>
      <c r="L238" s="6">
        <v>0.154038187230014</v>
      </c>
      <c r="M238" s="6">
        <v>9.6047695211463002E-2</v>
      </c>
      <c r="N238" s="6">
        <v>9.1134000541017696E-2</v>
      </c>
      <c r="O238" s="6">
        <v>4.0160377071179303E-2</v>
      </c>
      <c r="P238" s="6">
        <v>0.163809538899931</v>
      </c>
      <c r="Q238" s="7">
        <v>1</v>
      </c>
      <c r="R238" s="8">
        <v>0.32603321929824552</v>
      </c>
      <c r="S238" s="8">
        <v>17.100000000000001</v>
      </c>
      <c r="T238" s="17">
        <f t="shared" si="9"/>
        <v>1.6038779686582254</v>
      </c>
      <c r="U238" s="17">
        <f t="shared" si="10"/>
        <v>9.3794033254866974E-2</v>
      </c>
      <c r="V238" s="19">
        <f t="shared" si="11"/>
        <v>22.182374016745133</v>
      </c>
    </row>
    <row r="239" spans="1:22" x14ac:dyDescent="0.2">
      <c r="A239" s="7">
        <v>157610.082209621</v>
      </c>
      <c r="B239" s="7">
        <v>407255.95482582401</v>
      </c>
      <c r="C239" s="1" t="s">
        <v>487</v>
      </c>
      <c r="D239" s="1" t="s">
        <v>488</v>
      </c>
      <c r="E239" s="6">
        <v>22.66732051</v>
      </c>
      <c r="F239" s="6">
        <v>22.439320510000002</v>
      </c>
      <c r="G239" s="6">
        <v>-999</v>
      </c>
      <c r="H239" s="6">
        <v>3.2360073091221297E-2</v>
      </c>
      <c r="I239" s="6">
        <v>9.7417784290937406E-2</v>
      </c>
      <c r="J239" s="6">
        <v>4.18810895840235E-2</v>
      </c>
      <c r="K239" s="6">
        <v>4.13978153144305E-2</v>
      </c>
      <c r="L239" s="6">
        <v>8.1167044964600907E-2</v>
      </c>
      <c r="M239" s="6">
        <v>3.79660067113251E-2</v>
      </c>
      <c r="N239" s="6">
        <v>0.147520678868751</v>
      </c>
      <c r="O239" s="6">
        <v>3.2238718425545501E-2</v>
      </c>
      <c r="P239" s="6">
        <v>0.29580545248171097</v>
      </c>
      <c r="Q239" s="7">
        <v>2</v>
      </c>
      <c r="R239" s="8">
        <v>1.1837495674373795</v>
      </c>
      <c r="S239" s="8">
        <v>10.38</v>
      </c>
      <c r="T239" s="17">
        <f t="shared" si="9"/>
        <v>0.53079905984966014</v>
      </c>
      <c r="U239" s="17">
        <f t="shared" si="10"/>
        <v>5.1136710968175347E-2</v>
      </c>
      <c r="V239" s="19">
        <f t="shared" si="11"/>
        <v>-999</v>
      </c>
    </row>
    <row r="240" spans="1:22" x14ac:dyDescent="0.2">
      <c r="A240" s="7">
        <v>157789.28956628201</v>
      </c>
      <c r="B240" s="7">
        <v>407182.59690687503</v>
      </c>
      <c r="C240" s="1" t="s">
        <v>489</v>
      </c>
      <c r="D240" s="1" t="s">
        <v>490</v>
      </c>
      <c r="E240" s="6">
        <v>22.663404150000002</v>
      </c>
      <c r="F240" s="6">
        <v>22.43540415</v>
      </c>
      <c r="G240" s="6">
        <v>-999</v>
      </c>
      <c r="H240" s="6">
        <v>3.2360073091221297E-2</v>
      </c>
      <c r="I240" s="6">
        <v>9.7417784290937406E-2</v>
      </c>
      <c r="J240" s="6">
        <v>4.18810895840235E-2</v>
      </c>
      <c r="K240" s="6">
        <v>4.13978153144305E-2</v>
      </c>
      <c r="L240" s="6">
        <v>8.1167044964600907E-2</v>
      </c>
      <c r="M240" s="6">
        <v>3.79660067113251E-2</v>
      </c>
      <c r="N240" s="6">
        <v>0.147520678868751</v>
      </c>
      <c r="O240" s="6">
        <v>3.2238718425545501E-2</v>
      </c>
      <c r="P240" s="6">
        <v>0.29580545248171097</v>
      </c>
      <c r="Q240" s="7">
        <v>2</v>
      </c>
      <c r="R240" s="8">
        <v>1.1833722687861272</v>
      </c>
      <c r="S240" s="8">
        <v>10.38</v>
      </c>
      <c r="T240" s="17">
        <f t="shared" si="9"/>
        <v>0.53079905984966014</v>
      </c>
      <c r="U240" s="17">
        <f t="shared" si="10"/>
        <v>5.1136710968175347E-2</v>
      </c>
      <c r="V240" s="19">
        <f t="shared" si="11"/>
        <v>-999</v>
      </c>
    </row>
    <row r="241" spans="1:22" x14ac:dyDescent="0.2">
      <c r="A241" s="7">
        <v>115571.64707490199</v>
      </c>
      <c r="B241" s="7">
        <v>409524.93623565399</v>
      </c>
      <c r="C241" s="1" t="s">
        <v>491</v>
      </c>
      <c r="D241" s="1" t="s">
        <v>492</v>
      </c>
      <c r="E241" s="6">
        <v>22.65164704</v>
      </c>
      <c r="F241" s="6">
        <v>22.336647039999999</v>
      </c>
      <c r="G241" s="6">
        <v>22.336647039999999</v>
      </c>
      <c r="H241" s="6">
        <v>4.6437605998032899E-2</v>
      </c>
      <c r="I241" s="6">
        <v>0.41144608106728398</v>
      </c>
      <c r="J241" s="6">
        <v>0.104919927463555</v>
      </c>
      <c r="K241" s="6">
        <v>6.10248842333189E-2</v>
      </c>
      <c r="L241" s="6">
        <v>0.100718881028852</v>
      </c>
      <c r="M241" s="6">
        <v>6.3771729700099103E-2</v>
      </c>
      <c r="N241" s="6">
        <v>0.12224785642727599</v>
      </c>
      <c r="O241" s="6">
        <v>2.5971719463143899E-2</v>
      </c>
      <c r="P241" s="6">
        <v>0.15391932417365201</v>
      </c>
      <c r="Q241" s="7">
        <v>1</v>
      </c>
      <c r="R241" s="8">
        <v>0.66556228235294124</v>
      </c>
      <c r="S241" s="8">
        <v>13.6</v>
      </c>
      <c r="T241" s="17">
        <f t="shared" si="9"/>
        <v>1.0773426753103346</v>
      </c>
      <c r="U241" s="17">
        <f t="shared" si="10"/>
        <v>7.9216373184583425E-2</v>
      </c>
      <c r="V241" s="19">
        <f t="shared" si="11"/>
        <v>22.257430666815416</v>
      </c>
    </row>
    <row r="242" spans="1:22" x14ac:dyDescent="0.2">
      <c r="A242" s="7">
        <v>103937.3508</v>
      </c>
      <c r="B242" s="7">
        <v>445544.44770000101</v>
      </c>
      <c r="C242" s="1" t="s">
        <v>493</v>
      </c>
      <c r="D242" s="1" t="s">
        <v>494</v>
      </c>
      <c r="E242" s="6">
        <v>22.64731196</v>
      </c>
      <c r="F242" s="6">
        <v>22.349311960000001</v>
      </c>
      <c r="G242" s="6">
        <v>22.349311960000001</v>
      </c>
      <c r="H242" s="6">
        <v>4.9766930833218898E-2</v>
      </c>
      <c r="I242" s="6">
        <v>0.390141022313027</v>
      </c>
      <c r="J242" s="6">
        <v>6.6446416773862704E-2</v>
      </c>
      <c r="K242" s="6">
        <v>7.6788939931578704E-2</v>
      </c>
      <c r="L242" s="6">
        <v>0.11211010625056</v>
      </c>
      <c r="M242" s="6">
        <v>9.46563388288921E-2</v>
      </c>
      <c r="N242" s="6">
        <v>0.174304961639414</v>
      </c>
      <c r="O242" s="6">
        <v>5.0308572230980501E-2</v>
      </c>
      <c r="P242" s="6">
        <v>0.127300429266477</v>
      </c>
      <c r="Q242" s="7">
        <v>1</v>
      </c>
      <c r="R242" s="8">
        <v>0.68632255845122858</v>
      </c>
      <c r="S242" s="8">
        <v>13.43</v>
      </c>
      <c r="T242" s="17">
        <f t="shared" si="9"/>
        <v>1.0356869762104488</v>
      </c>
      <c r="U242" s="17">
        <f t="shared" si="10"/>
        <v>7.7117421906958208E-2</v>
      </c>
      <c r="V242" s="19">
        <f t="shared" si="11"/>
        <v>22.272194538093043</v>
      </c>
    </row>
    <row r="243" spans="1:22" x14ac:dyDescent="0.2">
      <c r="A243" s="7">
        <v>91171.999400001005</v>
      </c>
      <c r="B243" s="7">
        <v>439259.48349999997</v>
      </c>
      <c r="C243" s="1" t="s">
        <v>495</v>
      </c>
      <c r="D243" s="1" t="s">
        <v>496</v>
      </c>
      <c r="E243" s="6">
        <v>22.646690249999999</v>
      </c>
      <c r="F243" s="6">
        <v>22.183690250000001</v>
      </c>
      <c r="G243" s="6">
        <v>22.183690250000001</v>
      </c>
      <c r="H243" s="6">
        <v>7.8075567298365497E-2</v>
      </c>
      <c r="I243" s="6">
        <v>0.29576655316039002</v>
      </c>
      <c r="J243" s="6">
        <v>0.23537034665960599</v>
      </c>
      <c r="K243" s="6">
        <v>0.131713967037903</v>
      </c>
      <c r="L243" s="6">
        <v>0.2219054991461</v>
      </c>
      <c r="M243" s="6">
        <v>0.13402877954460399</v>
      </c>
      <c r="N243" s="6">
        <v>7.0547633423400702E-2</v>
      </c>
      <c r="O243" s="6">
        <v>5.0769478317054598E-2</v>
      </c>
      <c r="P243" s="6">
        <v>0.33081797411529301</v>
      </c>
      <c r="Q243" s="7">
        <v>1</v>
      </c>
      <c r="R243" s="8">
        <v>0.23079838315217394</v>
      </c>
      <c r="S243" s="8">
        <v>18.399999999999999</v>
      </c>
      <c r="T243" s="17">
        <f t="shared" si="9"/>
        <v>1.720088845552536</v>
      </c>
      <c r="U243" s="17">
        <f t="shared" si="10"/>
        <v>9.3483089432203056E-2</v>
      </c>
      <c r="V243" s="19">
        <f t="shared" si="11"/>
        <v>22.090207160567797</v>
      </c>
    </row>
    <row r="244" spans="1:22" x14ac:dyDescent="0.2">
      <c r="A244" s="7">
        <v>180158.847318844</v>
      </c>
      <c r="B244" s="7">
        <v>381762.31736355199</v>
      </c>
      <c r="C244" s="1" t="s">
        <v>497</v>
      </c>
      <c r="D244" s="1" t="s">
        <v>498</v>
      </c>
      <c r="E244" s="6">
        <v>22.64666149</v>
      </c>
      <c r="F244" s="6">
        <v>22.093661489999999</v>
      </c>
      <c r="G244" s="6">
        <v>-999</v>
      </c>
      <c r="H244" s="6">
        <v>4.13781198875754E-2</v>
      </c>
      <c r="I244" s="6">
        <v>0.450052483587704</v>
      </c>
      <c r="J244" s="6">
        <v>0.87112687074569595</v>
      </c>
      <c r="K244" s="6">
        <v>1.6897717425652201E-2</v>
      </c>
      <c r="L244" s="6">
        <v>6.7014199139987102E-2</v>
      </c>
      <c r="M244" s="6">
        <v>2.15192475277701E-2</v>
      </c>
      <c r="N244" s="6">
        <v>0.30836957681277899</v>
      </c>
      <c r="O244" s="6">
        <v>2.0311341288047E-2</v>
      </c>
      <c r="P244" s="6">
        <v>0.18341287119781599</v>
      </c>
      <c r="Q244" s="7">
        <v>2</v>
      </c>
      <c r="R244" s="8">
        <v>-5.8863680494265335E-4</v>
      </c>
      <c r="S244" s="8">
        <v>22.66</v>
      </c>
      <c r="T244" s="17">
        <f t="shared" si="9"/>
        <v>2.4930027796998604</v>
      </c>
      <c r="U244" s="17">
        <f t="shared" si="10"/>
        <v>0.11001777492055871</v>
      </c>
      <c r="V244" s="19">
        <f t="shared" si="11"/>
        <v>-999</v>
      </c>
    </row>
    <row r="245" spans="1:22" x14ac:dyDescent="0.2">
      <c r="A245" s="7">
        <v>157084.65543237</v>
      </c>
      <c r="B245" s="7">
        <v>407473.70711020002</v>
      </c>
      <c r="C245" s="1" t="s">
        <v>499</v>
      </c>
      <c r="D245" s="1" t="s">
        <v>500</v>
      </c>
      <c r="E245" s="6">
        <v>22.64401827</v>
      </c>
      <c r="F245" s="6">
        <v>22.416018269999999</v>
      </c>
      <c r="G245" s="6">
        <v>-999</v>
      </c>
      <c r="H245" s="6">
        <v>3.2360073091221297E-2</v>
      </c>
      <c r="I245" s="6">
        <v>9.7417784290937406E-2</v>
      </c>
      <c r="J245" s="6">
        <v>4.18810895840235E-2</v>
      </c>
      <c r="K245" s="6">
        <v>4.13978153144305E-2</v>
      </c>
      <c r="L245" s="6">
        <v>8.1167044964600907E-2</v>
      </c>
      <c r="M245" s="6">
        <v>3.79660067113251E-2</v>
      </c>
      <c r="N245" s="6">
        <v>0.147520678868751</v>
      </c>
      <c r="O245" s="6">
        <v>3.2238718425545501E-2</v>
      </c>
      <c r="P245" s="6">
        <v>0.29580545248171097</v>
      </c>
      <c r="Q245" s="7">
        <v>2</v>
      </c>
      <c r="R245" s="8">
        <v>1.1815046502890172</v>
      </c>
      <c r="S245" s="8">
        <v>10.38</v>
      </c>
      <c r="T245" s="17">
        <f t="shared" si="9"/>
        <v>0.53079905984966014</v>
      </c>
      <c r="U245" s="17">
        <f t="shared" si="10"/>
        <v>5.1136710968175347E-2</v>
      </c>
      <c r="V245" s="19">
        <f t="shared" si="11"/>
        <v>-999</v>
      </c>
    </row>
    <row r="246" spans="1:22" x14ac:dyDescent="0.2">
      <c r="A246" s="7">
        <v>111282.4562</v>
      </c>
      <c r="B246" s="7">
        <v>479698.75649999798</v>
      </c>
      <c r="C246" s="1" t="s">
        <v>501</v>
      </c>
      <c r="D246" s="1" t="s">
        <v>502</v>
      </c>
      <c r="E246" s="6">
        <v>22.640931389999999</v>
      </c>
      <c r="F246" s="6">
        <v>21.820931389999998</v>
      </c>
      <c r="G246" s="6">
        <v>-999</v>
      </c>
      <c r="H246" s="6">
        <v>4.2489664174667499E-2</v>
      </c>
      <c r="I246" s="6">
        <v>0.36562359018024398</v>
      </c>
      <c r="J246" s="6">
        <v>0.18625123086728201</v>
      </c>
      <c r="K246" s="6">
        <v>4.14963718282918E-2</v>
      </c>
      <c r="L246" s="6">
        <v>0.145280092406841</v>
      </c>
      <c r="M246" s="6">
        <v>0.11139916517953501</v>
      </c>
      <c r="N246" s="6">
        <v>6.5176723541028006E-2</v>
      </c>
      <c r="O246" s="6">
        <v>2.44102416219221E-2</v>
      </c>
      <c r="P246" s="6">
        <v>0.93559767428054497</v>
      </c>
      <c r="Q246" s="7">
        <v>2</v>
      </c>
      <c r="R246" s="8">
        <v>0.14348138333333321</v>
      </c>
      <c r="S246" s="8">
        <v>19.8</v>
      </c>
      <c r="T246" s="17">
        <f t="shared" si="9"/>
        <v>1.3004420293129577</v>
      </c>
      <c r="U246" s="17">
        <f t="shared" si="10"/>
        <v>6.5678890369341297E-2</v>
      </c>
      <c r="V246" s="19">
        <f t="shared" si="11"/>
        <v>-999</v>
      </c>
    </row>
    <row r="247" spans="1:22" x14ac:dyDescent="0.2">
      <c r="A247" s="7">
        <v>111250.400600001</v>
      </c>
      <c r="B247" s="7">
        <v>479622.47300000099</v>
      </c>
      <c r="C247" s="1" t="s">
        <v>503</v>
      </c>
      <c r="D247" s="1" t="s">
        <v>504</v>
      </c>
      <c r="E247" s="6">
        <v>22.639060570000002</v>
      </c>
      <c r="F247" s="6">
        <v>21.819060570000001</v>
      </c>
      <c r="G247" s="6">
        <v>-999</v>
      </c>
      <c r="H247" s="6">
        <v>4.2489664174667499E-2</v>
      </c>
      <c r="I247" s="6">
        <v>0.36562359018024398</v>
      </c>
      <c r="J247" s="6">
        <v>0.18625123086728201</v>
      </c>
      <c r="K247" s="6">
        <v>4.14963718282918E-2</v>
      </c>
      <c r="L247" s="6">
        <v>0.145280092406841</v>
      </c>
      <c r="M247" s="6">
        <v>0.11139916517953501</v>
      </c>
      <c r="N247" s="6">
        <v>6.5176723541028006E-2</v>
      </c>
      <c r="O247" s="6">
        <v>2.44102416219221E-2</v>
      </c>
      <c r="P247" s="6">
        <v>0.93559767428054497</v>
      </c>
      <c r="Q247" s="7">
        <v>2</v>
      </c>
      <c r="R247" s="8">
        <v>0.1433868974747475</v>
      </c>
      <c r="S247" s="8">
        <v>19.8</v>
      </c>
      <c r="T247" s="17">
        <f t="shared" si="9"/>
        <v>1.3004420293129577</v>
      </c>
      <c r="U247" s="17">
        <f t="shared" si="10"/>
        <v>6.5678890369341297E-2</v>
      </c>
      <c r="V247" s="19">
        <f t="shared" si="11"/>
        <v>-999</v>
      </c>
    </row>
    <row r="248" spans="1:22" x14ac:dyDescent="0.2">
      <c r="A248" s="7">
        <v>157878.94537374601</v>
      </c>
      <c r="B248" s="7">
        <v>407145.89737732598</v>
      </c>
      <c r="C248" s="1" t="s">
        <v>505</v>
      </c>
      <c r="D248" s="1" t="s">
        <v>506</v>
      </c>
      <c r="E248" s="6">
        <v>22.6153516</v>
      </c>
      <c r="F248" s="6">
        <v>22.387351599999999</v>
      </c>
      <c r="G248" s="6">
        <v>-999</v>
      </c>
      <c r="H248" s="6">
        <v>3.2360073091221297E-2</v>
      </c>
      <c r="I248" s="6">
        <v>9.7417784290937406E-2</v>
      </c>
      <c r="J248" s="6">
        <v>4.18810895840235E-2</v>
      </c>
      <c r="K248" s="6">
        <v>4.13978153144305E-2</v>
      </c>
      <c r="L248" s="6">
        <v>8.1167044964600907E-2</v>
      </c>
      <c r="M248" s="6">
        <v>3.79660067113251E-2</v>
      </c>
      <c r="N248" s="6">
        <v>0.147520678868751</v>
      </c>
      <c r="O248" s="6">
        <v>3.2238718425545501E-2</v>
      </c>
      <c r="P248" s="6">
        <v>0.29580545248171097</v>
      </c>
      <c r="Q248" s="7">
        <v>2</v>
      </c>
      <c r="R248" s="8">
        <v>1.1787429287090558</v>
      </c>
      <c r="S248" s="8">
        <v>10.38</v>
      </c>
      <c r="T248" s="17">
        <f t="shared" si="9"/>
        <v>0.53079905984966014</v>
      </c>
      <c r="U248" s="17">
        <f t="shared" si="10"/>
        <v>5.1136710968175347E-2</v>
      </c>
      <c r="V248" s="19">
        <f t="shared" si="11"/>
        <v>-999</v>
      </c>
    </row>
    <row r="249" spans="1:22" x14ac:dyDescent="0.2">
      <c r="A249" s="7">
        <v>253692.04230000099</v>
      </c>
      <c r="B249" s="7">
        <v>477525.62520000001</v>
      </c>
      <c r="C249" s="1" t="s">
        <v>507</v>
      </c>
      <c r="D249" s="1" t="s">
        <v>508</v>
      </c>
      <c r="E249" s="6">
        <v>22.610921099999999</v>
      </c>
      <c r="F249" s="6">
        <v>22.130921099999998</v>
      </c>
      <c r="G249" s="6">
        <v>22.130921099999998</v>
      </c>
      <c r="H249" s="6">
        <v>2.4025762563017802E-2</v>
      </c>
      <c r="I249" s="6">
        <v>0.27346392891997001</v>
      </c>
      <c r="J249" s="6">
        <v>0.83026788129237405</v>
      </c>
      <c r="K249" s="6">
        <v>1.5976730038643201E-2</v>
      </c>
      <c r="L249" s="6">
        <v>7.7533091093105494E-2</v>
      </c>
      <c r="M249" s="6">
        <v>2.0200090525760401E-2</v>
      </c>
      <c r="N249" s="6">
        <v>8.3640535912136105E-2</v>
      </c>
      <c r="O249" s="6">
        <v>2.46319215366393E-2</v>
      </c>
      <c r="P249" s="6">
        <v>4.9766951100788097E-2</v>
      </c>
      <c r="Q249" s="7">
        <v>1</v>
      </c>
      <c r="R249" s="8">
        <v>0.37285495446265943</v>
      </c>
      <c r="S249" s="8">
        <v>16.47</v>
      </c>
      <c r="T249" s="17">
        <f t="shared" si="9"/>
        <v>2.2306272199487136</v>
      </c>
      <c r="U249" s="17">
        <f t="shared" si="10"/>
        <v>0.1354357753460057</v>
      </c>
      <c r="V249" s="19">
        <f t="shared" si="11"/>
        <v>21.995485324653991</v>
      </c>
    </row>
    <row r="250" spans="1:22" x14ac:dyDescent="0.2">
      <c r="A250" s="7">
        <v>152422.84560000201</v>
      </c>
      <c r="B250" s="7">
        <v>412931.77899999899</v>
      </c>
      <c r="C250" s="1" t="s">
        <v>509</v>
      </c>
      <c r="D250" s="1" t="s">
        <v>510</v>
      </c>
      <c r="E250" s="6">
        <v>22.60802361</v>
      </c>
      <c r="F250" s="6">
        <v>22.35802361</v>
      </c>
      <c r="G250" s="6">
        <v>22.35802361</v>
      </c>
      <c r="H250" s="6">
        <v>4.0479202719109902E-2</v>
      </c>
      <c r="I250" s="6">
        <v>0.74228411102033198</v>
      </c>
      <c r="J250" s="6">
        <v>0.12044055039356499</v>
      </c>
      <c r="K250" s="6">
        <v>5.5163119650048803E-2</v>
      </c>
      <c r="L250" s="6">
        <v>0.12701119801918201</v>
      </c>
      <c r="M250" s="6">
        <v>4.2958016596915699E-2</v>
      </c>
      <c r="N250" s="6">
        <v>8.3978350757951098E-2</v>
      </c>
      <c r="O250" s="6">
        <v>3.7099321466468098E-2</v>
      </c>
      <c r="P250" s="6">
        <v>8.5605076627381205E-2</v>
      </c>
      <c r="Q250" s="7">
        <v>1</v>
      </c>
      <c r="R250" s="8">
        <v>0.43179376884103871</v>
      </c>
      <c r="S250" s="8">
        <v>15.79</v>
      </c>
      <c r="T250" s="17">
        <f t="shared" si="9"/>
        <v>1.5003203309532764</v>
      </c>
      <c r="U250" s="17">
        <f t="shared" si="10"/>
        <v>9.5017120389694523E-2</v>
      </c>
      <c r="V250" s="19">
        <f t="shared" si="11"/>
        <v>22.263006489610305</v>
      </c>
    </row>
    <row r="251" spans="1:22" x14ac:dyDescent="0.2">
      <c r="A251" s="7">
        <v>195676.41153000001</v>
      </c>
      <c r="B251" s="7">
        <v>444583.95956000203</v>
      </c>
      <c r="C251" s="1" t="s">
        <v>511</v>
      </c>
      <c r="D251" s="1" t="s">
        <v>512</v>
      </c>
      <c r="E251" s="6">
        <v>22.605353449999999</v>
      </c>
      <c r="F251" s="6">
        <v>22.363353450000002</v>
      </c>
      <c r="G251" s="6">
        <v>-999</v>
      </c>
      <c r="H251" s="6">
        <v>3.4712576454669797E-2</v>
      </c>
      <c r="I251" s="6">
        <v>0.22004081370085299</v>
      </c>
      <c r="J251" s="6">
        <v>0.12257163538315199</v>
      </c>
      <c r="K251" s="6">
        <v>7.3509191891645398E-2</v>
      </c>
      <c r="L251" s="6">
        <v>0.11959450803602099</v>
      </c>
      <c r="M251" s="6">
        <v>2.9794051175147399E-2</v>
      </c>
      <c r="N251" s="6">
        <v>7.5882496094059296E-2</v>
      </c>
      <c r="O251" s="6">
        <v>4.1630182785697203E-2</v>
      </c>
      <c r="P251" s="6">
        <v>0.17512445786738201</v>
      </c>
      <c r="Q251" s="7">
        <v>2</v>
      </c>
      <c r="R251" s="8">
        <v>1.0494427425203989</v>
      </c>
      <c r="S251" s="8">
        <v>11.03</v>
      </c>
      <c r="T251" s="17">
        <f t="shared" si="9"/>
        <v>0.96690195337620488</v>
      </c>
      <c r="U251" s="17">
        <f t="shared" si="10"/>
        <v>8.7661101847344061E-2</v>
      </c>
      <c r="V251" s="19">
        <f t="shared" si="11"/>
        <v>-999</v>
      </c>
    </row>
    <row r="252" spans="1:22" x14ac:dyDescent="0.2">
      <c r="A252" s="7">
        <v>156934.521208569</v>
      </c>
      <c r="B252" s="7">
        <v>385959.303034165</v>
      </c>
      <c r="C252" s="1" t="s">
        <v>513</v>
      </c>
      <c r="D252" s="1" t="s">
        <v>514</v>
      </c>
      <c r="E252" s="6">
        <v>22.602666249999999</v>
      </c>
      <c r="F252" s="6">
        <v>22.27566625</v>
      </c>
      <c r="G252" s="6">
        <v>-999</v>
      </c>
      <c r="H252" s="6">
        <v>3.49513633469902E-2</v>
      </c>
      <c r="I252" s="6">
        <v>0.56975185854902299</v>
      </c>
      <c r="J252" s="6">
        <v>9.5015649538657307E-2</v>
      </c>
      <c r="K252" s="6">
        <v>2.6741037380149098E-2</v>
      </c>
      <c r="L252" s="6">
        <v>0.14677394018915199</v>
      </c>
      <c r="M252" s="6">
        <v>3.0495398099082999E-2</v>
      </c>
      <c r="N252" s="6">
        <v>5.8145489978328802E-2</v>
      </c>
      <c r="O252" s="6">
        <v>2.4973134882063101E-2</v>
      </c>
      <c r="P252" s="6">
        <v>0.50196173272507905</v>
      </c>
      <c r="Q252" s="7">
        <v>2</v>
      </c>
      <c r="R252" s="8">
        <v>0.27410745490417138</v>
      </c>
      <c r="S252" s="8">
        <v>17.739999999999998</v>
      </c>
      <c r="T252" s="17">
        <f t="shared" si="9"/>
        <v>1.2967487422679231</v>
      </c>
      <c r="U252" s="17">
        <f t="shared" si="10"/>
        <v>7.3097448831337272E-2</v>
      </c>
      <c r="V252" s="19">
        <f t="shared" si="11"/>
        <v>-999</v>
      </c>
    </row>
    <row r="253" spans="1:22" x14ac:dyDescent="0.2">
      <c r="A253" s="7">
        <v>109242.557399999</v>
      </c>
      <c r="B253" s="7">
        <v>477433.30200000101</v>
      </c>
      <c r="C253" s="1" t="s">
        <v>515</v>
      </c>
      <c r="D253" s="1" t="s">
        <v>516</v>
      </c>
      <c r="E253" s="6">
        <v>22.599039820000002</v>
      </c>
      <c r="F253" s="6">
        <v>22.199039819999999</v>
      </c>
      <c r="G253" s="6">
        <v>22.199039819999999</v>
      </c>
      <c r="H253" s="6">
        <v>4.0679904489042802E-2</v>
      </c>
      <c r="I253" s="6">
        <v>0.77442631831221798</v>
      </c>
      <c r="J253" s="6">
        <v>8.0147093474689804E-2</v>
      </c>
      <c r="K253" s="6">
        <v>3.82314593991308E-2</v>
      </c>
      <c r="L253" s="6">
        <v>0.14465815845924801</v>
      </c>
      <c r="M253" s="6">
        <v>0.10598800683076701</v>
      </c>
      <c r="N253" s="6">
        <v>9.8814642374234901E-2</v>
      </c>
      <c r="O253" s="6">
        <v>2.3596367914582601E-2</v>
      </c>
      <c r="P253" s="6">
        <v>0.51097218023169799</v>
      </c>
      <c r="Q253" s="7">
        <v>1</v>
      </c>
      <c r="R253" s="8">
        <v>0.15892511897435904</v>
      </c>
      <c r="S253" s="8">
        <v>19.5</v>
      </c>
      <c r="T253" s="17">
        <f t="shared" si="9"/>
        <v>1.488286249016558</v>
      </c>
      <c r="U253" s="17">
        <f t="shared" si="10"/>
        <v>7.6322371744438872E-2</v>
      </c>
      <c r="V253" s="19">
        <f t="shared" si="11"/>
        <v>22.12271744825556</v>
      </c>
    </row>
    <row r="254" spans="1:22" x14ac:dyDescent="0.2">
      <c r="A254" s="7">
        <v>180199.97299317399</v>
      </c>
      <c r="B254" s="7">
        <v>381828.11175767903</v>
      </c>
      <c r="C254" s="1" t="s">
        <v>517</v>
      </c>
      <c r="D254" s="1" t="s">
        <v>518</v>
      </c>
      <c r="E254" s="6">
        <v>22.597153039999998</v>
      </c>
      <c r="F254" s="6">
        <v>22.044153040000001</v>
      </c>
      <c r="G254" s="6">
        <v>-999</v>
      </c>
      <c r="H254" s="6">
        <v>4.13781198875754E-2</v>
      </c>
      <c r="I254" s="6">
        <v>0.450052483587704</v>
      </c>
      <c r="J254" s="6">
        <v>0.87112687074569595</v>
      </c>
      <c r="K254" s="6">
        <v>1.6897717425652201E-2</v>
      </c>
      <c r="L254" s="6">
        <v>6.7014199139987102E-2</v>
      </c>
      <c r="M254" s="6">
        <v>2.15192475277701E-2</v>
      </c>
      <c r="N254" s="6">
        <v>0.30836957681277899</v>
      </c>
      <c r="O254" s="6">
        <v>2.0311341288047E-2</v>
      </c>
      <c r="P254" s="6">
        <v>0.18341287119781599</v>
      </c>
      <c r="Q254" s="7">
        <v>2</v>
      </c>
      <c r="R254" s="8">
        <v>-2.7734757281554136E-3</v>
      </c>
      <c r="S254" s="8">
        <v>22.66</v>
      </c>
      <c r="T254" s="17">
        <f t="shared" si="9"/>
        <v>2.4930027796998604</v>
      </c>
      <c r="U254" s="17">
        <f t="shared" si="10"/>
        <v>0.11001777492055871</v>
      </c>
      <c r="V254" s="19">
        <f t="shared" si="11"/>
        <v>-999</v>
      </c>
    </row>
    <row r="255" spans="1:22" x14ac:dyDescent="0.2">
      <c r="A255" s="7">
        <v>93774.788300000102</v>
      </c>
      <c r="B255" s="7">
        <v>460753.71909999801</v>
      </c>
      <c r="C255" s="1" t="s">
        <v>519</v>
      </c>
      <c r="D255" s="1" t="s">
        <v>520</v>
      </c>
      <c r="E255" s="6">
        <v>22.5939242</v>
      </c>
      <c r="F255" s="6">
        <v>22.284924199999999</v>
      </c>
      <c r="G255" s="6">
        <v>22.284924199999999</v>
      </c>
      <c r="H255" s="6">
        <v>4.3302251541785901E-2</v>
      </c>
      <c r="I255" s="6">
        <v>0.60189083481816597</v>
      </c>
      <c r="J255" s="6">
        <v>9.1882343543638098E-2</v>
      </c>
      <c r="K255" s="6">
        <v>4.44735469712755E-2</v>
      </c>
      <c r="L255" s="6">
        <v>0.24377821621493501</v>
      </c>
      <c r="M255" s="6">
        <v>0.126479711956131</v>
      </c>
      <c r="N255" s="6">
        <v>0.17790127557121199</v>
      </c>
      <c r="O255" s="6">
        <v>3.3702728813152602E-2</v>
      </c>
      <c r="P255" s="6">
        <v>0.23485525056606099</v>
      </c>
      <c r="Q255" s="7">
        <v>1</v>
      </c>
      <c r="R255" s="8">
        <v>0.2573135336672232</v>
      </c>
      <c r="S255" s="8">
        <v>17.97</v>
      </c>
      <c r="T255" s="17">
        <f t="shared" si="9"/>
        <v>1.6480682206050945</v>
      </c>
      <c r="U255" s="17">
        <f t="shared" si="10"/>
        <v>9.1712199254596255E-2</v>
      </c>
      <c r="V255" s="19">
        <f t="shared" si="11"/>
        <v>22.193212000745401</v>
      </c>
    </row>
    <row r="256" spans="1:22" x14ac:dyDescent="0.2">
      <c r="A256" s="7">
        <v>180172.02700682601</v>
      </c>
      <c r="B256" s="7">
        <v>381831.88824232097</v>
      </c>
      <c r="C256" s="1" t="s">
        <v>521</v>
      </c>
      <c r="D256" s="1" t="s">
        <v>522</v>
      </c>
      <c r="E256" s="6">
        <v>22.57731124</v>
      </c>
      <c r="F256" s="6">
        <v>22.024311239999999</v>
      </c>
      <c r="G256" s="6">
        <v>-999</v>
      </c>
      <c r="H256" s="6">
        <v>4.13781198875754E-2</v>
      </c>
      <c r="I256" s="6">
        <v>0.450052483587704</v>
      </c>
      <c r="J256" s="6">
        <v>0.87112687074569595</v>
      </c>
      <c r="K256" s="6">
        <v>1.6897717425652201E-2</v>
      </c>
      <c r="L256" s="6">
        <v>6.7014199139987102E-2</v>
      </c>
      <c r="M256" s="6">
        <v>2.15192475277701E-2</v>
      </c>
      <c r="N256" s="6">
        <v>0.30836957681277899</v>
      </c>
      <c r="O256" s="6">
        <v>2.0311341288047E-2</v>
      </c>
      <c r="P256" s="6">
        <v>0.18341287119781599</v>
      </c>
      <c r="Q256" s="7">
        <v>2</v>
      </c>
      <c r="R256" s="8">
        <v>-3.6491067961165013E-3</v>
      </c>
      <c r="S256" s="8">
        <v>22.66</v>
      </c>
      <c r="T256" s="17">
        <f t="shared" si="9"/>
        <v>2.4930027796998604</v>
      </c>
      <c r="U256" s="17">
        <f t="shared" si="10"/>
        <v>0.11001777492055871</v>
      </c>
      <c r="V256" s="19">
        <f t="shared" si="11"/>
        <v>-999</v>
      </c>
    </row>
    <row r="257" spans="1:22" x14ac:dyDescent="0.2">
      <c r="A257" s="7">
        <v>92048.274700000897</v>
      </c>
      <c r="B257" s="7">
        <v>437566.34860000003</v>
      </c>
      <c r="C257" s="1" t="s">
        <v>523</v>
      </c>
      <c r="D257" s="1" t="s">
        <v>524</v>
      </c>
      <c r="E257" s="6">
        <v>22.57706481</v>
      </c>
      <c r="F257" s="6">
        <v>21.98406481</v>
      </c>
      <c r="G257" s="6">
        <v>21.98406481</v>
      </c>
      <c r="H257" s="6">
        <v>8.5628818209157007E-2</v>
      </c>
      <c r="I257" s="6">
        <v>0.13079558611265399</v>
      </c>
      <c r="J257" s="6">
        <v>0.29718164231323901</v>
      </c>
      <c r="K257" s="6">
        <v>0.18748456931792401</v>
      </c>
      <c r="L257" s="6">
        <v>0.29826815700914799</v>
      </c>
      <c r="M257" s="6">
        <v>0.13277990258838401</v>
      </c>
      <c r="N257" s="6">
        <v>7.0955943016027395E-2</v>
      </c>
      <c r="O257" s="6">
        <v>5.1667218677253102E-2</v>
      </c>
      <c r="P257" s="6">
        <v>0.182674431346077</v>
      </c>
      <c r="Q257" s="7">
        <v>1</v>
      </c>
      <c r="R257" s="8">
        <v>0.17161727088738973</v>
      </c>
      <c r="S257" s="8">
        <v>19.27</v>
      </c>
      <c r="T257" s="17">
        <f t="shared" si="9"/>
        <v>1.9787055475028139</v>
      </c>
      <c r="U257" s="17">
        <f t="shared" si="10"/>
        <v>0.10268321471213357</v>
      </c>
      <c r="V257" s="19">
        <f t="shared" si="11"/>
        <v>21.881381595287866</v>
      </c>
    </row>
    <row r="258" spans="1:22" x14ac:dyDescent="0.2">
      <c r="A258" s="7">
        <v>105453.0123</v>
      </c>
      <c r="B258" s="7">
        <v>448841.60779999901</v>
      </c>
      <c r="C258" s="1" t="s">
        <v>525</v>
      </c>
      <c r="D258" s="1" t="s">
        <v>526</v>
      </c>
      <c r="E258" s="6">
        <v>22.566283250000001</v>
      </c>
      <c r="F258" s="6">
        <v>22.206283249999998</v>
      </c>
      <c r="G258" s="6">
        <v>22.206283249999998</v>
      </c>
      <c r="H258" s="6">
        <v>5.5272708416067802E-2</v>
      </c>
      <c r="I258" s="6">
        <v>0.458289484182336</v>
      </c>
      <c r="J258" s="6">
        <v>0.10077196716403</v>
      </c>
      <c r="K258" s="6">
        <v>7.7768415709962499E-2</v>
      </c>
      <c r="L258" s="6">
        <v>0.190764809090539</v>
      </c>
      <c r="M258" s="6">
        <v>9.70406701930598E-2</v>
      </c>
      <c r="N258" s="6">
        <v>0.12389603767662399</v>
      </c>
      <c r="O258" s="6">
        <v>3.4325658205199103E-2</v>
      </c>
      <c r="P258" s="6">
        <v>0.27722607545904498</v>
      </c>
      <c r="Q258" s="7">
        <v>1</v>
      </c>
      <c r="R258" s="8">
        <v>0.38869435384615392</v>
      </c>
      <c r="S258" s="8">
        <v>16.25</v>
      </c>
      <c r="T258" s="17">
        <f t="shared" si="9"/>
        <v>1.4204416783241112</v>
      </c>
      <c r="U258" s="17">
        <f t="shared" si="10"/>
        <v>8.741179558917607E-2</v>
      </c>
      <c r="V258" s="19">
        <f t="shared" si="11"/>
        <v>22.118871454410822</v>
      </c>
    </row>
    <row r="259" spans="1:22" x14ac:dyDescent="0.2">
      <c r="A259" s="7">
        <v>103262.766100001</v>
      </c>
      <c r="B259" s="7">
        <v>417335.2991</v>
      </c>
      <c r="C259" s="1" t="s">
        <v>527</v>
      </c>
      <c r="D259" s="1" t="s">
        <v>528</v>
      </c>
      <c r="E259" s="6">
        <v>22.550929740000001</v>
      </c>
      <c r="F259" s="6">
        <v>22.193929740000002</v>
      </c>
      <c r="G259" s="6">
        <v>22.193929740000002</v>
      </c>
      <c r="H259" s="6">
        <v>6.1853140257806402E-2</v>
      </c>
      <c r="I259" s="6">
        <v>0.72217379239728896</v>
      </c>
      <c r="J259" s="6">
        <v>3.8959685005350901E-2</v>
      </c>
      <c r="K259" s="6">
        <v>0.17443681747217701</v>
      </c>
      <c r="L259" s="6">
        <v>9.0486073690481894E-2</v>
      </c>
      <c r="M259" s="6">
        <v>7.9413749369160805E-2</v>
      </c>
      <c r="N259" s="6">
        <v>0.131084949056018</v>
      </c>
      <c r="O259" s="6">
        <v>2.89466451998176E-2</v>
      </c>
      <c r="P259" s="6">
        <v>7.6659818293413701E-2</v>
      </c>
      <c r="Q259" s="7">
        <v>1</v>
      </c>
      <c r="R259" s="8">
        <v>0.35359722328931575</v>
      </c>
      <c r="S259" s="8">
        <v>16.66</v>
      </c>
      <c r="T259" s="17">
        <f t="shared" si="9"/>
        <v>1.3696944814672265</v>
      </c>
      <c r="U259" s="17">
        <f t="shared" si="10"/>
        <v>8.2214554709917551E-2</v>
      </c>
      <c r="V259" s="19">
        <f t="shared" si="11"/>
        <v>22.111715185290084</v>
      </c>
    </row>
    <row r="260" spans="1:22" x14ac:dyDescent="0.2">
      <c r="A260" s="7">
        <v>137559.438734297</v>
      </c>
      <c r="B260" s="7">
        <v>397016.54494660802</v>
      </c>
      <c r="C260" s="1" t="s">
        <v>529</v>
      </c>
      <c r="D260" s="1" t="s">
        <v>530</v>
      </c>
      <c r="E260" s="6">
        <v>22.535799579999999</v>
      </c>
      <c r="F260" s="6">
        <v>22.305799579999999</v>
      </c>
      <c r="G260" s="6">
        <v>-999</v>
      </c>
      <c r="H260" s="6">
        <v>3.1734882403753203E-2</v>
      </c>
      <c r="I260" s="6">
        <v>0.324145688186111</v>
      </c>
      <c r="J260" s="6">
        <v>5.4680353548707601E-2</v>
      </c>
      <c r="K260" s="6">
        <v>2.89703136553323E-2</v>
      </c>
      <c r="L260" s="6">
        <v>8.1339683109480698E-2</v>
      </c>
      <c r="M260" s="6">
        <v>4.1044112312475699E-2</v>
      </c>
      <c r="N260" s="6">
        <v>0.1048472091847</v>
      </c>
      <c r="O260" s="6">
        <v>2.5805341984445899E-2</v>
      </c>
      <c r="P260" s="6">
        <v>0.202963422358725</v>
      </c>
      <c r="Q260" s="7">
        <v>2</v>
      </c>
      <c r="R260" s="8">
        <v>0.96476020749782021</v>
      </c>
      <c r="S260" s="8">
        <v>11.47</v>
      </c>
      <c r="T260" s="17">
        <f t="shared" si="9"/>
        <v>0.76996552307480703</v>
      </c>
      <c r="U260" s="17">
        <f t="shared" si="10"/>
        <v>6.7128641942005837E-2</v>
      </c>
      <c r="V260" s="19">
        <f t="shared" si="11"/>
        <v>-999</v>
      </c>
    </row>
    <row r="261" spans="1:22" x14ac:dyDescent="0.2">
      <c r="A261" s="7">
        <v>157077.96450891401</v>
      </c>
      <c r="B261" s="7">
        <v>407477.02687257901</v>
      </c>
      <c r="C261" s="1" t="s">
        <v>531</v>
      </c>
      <c r="D261" s="1" t="s">
        <v>532</v>
      </c>
      <c r="E261" s="6">
        <v>22.528393470000001</v>
      </c>
      <c r="F261" s="6">
        <v>22.300393469999999</v>
      </c>
      <c r="G261" s="6">
        <v>-999</v>
      </c>
      <c r="H261" s="6">
        <v>3.2360073091221297E-2</v>
      </c>
      <c r="I261" s="6">
        <v>9.7417784290937406E-2</v>
      </c>
      <c r="J261" s="6">
        <v>4.18810895840235E-2</v>
      </c>
      <c r="K261" s="6">
        <v>4.13978153144305E-2</v>
      </c>
      <c r="L261" s="6">
        <v>8.1167044964600907E-2</v>
      </c>
      <c r="M261" s="6">
        <v>3.79660067113251E-2</v>
      </c>
      <c r="N261" s="6">
        <v>0.147520678868751</v>
      </c>
      <c r="O261" s="6">
        <v>3.2238718425545501E-2</v>
      </c>
      <c r="P261" s="6">
        <v>0.29580545248171097</v>
      </c>
      <c r="Q261" s="7">
        <v>2</v>
      </c>
      <c r="R261" s="8">
        <v>1.1703654595375721</v>
      </c>
      <c r="S261" s="8">
        <v>10.38</v>
      </c>
      <c r="T261" s="17">
        <f t="shared" si="9"/>
        <v>0.53079905984966014</v>
      </c>
      <c r="U261" s="17">
        <f t="shared" si="10"/>
        <v>5.1136710968175347E-2</v>
      </c>
      <c r="V261" s="19">
        <f t="shared" si="11"/>
        <v>-999</v>
      </c>
    </row>
    <row r="262" spans="1:22" x14ac:dyDescent="0.2">
      <c r="A262" s="7">
        <v>188819.76512249099</v>
      </c>
      <c r="B262" s="7">
        <v>439299.71503556898</v>
      </c>
      <c r="C262" s="1" t="s">
        <v>533</v>
      </c>
      <c r="D262" s="1" t="s">
        <v>534</v>
      </c>
      <c r="E262" s="6">
        <v>22.52261918</v>
      </c>
      <c r="F262" s="6">
        <v>22.267619180000001</v>
      </c>
      <c r="G262" s="6">
        <v>22.267619180000001</v>
      </c>
      <c r="H262" s="6">
        <v>2.9704791746893399E-2</v>
      </c>
      <c r="I262" s="6">
        <v>0.351297787801511</v>
      </c>
      <c r="J262" s="6">
        <v>0.101696589383789</v>
      </c>
      <c r="K262" s="6">
        <v>6.5700555738823094E-2</v>
      </c>
      <c r="L262" s="6">
        <v>8.5828425535212305E-2</v>
      </c>
      <c r="M262" s="6">
        <v>3.07546983916916E-2</v>
      </c>
      <c r="N262" s="6">
        <v>8.7973008673631697E-2</v>
      </c>
      <c r="O262" s="6">
        <v>3.0559309749533699E-2</v>
      </c>
      <c r="P262" s="6">
        <v>9.8650462916997E-2</v>
      </c>
      <c r="Q262" s="7">
        <v>1</v>
      </c>
      <c r="R262" s="8">
        <v>1.0815729371534195</v>
      </c>
      <c r="S262" s="8">
        <v>10.82</v>
      </c>
      <c r="T262" s="17">
        <f t="shared" ref="T262:T325" si="12">SUMPRODUCT(H$3:O$3,H262:O262)</f>
        <v>0.93728638240733575</v>
      </c>
      <c r="U262" s="17">
        <f t="shared" ref="U262:U325" si="13">T262/S262</f>
        <v>8.6625358817683518E-2</v>
      </c>
      <c r="V262" s="19">
        <f t="shared" ref="V262:V325" si="14">IF(Q262=1, F262-U262, -999)</f>
        <v>22.180993821182316</v>
      </c>
    </row>
    <row r="263" spans="1:22" x14ac:dyDescent="0.2">
      <c r="A263" s="7">
        <v>96494.544500000804</v>
      </c>
      <c r="B263" s="7">
        <v>439136.68849999801</v>
      </c>
      <c r="C263" s="1" t="s">
        <v>535</v>
      </c>
      <c r="D263" s="1" t="s">
        <v>536</v>
      </c>
      <c r="E263" s="6">
        <v>22.518133750000001</v>
      </c>
      <c r="F263" s="6">
        <v>22.12813375</v>
      </c>
      <c r="G263" s="6">
        <v>22.12813375</v>
      </c>
      <c r="H263" s="6">
        <v>6.7044259281131502E-2</v>
      </c>
      <c r="I263" s="6">
        <v>0.52667281581360004</v>
      </c>
      <c r="J263" s="6">
        <v>0.18860607660432299</v>
      </c>
      <c r="K263" s="6">
        <v>0.13472168758238601</v>
      </c>
      <c r="L263" s="6">
        <v>0.206750831777612</v>
      </c>
      <c r="M263" s="6">
        <v>0.12018733716966699</v>
      </c>
      <c r="N263" s="6">
        <v>7.9384281848880606E-2</v>
      </c>
      <c r="O263" s="6">
        <v>4.3548831520460497E-2</v>
      </c>
      <c r="P263" s="6">
        <v>0.113398038846124</v>
      </c>
      <c r="Q263" s="7">
        <v>1</v>
      </c>
      <c r="R263" s="8">
        <v>0.29191817269076309</v>
      </c>
      <c r="S263" s="8">
        <v>17.43</v>
      </c>
      <c r="T263" s="17">
        <f t="shared" si="12"/>
        <v>1.7929476704997311</v>
      </c>
      <c r="U263" s="17">
        <f t="shared" si="13"/>
        <v>0.10286561506022554</v>
      </c>
      <c r="V263" s="19">
        <f t="shared" si="14"/>
        <v>22.025268134939775</v>
      </c>
    </row>
    <row r="264" spans="1:22" x14ac:dyDescent="0.2">
      <c r="A264" s="7">
        <v>122682.589107419</v>
      </c>
      <c r="B264" s="7">
        <v>487391.88666202099</v>
      </c>
      <c r="C264" s="1" t="s">
        <v>537</v>
      </c>
      <c r="D264" s="1" t="s">
        <v>538</v>
      </c>
      <c r="E264" s="6">
        <v>22.51383774</v>
      </c>
      <c r="F264" s="6">
        <v>21.866837740000001</v>
      </c>
      <c r="G264" s="6">
        <v>21.866837740000001</v>
      </c>
      <c r="H264" s="6">
        <v>5.4011270811672701E-2</v>
      </c>
      <c r="I264" s="6">
        <v>0.105542271437638</v>
      </c>
      <c r="J264" s="6">
        <v>0.23465119836295101</v>
      </c>
      <c r="K264" s="6">
        <v>0.12167372685106401</v>
      </c>
      <c r="L264" s="6">
        <v>0.22210140976811499</v>
      </c>
      <c r="M264" s="6">
        <v>0.1801170413881</v>
      </c>
      <c r="N264" s="6">
        <v>6.4224209050635098E-2</v>
      </c>
      <c r="O264" s="6">
        <v>4.6587208943200099E-2</v>
      </c>
      <c r="P264" s="6">
        <v>0.201227754609866</v>
      </c>
      <c r="Q264" s="7">
        <v>1</v>
      </c>
      <c r="R264" s="8">
        <v>0.30742379442508716</v>
      </c>
      <c r="S264" s="8">
        <v>17.22</v>
      </c>
      <c r="T264" s="17">
        <f t="shared" si="12"/>
        <v>1.4708451659422943</v>
      </c>
      <c r="U264" s="17">
        <f t="shared" si="13"/>
        <v>8.5414934142990381E-2</v>
      </c>
      <c r="V264" s="19">
        <f t="shared" si="14"/>
        <v>21.781422805857012</v>
      </c>
    </row>
    <row r="265" spans="1:22" x14ac:dyDescent="0.2">
      <c r="A265" s="7">
        <v>152521.040299599</v>
      </c>
      <c r="B265" s="7">
        <v>410574.71353894501</v>
      </c>
      <c r="C265" s="1" t="s">
        <v>539</v>
      </c>
      <c r="D265" s="1" t="s">
        <v>540</v>
      </c>
      <c r="E265" s="6">
        <v>22.51275588</v>
      </c>
      <c r="F265" s="6">
        <v>22.264755879999999</v>
      </c>
      <c r="G265" s="6">
        <v>22.264755879999999</v>
      </c>
      <c r="H265" s="6">
        <v>3.6229578129979498E-2</v>
      </c>
      <c r="I265" s="6">
        <v>0.64513882759598795</v>
      </c>
      <c r="J265" s="6">
        <v>7.2582666348359304E-2</v>
      </c>
      <c r="K265" s="6">
        <v>4.8186819798991802E-2</v>
      </c>
      <c r="L265" s="6">
        <v>9.9004967618557205E-2</v>
      </c>
      <c r="M265" s="6">
        <v>4.0741682624871399E-2</v>
      </c>
      <c r="N265" s="6">
        <v>0.103882138224287</v>
      </c>
      <c r="O265" s="6">
        <v>2.8905931890503899E-2</v>
      </c>
      <c r="P265" s="6">
        <v>0.239606894323311</v>
      </c>
      <c r="Q265" s="7">
        <v>1</v>
      </c>
      <c r="R265" s="8">
        <v>0.44963012749517073</v>
      </c>
      <c r="S265" s="8">
        <v>15.53</v>
      </c>
      <c r="T265" s="17">
        <f t="shared" si="12"/>
        <v>1.2079650392073289</v>
      </c>
      <c r="U265" s="17">
        <f t="shared" si="13"/>
        <v>7.7782681211032129E-2</v>
      </c>
      <c r="V265" s="19">
        <f t="shared" si="14"/>
        <v>22.186973198788966</v>
      </c>
    </row>
    <row r="266" spans="1:22" x14ac:dyDescent="0.2">
      <c r="A266" s="7">
        <v>156580.34683078501</v>
      </c>
      <c r="B266" s="7">
        <v>407780.92049835197</v>
      </c>
      <c r="C266" s="1" t="s">
        <v>541</v>
      </c>
      <c r="D266" s="1" t="s">
        <v>542</v>
      </c>
      <c r="E266" s="6">
        <v>22.490158310000002</v>
      </c>
      <c r="F266" s="6">
        <v>22.269158310000002</v>
      </c>
      <c r="G266" s="6">
        <v>-999</v>
      </c>
      <c r="H266" s="6">
        <v>3.2444881807112601E-2</v>
      </c>
      <c r="I266" s="6">
        <v>0.100619040035497</v>
      </c>
      <c r="J266" s="6">
        <v>4.1424760936992003E-2</v>
      </c>
      <c r="K266" s="6">
        <v>4.1171998147847999E-2</v>
      </c>
      <c r="L266" s="6">
        <v>7.9943452848069294E-2</v>
      </c>
      <c r="M266" s="6">
        <v>3.8283116698169598E-2</v>
      </c>
      <c r="N266" s="6">
        <v>0.15887731523289</v>
      </c>
      <c r="O266" s="6">
        <v>3.1727009351637102E-2</v>
      </c>
      <c r="P266" s="6">
        <v>0.286451886978557</v>
      </c>
      <c r="Q266" s="7">
        <v>2</v>
      </c>
      <c r="R266" s="8">
        <v>1.1625152221153847</v>
      </c>
      <c r="S266" s="8">
        <v>10.4</v>
      </c>
      <c r="T266" s="17">
        <f t="shared" si="12"/>
        <v>0.52936068221576205</v>
      </c>
      <c r="U266" s="17">
        <f t="shared" si="13"/>
        <v>5.0900065597669429E-2</v>
      </c>
      <c r="V266" s="19">
        <f t="shared" si="14"/>
        <v>-999</v>
      </c>
    </row>
    <row r="267" spans="1:22" x14ac:dyDescent="0.2">
      <c r="A267" s="7">
        <v>101410.22380000001</v>
      </c>
      <c r="B267" s="7">
        <v>443221.81819999998</v>
      </c>
      <c r="C267" s="1" t="s">
        <v>543</v>
      </c>
      <c r="D267" s="1" t="s">
        <v>544</v>
      </c>
      <c r="E267" s="6">
        <v>22.480500660000001</v>
      </c>
      <c r="F267" s="6">
        <v>22.12850066</v>
      </c>
      <c r="G267" s="6">
        <v>22.12850066</v>
      </c>
      <c r="H267" s="6">
        <v>5.9541487277981101E-2</v>
      </c>
      <c r="I267" s="6">
        <v>0.38063073866869201</v>
      </c>
      <c r="J267" s="6">
        <v>0.128549051995869</v>
      </c>
      <c r="K267" s="6">
        <v>0.105220541399001</v>
      </c>
      <c r="L267" s="6">
        <v>0.15392646425649301</v>
      </c>
      <c r="M267" s="6">
        <v>0.111069987694858</v>
      </c>
      <c r="N267" s="6">
        <v>0.14475200544098901</v>
      </c>
      <c r="O267" s="6">
        <v>3.9880806461205599E-2</v>
      </c>
      <c r="P267" s="6">
        <v>0.119851518589419</v>
      </c>
      <c r="Q267" s="7">
        <v>1</v>
      </c>
      <c r="R267" s="8">
        <v>0.52513572998643154</v>
      </c>
      <c r="S267" s="8">
        <v>14.74</v>
      </c>
      <c r="T267" s="17">
        <f t="shared" si="12"/>
        <v>1.3238117513848722</v>
      </c>
      <c r="U267" s="17">
        <f t="shared" si="13"/>
        <v>8.9810837950127009E-2</v>
      </c>
      <c r="V267" s="19">
        <f t="shared" si="14"/>
        <v>22.038689822049875</v>
      </c>
    </row>
    <row r="268" spans="1:22" x14ac:dyDescent="0.2">
      <c r="A268" s="7">
        <v>177149.14261953399</v>
      </c>
      <c r="B268" s="7">
        <v>388836.94968805002</v>
      </c>
      <c r="C268" s="1" t="s">
        <v>545</v>
      </c>
      <c r="D268" s="1" t="s">
        <v>546</v>
      </c>
      <c r="E268" s="6">
        <v>22.480074380000001</v>
      </c>
      <c r="F268" s="6">
        <v>22.293674379999999</v>
      </c>
      <c r="G268" s="6">
        <v>-999</v>
      </c>
      <c r="H268" s="6">
        <v>3.2173688355818401E-2</v>
      </c>
      <c r="I268" s="6">
        <v>6.1468412678705203E-2</v>
      </c>
      <c r="J268" s="6">
        <v>7.39366944010032E-2</v>
      </c>
      <c r="K268" s="6">
        <v>2.3525247502144801E-2</v>
      </c>
      <c r="L268" s="6">
        <v>8.0613198071161699E-2</v>
      </c>
      <c r="M268" s="6">
        <v>2.7264432854886299E-2</v>
      </c>
      <c r="N268" s="6">
        <v>0.11092437353653101</v>
      </c>
      <c r="O268" s="6">
        <v>2.3418214092360098E-2</v>
      </c>
      <c r="P268" s="6">
        <v>0.16812339786028799</v>
      </c>
      <c r="Q268" s="7">
        <v>2</v>
      </c>
      <c r="R268" s="8">
        <v>1.6033670387955996</v>
      </c>
      <c r="S268" s="8">
        <v>8.6349999999999998</v>
      </c>
      <c r="T268" s="17">
        <f t="shared" si="12"/>
        <v>0.5390540199079783</v>
      </c>
      <c r="U268" s="17">
        <f t="shared" si="13"/>
        <v>6.2426638090095923E-2</v>
      </c>
      <c r="V268" s="19">
        <f t="shared" si="14"/>
        <v>-999</v>
      </c>
    </row>
    <row r="269" spans="1:22" x14ac:dyDescent="0.2">
      <c r="A269" s="7">
        <v>156591.962992794</v>
      </c>
      <c r="B269" s="7">
        <v>407771.08490763698</v>
      </c>
      <c r="C269" s="1" t="s">
        <v>547</v>
      </c>
      <c r="D269" s="1" t="s">
        <v>548</v>
      </c>
      <c r="E269" s="6">
        <v>22.471167919999999</v>
      </c>
      <c r="F269" s="6">
        <v>22.250167919999999</v>
      </c>
      <c r="G269" s="6">
        <v>-999</v>
      </c>
      <c r="H269" s="6">
        <v>3.2444881807112601E-2</v>
      </c>
      <c r="I269" s="6">
        <v>0.100619040035497</v>
      </c>
      <c r="J269" s="6">
        <v>4.1424760936992003E-2</v>
      </c>
      <c r="K269" s="6">
        <v>4.1171998147847999E-2</v>
      </c>
      <c r="L269" s="6">
        <v>7.9943452848069294E-2</v>
      </c>
      <c r="M269" s="6">
        <v>3.8283116698169598E-2</v>
      </c>
      <c r="N269" s="6">
        <v>0.15887731523289</v>
      </c>
      <c r="O269" s="6">
        <v>3.1727009351637102E-2</v>
      </c>
      <c r="P269" s="6">
        <v>0.286451886978557</v>
      </c>
      <c r="Q269" s="7">
        <v>2</v>
      </c>
      <c r="R269" s="8">
        <v>1.160689223076923</v>
      </c>
      <c r="S269" s="8">
        <v>10.4</v>
      </c>
      <c r="T269" s="17">
        <f t="shared" si="12"/>
        <v>0.52936068221576205</v>
      </c>
      <c r="U269" s="17">
        <f t="shared" si="13"/>
        <v>5.0900065597669429E-2</v>
      </c>
      <c r="V269" s="19">
        <f t="shared" si="14"/>
        <v>-999</v>
      </c>
    </row>
    <row r="270" spans="1:22" x14ac:dyDescent="0.2">
      <c r="A270" s="7">
        <v>115913.563099999</v>
      </c>
      <c r="B270" s="7">
        <v>480505.13699999801</v>
      </c>
      <c r="C270" s="1" t="s">
        <v>549</v>
      </c>
      <c r="D270" s="1" t="s">
        <v>550</v>
      </c>
      <c r="E270" s="6">
        <v>22.470121079999998</v>
      </c>
      <c r="F270" s="6">
        <v>21.973121079999999</v>
      </c>
      <c r="G270" s="6">
        <v>21.973121079999999</v>
      </c>
      <c r="H270" s="6">
        <v>4.0079205274703697E-2</v>
      </c>
      <c r="I270" s="6">
        <v>0.23851744475896999</v>
      </c>
      <c r="J270" s="6">
        <v>0.105490044546864</v>
      </c>
      <c r="K270" s="6">
        <v>4.1107647813431299E-2</v>
      </c>
      <c r="L270" s="6">
        <v>0.110621898538351</v>
      </c>
      <c r="M270" s="6">
        <v>0.101490950785683</v>
      </c>
      <c r="N270" s="6">
        <v>6.8269677740045304E-2</v>
      </c>
      <c r="O270" s="6">
        <v>2.3657284488803401E-2</v>
      </c>
      <c r="P270" s="6">
        <v>0.578055786332204</v>
      </c>
      <c r="Q270" s="7">
        <v>1</v>
      </c>
      <c r="R270" s="8">
        <v>0.7637457676609104</v>
      </c>
      <c r="S270" s="8">
        <v>12.74</v>
      </c>
      <c r="T270" s="17">
        <f t="shared" si="12"/>
        <v>0.90262928783058971</v>
      </c>
      <c r="U270" s="17">
        <f t="shared" si="13"/>
        <v>7.0850022592667955E-2</v>
      </c>
      <c r="V270" s="19">
        <f t="shared" si="14"/>
        <v>21.902271057407329</v>
      </c>
    </row>
    <row r="271" spans="1:22" x14ac:dyDescent="0.2">
      <c r="A271" s="7">
        <v>156512.82844348199</v>
      </c>
      <c r="B271" s="7">
        <v>407840.26477683702</v>
      </c>
      <c r="C271" s="1" t="s">
        <v>551</v>
      </c>
      <c r="D271" s="1" t="s">
        <v>552</v>
      </c>
      <c r="E271" s="6">
        <v>22.463163309999999</v>
      </c>
      <c r="F271" s="6">
        <v>22.242163309999999</v>
      </c>
      <c r="G271" s="6">
        <v>-999</v>
      </c>
      <c r="H271" s="6">
        <v>3.2444881807112601E-2</v>
      </c>
      <c r="I271" s="6">
        <v>0.100619040035497</v>
      </c>
      <c r="J271" s="6">
        <v>4.1424760936992003E-2</v>
      </c>
      <c r="K271" s="6">
        <v>4.1171998147847999E-2</v>
      </c>
      <c r="L271" s="6">
        <v>7.9943452848069294E-2</v>
      </c>
      <c r="M271" s="6">
        <v>3.8283116698169598E-2</v>
      </c>
      <c r="N271" s="6">
        <v>0.15887731523289</v>
      </c>
      <c r="O271" s="6">
        <v>3.1727009351637102E-2</v>
      </c>
      <c r="P271" s="6">
        <v>0.286451886978557</v>
      </c>
      <c r="Q271" s="7">
        <v>2</v>
      </c>
      <c r="R271" s="8">
        <v>1.1599195490384613</v>
      </c>
      <c r="S271" s="8">
        <v>10.4</v>
      </c>
      <c r="T271" s="17">
        <f t="shared" si="12"/>
        <v>0.52936068221576205</v>
      </c>
      <c r="U271" s="17">
        <f t="shared" si="13"/>
        <v>5.0900065597669429E-2</v>
      </c>
      <c r="V271" s="19">
        <f t="shared" si="14"/>
        <v>-999</v>
      </c>
    </row>
    <row r="272" spans="1:22" x14ac:dyDescent="0.2">
      <c r="A272" s="7">
        <v>157968.65165680699</v>
      </c>
      <c r="B272" s="7">
        <v>407109.28526061802</v>
      </c>
      <c r="C272" s="1" t="s">
        <v>553</v>
      </c>
      <c r="D272" s="1" t="s">
        <v>554</v>
      </c>
      <c r="E272" s="6">
        <v>22.46092526</v>
      </c>
      <c r="F272" s="6">
        <v>22.232925259999998</v>
      </c>
      <c r="G272" s="6">
        <v>-999</v>
      </c>
      <c r="H272" s="6">
        <v>3.2360073091221297E-2</v>
      </c>
      <c r="I272" s="6">
        <v>9.7417784290937406E-2</v>
      </c>
      <c r="J272" s="6">
        <v>4.18810895840235E-2</v>
      </c>
      <c r="K272" s="6">
        <v>4.13978153144305E-2</v>
      </c>
      <c r="L272" s="6">
        <v>8.1167044964600907E-2</v>
      </c>
      <c r="M272" s="6">
        <v>3.79660067113251E-2</v>
      </c>
      <c r="N272" s="6">
        <v>0.147520678868751</v>
      </c>
      <c r="O272" s="6">
        <v>3.2238718425545501E-2</v>
      </c>
      <c r="P272" s="6">
        <v>0.29580545248171097</v>
      </c>
      <c r="Q272" s="7">
        <v>2</v>
      </c>
      <c r="R272" s="8">
        <v>1.1638656319845855</v>
      </c>
      <c r="S272" s="8">
        <v>10.38</v>
      </c>
      <c r="T272" s="17">
        <f t="shared" si="12"/>
        <v>0.53079905984966014</v>
      </c>
      <c r="U272" s="17">
        <f t="shared" si="13"/>
        <v>5.1136710968175347E-2</v>
      </c>
      <c r="V272" s="19">
        <f t="shared" si="14"/>
        <v>-999</v>
      </c>
    </row>
    <row r="273" spans="1:22" x14ac:dyDescent="0.2">
      <c r="A273" s="7">
        <v>188548.31583000001</v>
      </c>
      <c r="B273" s="7">
        <v>436317.62586000201</v>
      </c>
      <c r="C273" s="1" t="s">
        <v>555</v>
      </c>
      <c r="D273" s="1" t="s">
        <v>556</v>
      </c>
      <c r="E273" s="6">
        <v>22.446939870000001</v>
      </c>
      <c r="F273" s="6">
        <v>22.185939869999999</v>
      </c>
      <c r="G273" s="6">
        <v>-999</v>
      </c>
      <c r="H273" s="6">
        <v>3.1170242597998801E-2</v>
      </c>
      <c r="I273" s="6">
        <v>0.35323756893015601</v>
      </c>
      <c r="J273" s="6">
        <v>0.106783209982672</v>
      </c>
      <c r="K273" s="6">
        <v>7.5347569335866796E-2</v>
      </c>
      <c r="L273" s="6">
        <v>8.2708426328536006E-2</v>
      </c>
      <c r="M273" s="6">
        <v>3.04149166651436E-2</v>
      </c>
      <c r="N273" s="6">
        <v>0.11746060964461701</v>
      </c>
      <c r="O273" s="6">
        <v>2.71641651666302E-2</v>
      </c>
      <c r="P273" s="6">
        <v>9.9941663094919503E-2</v>
      </c>
      <c r="Q273" s="7">
        <v>2</v>
      </c>
      <c r="R273" s="8">
        <v>0.988214337466785</v>
      </c>
      <c r="S273" s="8">
        <v>11.29</v>
      </c>
      <c r="T273" s="17">
        <f t="shared" si="12"/>
        <v>0.95261732241297248</v>
      </c>
      <c r="U273" s="17">
        <f t="shared" si="13"/>
        <v>8.4377087901946202E-2</v>
      </c>
      <c r="V273" s="19">
        <f t="shared" si="14"/>
        <v>-999</v>
      </c>
    </row>
    <row r="274" spans="1:22" x14ac:dyDescent="0.2">
      <c r="A274" s="7">
        <v>153061.37620522999</v>
      </c>
      <c r="B274" s="7">
        <v>410425.06360361999</v>
      </c>
      <c r="C274" s="1" t="s">
        <v>557</v>
      </c>
      <c r="D274" s="1" t="s">
        <v>558</v>
      </c>
      <c r="E274" s="6">
        <v>22.435020260000002</v>
      </c>
      <c r="F274" s="6">
        <v>22.193020260000001</v>
      </c>
      <c r="G274" s="6">
        <v>22.193020260000001</v>
      </c>
      <c r="H274" s="6">
        <v>3.7425397481567098E-2</v>
      </c>
      <c r="I274" s="6">
        <v>0.175825708218184</v>
      </c>
      <c r="J274" s="6">
        <v>6.6163355814310099E-2</v>
      </c>
      <c r="K274" s="6">
        <v>5.4254821355685101E-2</v>
      </c>
      <c r="L274" s="6">
        <v>0.10424118152933901</v>
      </c>
      <c r="M274" s="6">
        <v>4.2152442598396199E-2</v>
      </c>
      <c r="N274" s="6">
        <v>0.110980924349054</v>
      </c>
      <c r="O274" s="6">
        <v>3.0591388555657899E-2</v>
      </c>
      <c r="P274" s="6">
        <v>0.26428229275659398</v>
      </c>
      <c r="Q274" s="7">
        <v>1</v>
      </c>
      <c r="R274" s="8">
        <v>0.99599824377224211</v>
      </c>
      <c r="S274" s="8">
        <v>11.24</v>
      </c>
      <c r="T274" s="17">
        <f t="shared" si="12"/>
        <v>0.74998158075364052</v>
      </c>
      <c r="U274" s="17">
        <f t="shared" si="13"/>
        <v>6.6724339924701115E-2</v>
      </c>
      <c r="V274" s="19">
        <f t="shared" si="14"/>
        <v>22.1262959200753</v>
      </c>
    </row>
    <row r="275" spans="1:22" x14ac:dyDescent="0.2">
      <c r="A275" s="7">
        <v>91087.1875</v>
      </c>
      <c r="B275" s="7">
        <v>439114.36090000003</v>
      </c>
      <c r="C275" s="1" t="s">
        <v>559</v>
      </c>
      <c r="D275" s="1" t="s">
        <v>560</v>
      </c>
      <c r="E275" s="6">
        <v>22.43316604</v>
      </c>
      <c r="F275" s="6">
        <v>21.970166039999999</v>
      </c>
      <c r="G275" s="6">
        <v>21.970166039999999</v>
      </c>
      <c r="H275" s="6">
        <v>7.8075567298365497E-2</v>
      </c>
      <c r="I275" s="6">
        <v>0.29576655316039002</v>
      </c>
      <c r="J275" s="6">
        <v>0.23537034665960599</v>
      </c>
      <c r="K275" s="6">
        <v>0.131713967037903</v>
      </c>
      <c r="L275" s="6">
        <v>0.2219054991461</v>
      </c>
      <c r="M275" s="6">
        <v>0.13402877954460399</v>
      </c>
      <c r="N275" s="6">
        <v>7.0547633423400702E-2</v>
      </c>
      <c r="O275" s="6">
        <v>5.0769478317054598E-2</v>
      </c>
      <c r="P275" s="6">
        <v>0.33081797411529301</v>
      </c>
      <c r="Q275" s="7">
        <v>1</v>
      </c>
      <c r="R275" s="8">
        <v>0.2191938065217392</v>
      </c>
      <c r="S275" s="8">
        <v>18.399999999999999</v>
      </c>
      <c r="T275" s="17">
        <f t="shared" si="12"/>
        <v>1.720088845552536</v>
      </c>
      <c r="U275" s="17">
        <f t="shared" si="13"/>
        <v>9.3483089432203056E-2</v>
      </c>
      <c r="V275" s="19">
        <f t="shared" si="14"/>
        <v>21.876682950567794</v>
      </c>
    </row>
    <row r="276" spans="1:22" x14ac:dyDescent="0.2">
      <c r="A276" s="7">
        <v>157751.03917554099</v>
      </c>
      <c r="B276" s="7">
        <v>380901.02009962202</v>
      </c>
      <c r="C276" s="1" t="s">
        <v>561</v>
      </c>
      <c r="D276" s="1" t="s">
        <v>562</v>
      </c>
      <c r="E276" s="6">
        <v>22.420431690000001</v>
      </c>
      <c r="F276" s="6">
        <v>22.177431689999999</v>
      </c>
      <c r="G276" s="6">
        <v>-999</v>
      </c>
      <c r="H276" s="6">
        <v>4.1848165027594003E-2</v>
      </c>
      <c r="I276" s="6">
        <v>0.41933412279475102</v>
      </c>
      <c r="J276" s="6">
        <v>0.165567824884988</v>
      </c>
      <c r="K276" s="6">
        <v>2.8111880817055498E-2</v>
      </c>
      <c r="L276" s="6">
        <v>0.124564721916556</v>
      </c>
      <c r="M276" s="6">
        <v>2.9850807163873901E-2</v>
      </c>
      <c r="N276" s="6">
        <v>5.9824774786164103E-2</v>
      </c>
      <c r="O276" s="6">
        <v>3.1242795960219599E-2</v>
      </c>
      <c r="P276" s="6">
        <v>0.274767695864652</v>
      </c>
      <c r="Q276" s="7">
        <v>2</v>
      </c>
      <c r="R276" s="8">
        <v>0.53040489351535836</v>
      </c>
      <c r="S276" s="8">
        <v>14.65</v>
      </c>
      <c r="T276" s="17">
        <f t="shared" si="12"/>
        <v>1.2359721491866384</v>
      </c>
      <c r="U276" s="17">
        <f t="shared" si="13"/>
        <v>8.4366699603183506E-2</v>
      </c>
      <c r="V276" s="19">
        <f t="shared" si="14"/>
        <v>-999</v>
      </c>
    </row>
    <row r="277" spans="1:22" x14ac:dyDescent="0.2">
      <c r="A277" s="7">
        <v>156519.78359207901</v>
      </c>
      <c r="B277" s="7">
        <v>407834.19757864898</v>
      </c>
      <c r="C277" s="1" t="s">
        <v>563</v>
      </c>
      <c r="D277" s="1" t="s">
        <v>564</v>
      </c>
      <c r="E277" s="6">
        <v>22.419592439999999</v>
      </c>
      <c r="F277" s="6">
        <v>22.198592439999999</v>
      </c>
      <c r="G277" s="6">
        <v>-999</v>
      </c>
      <c r="H277" s="6">
        <v>3.2444881807112601E-2</v>
      </c>
      <c r="I277" s="6">
        <v>0.100619040035497</v>
      </c>
      <c r="J277" s="6">
        <v>4.1424760936992003E-2</v>
      </c>
      <c r="K277" s="6">
        <v>4.1171998147847999E-2</v>
      </c>
      <c r="L277" s="6">
        <v>7.9943452848069294E-2</v>
      </c>
      <c r="M277" s="6">
        <v>3.8283116698169598E-2</v>
      </c>
      <c r="N277" s="6">
        <v>0.15887731523289</v>
      </c>
      <c r="O277" s="6">
        <v>3.1727009351637102E-2</v>
      </c>
      <c r="P277" s="6">
        <v>0.286451886978557</v>
      </c>
      <c r="Q277" s="7">
        <v>2</v>
      </c>
      <c r="R277" s="8">
        <v>1.1557300423076922</v>
      </c>
      <c r="S277" s="8">
        <v>10.4</v>
      </c>
      <c r="T277" s="17">
        <f t="shared" si="12"/>
        <v>0.52936068221576205</v>
      </c>
      <c r="U277" s="17">
        <f t="shared" si="13"/>
        <v>5.0900065597669429E-2</v>
      </c>
      <c r="V277" s="19">
        <f t="shared" si="14"/>
        <v>-999</v>
      </c>
    </row>
    <row r="278" spans="1:22" x14ac:dyDescent="0.2">
      <c r="A278" s="7">
        <v>152753.57914954901</v>
      </c>
      <c r="B278" s="7">
        <v>410514.48262259399</v>
      </c>
      <c r="C278" s="1" t="s">
        <v>565</v>
      </c>
      <c r="D278" s="1" t="s">
        <v>566</v>
      </c>
      <c r="E278" s="6">
        <v>22.418493990000002</v>
      </c>
      <c r="F278" s="6">
        <v>22.170493990000001</v>
      </c>
      <c r="G278" s="6">
        <v>22.170493990000001</v>
      </c>
      <c r="H278" s="6">
        <v>3.6229578129979498E-2</v>
      </c>
      <c r="I278" s="6">
        <v>0.64513882759598795</v>
      </c>
      <c r="J278" s="6">
        <v>7.2582666348359304E-2</v>
      </c>
      <c r="K278" s="6">
        <v>4.8186819798991802E-2</v>
      </c>
      <c r="L278" s="6">
        <v>9.9004967618557205E-2</v>
      </c>
      <c r="M278" s="6">
        <v>4.0741682624871399E-2</v>
      </c>
      <c r="N278" s="6">
        <v>0.103882138224287</v>
      </c>
      <c r="O278" s="6">
        <v>2.8905931890503899E-2</v>
      </c>
      <c r="P278" s="6">
        <v>0.239606894323311</v>
      </c>
      <c r="Q278" s="7">
        <v>1</v>
      </c>
      <c r="R278" s="8">
        <v>0.44356046297488749</v>
      </c>
      <c r="S278" s="8">
        <v>15.53</v>
      </c>
      <c r="T278" s="17">
        <f t="shared" si="12"/>
        <v>1.2079650392073289</v>
      </c>
      <c r="U278" s="17">
        <f t="shared" si="13"/>
        <v>7.7782681211032129E-2</v>
      </c>
      <c r="V278" s="19">
        <f t="shared" si="14"/>
        <v>22.092711308788967</v>
      </c>
    </row>
    <row r="279" spans="1:22" x14ac:dyDescent="0.2">
      <c r="A279" s="7">
        <v>196470.29183</v>
      </c>
      <c r="B279" s="7">
        <v>442197.00596000202</v>
      </c>
      <c r="C279" s="1" t="s">
        <v>567</v>
      </c>
      <c r="D279" s="1" t="s">
        <v>568</v>
      </c>
      <c r="E279" s="6">
        <v>22.39991247</v>
      </c>
      <c r="F279" s="6">
        <v>22.13791247</v>
      </c>
      <c r="G279" s="6">
        <v>22.13791247</v>
      </c>
      <c r="H279" s="6">
        <v>4.50179590148794E-2</v>
      </c>
      <c r="I279" s="6">
        <v>0.33894831750070997</v>
      </c>
      <c r="J279" s="6">
        <v>0.10026028577019901</v>
      </c>
      <c r="K279" s="6">
        <v>7.5191043709273195E-2</v>
      </c>
      <c r="L279" s="6">
        <v>0.12946117253050901</v>
      </c>
      <c r="M279" s="6">
        <v>2.91456945278495E-2</v>
      </c>
      <c r="N279" s="6">
        <v>8.4494455865957899E-2</v>
      </c>
      <c r="O279" s="6">
        <v>2.8457155068544199E-2</v>
      </c>
      <c r="P279" s="6">
        <v>0.16373207723479599</v>
      </c>
      <c r="Q279" s="7">
        <v>1</v>
      </c>
      <c r="R279" s="8">
        <v>0.84970375474814219</v>
      </c>
      <c r="S279" s="8">
        <v>12.11</v>
      </c>
      <c r="T279" s="17">
        <f t="shared" si="12"/>
        <v>1.0930793683716669</v>
      </c>
      <c r="U279" s="17">
        <f t="shared" si="13"/>
        <v>9.0262540740847802E-2</v>
      </c>
      <c r="V279" s="19">
        <f t="shared" si="14"/>
        <v>22.047649929259151</v>
      </c>
    </row>
    <row r="280" spans="1:22" x14ac:dyDescent="0.2">
      <c r="A280" s="7">
        <v>82252</v>
      </c>
      <c r="B280" s="7">
        <v>455000</v>
      </c>
      <c r="C280" s="1" t="s">
        <v>569</v>
      </c>
      <c r="D280" s="1" t="s">
        <v>570</v>
      </c>
      <c r="E280" s="6">
        <v>22.382066720000001</v>
      </c>
      <c r="F280" s="6">
        <v>21.96306672</v>
      </c>
      <c r="G280" s="6">
        <v>21.96306672</v>
      </c>
      <c r="H280" s="6">
        <v>6.1172121324473902E-2</v>
      </c>
      <c r="I280" s="6">
        <v>9.7318484029885605E-2</v>
      </c>
      <c r="J280" s="6">
        <v>0.24937280665598699</v>
      </c>
      <c r="K280" s="6">
        <v>7.6341360189748894E-2</v>
      </c>
      <c r="L280" s="6">
        <v>0.241862451417754</v>
      </c>
      <c r="M280" s="6">
        <v>0.186424542245689</v>
      </c>
      <c r="N280" s="6">
        <v>6.4944546734654801E-2</v>
      </c>
      <c r="O280" s="6">
        <v>5.66505051730192E-2</v>
      </c>
      <c r="P280" s="6">
        <v>0.163830805340588</v>
      </c>
      <c r="Q280" s="7">
        <v>1</v>
      </c>
      <c r="R280" s="8">
        <v>0.4412148564069544</v>
      </c>
      <c r="S280" s="8">
        <v>15.53</v>
      </c>
      <c r="T280" s="17">
        <f t="shared" si="12"/>
        <v>1.5203370544338184</v>
      </c>
      <c r="U280" s="17">
        <f t="shared" si="13"/>
        <v>9.7896783930059142E-2</v>
      </c>
      <c r="V280" s="19">
        <f t="shared" si="14"/>
        <v>21.86516993606994</v>
      </c>
    </row>
    <row r="281" spans="1:22" x14ac:dyDescent="0.2">
      <c r="A281" s="7">
        <v>110054.894999999</v>
      </c>
      <c r="B281" s="7">
        <v>477805.01020000101</v>
      </c>
      <c r="C281" s="1" t="s">
        <v>571</v>
      </c>
      <c r="D281" s="1" t="s">
        <v>572</v>
      </c>
      <c r="E281" s="6">
        <v>22.37099302</v>
      </c>
      <c r="F281" s="6">
        <v>21.947993019999998</v>
      </c>
      <c r="G281" s="6">
        <v>21.947993019999998</v>
      </c>
      <c r="H281" s="6">
        <v>4.0173401770192602E-2</v>
      </c>
      <c r="I281" s="6">
        <v>0.227234381939768</v>
      </c>
      <c r="J281" s="6">
        <v>0.10922751169899</v>
      </c>
      <c r="K281" s="6">
        <v>3.8389690947071502E-2</v>
      </c>
      <c r="L281" s="6">
        <v>0.184072047661785</v>
      </c>
      <c r="M281" s="6">
        <v>0.105371953709039</v>
      </c>
      <c r="N281" s="6">
        <v>9.7858336467061394E-2</v>
      </c>
      <c r="O281" s="6">
        <v>2.34018652113419E-2</v>
      </c>
      <c r="P281" s="6">
        <v>0.42743435600816798</v>
      </c>
      <c r="Q281" s="7">
        <v>1</v>
      </c>
      <c r="R281" s="8">
        <v>0.5821070028288543</v>
      </c>
      <c r="S281" s="8">
        <v>14.14</v>
      </c>
      <c r="T281" s="17">
        <f t="shared" si="12"/>
        <v>1.1166420428105597</v>
      </c>
      <c r="U281" s="17">
        <f t="shared" si="13"/>
        <v>7.8970441500039582E-2</v>
      </c>
      <c r="V281" s="19">
        <f t="shared" si="14"/>
        <v>21.869022578499958</v>
      </c>
    </row>
    <row r="282" spans="1:22" x14ac:dyDescent="0.2">
      <c r="A282" s="7">
        <v>82247.789549258901</v>
      </c>
      <c r="B282" s="7">
        <v>455725.32033136598</v>
      </c>
      <c r="C282" s="1" t="s">
        <v>573</v>
      </c>
      <c r="D282" s="1" t="s">
        <v>574</v>
      </c>
      <c r="E282" s="6">
        <v>22.370889420000001</v>
      </c>
      <c r="F282" s="6">
        <v>21.90788942</v>
      </c>
      <c r="G282" s="6">
        <v>21.90788942</v>
      </c>
      <c r="H282" s="6">
        <v>5.8612673232435103E-2</v>
      </c>
      <c r="I282" s="6">
        <v>8.6237925156826295E-2</v>
      </c>
      <c r="J282" s="6">
        <v>0.414007507195707</v>
      </c>
      <c r="K282" s="6">
        <v>7.2567081513616197E-2</v>
      </c>
      <c r="L282" s="6">
        <v>0.31981727666831899</v>
      </c>
      <c r="M282" s="6">
        <v>0.18311297932384099</v>
      </c>
      <c r="N282" s="6">
        <v>6.6377396455648302E-2</v>
      </c>
      <c r="O282" s="6">
        <v>5.3466560138912399E-2</v>
      </c>
      <c r="P282" s="6">
        <v>0.28980963238596202</v>
      </c>
      <c r="Q282" s="7">
        <v>1</v>
      </c>
      <c r="R282" s="8">
        <v>0.23801269618151635</v>
      </c>
      <c r="S282" s="8">
        <v>18.07</v>
      </c>
      <c r="T282" s="17">
        <f t="shared" si="12"/>
        <v>2.0634971975316834</v>
      </c>
      <c r="U282" s="17">
        <f t="shared" si="13"/>
        <v>0.11419464291818945</v>
      </c>
      <c r="V282" s="19">
        <f t="shared" si="14"/>
        <v>21.793694777081811</v>
      </c>
    </row>
    <row r="283" spans="1:22" x14ac:dyDescent="0.2">
      <c r="A283" s="7">
        <v>188826.49756743599</v>
      </c>
      <c r="B283" s="7">
        <v>439811.66915342002</v>
      </c>
      <c r="C283" s="1" t="s">
        <v>575</v>
      </c>
      <c r="D283" s="1" t="s">
        <v>576</v>
      </c>
      <c r="E283" s="6">
        <v>22.364481680000001</v>
      </c>
      <c r="F283" s="6">
        <v>22.109481679999998</v>
      </c>
      <c r="G283" s="6">
        <v>22.109481679999998</v>
      </c>
      <c r="H283" s="6">
        <v>2.9704791746893399E-2</v>
      </c>
      <c r="I283" s="6">
        <v>0.351297787801511</v>
      </c>
      <c r="J283" s="6">
        <v>0.101696589383789</v>
      </c>
      <c r="K283" s="6">
        <v>6.5700555738823094E-2</v>
      </c>
      <c r="L283" s="6">
        <v>8.5828425535212305E-2</v>
      </c>
      <c r="M283" s="6">
        <v>3.07546983916916E-2</v>
      </c>
      <c r="N283" s="6">
        <v>8.7973008673631697E-2</v>
      </c>
      <c r="O283" s="6">
        <v>3.0559309749533699E-2</v>
      </c>
      <c r="P283" s="6">
        <v>9.8650462916997E-2</v>
      </c>
      <c r="Q283" s="7">
        <v>1</v>
      </c>
      <c r="R283" s="8">
        <v>1.0669576414048059</v>
      </c>
      <c r="S283" s="8">
        <v>10.82</v>
      </c>
      <c r="T283" s="17">
        <f t="shared" si="12"/>
        <v>0.93728638240733575</v>
      </c>
      <c r="U283" s="17">
        <f t="shared" si="13"/>
        <v>8.6625358817683518E-2</v>
      </c>
      <c r="V283" s="19">
        <f t="shared" si="14"/>
        <v>22.022856321182314</v>
      </c>
    </row>
    <row r="284" spans="1:22" x14ac:dyDescent="0.2">
      <c r="A284" s="7">
        <v>175899.592385564</v>
      </c>
      <c r="B284" s="7">
        <v>430798.82050994202</v>
      </c>
      <c r="C284" s="1" t="s">
        <v>577</v>
      </c>
      <c r="D284" s="1" t="s">
        <v>578</v>
      </c>
      <c r="E284" s="6">
        <v>22.363720149999999</v>
      </c>
      <c r="F284" s="6">
        <v>22.17592015</v>
      </c>
      <c r="G284" s="6">
        <v>-999</v>
      </c>
      <c r="H284" s="6">
        <v>3.00558201838457E-2</v>
      </c>
      <c r="I284" s="6">
        <v>0.248493858763806</v>
      </c>
      <c r="J284" s="6">
        <v>3.9176052151903701E-2</v>
      </c>
      <c r="K284" s="6">
        <v>6.13256646988629E-2</v>
      </c>
      <c r="L284" s="6">
        <v>7.6873937189570293E-2</v>
      </c>
      <c r="M284" s="6">
        <v>3.3442515494183297E-2</v>
      </c>
      <c r="N284" s="6">
        <v>0.22058364515858001</v>
      </c>
      <c r="O284" s="6">
        <v>2.4871559524085499E-2</v>
      </c>
      <c r="P284" s="6">
        <v>8.01855331514017E-2</v>
      </c>
      <c r="Q284" s="7">
        <v>2</v>
      </c>
      <c r="R284" s="8">
        <v>1.2208262313803375</v>
      </c>
      <c r="S284" s="8">
        <v>10.07</v>
      </c>
      <c r="T284" s="17">
        <f t="shared" si="12"/>
        <v>0.67890507970287861</v>
      </c>
      <c r="U284" s="17">
        <f t="shared" si="13"/>
        <v>6.7418577924814163E-2</v>
      </c>
      <c r="V284" s="19">
        <f t="shared" si="14"/>
        <v>-999</v>
      </c>
    </row>
    <row r="285" spans="1:22" x14ac:dyDescent="0.2">
      <c r="A285" s="7">
        <v>203223.91513000001</v>
      </c>
      <c r="B285" s="7">
        <v>438148.32206000201</v>
      </c>
      <c r="C285" s="1" t="s">
        <v>579</v>
      </c>
      <c r="D285" s="1" t="s">
        <v>580</v>
      </c>
      <c r="E285" s="6">
        <v>22.338292330000002</v>
      </c>
      <c r="F285" s="6">
        <v>22.14999233</v>
      </c>
      <c r="G285" s="6">
        <v>-999</v>
      </c>
      <c r="H285" s="6">
        <v>3.6441335206079603E-2</v>
      </c>
      <c r="I285" s="6">
        <v>0.20486120225940099</v>
      </c>
      <c r="J285" s="6">
        <v>0.100377963269123</v>
      </c>
      <c r="K285" s="6">
        <v>6.5393178231462804E-2</v>
      </c>
      <c r="L285" s="6">
        <v>8.7087848866360201E-2</v>
      </c>
      <c r="M285" s="6">
        <v>2.6773215470154901E-2</v>
      </c>
      <c r="N285" s="6">
        <v>9.1375137047766994E-2</v>
      </c>
      <c r="O285" s="6">
        <v>2.91156264845603E-2</v>
      </c>
      <c r="P285" s="6">
        <v>7.3949011494444494E-2</v>
      </c>
      <c r="Q285" s="7">
        <v>2</v>
      </c>
      <c r="R285" s="8">
        <v>1.3543731376475552</v>
      </c>
      <c r="S285" s="8">
        <v>9.4879999999999995</v>
      </c>
      <c r="T285" s="17">
        <f t="shared" si="12"/>
        <v>0.80515652404034965</v>
      </c>
      <c r="U285" s="17">
        <f t="shared" si="13"/>
        <v>8.4860510543881718E-2</v>
      </c>
      <c r="V285" s="19">
        <f t="shared" si="14"/>
        <v>-999</v>
      </c>
    </row>
    <row r="286" spans="1:22" x14ac:dyDescent="0.2">
      <c r="A286" s="7">
        <v>157756.677318161</v>
      </c>
      <c r="B286" s="7">
        <v>380835.95843968901</v>
      </c>
      <c r="C286" s="1" t="s">
        <v>581</v>
      </c>
      <c r="D286" s="1" t="s">
        <v>582</v>
      </c>
      <c r="E286" s="6">
        <v>22.337151949999999</v>
      </c>
      <c r="F286" s="6">
        <v>22.094151950000001</v>
      </c>
      <c r="G286" s="6">
        <v>-999</v>
      </c>
      <c r="H286" s="6">
        <v>4.1848165027594003E-2</v>
      </c>
      <c r="I286" s="6">
        <v>0.41933412279475102</v>
      </c>
      <c r="J286" s="6">
        <v>0.165567824884988</v>
      </c>
      <c r="K286" s="6">
        <v>2.8111880817055498E-2</v>
      </c>
      <c r="L286" s="6">
        <v>0.124564721916556</v>
      </c>
      <c r="M286" s="6">
        <v>2.9850807163873901E-2</v>
      </c>
      <c r="N286" s="6">
        <v>5.9824774786164103E-2</v>
      </c>
      <c r="O286" s="6">
        <v>3.1242795960219599E-2</v>
      </c>
      <c r="P286" s="6">
        <v>0.274767695864652</v>
      </c>
      <c r="Q286" s="7">
        <v>2</v>
      </c>
      <c r="R286" s="8">
        <v>0.5247202696245733</v>
      </c>
      <c r="S286" s="8">
        <v>14.65</v>
      </c>
      <c r="T286" s="17">
        <f t="shared" si="12"/>
        <v>1.2359721491866384</v>
      </c>
      <c r="U286" s="17">
        <f t="shared" si="13"/>
        <v>8.4366699603183506E-2</v>
      </c>
      <c r="V286" s="19">
        <f t="shared" si="14"/>
        <v>-999</v>
      </c>
    </row>
    <row r="287" spans="1:22" x14ac:dyDescent="0.2">
      <c r="A287" s="7">
        <v>188825.234123784</v>
      </c>
      <c r="B287" s="7">
        <v>439709.22140273702</v>
      </c>
      <c r="C287" s="1" t="s">
        <v>583</v>
      </c>
      <c r="D287" s="1" t="s">
        <v>584</v>
      </c>
      <c r="E287" s="6">
        <v>22.334645559999998</v>
      </c>
      <c r="F287" s="6">
        <v>22.079645559999999</v>
      </c>
      <c r="G287" s="6">
        <v>22.079645559999999</v>
      </c>
      <c r="H287" s="6">
        <v>2.9704791746893399E-2</v>
      </c>
      <c r="I287" s="6">
        <v>0.351297787801511</v>
      </c>
      <c r="J287" s="6">
        <v>0.101696589383789</v>
      </c>
      <c r="K287" s="6">
        <v>6.5700555738823094E-2</v>
      </c>
      <c r="L287" s="6">
        <v>8.5828425535212305E-2</v>
      </c>
      <c r="M287" s="6">
        <v>3.07546983916916E-2</v>
      </c>
      <c r="N287" s="6">
        <v>8.7973008673631697E-2</v>
      </c>
      <c r="O287" s="6">
        <v>3.0559309749533699E-2</v>
      </c>
      <c r="P287" s="6">
        <v>9.8650462916997E-2</v>
      </c>
      <c r="Q287" s="7">
        <v>1</v>
      </c>
      <c r="R287" s="8">
        <v>1.0642001441774489</v>
      </c>
      <c r="S287" s="8">
        <v>10.82</v>
      </c>
      <c r="T287" s="17">
        <f t="shared" si="12"/>
        <v>0.93728638240733575</v>
      </c>
      <c r="U287" s="17">
        <f t="shared" si="13"/>
        <v>8.6625358817683518E-2</v>
      </c>
      <c r="V287" s="19">
        <f t="shared" si="14"/>
        <v>21.993020201182315</v>
      </c>
    </row>
    <row r="288" spans="1:22" x14ac:dyDescent="0.2">
      <c r="A288" s="7">
        <v>105614.8455</v>
      </c>
      <c r="B288" s="7">
        <v>448653.23519999901</v>
      </c>
      <c r="C288" s="1" t="s">
        <v>585</v>
      </c>
      <c r="D288" s="1" t="s">
        <v>586</v>
      </c>
      <c r="E288" s="6">
        <v>22.331410699999999</v>
      </c>
      <c r="F288" s="6">
        <v>21.9714107</v>
      </c>
      <c r="G288" s="6">
        <v>21.9714107</v>
      </c>
      <c r="H288" s="6">
        <v>5.5272708416067802E-2</v>
      </c>
      <c r="I288" s="6">
        <v>0.458289484182336</v>
      </c>
      <c r="J288" s="6">
        <v>0.10077196716403</v>
      </c>
      <c r="K288" s="6">
        <v>7.7768415709962499E-2</v>
      </c>
      <c r="L288" s="6">
        <v>0.190764809090539</v>
      </c>
      <c r="M288" s="6">
        <v>9.70406701930598E-2</v>
      </c>
      <c r="N288" s="6">
        <v>0.12389603767662399</v>
      </c>
      <c r="O288" s="6">
        <v>3.4325658205199103E-2</v>
      </c>
      <c r="P288" s="6">
        <v>0.27722607545904498</v>
      </c>
      <c r="Q288" s="7">
        <v>1</v>
      </c>
      <c r="R288" s="8">
        <v>0.37424065846153842</v>
      </c>
      <c r="S288" s="8">
        <v>16.25</v>
      </c>
      <c r="T288" s="17">
        <f t="shared" si="12"/>
        <v>1.4204416783241112</v>
      </c>
      <c r="U288" s="17">
        <f t="shared" si="13"/>
        <v>8.741179558917607E-2</v>
      </c>
      <c r="V288" s="19">
        <f t="shared" si="14"/>
        <v>21.883998904410824</v>
      </c>
    </row>
    <row r="289" spans="1:22" x14ac:dyDescent="0.2">
      <c r="A289" s="7">
        <v>152775.82140452199</v>
      </c>
      <c r="B289" s="7">
        <v>410509.22164994403</v>
      </c>
      <c r="C289" s="1" t="s">
        <v>587</v>
      </c>
      <c r="D289" s="1" t="s">
        <v>588</v>
      </c>
      <c r="E289" s="6">
        <v>22.330906850000002</v>
      </c>
      <c r="F289" s="6">
        <v>22.082906850000001</v>
      </c>
      <c r="G289" s="6">
        <v>22.082906850000001</v>
      </c>
      <c r="H289" s="6">
        <v>3.6229578129979498E-2</v>
      </c>
      <c r="I289" s="6">
        <v>0.64513882759598795</v>
      </c>
      <c r="J289" s="6">
        <v>7.2582666348359304E-2</v>
      </c>
      <c r="K289" s="6">
        <v>4.8186819798991802E-2</v>
      </c>
      <c r="L289" s="6">
        <v>9.9004967618557205E-2</v>
      </c>
      <c r="M289" s="6">
        <v>4.0741682624871399E-2</v>
      </c>
      <c r="N289" s="6">
        <v>0.103882138224287</v>
      </c>
      <c r="O289" s="6">
        <v>2.8905931890503899E-2</v>
      </c>
      <c r="P289" s="6">
        <v>0.239606894323311</v>
      </c>
      <c r="Q289" s="7">
        <v>1</v>
      </c>
      <c r="R289" s="8">
        <v>0.43792059562137814</v>
      </c>
      <c r="S289" s="8">
        <v>15.53</v>
      </c>
      <c r="T289" s="17">
        <f t="shared" si="12"/>
        <v>1.2079650392073289</v>
      </c>
      <c r="U289" s="17">
        <f t="shared" si="13"/>
        <v>7.7782681211032129E-2</v>
      </c>
      <c r="V289" s="19">
        <f t="shared" si="14"/>
        <v>22.005124168788967</v>
      </c>
    </row>
    <row r="290" spans="1:22" x14ac:dyDescent="0.2">
      <c r="A290" s="7">
        <v>117959.465799999</v>
      </c>
      <c r="B290" s="7">
        <v>396521.59279999899</v>
      </c>
      <c r="C290" s="1" t="s">
        <v>589</v>
      </c>
      <c r="D290" s="1" t="s">
        <v>590</v>
      </c>
      <c r="E290" s="6">
        <v>22.31952764</v>
      </c>
      <c r="F290" s="6">
        <v>22.102527640000002</v>
      </c>
      <c r="G290" s="6">
        <v>22.102527640000002</v>
      </c>
      <c r="H290" s="6">
        <v>3.6228726016723702E-2</v>
      </c>
      <c r="I290" s="6">
        <v>0.51820786971698196</v>
      </c>
      <c r="J290" s="6">
        <v>3.6375655460421402E-2</v>
      </c>
      <c r="K290" s="6">
        <v>3.639246372563E-2</v>
      </c>
      <c r="L290" s="6">
        <v>7.1644890665879493E-2</v>
      </c>
      <c r="M290" s="6">
        <v>5.5912171979934699E-2</v>
      </c>
      <c r="N290" s="6">
        <v>9.7854284157570998E-2</v>
      </c>
      <c r="O290" s="6">
        <v>2.09280076584894E-2</v>
      </c>
      <c r="P290" s="6">
        <v>7.2023291590974994E-2</v>
      </c>
      <c r="Q290" s="7">
        <v>1</v>
      </c>
      <c r="R290" s="8">
        <v>0.78842368910256411</v>
      </c>
      <c r="S290" s="8">
        <v>12.48</v>
      </c>
      <c r="T290" s="17">
        <f t="shared" si="12"/>
        <v>0.91474376839454075</v>
      </c>
      <c r="U290" s="17">
        <f t="shared" si="13"/>
        <v>7.3296776313665116E-2</v>
      </c>
      <c r="V290" s="19">
        <f t="shared" si="14"/>
        <v>22.029230863686337</v>
      </c>
    </row>
    <row r="291" spans="1:22" x14ac:dyDescent="0.2">
      <c r="A291" s="7">
        <v>188827.729130305</v>
      </c>
      <c r="B291" s="7">
        <v>439914.17857151001</v>
      </c>
      <c r="C291" s="1" t="s">
        <v>591</v>
      </c>
      <c r="D291" s="1" t="s">
        <v>592</v>
      </c>
      <c r="E291" s="6">
        <v>22.314741519999998</v>
      </c>
      <c r="F291" s="6">
        <v>22.059741519999999</v>
      </c>
      <c r="G291" s="6">
        <v>22.059741519999999</v>
      </c>
      <c r="H291" s="6">
        <v>2.9704791746893399E-2</v>
      </c>
      <c r="I291" s="6">
        <v>0.351297787801511</v>
      </c>
      <c r="J291" s="6">
        <v>0.101696589383789</v>
      </c>
      <c r="K291" s="6">
        <v>6.5700555738823094E-2</v>
      </c>
      <c r="L291" s="6">
        <v>8.5828425535212305E-2</v>
      </c>
      <c r="M291" s="6">
        <v>3.07546983916916E-2</v>
      </c>
      <c r="N291" s="6">
        <v>8.7973008673631697E-2</v>
      </c>
      <c r="O291" s="6">
        <v>3.0559309749533699E-2</v>
      </c>
      <c r="P291" s="6">
        <v>9.8650462916997E-2</v>
      </c>
      <c r="Q291" s="7">
        <v>1</v>
      </c>
      <c r="R291" s="8">
        <v>1.0623605841035118</v>
      </c>
      <c r="S291" s="8">
        <v>10.82</v>
      </c>
      <c r="T291" s="17">
        <f t="shared" si="12"/>
        <v>0.93728638240733575</v>
      </c>
      <c r="U291" s="17">
        <f t="shared" si="13"/>
        <v>8.6625358817683518E-2</v>
      </c>
      <c r="V291" s="19">
        <f t="shared" si="14"/>
        <v>21.973116161182315</v>
      </c>
    </row>
    <row r="292" spans="1:22" x14ac:dyDescent="0.2">
      <c r="A292" s="7">
        <v>175724.44271669799</v>
      </c>
      <c r="B292" s="7">
        <v>430895.45822180202</v>
      </c>
      <c r="C292" s="1" t="s">
        <v>593</v>
      </c>
      <c r="D292" s="1" t="s">
        <v>594</v>
      </c>
      <c r="E292" s="6">
        <v>22.30874597</v>
      </c>
      <c r="F292" s="6">
        <v>22.120945970000001</v>
      </c>
      <c r="G292" s="6">
        <v>-999</v>
      </c>
      <c r="H292" s="6">
        <v>3.00558201838457E-2</v>
      </c>
      <c r="I292" s="6">
        <v>0.248493858763806</v>
      </c>
      <c r="J292" s="6">
        <v>3.9176052151903701E-2</v>
      </c>
      <c r="K292" s="6">
        <v>6.13256646988629E-2</v>
      </c>
      <c r="L292" s="6">
        <v>7.6873937189570293E-2</v>
      </c>
      <c r="M292" s="6">
        <v>3.3442515494183297E-2</v>
      </c>
      <c r="N292" s="6">
        <v>0.22058364515858001</v>
      </c>
      <c r="O292" s="6">
        <v>2.4871559524085499E-2</v>
      </c>
      <c r="P292" s="6">
        <v>8.01855331514017E-2</v>
      </c>
      <c r="Q292" s="7">
        <v>2</v>
      </c>
      <c r="R292" s="8">
        <v>1.2153670278053625</v>
      </c>
      <c r="S292" s="8">
        <v>10.07</v>
      </c>
      <c r="T292" s="17">
        <f t="shared" si="12"/>
        <v>0.67890507970287861</v>
      </c>
      <c r="U292" s="17">
        <f t="shared" si="13"/>
        <v>6.7418577924814163E-2</v>
      </c>
      <c r="V292" s="19">
        <f t="shared" si="14"/>
        <v>-999</v>
      </c>
    </row>
    <row r="293" spans="1:22" x14ac:dyDescent="0.2">
      <c r="A293" s="7">
        <v>91698.511700000599</v>
      </c>
      <c r="B293" s="7">
        <v>439415.19909999898</v>
      </c>
      <c r="C293" s="1" t="s">
        <v>595</v>
      </c>
      <c r="D293" s="1" t="s">
        <v>596</v>
      </c>
      <c r="E293" s="6">
        <v>22.298443710000001</v>
      </c>
      <c r="F293" s="6">
        <v>21.83544371</v>
      </c>
      <c r="G293" s="6">
        <v>21.83544371</v>
      </c>
      <c r="H293" s="6">
        <v>7.8075567298365497E-2</v>
      </c>
      <c r="I293" s="6">
        <v>0.29576655316039002</v>
      </c>
      <c r="J293" s="6">
        <v>0.23537034665960599</v>
      </c>
      <c r="K293" s="6">
        <v>0.131713967037903</v>
      </c>
      <c r="L293" s="6">
        <v>0.2219054991461</v>
      </c>
      <c r="M293" s="6">
        <v>0.13402877954460399</v>
      </c>
      <c r="N293" s="6">
        <v>7.0547633423400702E-2</v>
      </c>
      <c r="O293" s="6">
        <v>5.0769478317054598E-2</v>
      </c>
      <c r="P293" s="6">
        <v>0.33081797411529301</v>
      </c>
      <c r="Q293" s="7">
        <v>1</v>
      </c>
      <c r="R293" s="8">
        <v>0.21187194076086971</v>
      </c>
      <c r="S293" s="8">
        <v>18.399999999999999</v>
      </c>
      <c r="T293" s="17">
        <f t="shared" si="12"/>
        <v>1.720088845552536</v>
      </c>
      <c r="U293" s="17">
        <f t="shared" si="13"/>
        <v>9.3483089432203056E-2</v>
      </c>
      <c r="V293" s="19">
        <f t="shared" si="14"/>
        <v>21.741960620567795</v>
      </c>
    </row>
    <row r="294" spans="1:22" x14ac:dyDescent="0.2">
      <c r="A294" s="7">
        <v>175811.91373161701</v>
      </c>
      <c r="B294" s="7">
        <v>430847.40545989398</v>
      </c>
      <c r="C294" s="1" t="s">
        <v>597</v>
      </c>
      <c r="D294" s="1" t="s">
        <v>598</v>
      </c>
      <c r="E294" s="6">
        <v>22.295253299999999</v>
      </c>
      <c r="F294" s="6">
        <v>22.1074533</v>
      </c>
      <c r="G294" s="6">
        <v>-999</v>
      </c>
      <c r="H294" s="6">
        <v>3.00558201838457E-2</v>
      </c>
      <c r="I294" s="6">
        <v>0.248493858763806</v>
      </c>
      <c r="J294" s="6">
        <v>3.9176052151903701E-2</v>
      </c>
      <c r="K294" s="6">
        <v>6.13256646988629E-2</v>
      </c>
      <c r="L294" s="6">
        <v>7.6873937189570293E-2</v>
      </c>
      <c r="M294" s="6">
        <v>3.3442515494183297E-2</v>
      </c>
      <c r="N294" s="6">
        <v>0.22058364515858001</v>
      </c>
      <c r="O294" s="6">
        <v>2.4871559524085499E-2</v>
      </c>
      <c r="P294" s="6">
        <v>8.01855331514017E-2</v>
      </c>
      <c r="Q294" s="7">
        <v>2</v>
      </c>
      <c r="R294" s="8">
        <v>1.2140271400198608</v>
      </c>
      <c r="S294" s="8">
        <v>10.07</v>
      </c>
      <c r="T294" s="17">
        <f t="shared" si="12"/>
        <v>0.67890507970287861</v>
      </c>
      <c r="U294" s="17">
        <f t="shared" si="13"/>
        <v>6.7418577924814163E-2</v>
      </c>
      <c r="V294" s="19">
        <f t="shared" si="14"/>
        <v>-999</v>
      </c>
    </row>
    <row r="295" spans="1:22" x14ac:dyDescent="0.2">
      <c r="A295" s="7">
        <v>133024.99234426999</v>
      </c>
      <c r="B295" s="7">
        <v>456744.15262479102</v>
      </c>
      <c r="C295" s="1" t="s">
        <v>599</v>
      </c>
      <c r="D295" s="1" t="s">
        <v>600</v>
      </c>
      <c r="E295" s="6">
        <v>22.29083576</v>
      </c>
      <c r="F295" s="6">
        <v>21.879835759999999</v>
      </c>
      <c r="G295" s="6">
        <v>21.879835759999999</v>
      </c>
      <c r="H295" s="6">
        <v>5.0909035118567203E-2</v>
      </c>
      <c r="I295" s="6">
        <v>0.36670955846203301</v>
      </c>
      <c r="J295" s="6">
        <v>0.22089131605682699</v>
      </c>
      <c r="K295" s="6">
        <v>0.16099672689694899</v>
      </c>
      <c r="L295" s="6">
        <v>0.61952056257554899</v>
      </c>
      <c r="M295" s="6">
        <v>6.5536539374790703E-2</v>
      </c>
      <c r="N295" s="6">
        <v>8.0795527644691806E-2</v>
      </c>
      <c r="O295" s="6">
        <v>3.1409211003681499E-2</v>
      </c>
      <c r="P295" s="6">
        <v>0.149744705460613</v>
      </c>
      <c r="Q295" s="7">
        <v>1</v>
      </c>
      <c r="R295" s="8">
        <v>0.15257682316442608</v>
      </c>
      <c r="S295" s="8">
        <v>19.34</v>
      </c>
      <c r="T295" s="17">
        <f t="shared" si="12"/>
        <v>2.9298686754364174</v>
      </c>
      <c r="U295" s="17">
        <f t="shared" si="13"/>
        <v>0.15149269262856346</v>
      </c>
      <c r="V295" s="19">
        <f t="shared" si="14"/>
        <v>21.728343067371437</v>
      </c>
    </row>
    <row r="296" spans="1:22" x14ac:dyDescent="0.2">
      <c r="A296" s="7">
        <v>188822.84324827799</v>
      </c>
      <c r="B296" s="7">
        <v>439504.71409877198</v>
      </c>
      <c r="C296" s="1" t="s">
        <v>601</v>
      </c>
      <c r="D296" s="1" t="s">
        <v>602</v>
      </c>
      <c r="E296" s="6">
        <v>22.2831823</v>
      </c>
      <c r="F296" s="6">
        <v>22.028182300000001</v>
      </c>
      <c r="G296" s="6">
        <v>22.028182300000001</v>
      </c>
      <c r="H296" s="6">
        <v>2.9704791746893399E-2</v>
      </c>
      <c r="I296" s="6">
        <v>0.351297787801511</v>
      </c>
      <c r="J296" s="6">
        <v>0.101696589383789</v>
      </c>
      <c r="K296" s="6">
        <v>6.5700555738823094E-2</v>
      </c>
      <c r="L296" s="6">
        <v>8.5828425535212305E-2</v>
      </c>
      <c r="M296" s="6">
        <v>3.07546983916916E-2</v>
      </c>
      <c r="N296" s="6">
        <v>8.7973008673631697E-2</v>
      </c>
      <c r="O296" s="6">
        <v>3.0559309749533699E-2</v>
      </c>
      <c r="P296" s="6">
        <v>9.8650462916997E-2</v>
      </c>
      <c r="Q296" s="7">
        <v>1</v>
      </c>
      <c r="R296" s="8">
        <v>1.0594438354898337</v>
      </c>
      <c r="S296" s="8">
        <v>10.82</v>
      </c>
      <c r="T296" s="17">
        <f t="shared" si="12"/>
        <v>0.93728638240733575</v>
      </c>
      <c r="U296" s="17">
        <f t="shared" si="13"/>
        <v>8.6625358817683518E-2</v>
      </c>
      <c r="V296" s="19">
        <f t="shared" si="14"/>
        <v>21.941556941182316</v>
      </c>
    </row>
    <row r="297" spans="1:22" x14ac:dyDescent="0.2">
      <c r="A297" s="7">
        <v>130597.05180412901</v>
      </c>
      <c r="B297" s="7">
        <v>482529.083255217</v>
      </c>
      <c r="C297" s="1" t="s">
        <v>603</v>
      </c>
      <c r="D297" s="1" t="s">
        <v>604</v>
      </c>
      <c r="E297" s="6">
        <v>22.278657890000002</v>
      </c>
      <c r="F297" s="6">
        <v>21.972657890000001</v>
      </c>
      <c r="G297" s="6">
        <v>21.972657890000001</v>
      </c>
      <c r="H297" s="6">
        <v>3.9715995027415997E-2</v>
      </c>
      <c r="I297" s="6">
        <v>0.67843324151099504</v>
      </c>
      <c r="J297" s="6">
        <v>5.81724143053731E-2</v>
      </c>
      <c r="K297" s="6">
        <v>8.6912163494195394E-2</v>
      </c>
      <c r="L297" s="6">
        <v>0.14501341650496399</v>
      </c>
      <c r="M297" s="6">
        <v>8.2406745776459803E-2</v>
      </c>
      <c r="N297" s="6">
        <v>0.19306244900547101</v>
      </c>
      <c r="O297" s="6">
        <v>2.30968861912863E-2</v>
      </c>
      <c r="P297" s="6">
        <v>0.226568576059234</v>
      </c>
      <c r="Q297" s="7">
        <v>1</v>
      </c>
      <c r="R297" s="8">
        <v>0.31128062919364352</v>
      </c>
      <c r="S297" s="8">
        <v>16.989999999999998</v>
      </c>
      <c r="T297" s="17">
        <f t="shared" si="12"/>
        <v>1.3961624731856608</v>
      </c>
      <c r="U297" s="17">
        <f t="shared" si="13"/>
        <v>8.2175542859662207E-2</v>
      </c>
      <c r="V297" s="19">
        <f t="shared" si="14"/>
        <v>21.890482347140338</v>
      </c>
    </row>
    <row r="298" spans="1:22" x14ac:dyDescent="0.2">
      <c r="A298" s="7">
        <v>175636.971701787</v>
      </c>
      <c r="B298" s="7">
        <v>430943.51098370599</v>
      </c>
      <c r="C298" s="1" t="s">
        <v>605</v>
      </c>
      <c r="D298" s="1" t="s">
        <v>606</v>
      </c>
      <c r="E298" s="6">
        <v>22.26803906</v>
      </c>
      <c r="F298" s="6">
        <v>22.08023906</v>
      </c>
      <c r="G298" s="6">
        <v>-999</v>
      </c>
      <c r="H298" s="6">
        <v>3.00558201838457E-2</v>
      </c>
      <c r="I298" s="6">
        <v>0.248493858763806</v>
      </c>
      <c r="J298" s="6">
        <v>3.9176052151903701E-2</v>
      </c>
      <c r="K298" s="6">
        <v>6.13256646988629E-2</v>
      </c>
      <c r="L298" s="6">
        <v>7.6873937189570293E-2</v>
      </c>
      <c r="M298" s="6">
        <v>3.3442515494183297E-2</v>
      </c>
      <c r="N298" s="6">
        <v>0.22058364515858001</v>
      </c>
      <c r="O298" s="6">
        <v>2.4871559524085499E-2</v>
      </c>
      <c r="P298" s="6">
        <v>8.01855331514017E-2</v>
      </c>
      <c r="Q298" s="7">
        <v>2</v>
      </c>
      <c r="R298" s="8">
        <v>1.2113246335650445</v>
      </c>
      <c r="S298" s="8">
        <v>10.07</v>
      </c>
      <c r="T298" s="17">
        <f t="shared" si="12"/>
        <v>0.67890507970287861</v>
      </c>
      <c r="U298" s="17">
        <f t="shared" si="13"/>
        <v>6.7418577924814163E-2</v>
      </c>
      <c r="V298" s="19">
        <f t="shared" si="14"/>
        <v>-999</v>
      </c>
    </row>
    <row r="299" spans="1:22" x14ac:dyDescent="0.2">
      <c r="A299" s="7">
        <v>113628.07250882201</v>
      </c>
      <c r="B299" s="7">
        <v>515354.08220257098</v>
      </c>
      <c r="C299" s="1" t="s">
        <v>607</v>
      </c>
      <c r="D299" s="1" t="s">
        <v>608</v>
      </c>
      <c r="E299" s="6">
        <v>22.26343958</v>
      </c>
      <c r="F299" s="6">
        <v>21.982439580000001</v>
      </c>
      <c r="G299" s="6">
        <v>21.982439580000001</v>
      </c>
      <c r="H299" s="6">
        <v>8.0524121419631306E-2</v>
      </c>
      <c r="I299" s="6">
        <v>4.6391532989703103E-2</v>
      </c>
      <c r="J299" s="6">
        <v>0.12495514128649</v>
      </c>
      <c r="K299" s="6">
        <v>3.5357518526477401E-2</v>
      </c>
      <c r="L299" s="6">
        <v>9.9036315479626005E-2</v>
      </c>
      <c r="M299" s="6">
        <v>0.14242097992653799</v>
      </c>
      <c r="N299" s="6">
        <v>7.6555417727904099E-2</v>
      </c>
      <c r="O299" s="6">
        <v>2.8031915719859399E-2</v>
      </c>
      <c r="P299" s="6">
        <v>0.371620811918211</v>
      </c>
      <c r="Q299" s="7">
        <v>1</v>
      </c>
      <c r="R299" s="8">
        <v>0.89476081531914897</v>
      </c>
      <c r="S299" s="8">
        <v>11.75</v>
      </c>
      <c r="T299" s="17">
        <f t="shared" si="12"/>
        <v>0.78981652336730113</v>
      </c>
      <c r="U299" s="17">
        <f t="shared" si="13"/>
        <v>6.7218427520621377E-2</v>
      </c>
      <c r="V299" s="19">
        <f t="shared" si="14"/>
        <v>21.915221152479379</v>
      </c>
    </row>
    <row r="300" spans="1:22" x14ac:dyDescent="0.2">
      <c r="A300" s="7">
        <v>175549.08225789099</v>
      </c>
      <c r="B300" s="7">
        <v>430991.712230278</v>
      </c>
      <c r="C300" s="1" t="s">
        <v>609</v>
      </c>
      <c r="D300" s="1" t="s">
        <v>610</v>
      </c>
      <c r="E300" s="6">
        <v>22.257004689999999</v>
      </c>
      <c r="F300" s="6">
        <v>22.069204689999999</v>
      </c>
      <c r="G300" s="6">
        <v>-999</v>
      </c>
      <c r="H300" s="6">
        <v>3.00558201838457E-2</v>
      </c>
      <c r="I300" s="6">
        <v>0.248493858763806</v>
      </c>
      <c r="J300" s="6">
        <v>3.9176052151903701E-2</v>
      </c>
      <c r="K300" s="6">
        <v>6.13256646988629E-2</v>
      </c>
      <c r="L300" s="6">
        <v>7.6873937189570293E-2</v>
      </c>
      <c r="M300" s="6">
        <v>3.3442515494183297E-2</v>
      </c>
      <c r="N300" s="6">
        <v>0.22058364515858001</v>
      </c>
      <c r="O300" s="6">
        <v>2.4871559524085499E-2</v>
      </c>
      <c r="P300" s="6">
        <v>8.01855331514017E-2</v>
      </c>
      <c r="Q300" s="7">
        <v>2</v>
      </c>
      <c r="R300" s="8">
        <v>1.2102288669314794</v>
      </c>
      <c r="S300" s="8">
        <v>10.07</v>
      </c>
      <c r="T300" s="17">
        <f t="shared" si="12"/>
        <v>0.67890507970287861</v>
      </c>
      <c r="U300" s="17">
        <f t="shared" si="13"/>
        <v>6.7418577924814163E-2</v>
      </c>
      <c r="V300" s="19">
        <f t="shared" si="14"/>
        <v>-999</v>
      </c>
    </row>
    <row r="301" spans="1:22" x14ac:dyDescent="0.2">
      <c r="A301" s="7">
        <v>202874.99883</v>
      </c>
      <c r="B301" s="7">
        <v>438589.01496000198</v>
      </c>
      <c r="C301" s="1" t="s">
        <v>611</v>
      </c>
      <c r="D301" s="1" t="s">
        <v>612</v>
      </c>
      <c r="E301" s="6">
        <v>22.249734879999998</v>
      </c>
      <c r="F301" s="6">
        <v>22.05073488</v>
      </c>
      <c r="G301" s="6">
        <v>-999</v>
      </c>
      <c r="H301" s="6">
        <v>3.2650067550437797E-2</v>
      </c>
      <c r="I301" s="6">
        <v>8.9208514596223795E-2</v>
      </c>
      <c r="J301" s="6">
        <v>0.122185175359857</v>
      </c>
      <c r="K301" s="6">
        <v>6.9580861595209598E-2</v>
      </c>
      <c r="L301" s="6">
        <v>9.5882524517039602E-2</v>
      </c>
      <c r="M301" s="6">
        <v>2.7032987404830199E-2</v>
      </c>
      <c r="N301" s="6">
        <v>7.9776506058858804E-2</v>
      </c>
      <c r="O301" s="6">
        <v>3.6213850885007601E-2</v>
      </c>
      <c r="P301" s="6">
        <v>7.2308080660221402E-2</v>
      </c>
      <c r="Q301" s="7">
        <v>2</v>
      </c>
      <c r="R301" s="8">
        <v>1.6056604848342897</v>
      </c>
      <c r="S301" s="8">
        <v>8.5389999999999997</v>
      </c>
      <c r="T301" s="17">
        <f t="shared" si="12"/>
        <v>0.75610743556314175</v>
      </c>
      <c r="U301" s="17">
        <f t="shared" si="13"/>
        <v>8.8547539004935213E-2</v>
      </c>
      <c r="V301" s="19">
        <f t="shared" si="14"/>
        <v>-999</v>
      </c>
    </row>
    <row r="302" spans="1:22" x14ac:dyDescent="0.2">
      <c r="A302" s="7">
        <v>135567.49271912599</v>
      </c>
      <c r="B302" s="7">
        <v>400412.11662481399</v>
      </c>
      <c r="C302" s="1" t="s">
        <v>613</v>
      </c>
      <c r="D302" s="1" t="s">
        <v>614</v>
      </c>
      <c r="E302" s="6">
        <v>22.247057590000001</v>
      </c>
      <c r="F302" s="6">
        <v>22.000957589999999</v>
      </c>
      <c r="G302" s="6">
        <v>-999</v>
      </c>
      <c r="H302" s="6">
        <v>3.63720352952005E-2</v>
      </c>
      <c r="I302" s="6">
        <v>8.5080627596214001E-2</v>
      </c>
      <c r="J302" s="6">
        <v>5.7641930250756299E-2</v>
      </c>
      <c r="K302" s="6">
        <v>3.2369073965603401E-2</v>
      </c>
      <c r="L302" s="6">
        <v>8.7758028224762696E-2</v>
      </c>
      <c r="M302" s="6">
        <v>4.3587257592001903E-2</v>
      </c>
      <c r="N302" s="6">
        <v>0.102798661147883</v>
      </c>
      <c r="O302" s="6">
        <v>2.9078969188451299E-2</v>
      </c>
      <c r="P302" s="6">
        <v>0.21402108863800101</v>
      </c>
      <c r="Q302" s="7">
        <v>2</v>
      </c>
      <c r="R302" s="8">
        <v>1.3796189528291796</v>
      </c>
      <c r="S302" s="8">
        <v>9.3490000000000002</v>
      </c>
      <c r="T302" s="17">
        <f t="shared" si="12"/>
        <v>0.56875171732801899</v>
      </c>
      <c r="U302" s="17">
        <f t="shared" si="13"/>
        <v>6.0835567154564014E-2</v>
      </c>
      <c r="V302" s="19">
        <f t="shared" si="14"/>
        <v>-999</v>
      </c>
    </row>
    <row r="303" spans="1:22" x14ac:dyDescent="0.2">
      <c r="A303" s="7">
        <v>174815.01477039201</v>
      </c>
      <c r="B303" s="7">
        <v>431310.218297377</v>
      </c>
      <c r="C303" s="1" t="s">
        <v>615</v>
      </c>
      <c r="D303" s="1" t="s">
        <v>616</v>
      </c>
      <c r="E303" s="6">
        <v>22.242796760000001</v>
      </c>
      <c r="F303" s="6">
        <v>22.027096759999999</v>
      </c>
      <c r="G303" s="6">
        <v>-999</v>
      </c>
      <c r="H303" s="6">
        <v>3.0384850593940999E-2</v>
      </c>
      <c r="I303" s="6">
        <v>0.27188047313298802</v>
      </c>
      <c r="J303" s="6">
        <v>3.8319143886051302E-2</v>
      </c>
      <c r="K303" s="6">
        <v>6.5600289130887501E-2</v>
      </c>
      <c r="L303" s="6">
        <v>7.51608933677574E-2</v>
      </c>
      <c r="M303" s="6">
        <v>3.3893579618344001E-2</v>
      </c>
      <c r="N303" s="6">
        <v>0.17033826953989101</v>
      </c>
      <c r="O303" s="6">
        <v>2.4432655250610599E-2</v>
      </c>
      <c r="P303" s="6">
        <v>8.3133990578787204E-2</v>
      </c>
      <c r="Q303" s="7">
        <v>2</v>
      </c>
      <c r="R303" s="8">
        <v>1.2606765687569874</v>
      </c>
      <c r="S303" s="8">
        <v>9.8390000000000004</v>
      </c>
      <c r="T303" s="17">
        <f t="shared" si="12"/>
        <v>0.70037143132713231</v>
      </c>
      <c r="U303" s="17">
        <f t="shared" si="13"/>
        <v>7.1183192532486256E-2</v>
      </c>
      <c r="V303" s="19">
        <f t="shared" si="14"/>
        <v>-999</v>
      </c>
    </row>
    <row r="304" spans="1:22" x14ac:dyDescent="0.2">
      <c r="A304" s="7">
        <v>152433.563896637</v>
      </c>
      <c r="B304" s="7">
        <v>410579.39451626502</v>
      </c>
      <c r="C304" s="1" t="s">
        <v>617</v>
      </c>
      <c r="D304" s="1" t="s">
        <v>618</v>
      </c>
      <c r="E304" s="6">
        <v>22.237345749999999</v>
      </c>
      <c r="F304" s="6">
        <v>21.989345749999998</v>
      </c>
      <c r="G304" s="6">
        <v>21.989345749999998</v>
      </c>
      <c r="H304" s="6">
        <v>3.6229578129979498E-2</v>
      </c>
      <c r="I304" s="6">
        <v>0.64513882759598795</v>
      </c>
      <c r="J304" s="6">
        <v>7.2582666348359304E-2</v>
      </c>
      <c r="K304" s="6">
        <v>4.8186819798991802E-2</v>
      </c>
      <c r="L304" s="6">
        <v>9.9004967618557205E-2</v>
      </c>
      <c r="M304" s="6">
        <v>4.0741682624871399E-2</v>
      </c>
      <c r="N304" s="6">
        <v>0.103882138224287</v>
      </c>
      <c r="O304" s="6">
        <v>2.8905931890503899E-2</v>
      </c>
      <c r="P304" s="6">
        <v>0.239606894323311</v>
      </c>
      <c r="Q304" s="7">
        <v>1</v>
      </c>
      <c r="R304" s="8">
        <v>0.43189605602060532</v>
      </c>
      <c r="S304" s="8">
        <v>15.53</v>
      </c>
      <c r="T304" s="17">
        <f t="shared" si="12"/>
        <v>1.2079650392073289</v>
      </c>
      <c r="U304" s="17">
        <f t="shared" si="13"/>
        <v>7.7782681211032129E-2</v>
      </c>
      <c r="V304" s="19">
        <f t="shared" si="14"/>
        <v>21.911563068788965</v>
      </c>
    </row>
    <row r="305" spans="1:22" x14ac:dyDescent="0.2">
      <c r="A305" s="7">
        <v>157008.14732156901</v>
      </c>
      <c r="B305" s="7">
        <v>407506.47001482401</v>
      </c>
      <c r="C305" s="1" t="s">
        <v>619</v>
      </c>
      <c r="D305" s="1" t="s">
        <v>620</v>
      </c>
      <c r="E305" s="6">
        <v>22.236441259999999</v>
      </c>
      <c r="F305" s="6">
        <v>22.008441260000001</v>
      </c>
      <c r="G305" s="6">
        <v>-999</v>
      </c>
      <c r="H305" s="6">
        <v>3.2360073091221297E-2</v>
      </c>
      <c r="I305" s="6">
        <v>9.7417784290937406E-2</v>
      </c>
      <c r="J305" s="6">
        <v>4.18810895840235E-2</v>
      </c>
      <c r="K305" s="6">
        <v>4.13978153144305E-2</v>
      </c>
      <c r="L305" s="6">
        <v>8.1167044964600907E-2</v>
      </c>
      <c r="M305" s="6">
        <v>3.79660067113251E-2</v>
      </c>
      <c r="N305" s="6">
        <v>0.147520678868751</v>
      </c>
      <c r="O305" s="6">
        <v>3.2238718425545501E-2</v>
      </c>
      <c r="P305" s="6">
        <v>0.29580545248171097</v>
      </c>
      <c r="Q305" s="7">
        <v>2</v>
      </c>
      <c r="R305" s="8">
        <v>1.1422390423892097</v>
      </c>
      <c r="S305" s="8">
        <v>10.38</v>
      </c>
      <c r="T305" s="17">
        <f t="shared" si="12"/>
        <v>0.53079905984966014</v>
      </c>
      <c r="U305" s="17">
        <f t="shared" si="13"/>
        <v>5.1136710968175347E-2</v>
      </c>
      <c r="V305" s="19">
        <f t="shared" si="14"/>
        <v>-999</v>
      </c>
    </row>
    <row r="306" spans="1:22" x14ac:dyDescent="0.2">
      <c r="A306" s="7">
        <v>191397.52243000001</v>
      </c>
      <c r="B306" s="7">
        <v>436000.41086000198</v>
      </c>
      <c r="C306" s="1" t="s">
        <v>621</v>
      </c>
      <c r="D306" s="1" t="s">
        <v>622</v>
      </c>
      <c r="E306" s="6">
        <v>22.230702350000001</v>
      </c>
      <c r="F306" s="6">
        <v>22.014502350000001</v>
      </c>
      <c r="G306" s="6">
        <v>22.014502350000001</v>
      </c>
      <c r="H306" s="6">
        <v>4.10973205321324E-2</v>
      </c>
      <c r="I306" s="6">
        <v>7.7741830012726096E-2</v>
      </c>
      <c r="J306" s="6">
        <v>9.7992025043973002E-2</v>
      </c>
      <c r="K306" s="6">
        <v>8.3772373268063097E-2</v>
      </c>
      <c r="L306" s="6">
        <v>9.3299259499137199E-2</v>
      </c>
      <c r="M306" s="6">
        <v>3.0035890337602299E-2</v>
      </c>
      <c r="N306" s="6">
        <v>0.10634188534259199</v>
      </c>
      <c r="O306" s="6">
        <v>2.9082997481999499E-2</v>
      </c>
      <c r="P306" s="6">
        <v>9.2700297853498995E-2</v>
      </c>
      <c r="Q306" s="7">
        <v>1</v>
      </c>
      <c r="R306" s="8">
        <v>1.5700233930635838</v>
      </c>
      <c r="S306" s="8">
        <v>8.65</v>
      </c>
      <c r="T306" s="17">
        <f t="shared" si="12"/>
        <v>0.71959067293041157</v>
      </c>
      <c r="U306" s="17">
        <f t="shared" si="13"/>
        <v>8.3189673171145839E-2</v>
      </c>
      <c r="V306" s="19">
        <f t="shared" si="14"/>
        <v>21.931312676828856</v>
      </c>
    </row>
    <row r="307" spans="1:22" x14ac:dyDescent="0.2">
      <c r="A307" s="7">
        <v>207241.22811038699</v>
      </c>
      <c r="B307" s="7">
        <v>505074.17080774001</v>
      </c>
      <c r="C307" s="1" t="s">
        <v>623</v>
      </c>
      <c r="D307" s="1" t="s">
        <v>624</v>
      </c>
      <c r="E307" s="6">
        <v>22.21713411</v>
      </c>
      <c r="F307" s="6">
        <v>22.059134109999999</v>
      </c>
      <c r="G307" s="6">
        <v>22.059134109999999</v>
      </c>
      <c r="H307" s="6">
        <v>2.3409513383913401E-2</v>
      </c>
      <c r="I307" s="6">
        <v>0.33609450943705499</v>
      </c>
      <c r="J307" s="6">
        <v>6.3761401741125295E-2</v>
      </c>
      <c r="K307" s="6">
        <v>2.55769784385864E-2</v>
      </c>
      <c r="L307" s="6">
        <v>0.110177750750206</v>
      </c>
      <c r="M307" s="6">
        <v>3.57582472020396E-2</v>
      </c>
      <c r="N307" s="6">
        <v>0.14700692985632799</v>
      </c>
      <c r="O307" s="6">
        <v>2.0359835364052E-2</v>
      </c>
      <c r="P307" s="6">
        <v>0.12913263934619201</v>
      </c>
      <c r="Q307" s="7">
        <v>1</v>
      </c>
      <c r="R307" s="8">
        <v>1.1179346148713059</v>
      </c>
      <c r="S307" s="8">
        <v>10.49</v>
      </c>
      <c r="T307" s="17">
        <f t="shared" si="12"/>
        <v>0.86654657037633676</v>
      </c>
      <c r="U307" s="17">
        <f t="shared" si="13"/>
        <v>8.2606918053034967E-2</v>
      </c>
      <c r="V307" s="19">
        <f t="shared" si="14"/>
        <v>21.976527191946964</v>
      </c>
    </row>
    <row r="308" spans="1:22" x14ac:dyDescent="0.2">
      <c r="A308" s="7">
        <v>194453.92603</v>
      </c>
      <c r="B308" s="7">
        <v>444643.109660002</v>
      </c>
      <c r="C308" s="1" t="s">
        <v>625</v>
      </c>
      <c r="D308" s="1" t="s">
        <v>626</v>
      </c>
      <c r="E308" s="6">
        <v>22.214492060000001</v>
      </c>
      <c r="F308" s="6">
        <v>21.98349206</v>
      </c>
      <c r="G308" s="6">
        <v>21.98349206</v>
      </c>
      <c r="H308" s="6">
        <v>3.35109577538499E-2</v>
      </c>
      <c r="I308" s="6">
        <v>0.37162204851166097</v>
      </c>
      <c r="J308" s="6">
        <v>0.14857602855094201</v>
      </c>
      <c r="K308" s="6">
        <v>7.1691649219334797E-2</v>
      </c>
      <c r="L308" s="6">
        <v>0.145197633304048</v>
      </c>
      <c r="M308" s="6">
        <v>3.0046039828642301E-2</v>
      </c>
      <c r="N308" s="6">
        <v>7.0096510683180693E-2</v>
      </c>
      <c r="O308" s="6">
        <v>4.0452709742823098E-2</v>
      </c>
      <c r="P308" s="6">
        <v>0.12870816832027501</v>
      </c>
      <c r="Q308" s="7">
        <v>1</v>
      </c>
      <c r="R308" s="8">
        <v>0.77290439425379109</v>
      </c>
      <c r="S308" s="8">
        <v>12.53</v>
      </c>
      <c r="T308" s="17">
        <f t="shared" si="12"/>
        <v>1.2430805702527237</v>
      </c>
      <c r="U308" s="17">
        <f t="shared" si="13"/>
        <v>9.9208345590799982E-2</v>
      </c>
      <c r="V308" s="19">
        <f t="shared" si="14"/>
        <v>21.8842837144092</v>
      </c>
    </row>
    <row r="309" spans="1:22" x14ac:dyDescent="0.2">
      <c r="A309" s="7">
        <v>156989.52064430001</v>
      </c>
      <c r="B309" s="7">
        <v>407514.355224773</v>
      </c>
      <c r="C309" s="1" t="s">
        <v>627</v>
      </c>
      <c r="D309" s="1" t="s">
        <v>628</v>
      </c>
      <c r="E309" s="6">
        <v>22.212382250000001</v>
      </c>
      <c r="F309" s="6">
        <v>21.991382250000001</v>
      </c>
      <c r="G309" s="6">
        <v>-999</v>
      </c>
      <c r="H309" s="6">
        <v>3.2444881807112601E-2</v>
      </c>
      <c r="I309" s="6">
        <v>0.100619040035497</v>
      </c>
      <c r="J309" s="6">
        <v>4.1424760936992003E-2</v>
      </c>
      <c r="K309" s="6">
        <v>4.1171998147847999E-2</v>
      </c>
      <c r="L309" s="6">
        <v>7.9943452848069294E-2</v>
      </c>
      <c r="M309" s="6">
        <v>3.8283116698169598E-2</v>
      </c>
      <c r="N309" s="6">
        <v>0.15887731523289</v>
      </c>
      <c r="O309" s="6">
        <v>3.1727009351637102E-2</v>
      </c>
      <c r="P309" s="6">
        <v>0.286451886978557</v>
      </c>
      <c r="Q309" s="7">
        <v>2</v>
      </c>
      <c r="R309" s="8">
        <v>1.1358059855769231</v>
      </c>
      <c r="S309" s="8">
        <v>10.4</v>
      </c>
      <c r="T309" s="17">
        <f t="shared" si="12"/>
        <v>0.52936068221576205</v>
      </c>
      <c r="U309" s="17">
        <f t="shared" si="13"/>
        <v>5.0900065597669429E-2</v>
      </c>
      <c r="V309" s="19">
        <f t="shared" si="14"/>
        <v>-999</v>
      </c>
    </row>
    <row r="310" spans="1:22" x14ac:dyDescent="0.2">
      <c r="A310" s="7">
        <v>135255.51653057101</v>
      </c>
      <c r="B310" s="7">
        <v>400661.69238088798</v>
      </c>
      <c r="C310" s="1" t="s">
        <v>629</v>
      </c>
      <c r="D310" s="1" t="s">
        <v>630</v>
      </c>
      <c r="E310" s="6">
        <v>22.205018039999999</v>
      </c>
      <c r="F310" s="6">
        <v>21.95891804</v>
      </c>
      <c r="G310" s="6">
        <v>-999</v>
      </c>
      <c r="H310" s="6">
        <v>3.63720352952005E-2</v>
      </c>
      <c r="I310" s="6">
        <v>8.5080627596214001E-2</v>
      </c>
      <c r="J310" s="6">
        <v>5.7641930250756299E-2</v>
      </c>
      <c r="K310" s="6">
        <v>3.2369073965603401E-2</v>
      </c>
      <c r="L310" s="6">
        <v>8.7758028224762696E-2</v>
      </c>
      <c r="M310" s="6">
        <v>4.3587257592001903E-2</v>
      </c>
      <c r="N310" s="6">
        <v>0.102798661147883</v>
      </c>
      <c r="O310" s="6">
        <v>2.9078969188451299E-2</v>
      </c>
      <c r="P310" s="6">
        <v>0.21402108863800101</v>
      </c>
      <c r="Q310" s="7">
        <v>2</v>
      </c>
      <c r="R310" s="8">
        <v>1.375122263343673</v>
      </c>
      <c r="S310" s="8">
        <v>9.3490000000000002</v>
      </c>
      <c r="T310" s="17">
        <f t="shared" si="12"/>
        <v>0.56875171732801899</v>
      </c>
      <c r="U310" s="17">
        <f t="shared" si="13"/>
        <v>6.0835567154564014E-2</v>
      </c>
      <c r="V310" s="19">
        <f t="shared" si="14"/>
        <v>-999</v>
      </c>
    </row>
    <row r="311" spans="1:22" x14ac:dyDescent="0.2">
      <c r="A311" s="7">
        <v>104096.586399999</v>
      </c>
      <c r="B311" s="7">
        <v>423069.72430000099</v>
      </c>
      <c r="C311" s="1" t="s">
        <v>631</v>
      </c>
      <c r="D311" s="1" t="s">
        <v>632</v>
      </c>
      <c r="E311" s="6">
        <v>22.204627349999999</v>
      </c>
      <c r="F311" s="6">
        <v>21.78362735</v>
      </c>
      <c r="G311" s="6">
        <v>21.78362735</v>
      </c>
      <c r="H311" s="6">
        <v>6.3202642688821503E-2</v>
      </c>
      <c r="I311" s="6">
        <v>0.43924720691626801</v>
      </c>
      <c r="J311" s="6">
        <v>0.196512808446276</v>
      </c>
      <c r="K311" s="6">
        <v>0.20919533928530001</v>
      </c>
      <c r="L311" s="6">
        <v>0.16052949521142201</v>
      </c>
      <c r="M311" s="6">
        <v>9.5072737060729495E-2</v>
      </c>
      <c r="N311" s="6">
        <v>7.8243931250605595E-2</v>
      </c>
      <c r="O311" s="6">
        <v>4.3766300143553601E-2</v>
      </c>
      <c r="P311" s="6">
        <v>0.101571991994059</v>
      </c>
      <c r="Q311" s="7">
        <v>1</v>
      </c>
      <c r="R311" s="8">
        <v>0.34248049274486098</v>
      </c>
      <c r="S311" s="8">
        <v>16.54</v>
      </c>
      <c r="T311" s="17">
        <f t="shared" si="12"/>
        <v>1.649461934106029</v>
      </c>
      <c r="U311" s="17">
        <f t="shared" si="13"/>
        <v>9.9725630840751464E-2</v>
      </c>
      <c r="V311" s="19">
        <f t="shared" si="14"/>
        <v>21.683901719159248</v>
      </c>
    </row>
    <row r="312" spans="1:22" x14ac:dyDescent="0.2">
      <c r="A312" s="7">
        <v>96279.382100001007</v>
      </c>
      <c r="B312" s="7">
        <v>440534.774700001</v>
      </c>
      <c r="C312" s="1" t="s">
        <v>633</v>
      </c>
      <c r="D312" s="1" t="s">
        <v>634</v>
      </c>
      <c r="E312" s="6">
        <v>22.188514260000002</v>
      </c>
      <c r="F312" s="6">
        <v>21.80651426</v>
      </c>
      <c r="G312" s="6">
        <v>21.80651426</v>
      </c>
      <c r="H312" s="6">
        <v>6.6080590683938498E-2</v>
      </c>
      <c r="I312" s="6">
        <v>0.66219496982455095</v>
      </c>
      <c r="J312" s="6">
        <v>0.22750363883004401</v>
      </c>
      <c r="K312" s="6">
        <v>0.11045524247814199</v>
      </c>
      <c r="L312" s="6">
        <v>0.227131858544695</v>
      </c>
      <c r="M312" s="6">
        <v>0.11434992942451799</v>
      </c>
      <c r="N312" s="6">
        <v>7.9740587672711902E-2</v>
      </c>
      <c r="O312" s="6">
        <v>4.0717348345769101E-2</v>
      </c>
      <c r="P312" s="6">
        <v>0.115505079795423</v>
      </c>
      <c r="Q312" s="7">
        <v>1</v>
      </c>
      <c r="R312" s="8">
        <v>0.167202223040505</v>
      </c>
      <c r="S312" s="8">
        <v>19.010000000000002</v>
      </c>
      <c r="T312" s="17">
        <f t="shared" si="12"/>
        <v>2.041214246964743</v>
      </c>
      <c r="U312" s="17">
        <f t="shared" si="13"/>
        <v>0.10737581520067033</v>
      </c>
      <c r="V312" s="19">
        <f t="shared" si="14"/>
        <v>21.699138444799331</v>
      </c>
    </row>
    <row r="313" spans="1:22" x14ac:dyDescent="0.2">
      <c r="A313" s="7">
        <v>157836.87005701699</v>
      </c>
      <c r="B313" s="7">
        <v>384558.61582017498</v>
      </c>
      <c r="C313" s="1" t="s">
        <v>635</v>
      </c>
      <c r="D313" s="1" t="s">
        <v>636</v>
      </c>
      <c r="E313" s="6">
        <v>22.18667477</v>
      </c>
      <c r="F313" s="6">
        <v>21.978674770000001</v>
      </c>
      <c r="G313" s="6">
        <v>21.978674770000001</v>
      </c>
      <c r="H313" s="6">
        <v>3.3519968323599401E-2</v>
      </c>
      <c r="I313" s="6">
        <v>0.66618988052415096</v>
      </c>
      <c r="J313" s="6">
        <v>8.3478045616889096E-2</v>
      </c>
      <c r="K313" s="6">
        <v>2.0343679794041902E-2</v>
      </c>
      <c r="L313" s="6">
        <v>0.11058656197896501</v>
      </c>
      <c r="M313" s="6">
        <v>2.9442501424710801E-2</v>
      </c>
      <c r="N313" s="6">
        <v>5.6484946768337499E-2</v>
      </c>
      <c r="O313" s="6">
        <v>2.60985591855852E-2</v>
      </c>
      <c r="P313" s="6">
        <v>0.40195992462710101</v>
      </c>
      <c r="Q313" s="7">
        <v>1</v>
      </c>
      <c r="R313" s="8">
        <v>0.2997466180433509</v>
      </c>
      <c r="S313" s="8">
        <v>17.07</v>
      </c>
      <c r="T313" s="17">
        <f t="shared" si="12"/>
        <v>1.2522892741360649</v>
      </c>
      <c r="U313" s="17">
        <f t="shared" si="13"/>
        <v>7.3361996141538655E-2</v>
      </c>
      <c r="V313" s="19">
        <f t="shared" si="14"/>
        <v>21.905312773858462</v>
      </c>
    </row>
    <row r="314" spans="1:22" x14ac:dyDescent="0.2">
      <c r="A314" s="7">
        <v>96254.333299998194</v>
      </c>
      <c r="B314" s="7">
        <v>440463.28080000001</v>
      </c>
      <c r="C314" s="1" t="s">
        <v>637</v>
      </c>
      <c r="D314" s="1" t="s">
        <v>638</v>
      </c>
      <c r="E314" s="6">
        <v>22.185838740000001</v>
      </c>
      <c r="F314" s="6">
        <v>21.80383874</v>
      </c>
      <c r="G314" s="6">
        <v>21.80383874</v>
      </c>
      <c r="H314" s="6">
        <v>6.6080590683938498E-2</v>
      </c>
      <c r="I314" s="6">
        <v>0.66219496982455095</v>
      </c>
      <c r="J314" s="6">
        <v>0.22750363883004401</v>
      </c>
      <c r="K314" s="6">
        <v>0.11045524247814199</v>
      </c>
      <c r="L314" s="6">
        <v>0.227131858544695</v>
      </c>
      <c r="M314" s="6">
        <v>0.11434992942451799</v>
      </c>
      <c r="N314" s="6">
        <v>7.9740587672711902E-2</v>
      </c>
      <c r="O314" s="6">
        <v>4.0717348345769101E-2</v>
      </c>
      <c r="P314" s="6">
        <v>0.115505079795423</v>
      </c>
      <c r="Q314" s="7">
        <v>1</v>
      </c>
      <c r="R314" s="8">
        <v>0.1670614802735402</v>
      </c>
      <c r="S314" s="8">
        <v>19.010000000000002</v>
      </c>
      <c r="T314" s="17">
        <f t="shared" si="12"/>
        <v>2.041214246964743</v>
      </c>
      <c r="U314" s="17">
        <f t="shared" si="13"/>
        <v>0.10737581520067033</v>
      </c>
      <c r="V314" s="19">
        <f t="shared" si="14"/>
        <v>21.696462924799331</v>
      </c>
    </row>
    <row r="315" spans="1:22" x14ac:dyDescent="0.2">
      <c r="A315" s="7">
        <v>174911.52681511801</v>
      </c>
      <c r="B315" s="7">
        <v>431283.68385072198</v>
      </c>
      <c r="C315" s="1" t="s">
        <v>639</v>
      </c>
      <c r="D315" s="1" t="s">
        <v>640</v>
      </c>
      <c r="E315" s="6">
        <v>22.184209970000001</v>
      </c>
      <c r="F315" s="6">
        <v>21.968509969999999</v>
      </c>
      <c r="G315" s="6">
        <v>-999</v>
      </c>
      <c r="H315" s="6">
        <v>3.0384850593940999E-2</v>
      </c>
      <c r="I315" s="6">
        <v>0.27188047313298802</v>
      </c>
      <c r="J315" s="6">
        <v>3.8319143886051302E-2</v>
      </c>
      <c r="K315" s="6">
        <v>6.5600289130887501E-2</v>
      </c>
      <c r="L315" s="6">
        <v>7.51608933677574E-2</v>
      </c>
      <c r="M315" s="6">
        <v>3.3893579618344001E-2</v>
      </c>
      <c r="N315" s="6">
        <v>0.17033826953989101</v>
      </c>
      <c r="O315" s="6">
        <v>2.4432655250610599E-2</v>
      </c>
      <c r="P315" s="6">
        <v>8.3133990578787204E-2</v>
      </c>
      <c r="Q315" s="7">
        <v>2</v>
      </c>
      <c r="R315" s="8">
        <v>1.2547220215469053</v>
      </c>
      <c r="S315" s="8">
        <v>9.8390000000000004</v>
      </c>
      <c r="T315" s="17">
        <f t="shared" si="12"/>
        <v>0.70037143132713231</v>
      </c>
      <c r="U315" s="17">
        <f t="shared" si="13"/>
        <v>7.1183192532486256E-2</v>
      </c>
      <c r="V315" s="19">
        <f t="shared" si="14"/>
        <v>-999</v>
      </c>
    </row>
    <row r="316" spans="1:22" x14ac:dyDescent="0.2">
      <c r="A316" s="7">
        <v>83007.191599998594</v>
      </c>
      <c r="B316" s="7">
        <v>435271.47159999999</v>
      </c>
      <c r="C316" s="1" t="s">
        <v>641</v>
      </c>
      <c r="D316" s="1" t="s">
        <v>642</v>
      </c>
      <c r="E316" s="6">
        <v>22.171645869999999</v>
      </c>
      <c r="F316" s="6">
        <v>21.398645869999999</v>
      </c>
      <c r="G316" s="6">
        <v>21.398645869999999</v>
      </c>
      <c r="H316" s="6">
        <v>0.18643589403461799</v>
      </c>
      <c r="I316" s="6">
        <v>0.15614633947562501</v>
      </c>
      <c r="J316" s="6">
        <v>0.18195616904690701</v>
      </c>
      <c r="K316" s="6">
        <v>0.24996980862884699</v>
      </c>
      <c r="L316" s="6">
        <v>0.179051648101474</v>
      </c>
      <c r="M316" s="6">
        <v>0.16295215644685601</v>
      </c>
      <c r="N316" s="6">
        <v>6.9222137962265007E-2</v>
      </c>
      <c r="O316" s="6">
        <v>4.3936511045414198E-2</v>
      </c>
      <c r="P316" s="6">
        <v>0.112709566702206</v>
      </c>
      <c r="Q316" s="7">
        <v>1</v>
      </c>
      <c r="R316" s="8">
        <v>0.37370792255266405</v>
      </c>
      <c r="S316" s="8">
        <v>16.14</v>
      </c>
      <c r="T316" s="17">
        <f t="shared" si="12"/>
        <v>1.680055218571944</v>
      </c>
      <c r="U316" s="17">
        <f t="shared" si="13"/>
        <v>0.10409264055588252</v>
      </c>
      <c r="V316" s="19">
        <f t="shared" si="14"/>
        <v>21.294553229444116</v>
      </c>
    </row>
    <row r="317" spans="1:22" x14ac:dyDescent="0.2">
      <c r="A317" s="7">
        <v>77321.232799999401</v>
      </c>
      <c r="B317" s="7">
        <v>434078.81599999999</v>
      </c>
      <c r="C317" s="1" t="s">
        <v>643</v>
      </c>
      <c r="D317" s="1" t="s">
        <v>644</v>
      </c>
      <c r="E317" s="6">
        <v>22.169660539999999</v>
      </c>
      <c r="F317" s="6">
        <v>19.500660539999998</v>
      </c>
      <c r="G317" s="6">
        <v>-999</v>
      </c>
      <c r="H317" s="6">
        <v>0.37423707202504197</v>
      </c>
      <c r="I317" s="6">
        <v>0.42474826387808101</v>
      </c>
      <c r="J317" s="6">
        <v>6.8715901974957402E-2</v>
      </c>
      <c r="K317" s="6">
        <v>0.13684237925074499</v>
      </c>
      <c r="L317" s="6">
        <v>0.158327745349189</v>
      </c>
      <c r="M317" s="6">
        <v>0.158211607339206</v>
      </c>
      <c r="N317" s="6">
        <v>6.8834879998397797E-2</v>
      </c>
      <c r="O317" s="6">
        <v>2.7312370959907101E-2</v>
      </c>
      <c r="P317" s="6">
        <v>0.15155350595763301</v>
      </c>
      <c r="Q317" s="7">
        <v>2</v>
      </c>
      <c r="R317" s="8">
        <v>0.21811321648351648</v>
      </c>
      <c r="S317" s="8">
        <v>18.2</v>
      </c>
      <c r="T317" s="17">
        <f t="shared" si="12"/>
        <v>1.9224798271763917</v>
      </c>
      <c r="U317" s="17">
        <f t="shared" si="13"/>
        <v>0.10563075973496658</v>
      </c>
      <c r="V317" s="19">
        <f t="shared" si="14"/>
        <v>-999</v>
      </c>
    </row>
    <row r="318" spans="1:22" x14ac:dyDescent="0.2">
      <c r="A318" s="7">
        <v>123312.253199998</v>
      </c>
      <c r="B318" s="7">
        <v>420782.515000001</v>
      </c>
      <c r="C318" s="1" t="s">
        <v>645</v>
      </c>
      <c r="D318" s="1" t="s">
        <v>646</v>
      </c>
      <c r="E318" s="6">
        <v>22.157107679999999</v>
      </c>
      <c r="F318" s="6">
        <v>21.89910768</v>
      </c>
      <c r="G318" s="6">
        <v>21.89910768</v>
      </c>
      <c r="H318" s="6">
        <v>4.3680127689262098E-2</v>
      </c>
      <c r="I318" s="6">
        <v>0.43971690906946598</v>
      </c>
      <c r="J318" s="6">
        <v>5.0349866982380601E-2</v>
      </c>
      <c r="K318" s="6">
        <v>7.5770007239738896E-2</v>
      </c>
      <c r="L318" s="6">
        <v>8.5452071680112401E-2</v>
      </c>
      <c r="M318" s="6">
        <v>6.2457073330426202E-2</v>
      </c>
      <c r="N318" s="6">
        <v>0.15379895833502299</v>
      </c>
      <c r="O318" s="6">
        <v>2.7868347560635401E-2</v>
      </c>
      <c r="P318" s="6">
        <v>0.120242844710667</v>
      </c>
      <c r="Q318" s="7">
        <v>1</v>
      </c>
      <c r="R318" s="8">
        <v>0.7162748009295119</v>
      </c>
      <c r="S318" s="8">
        <v>12.91</v>
      </c>
      <c r="T318" s="17">
        <f t="shared" si="12"/>
        <v>0.95990312069282746</v>
      </c>
      <c r="U318" s="17">
        <f t="shared" si="13"/>
        <v>7.4353456289142333E-2</v>
      </c>
      <c r="V318" s="19">
        <f t="shared" si="14"/>
        <v>21.824754223710858</v>
      </c>
    </row>
    <row r="319" spans="1:22" x14ac:dyDescent="0.2">
      <c r="A319" s="7">
        <v>95760.425799999401</v>
      </c>
      <c r="B319" s="7">
        <v>440665.50450000202</v>
      </c>
      <c r="C319" s="1" t="s">
        <v>647</v>
      </c>
      <c r="D319" s="1" t="s">
        <v>648</v>
      </c>
      <c r="E319" s="6">
        <v>22.154190910000001</v>
      </c>
      <c r="F319" s="6">
        <v>21.763190909999999</v>
      </c>
      <c r="G319" s="6">
        <v>21.763190909999999</v>
      </c>
      <c r="H319" s="6">
        <v>6.6164330844942498E-2</v>
      </c>
      <c r="I319" s="6">
        <v>0.53575033423990204</v>
      </c>
      <c r="J319" s="6">
        <v>0.23916224860659699</v>
      </c>
      <c r="K319" s="6">
        <v>0.111275058159468</v>
      </c>
      <c r="L319" s="6">
        <v>0.21404486048874599</v>
      </c>
      <c r="M319" s="6">
        <v>0.117035317247491</v>
      </c>
      <c r="N319" s="6">
        <v>7.7328577314193805E-2</v>
      </c>
      <c r="O319" s="6">
        <v>4.25310795149237E-2</v>
      </c>
      <c r="P319" s="6">
        <v>0.15646017315590399</v>
      </c>
      <c r="Q319" s="7">
        <v>1</v>
      </c>
      <c r="R319" s="8">
        <v>0.21526006088864508</v>
      </c>
      <c r="S319" s="8">
        <v>18.23</v>
      </c>
      <c r="T319" s="17">
        <f t="shared" si="12"/>
        <v>1.8998131327686869</v>
      </c>
      <c r="U319" s="17">
        <f t="shared" si="13"/>
        <v>0.10421355637787641</v>
      </c>
      <c r="V319" s="19">
        <f t="shared" si="14"/>
        <v>21.658977353622124</v>
      </c>
    </row>
    <row r="320" spans="1:22" x14ac:dyDescent="0.2">
      <c r="A320" s="7">
        <v>137421.99198730299</v>
      </c>
      <c r="B320" s="7">
        <v>448694.76572339202</v>
      </c>
      <c r="C320" s="1" t="s">
        <v>649</v>
      </c>
      <c r="D320" s="1" t="s">
        <v>650</v>
      </c>
      <c r="E320" s="6">
        <v>22.152941380000001</v>
      </c>
      <c r="F320" s="6">
        <v>21.841941380000002</v>
      </c>
      <c r="G320" s="6">
        <v>-999</v>
      </c>
      <c r="H320" s="6">
        <v>3.5387233320677003E-2</v>
      </c>
      <c r="I320" s="6">
        <v>0.55693863959207601</v>
      </c>
      <c r="J320" s="6">
        <v>9.6613654509576305E-2</v>
      </c>
      <c r="K320" s="6">
        <v>0.10458307975945</v>
      </c>
      <c r="L320" s="6">
        <v>0.109836897155873</v>
      </c>
      <c r="M320" s="6">
        <v>5.1704155013375601E-2</v>
      </c>
      <c r="N320" s="6">
        <v>0.103510096769309</v>
      </c>
      <c r="O320" s="6">
        <v>2.3254795167800699E-2</v>
      </c>
      <c r="P320" s="6">
        <v>0.1521384989439</v>
      </c>
      <c r="Q320" s="7">
        <v>2</v>
      </c>
      <c r="R320" s="8">
        <v>0.57113059432624125</v>
      </c>
      <c r="S320" s="8">
        <v>14.1</v>
      </c>
      <c r="T320" s="17">
        <f t="shared" si="12"/>
        <v>1.2550341864796517</v>
      </c>
      <c r="U320" s="17">
        <f t="shared" si="13"/>
        <v>8.9009516771606512E-2</v>
      </c>
      <c r="V320" s="19">
        <f t="shared" si="14"/>
        <v>-999</v>
      </c>
    </row>
    <row r="321" spans="1:22" x14ac:dyDescent="0.2">
      <c r="A321" s="7">
        <v>109226.47980000101</v>
      </c>
      <c r="B321" s="7">
        <v>477502.98739999899</v>
      </c>
      <c r="C321" s="1" t="s">
        <v>651</v>
      </c>
      <c r="D321" s="1" t="s">
        <v>652</v>
      </c>
      <c r="E321" s="6">
        <v>22.146758309999999</v>
      </c>
      <c r="F321" s="6">
        <v>21.746758310000001</v>
      </c>
      <c r="G321" s="6">
        <v>21.746758310000001</v>
      </c>
      <c r="H321" s="6">
        <v>4.0679904489042802E-2</v>
      </c>
      <c r="I321" s="6">
        <v>0.77442631831221798</v>
      </c>
      <c r="J321" s="6">
        <v>8.0147093474689804E-2</v>
      </c>
      <c r="K321" s="6">
        <v>3.82314593991308E-2</v>
      </c>
      <c r="L321" s="6">
        <v>0.14465815845924801</v>
      </c>
      <c r="M321" s="6">
        <v>0.10598800683076701</v>
      </c>
      <c r="N321" s="6">
        <v>9.8814642374234901E-2</v>
      </c>
      <c r="O321" s="6">
        <v>2.3596367914582601E-2</v>
      </c>
      <c r="P321" s="6">
        <v>0.51097218023169799</v>
      </c>
      <c r="Q321" s="7">
        <v>1</v>
      </c>
      <c r="R321" s="8">
        <v>0.13573119538461534</v>
      </c>
      <c r="S321" s="8">
        <v>19.5</v>
      </c>
      <c r="T321" s="17">
        <f t="shared" si="12"/>
        <v>1.488286249016558</v>
      </c>
      <c r="U321" s="17">
        <f t="shared" si="13"/>
        <v>7.6322371744438872E-2</v>
      </c>
      <c r="V321" s="19">
        <f t="shared" si="14"/>
        <v>21.670435938255562</v>
      </c>
    </row>
    <row r="322" spans="1:22" x14ac:dyDescent="0.2">
      <c r="A322" s="7">
        <v>177144.38754845</v>
      </c>
      <c r="B322" s="7">
        <v>388796.10038760299</v>
      </c>
      <c r="C322" s="1" t="s">
        <v>653</v>
      </c>
      <c r="D322" s="1" t="s">
        <v>654</v>
      </c>
      <c r="E322" s="6">
        <v>22.146313540000001</v>
      </c>
      <c r="F322" s="6">
        <v>21.959913539999999</v>
      </c>
      <c r="G322" s="6">
        <v>-999</v>
      </c>
      <c r="H322" s="6">
        <v>3.2173688355818401E-2</v>
      </c>
      <c r="I322" s="6">
        <v>6.1468412678705203E-2</v>
      </c>
      <c r="J322" s="6">
        <v>7.39366944010032E-2</v>
      </c>
      <c r="K322" s="6">
        <v>2.3525247502144801E-2</v>
      </c>
      <c r="L322" s="6">
        <v>8.0613198071161699E-2</v>
      </c>
      <c r="M322" s="6">
        <v>2.7264432854886299E-2</v>
      </c>
      <c r="N322" s="6">
        <v>0.11092437353653101</v>
      </c>
      <c r="O322" s="6">
        <v>2.3418214092360098E-2</v>
      </c>
      <c r="P322" s="6">
        <v>0.16812339786028799</v>
      </c>
      <c r="Q322" s="7">
        <v>2</v>
      </c>
      <c r="R322" s="8">
        <v>1.5647149438332371</v>
      </c>
      <c r="S322" s="8">
        <v>8.6349999999999998</v>
      </c>
      <c r="T322" s="17">
        <f t="shared" si="12"/>
        <v>0.5390540199079783</v>
      </c>
      <c r="U322" s="17">
        <f t="shared" si="13"/>
        <v>6.2426638090095923E-2</v>
      </c>
      <c r="V322" s="19">
        <f t="shared" si="14"/>
        <v>-999</v>
      </c>
    </row>
    <row r="323" spans="1:22" x14ac:dyDescent="0.2">
      <c r="A323" s="7">
        <v>202876.73272999999</v>
      </c>
      <c r="B323" s="7">
        <v>438588.26236000197</v>
      </c>
      <c r="C323" s="1" t="s">
        <v>655</v>
      </c>
      <c r="D323" s="1" t="s">
        <v>656</v>
      </c>
      <c r="E323" s="6">
        <v>22.135860180000002</v>
      </c>
      <c r="F323" s="6">
        <v>21.93686018</v>
      </c>
      <c r="G323" s="6">
        <v>-999</v>
      </c>
      <c r="H323" s="6">
        <v>3.2650067550437797E-2</v>
      </c>
      <c r="I323" s="6">
        <v>8.9208514596223795E-2</v>
      </c>
      <c r="J323" s="6">
        <v>0.122185175359857</v>
      </c>
      <c r="K323" s="6">
        <v>6.9580861595209598E-2</v>
      </c>
      <c r="L323" s="6">
        <v>9.5882524517039602E-2</v>
      </c>
      <c r="M323" s="6">
        <v>2.7032987404830199E-2</v>
      </c>
      <c r="N323" s="6">
        <v>7.9776506058858804E-2</v>
      </c>
      <c r="O323" s="6">
        <v>3.6213850885007601E-2</v>
      </c>
      <c r="P323" s="6">
        <v>7.2308080660221402E-2</v>
      </c>
      <c r="Q323" s="7">
        <v>2</v>
      </c>
      <c r="R323" s="8">
        <v>1.5923246492563534</v>
      </c>
      <c r="S323" s="8">
        <v>8.5389999999999997</v>
      </c>
      <c r="T323" s="17">
        <f t="shared" si="12"/>
        <v>0.75610743556314175</v>
      </c>
      <c r="U323" s="17">
        <f t="shared" si="13"/>
        <v>8.8547539004935213E-2</v>
      </c>
      <c r="V323" s="19">
        <f t="shared" si="14"/>
        <v>-999</v>
      </c>
    </row>
    <row r="324" spans="1:22" x14ac:dyDescent="0.2">
      <c r="A324" s="7">
        <v>152460.51489999899</v>
      </c>
      <c r="B324" s="7">
        <v>412838.549400002</v>
      </c>
      <c r="C324" s="1" t="s">
        <v>657</v>
      </c>
      <c r="D324" s="1" t="s">
        <v>658</v>
      </c>
      <c r="E324" s="6">
        <v>22.134470289999999</v>
      </c>
      <c r="F324" s="6">
        <v>21.884470289999999</v>
      </c>
      <c r="G324" s="6">
        <v>21.884470289999999</v>
      </c>
      <c r="H324" s="6">
        <v>4.0479202719109902E-2</v>
      </c>
      <c r="I324" s="6">
        <v>0.74228411102033198</v>
      </c>
      <c r="J324" s="6">
        <v>0.12044055039356499</v>
      </c>
      <c r="K324" s="6">
        <v>5.5163119650048803E-2</v>
      </c>
      <c r="L324" s="6">
        <v>0.12701119801918201</v>
      </c>
      <c r="M324" s="6">
        <v>4.2958016596915699E-2</v>
      </c>
      <c r="N324" s="6">
        <v>8.3978350757951098E-2</v>
      </c>
      <c r="O324" s="6">
        <v>3.7099321466468098E-2</v>
      </c>
      <c r="P324" s="6">
        <v>8.5605076627381205E-2</v>
      </c>
      <c r="Q324" s="7">
        <v>1</v>
      </c>
      <c r="R324" s="8">
        <v>0.40180305826472457</v>
      </c>
      <c r="S324" s="8">
        <v>15.79</v>
      </c>
      <c r="T324" s="17">
        <f t="shared" si="12"/>
        <v>1.5003203309532764</v>
      </c>
      <c r="U324" s="17">
        <f t="shared" si="13"/>
        <v>9.5017120389694523E-2</v>
      </c>
      <c r="V324" s="19">
        <f t="shared" si="14"/>
        <v>21.789453169610304</v>
      </c>
    </row>
    <row r="325" spans="1:22" x14ac:dyDescent="0.2">
      <c r="A325" s="7">
        <v>82795.5919629977</v>
      </c>
      <c r="B325" s="7">
        <v>455014.61099641299</v>
      </c>
      <c r="C325" s="1" t="s">
        <v>659</v>
      </c>
      <c r="D325" s="1" t="s">
        <v>660</v>
      </c>
      <c r="E325" s="6">
        <v>22.111543480000002</v>
      </c>
      <c r="F325" s="6">
        <v>21.648543480000001</v>
      </c>
      <c r="G325" s="6">
        <v>21.648543480000001</v>
      </c>
      <c r="H325" s="6">
        <v>5.8612673232435103E-2</v>
      </c>
      <c r="I325" s="6">
        <v>8.6237925156826295E-2</v>
      </c>
      <c r="J325" s="6">
        <v>0.414007507195707</v>
      </c>
      <c r="K325" s="6">
        <v>7.2567081513616197E-2</v>
      </c>
      <c r="L325" s="6">
        <v>0.31981727666831899</v>
      </c>
      <c r="M325" s="6">
        <v>0.18311297932384099</v>
      </c>
      <c r="N325" s="6">
        <v>6.6377396455648302E-2</v>
      </c>
      <c r="O325" s="6">
        <v>5.3466560138912399E-2</v>
      </c>
      <c r="P325" s="6">
        <v>0.28980963238596202</v>
      </c>
      <c r="Q325" s="7">
        <v>1</v>
      </c>
      <c r="R325" s="8">
        <v>0.22366040287769792</v>
      </c>
      <c r="S325" s="8">
        <v>18.07</v>
      </c>
      <c r="T325" s="17">
        <f t="shared" si="12"/>
        <v>2.0634971975316834</v>
      </c>
      <c r="U325" s="17">
        <f t="shared" si="13"/>
        <v>0.11419464291818945</v>
      </c>
      <c r="V325" s="19">
        <f t="shared" si="14"/>
        <v>21.534348837081811</v>
      </c>
    </row>
    <row r="326" spans="1:22" x14ac:dyDescent="0.2">
      <c r="A326" s="7">
        <v>114870.832315429</v>
      </c>
      <c r="B326" s="7">
        <v>426184.02145613998</v>
      </c>
      <c r="C326" s="1" t="s">
        <v>661</v>
      </c>
      <c r="D326" s="1" t="s">
        <v>662</v>
      </c>
      <c r="E326" s="6">
        <v>22.1115405</v>
      </c>
      <c r="F326" s="6">
        <v>21.747540499999999</v>
      </c>
      <c r="G326" s="6">
        <v>21.747540499999999</v>
      </c>
      <c r="H326" s="6">
        <v>5.56581309920356E-2</v>
      </c>
      <c r="I326" s="6">
        <v>0.46945346264371501</v>
      </c>
      <c r="J326" s="6">
        <v>0.12055187531085899</v>
      </c>
      <c r="K326" s="6">
        <v>0.16990576988874301</v>
      </c>
      <c r="L326" s="6">
        <v>0.148000505817654</v>
      </c>
      <c r="M326" s="6">
        <v>7.9927657665285506E-2</v>
      </c>
      <c r="N326" s="6">
        <v>0.13004861288366501</v>
      </c>
      <c r="O326" s="6">
        <v>3.5527718885569701E-2</v>
      </c>
      <c r="P326" s="6">
        <v>0.107306603271126</v>
      </c>
      <c r="Q326" s="7">
        <v>1</v>
      </c>
      <c r="R326" s="8">
        <v>0.41649843049327362</v>
      </c>
      <c r="S326" s="8">
        <v>15.61</v>
      </c>
      <c r="T326" s="17">
        <f t="shared" ref="T326:T389" si="15">SUMPRODUCT(H$3:O$3,H326:O326)</f>
        <v>1.4357807625912091</v>
      </c>
      <c r="U326" s="17">
        <f t="shared" ref="U326:U389" si="16">T326/S326</f>
        <v>9.1978267943062728E-2</v>
      </c>
      <c r="V326" s="19">
        <f t="shared" ref="V326:V389" si="17">IF(Q326=1, F326-U326, -999)</f>
        <v>21.655562232056937</v>
      </c>
    </row>
    <row r="327" spans="1:22" x14ac:dyDescent="0.2">
      <c r="A327" s="7">
        <v>77348.467500001207</v>
      </c>
      <c r="B327" s="7">
        <v>433906.95650000102</v>
      </c>
      <c r="C327" s="1" t="s">
        <v>663</v>
      </c>
      <c r="D327" s="1" t="s">
        <v>664</v>
      </c>
      <c r="E327" s="6">
        <v>22.11131696</v>
      </c>
      <c r="F327" s="6">
        <v>19.94831696</v>
      </c>
      <c r="G327" s="6">
        <v>-999</v>
      </c>
      <c r="H327" s="6">
        <v>0.305125411448258</v>
      </c>
      <c r="I327" s="6">
        <v>0.42123670445631201</v>
      </c>
      <c r="J327" s="6">
        <v>6.9832637226451194E-2</v>
      </c>
      <c r="K327" s="6">
        <v>0.16061164121206201</v>
      </c>
      <c r="L327" s="6">
        <v>0.13968183856681701</v>
      </c>
      <c r="M327" s="6">
        <v>0.162802933217088</v>
      </c>
      <c r="N327" s="6">
        <v>7.0191516125523504E-2</v>
      </c>
      <c r="O327" s="6">
        <v>2.6947256336796999E-2</v>
      </c>
      <c r="P327" s="6">
        <v>0.119925891498996</v>
      </c>
      <c r="Q327" s="7">
        <v>2</v>
      </c>
      <c r="R327" s="8">
        <v>0.27516245444059978</v>
      </c>
      <c r="S327" s="8">
        <v>17.34</v>
      </c>
      <c r="T327" s="17">
        <f t="shared" si="15"/>
        <v>1.7508099587182433</v>
      </c>
      <c r="U327" s="17">
        <f t="shared" si="16"/>
        <v>0.10096943245203249</v>
      </c>
      <c r="V327" s="19">
        <f t="shared" si="17"/>
        <v>-999</v>
      </c>
    </row>
    <row r="328" spans="1:22" x14ac:dyDescent="0.2">
      <c r="A328" s="7">
        <v>160802.670024744</v>
      </c>
      <c r="B328" s="7">
        <v>384853.15935517201</v>
      </c>
      <c r="C328" s="1" t="s">
        <v>665</v>
      </c>
      <c r="D328" s="1" t="s">
        <v>666</v>
      </c>
      <c r="E328" s="6">
        <v>22.101683250000001</v>
      </c>
      <c r="F328" s="6">
        <v>21.851683250000001</v>
      </c>
      <c r="G328" s="6">
        <v>21.851683250000001</v>
      </c>
      <c r="H328" s="6">
        <v>3.7453571564431902E-2</v>
      </c>
      <c r="I328" s="6">
        <v>9.4886575898831593E-2</v>
      </c>
      <c r="J328" s="6">
        <v>0.175216697807486</v>
      </c>
      <c r="K328" s="6">
        <v>3.05023147348767E-2</v>
      </c>
      <c r="L328" s="6">
        <v>0.30496914846992401</v>
      </c>
      <c r="M328" s="6">
        <v>3.0208077307679802E-2</v>
      </c>
      <c r="N328" s="6">
        <v>5.9549393699533E-2</v>
      </c>
      <c r="O328" s="6">
        <v>4.6844016288601603E-2</v>
      </c>
      <c r="P328" s="6">
        <v>0.180888638346379</v>
      </c>
      <c r="Q328" s="7">
        <v>1</v>
      </c>
      <c r="R328" s="8">
        <v>0.68201546803652968</v>
      </c>
      <c r="S328" s="8">
        <v>13.14</v>
      </c>
      <c r="T328" s="17">
        <f t="shared" si="15"/>
        <v>1.4656368747873163</v>
      </c>
      <c r="U328" s="17">
        <f t="shared" si="16"/>
        <v>0.1115400970157775</v>
      </c>
      <c r="V328" s="19">
        <f t="shared" si="17"/>
        <v>21.740143152984224</v>
      </c>
    </row>
    <row r="329" spans="1:22" x14ac:dyDescent="0.2">
      <c r="A329" s="7">
        <v>81448.639100000306</v>
      </c>
      <c r="B329" s="7">
        <v>453236.82809999998</v>
      </c>
      <c r="C329" s="1" t="s">
        <v>667</v>
      </c>
      <c r="D329" s="1" t="s">
        <v>668</v>
      </c>
      <c r="E329" s="6">
        <v>22.09273941</v>
      </c>
      <c r="F329" s="6">
        <v>21.660739410000001</v>
      </c>
      <c r="G329" s="6">
        <v>21.660739410000001</v>
      </c>
      <c r="H329" s="6">
        <v>6.4168689639824E-2</v>
      </c>
      <c r="I329" s="6">
        <v>9.15375448413E-2</v>
      </c>
      <c r="J329" s="6">
        <v>0.36249957805841698</v>
      </c>
      <c r="K329" s="6">
        <v>8.0061938287751003E-2</v>
      </c>
      <c r="L329" s="6">
        <v>0.23138254302556799</v>
      </c>
      <c r="M329" s="6">
        <v>0.194196792527177</v>
      </c>
      <c r="N329" s="6">
        <v>6.7197823399256507E-2</v>
      </c>
      <c r="O329" s="6">
        <v>6.3475610708890406E-2</v>
      </c>
      <c r="P329" s="6">
        <v>0.10835784169403399</v>
      </c>
      <c r="Q329" s="7">
        <v>1</v>
      </c>
      <c r="R329" s="8">
        <v>0.45730471042216359</v>
      </c>
      <c r="S329" s="8">
        <v>15.16</v>
      </c>
      <c r="T329" s="17">
        <f t="shared" si="15"/>
        <v>1.7190836476022369</v>
      </c>
      <c r="U329" s="17">
        <f t="shared" si="16"/>
        <v>0.11339601897112381</v>
      </c>
      <c r="V329" s="19">
        <f t="shared" si="17"/>
        <v>21.547343391028878</v>
      </c>
    </row>
    <row r="330" spans="1:22" x14ac:dyDescent="0.2">
      <c r="A330" s="7">
        <v>194017.396416256</v>
      </c>
      <c r="B330" s="7">
        <v>442775.12999740097</v>
      </c>
      <c r="C330" s="1" t="s">
        <v>669</v>
      </c>
      <c r="D330" s="1" t="s">
        <v>670</v>
      </c>
      <c r="E330" s="6">
        <v>22.091677600000001</v>
      </c>
      <c r="F330" s="6">
        <v>21.839677600000002</v>
      </c>
      <c r="G330" s="6">
        <v>21.839677600000002</v>
      </c>
      <c r="H330" s="6">
        <v>3.3081382832152097E-2</v>
      </c>
      <c r="I330" s="6">
        <v>0.10693249610183</v>
      </c>
      <c r="J330" s="6">
        <v>0.16130844165166</v>
      </c>
      <c r="K330" s="6">
        <v>7.8115171205256004E-2</v>
      </c>
      <c r="L330" s="6">
        <v>8.9872636850015494E-2</v>
      </c>
      <c r="M330" s="6">
        <v>2.8147772251728199E-2</v>
      </c>
      <c r="N330" s="6">
        <v>0.128625752840339</v>
      </c>
      <c r="O330" s="6">
        <v>2.98534347296825E-2</v>
      </c>
      <c r="P330" s="6">
        <v>0.33044283956221498</v>
      </c>
      <c r="Q330" s="7">
        <v>1</v>
      </c>
      <c r="R330" s="8">
        <v>0.86585114864864876</v>
      </c>
      <c r="S330" s="8">
        <v>11.84</v>
      </c>
      <c r="T330" s="17">
        <f t="shared" si="15"/>
        <v>0.84344522682475664</v>
      </c>
      <c r="U330" s="17">
        <f t="shared" si="16"/>
        <v>7.1236927941280129E-2</v>
      </c>
      <c r="V330" s="19">
        <f t="shared" si="17"/>
        <v>21.76844067205872</v>
      </c>
    </row>
    <row r="331" spans="1:22" x14ac:dyDescent="0.2">
      <c r="A331" s="7">
        <v>157694.74552462401</v>
      </c>
      <c r="B331" s="7">
        <v>380815.955935048</v>
      </c>
      <c r="C331" s="1" t="s">
        <v>671</v>
      </c>
      <c r="D331" s="1" t="s">
        <v>672</v>
      </c>
      <c r="E331" s="6">
        <v>22.084291390000001</v>
      </c>
      <c r="F331" s="6">
        <v>21.841291389999999</v>
      </c>
      <c r="G331" s="6">
        <v>-999</v>
      </c>
      <c r="H331" s="6">
        <v>4.1848165027594003E-2</v>
      </c>
      <c r="I331" s="6">
        <v>0.41933412279475102</v>
      </c>
      <c r="J331" s="6">
        <v>0.165567824884988</v>
      </c>
      <c r="K331" s="6">
        <v>2.8111880817055498E-2</v>
      </c>
      <c r="L331" s="6">
        <v>0.124564721916556</v>
      </c>
      <c r="M331" s="6">
        <v>2.9850807163873901E-2</v>
      </c>
      <c r="N331" s="6">
        <v>5.9824774786164103E-2</v>
      </c>
      <c r="O331" s="6">
        <v>3.1242795960219599E-2</v>
      </c>
      <c r="P331" s="6">
        <v>0.274767695864652</v>
      </c>
      <c r="Q331" s="7">
        <v>2</v>
      </c>
      <c r="R331" s="8">
        <v>0.5074601631399317</v>
      </c>
      <c r="S331" s="8">
        <v>14.65</v>
      </c>
      <c r="T331" s="17">
        <f t="shared" si="15"/>
        <v>1.2359721491866384</v>
      </c>
      <c r="U331" s="17">
        <f t="shared" si="16"/>
        <v>8.4366699603183506E-2</v>
      </c>
      <c r="V331" s="19">
        <f t="shared" si="17"/>
        <v>-999</v>
      </c>
    </row>
    <row r="332" spans="1:22" x14ac:dyDescent="0.2">
      <c r="A332" s="7">
        <v>162563.31944568999</v>
      </c>
      <c r="B332" s="7">
        <v>404358.54995733901</v>
      </c>
      <c r="C332" s="1" t="s">
        <v>673</v>
      </c>
      <c r="D332" s="1" t="s">
        <v>674</v>
      </c>
      <c r="E332" s="6">
        <v>22.08341428</v>
      </c>
      <c r="F332" s="6">
        <v>21.856414279999999</v>
      </c>
      <c r="G332" s="6">
        <v>-999</v>
      </c>
      <c r="H332" s="6">
        <v>3.4203161605771797E-2</v>
      </c>
      <c r="I332" s="6">
        <v>0.15402516561185001</v>
      </c>
      <c r="J332" s="6">
        <v>4.2270765848431598E-2</v>
      </c>
      <c r="K332" s="6">
        <v>3.71028096538073E-2</v>
      </c>
      <c r="L332" s="6">
        <v>8.2158665737255498E-2</v>
      </c>
      <c r="M332" s="6">
        <v>3.6059283199737398E-2</v>
      </c>
      <c r="N332" s="6">
        <v>0.12976932838378499</v>
      </c>
      <c r="O332" s="6">
        <v>2.9577078451727599E-2</v>
      </c>
      <c r="P332" s="6">
        <v>0.31476361165872702</v>
      </c>
      <c r="Q332" s="7">
        <v>2</v>
      </c>
      <c r="R332" s="8">
        <v>1.0039395898366605</v>
      </c>
      <c r="S332" s="8">
        <v>11.02</v>
      </c>
      <c r="T332" s="17">
        <f t="shared" si="15"/>
        <v>0.59055182738583056</v>
      </c>
      <c r="U332" s="17">
        <f t="shared" si="16"/>
        <v>5.3589095044086259E-2</v>
      </c>
      <c r="V332" s="19">
        <f t="shared" si="17"/>
        <v>-999</v>
      </c>
    </row>
    <row r="333" spans="1:22" x14ac:dyDescent="0.2">
      <c r="A333" s="7">
        <v>174718.58992303899</v>
      </c>
      <c r="B333" s="7">
        <v>431336.07276600797</v>
      </c>
      <c r="C333" s="1" t="s">
        <v>675</v>
      </c>
      <c r="D333" s="1" t="s">
        <v>676</v>
      </c>
      <c r="E333" s="6">
        <v>22.08272989</v>
      </c>
      <c r="F333" s="6">
        <v>21.867029890000001</v>
      </c>
      <c r="G333" s="6">
        <v>-999</v>
      </c>
      <c r="H333" s="6">
        <v>3.0384850593940999E-2</v>
      </c>
      <c r="I333" s="6">
        <v>0.27188047313298802</v>
      </c>
      <c r="J333" s="6">
        <v>3.8319143886051302E-2</v>
      </c>
      <c r="K333" s="6">
        <v>6.5600289130887501E-2</v>
      </c>
      <c r="L333" s="6">
        <v>7.51608933677574E-2</v>
      </c>
      <c r="M333" s="6">
        <v>3.3893579618344001E-2</v>
      </c>
      <c r="N333" s="6">
        <v>0.17033826953989101</v>
      </c>
      <c r="O333" s="6">
        <v>2.4432655250610599E-2</v>
      </c>
      <c r="P333" s="6">
        <v>8.3133990578787204E-2</v>
      </c>
      <c r="Q333" s="7">
        <v>2</v>
      </c>
      <c r="R333" s="8">
        <v>1.2444079571094622</v>
      </c>
      <c r="S333" s="8">
        <v>9.8390000000000004</v>
      </c>
      <c r="T333" s="17">
        <f t="shared" si="15"/>
        <v>0.70037143132713231</v>
      </c>
      <c r="U333" s="17">
        <f t="shared" si="16"/>
        <v>7.1183192532486256E-2</v>
      </c>
      <c r="V333" s="19">
        <f t="shared" si="17"/>
        <v>-999</v>
      </c>
    </row>
    <row r="334" spans="1:22" x14ac:dyDescent="0.2">
      <c r="A334" s="7">
        <v>93898.120608466401</v>
      </c>
      <c r="B334" s="7">
        <v>453277.68228100799</v>
      </c>
      <c r="C334" s="1" t="s">
        <v>677</v>
      </c>
      <c r="D334" s="1" t="s">
        <v>678</v>
      </c>
      <c r="E334" s="6">
        <v>22.049030269999999</v>
      </c>
      <c r="F334" s="6">
        <v>21.646030270000001</v>
      </c>
      <c r="G334" s="6">
        <v>21.646030270000001</v>
      </c>
      <c r="H334" s="6">
        <v>5.72519701536644E-2</v>
      </c>
      <c r="I334" s="6">
        <v>0.106579635446594</v>
      </c>
      <c r="J334" s="6">
        <v>0.287805103702575</v>
      </c>
      <c r="K334" s="6">
        <v>8.4082538333244597E-2</v>
      </c>
      <c r="L334" s="6">
        <v>0.17923548613742901</v>
      </c>
      <c r="M334" s="6">
        <v>0.14132849166095399</v>
      </c>
      <c r="N334" s="6">
        <v>8.2713135163954704E-2</v>
      </c>
      <c r="O334" s="6">
        <v>4.7651633393590999E-2</v>
      </c>
      <c r="P334" s="6">
        <v>0.13217951552773899</v>
      </c>
      <c r="Q334" s="7">
        <v>1</v>
      </c>
      <c r="R334" s="8">
        <v>0.64667888498879744</v>
      </c>
      <c r="S334" s="8">
        <v>13.39</v>
      </c>
      <c r="T334" s="17">
        <f t="shared" si="15"/>
        <v>1.4184827799046045</v>
      </c>
      <c r="U334" s="17">
        <f t="shared" si="16"/>
        <v>0.10593598057539988</v>
      </c>
      <c r="V334" s="19">
        <f t="shared" si="17"/>
        <v>21.540094289424601</v>
      </c>
    </row>
    <row r="335" spans="1:22" x14ac:dyDescent="0.2">
      <c r="A335" s="7">
        <v>175987.578418697</v>
      </c>
      <c r="B335" s="7">
        <v>430751.20524182398</v>
      </c>
      <c r="C335" s="1" t="s">
        <v>679</v>
      </c>
      <c r="D335" s="1" t="s">
        <v>680</v>
      </c>
      <c r="E335" s="6">
        <v>22.048593579999999</v>
      </c>
      <c r="F335" s="6">
        <v>21.860793579999999</v>
      </c>
      <c r="G335" s="6">
        <v>-999</v>
      </c>
      <c r="H335" s="6">
        <v>3.00558201838457E-2</v>
      </c>
      <c r="I335" s="6">
        <v>0.248493858763806</v>
      </c>
      <c r="J335" s="6">
        <v>3.9176052151903701E-2</v>
      </c>
      <c r="K335" s="6">
        <v>6.13256646988629E-2</v>
      </c>
      <c r="L335" s="6">
        <v>7.6873937189570293E-2</v>
      </c>
      <c r="M335" s="6">
        <v>3.3442515494183297E-2</v>
      </c>
      <c r="N335" s="6">
        <v>0.22058364515858001</v>
      </c>
      <c r="O335" s="6">
        <v>2.4871559524085499E-2</v>
      </c>
      <c r="P335" s="6">
        <v>8.01855331514017E-2</v>
      </c>
      <c r="Q335" s="7">
        <v>2</v>
      </c>
      <c r="R335" s="8">
        <v>1.1895326295928499</v>
      </c>
      <c r="S335" s="8">
        <v>10.07</v>
      </c>
      <c r="T335" s="17">
        <f t="shared" si="15"/>
        <v>0.67890507970287861</v>
      </c>
      <c r="U335" s="17">
        <f t="shared" si="16"/>
        <v>6.7418577924814163E-2</v>
      </c>
      <c r="V335" s="19">
        <f t="shared" si="17"/>
        <v>-999</v>
      </c>
    </row>
    <row r="336" spans="1:22" x14ac:dyDescent="0.2">
      <c r="A336" s="7">
        <v>162696.323323669</v>
      </c>
      <c r="B336" s="7">
        <v>404240.30566249898</v>
      </c>
      <c r="C336" s="1" t="s">
        <v>681</v>
      </c>
      <c r="D336" s="1" t="s">
        <v>682</v>
      </c>
      <c r="E336" s="6">
        <v>22.045976870000001</v>
      </c>
      <c r="F336" s="6">
        <v>21.81897687</v>
      </c>
      <c r="G336" s="6">
        <v>-999</v>
      </c>
      <c r="H336" s="6">
        <v>3.4203161605771797E-2</v>
      </c>
      <c r="I336" s="6">
        <v>0.15402516561185001</v>
      </c>
      <c r="J336" s="6">
        <v>4.2270765848431598E-2</v>
      </c>
      <c r="K336" s="6">
        <v>3.71028096538073E-2</v>
      </c>
      <c r="L336" s="6">
        <v>8.2158665737255498E-2</v>
      </c>
      <c r="M336" s="6">
        <v>3.6059283199737398E-2</v>
      </c>
      <c r="N336" s="6">
        <v>0.12976932838378499</v>
      </c>
      <c r="O336" s="6">
        <v>2.9577078451727599E-2</v>
      </c>
      <c r="P336" s="6">
        <v>0.31476361165872702</v>
      </c>
      <c r="Q336" s="7">
        <v>2</v>
      </c>
      <c r="R336" s="8">
        <v>1.0005423656987298</v>
      </c>
      <c r="S336" s="8">
        <v>11.02</v>
      </c>
      <c r="T336" s="17">
        <f t="shared" si="15"/>
        <v>0.59055182738583056</v>
      </c>
      <c r="U336" s="17">
        <f t="shared" si="16"/>
        <v>5.3589095044086259E-2</v>
      </c>
      <c r="V336" s="19">
        <f t="shared" si="17"/>
        <v>-999</v>
      </c>
    </row>
    <row r="337" spans="1:22" x14ac:dyDescent="0.2">
      <c r="A337" s="7">
        <v>130063.34037972899</v>
      </c>
      <c r="B337" s="7">
        <v>482821.29594862502</v>
      </c>
      <c r="C337" s="1" t="s">
        <v>683</v>
      </c>
      <c r="D337" s="1" t="s">
        <v>684</v>
      </c>
      <c r="E337" s="6">
        <v>22.0379769</v>
      </c>
      <c r="F337" s="6">
        <v>21.731976899999999</v>
      </c>
      <c r="G337" s="6">
        <v>21.731976899999999</v>
      </c>
      <c r="H337" s="6">
        <v>3.9715995027415997E-2</v>
      </c>
      <c r="I337" s="6">
        <v>0.67843324151099504</v>
      </c>
      <c r="J337" s="6">
        <v>5.81724143053731E-2</v>
      </c>
      <c r="K337" s="6">
        <v>8.6912163494195394E-2</v>
      </c>
      <c r="L337" s="6">
        <v>0.14501341650496399</v>
      </c>
      <c r="M337" s="6">
        <v>8.2406745776459803E-2</v>
      </c>
      <c r="N337" s="6">
        <v>0.19306244900547101</v>
      </c>
      <c r="O337" s="6">
        <v>2.30968861912863E-2</v>
      </c>
      <c r="P337" s="6">
        <v>0.226568576059234</v>
      </c>
      <c r="Q337" s="7">
        <v>1</v>
      </c>
      <c r="R337" s="8">
        <v>0.29711459093584475</v>
      </c>
      <c r="S337" s="8">
        <v>16.989999999999998</v>
      </c>
      <c r="T337" s="17">
        <f t="shared" si="15"/>
        <v>1.3961624731856608</v>
      </c>
      <c r="U337" s="17">
        <f t="shared" si="16"/>
        <v>8.2175542859662207E-2</v>
      </c>
      <c r="V337" s="19">
        <f t="shared" si="17"/>
        <v>21.649801357140337</v>
      </c>
    </row>
    <row r="338" spans="1:22" x14ac:dyDescent="0.2">
      <c r="A338" s="7">
        <v>162629.15511620001</v>
      </c>
      <c r="B338" s="7">
        <v>404296.902619028</v>
      </c>
      <c r="C338" s="1" t="s">
        <v>685</v>
      </c>
      <c r="D338" s="1" t="s">
        <v>686</v>
      </c>
      <c r="E338" s="6">
        <v>22.037551059999998</v>
      </c>
      <c r="F338" s="6">
        <v>21.810551060000002</v>
      </c>
      <c r="G338" s="6">
        <v>-999</v>
      </c>
      <c r="H338" s="6">
        <v>3.4203161605771797E-2</v>
      </c>
      <c r="I338" s="6">
        <v>0.15402516561185001</v>
      </c>
      <c r="J338" s="6">
        <v>4.2270765848431598E-2</v>
      </c>
      <c r="K338" s="6">
        <v>3.71028096538073E-2</v>
      </c>
      <c r="L338" s="6">
        <v>8.2158665737255498E-2</v>
      </c>
      <c r="M338" s="6">
        <v>3.6059283199737398E-2</v>
      </c>
      <c r="N338" s="6">
        <v>0.12976932838378499</v>
      </c>
      <c r="O338" s="6">
        <v>2.9577078451727599E-2</v>
      </c>
      <c r="P338" s="6">
        <v>0.31476361165872702</v>
      </c>
      <c r="Q338" s="7">
        <v>2</v>
      </c>
      <c r="R338" s="8">
        <v>0.99977777313974581</v>
      </c>
      <c r="S338" s="8">
        <v>11.02</v>
      </c>
      <c r="T338" s="17">
        <f t="shared" si="15"/>
        <v>0.59055182738583056</v>
      </c>
      <c r="U338" s="17">
        <f t="shared" si="16"/>
        <v>5.3589095044086259E-2</v>
      </c>
      <c r="V338" s="19">
        <f t="shared" si="17"/>
        <v>-999</v>
      </c>
    </row>
    <row r="339" spans="1:22" x14ac:dyDescent="0.2">
      <c r="A339" s="7">
        <v>92379</v>
      </c>
      <c r="B339" s="7">
        <v>437768.11249999999</v>
      </c>
      <c r="C339" s="1" t="s">
        <v>687</v>
      </c>
      <c r="D339" s="1" t="s">
        <v>688</v>
      </c>
      <c r="E339" s="6">
        <v>22.034807000000001</v>
      </c>
      <c r="F339" s="6">
        <v>21.441807000000001</v>
      </c>
      <c r="G339" s="6">
        <v>21.441807000000001</v>
      </c>
      <c r="H339" s="6">
        <v>8.5628818209157007E-2</v>
      </c>
      <c r="I339" s="6">
        <v>0.13079558611265399</v>
      </c>
      <c r="J339" s="6">
        <v>0.29718164231323901</v>
      </c>
      <c r="K339" s="6">
        <v>0.18748456931792401</v>
      </c>
      <c r="L339" s="6">
        <v>0.29826815700914799</v>
      </c>
      <c r="M339" s="6">
        <v>0.13277990258838401</v>
      </c>
      <c r="N339" s="6">
        <v>7.0955943016027395E-2</v>
      </c>
      <c r="O339" s="6">
        <v>5.1667218677253102E-2</v>
      </c>
      <c r="P339" s="6">
        <v>0.182674431346077</v>
      </c>
      <c r="Q339" s="7">
        <v>1</v>
      </c>
      <c r="R339" s="8">
        <v>0.14347727036844843</v>
      </c>
      <c r="S339" s="8">
        <v>19.27</v>
      </c>
      <c r="T339" s="17">
        <f t="shared" si="15"/>
        <v>1.9787055475028139</v>
      </c>
      <c r="U339" s="17">
        <f t="shared" si="16"/>
        <v>0.10268321471213357</v>
      </c>
      <c r="V339" s="19">
        <f t="shared" si="17"/>
        <v>21.339123785287867</v>
      </c>
    </row>
    <row r="340" spans="1:22" x14ac:dyDescent="0.2">
      <c r="A340" s="7">
        <v>155874.24890000001</v>
      </c>
      <c r="B340" s="7">
        <v>378744.35339999897</v>
      </c>
      <c r="C340" s="1" t="s">
        <v>689</v>
      </c>
      <c r="D340" s="1" t="s">
        <v>690</v>
      </c>
      <c r="E340" s="6">
        <v>22.024562849999999</v>
      </c>
      <c r="F340" s="6">
        <v>21.835562849999999</v>
      </c>
      <c r="G340" s="6">
        <v>21.835562849999999</v>
      </c>
      <c r="H340" s="6">
        <v>2.9646598911651799E-2</v>
      </c>
      <c r="I340" s="6">
        <v>0.45342496664971998</v>
      </c>
      <c r="J340" s="6">
        <v>8.92276314930847E-2</v>
      </c>
      <c r="K340" s="6">
        <v>2.4050456395357401E-2</v>
      </c>
      <c r="L340" s="6">
        <v>8.0627811855988996E-2</v>
      </c>
      <c r="M340" s="6">
        <v>2.9629069539677401E-2</v>
      </c>
      <c r="N340" s="6">
        <v>7.4185411327609793E-2</v>
      </c>
      <c r="O340" s="6">
        <v>2.39477364157301E-2</v>
      </c>
      <c r="P340" s="6">
        <v>8.2370968763576094E-2</v>
      </c>
      <c r="Q340" s="7">
        <v>1</v>
      </c>
      <c r="R340" s="8">
        <v>0.88405156971770738</v>
      </c>
      <c r="S340" s="8">
        <v>11.69</v>
      </c>
      <c r="T340" s="17">
        <f t="shared" si="15"/>
        <v>0.95710731942251737</v>
      </c>
      <c r="U340" s="17">
        <f t="shared" si="16"/>
        <v>8.187402219183211E-2</v>
      </c>
      <c r="V340" s="19">
        <f t="shared" si="17"/>
        <v>21.753688827808165</v>
      </c>
    </row>
    <row r="341" spans="1:22" x14ac:dyDescent="0.2">
      <c r="A341" s="7">
        <v>88708.079500000895</v>
      </c>
      <c r="B341" s="7">
        <v>451993.76920000103</v>
      </c>
      <c r="C341" s="1" t="s">
        <v>691</v>
      </c>
      <c r="D341" s="1" t="s">
        <v>692</v>
      </c>
      <c r="E341" s="6">
        <v>22.022862230000001</v>
      </c>
      <c r="F341" s="6">
        <v>21.679862230000001</v>
      </c>
      <c r="G341" s="6">
        <v>21.679862230000001</v>
      </c>
      <c r="H341" s="6">
        <v>5.7773538994940699E-2</v>
      </c>
      <c r="I341" s="6">
        <v>0.33207260984033299</v>
      </c>
      <c r="J341" s="6">
        <v>0.180860380641546</v>
      </c>
      <c r="K341" s="6">
        <v>5.8259991587343699E-2</v>
      </c>
      <c r="L341" s="6">
        <v>0.15728044725471599</v>
      </c>
      <c r="M341" s="6">
        <v>0.14225014972905201</v>
      </c>
      <c r="N341" s="6">
        <v>0.100156185536346</v>
      </c>
      <c r="O341" s="6">
        <v>4.0540725228264997E-2</v>
      </c>
      <c r="P341" s="6">
        <v>9.8182780838509606E-2</v>
      </c>
      <c r="Q341" s="7">
        <v>1</v>
      </c>
      <c r="R341" s="8">
        <v>0.57869980143369193</v>
      </c>
      <c r="S341" s="8">
        <v>13.95</v>
      </c>
      <c r="T341" s="17">
        <f t="shared" si="15"/>
        <v>1.3394417824647982</v>
      </c>
      <c r="U341" s="17">
        <f t="shared" si="16"/>
        <v>9.601733207632962E-2</v>
      </c>
      <c r="V341" s="19">
        <f t="shared" si="17"/>
        <v>21.583844897923672</v>
      </c>
    </row>
    <row r="342" spans="1:22" x14ac:dyDescent="0.2">
      <c r="A342" s="7">
        <v>97427.492100000396</v>
      </c>
      <c r="B342" s="7">
        <v>434698.80110000097</v>
      </c>
      <c r="C342" s="1" t="s">
        <v>693</v>
      </c>
      <c r="D342" s="1" t="s">
        <v>694</v>
      </c>
      <c r="E342" s="6">
        <v>22.022821050000001</v>
      </c>
      <c r="F342" s="6">
        <v>21.61782105</v>
      </c>
      <c r="G342" s="6">
        <v>21.61782105</v>
      </c>
      <c r="H342" s="6">
        <v>6.0410473244324303E-2</v>
      </c>
      <c r="I342" s="6">
        <v>0.64885614883819998</v>
      </c>
      <c r="J342" s="6">
        <v>0.15900370837871999</v>
      </c>
      <c r="K342" s="6">
        <v>0.16430118528792501</v>
      </c>
      <c r="L342" s="6">
        <v>0.189267213403537</v>
      </c>
      <c r="M342" s="6">
        <v>0.11090205633387</v>
      </c>
      <c r="N342" s="6">
        <v>7.6641162358839707E-2</v>
      </c>
      <c r="O342" s="6">
        <v>4.6160160497334297E-2</v>
      </c>
      <c r="P342" s="6">
        <v>0.13162340569571301</v>
      </c>
      <c r="Q342" s="7">
        <v>1</v>
      </c>
      <c r="R342" s="8">
        <v>0.153027280104712</v>
      </c>
      <c r="S342" s="8">
        <v>19.100000000000001</v>
      </c>
      <c r="T342" s="17">
        <f t="shared" si="15"/>
        <v>1.8197873375828246</v>
      </c>
      <c r="U342" s="17">
        <f t="shared" si="16"/>
        <v>9.5276823957215942E-2</v>
      </c>
      <c r="V342" s="19">
        <f t="shared" si="17"/>
        <v>21.522544226042783</v>
      </c>
    </row>
    <row r="343" spans="1:22" x14ac:dyDescent="0.2">
      <c r="A343" s="7">
        <v>154735.22738513301</v>
      </c>
      <c r="B343" s="7">
        <v>409593.42713499401</v>
      </c>
      <c r="C343" s="1" t="s">
        <v>695</v>
      </c>
      <c r="D343" s="1" t="s">
        <v>696</v>
      </c>
      <c r="E343" s="6">
        <v>22.019872060000001</v>
      </c>
      <c r="F343" s="6">
        <v>21.78987206</v>
      </c>
      <c r="G343" s="6">
        <v>-999</v>
      </c>
      <c r="H343" s="6">
        <v>3.37425373832149E-2</v>
      </c>
      <c r="I343" s="6">
        <v>0.131345891452018</v>
      </c>
      <c r="J343" s="6">
        <v>5.6821344540308502E-2</v>
      </c>
      <c r="K343" s="6">
        <v>4.4107943688003803E-2</v>
      </c>
      <c r="L343" s="6">
        <v>8.7584481110169102E-2</v>
      </c>
      <c r="M343" s="6">
        <v>3.9670198253806202E-2</v>
      </c>
      <c r="N343" s="6">
        <v>0.14213126310752899</v>
      </c>
      <c r="O343" s="6">
        <v>3.1852308251772897E-2</v>
      </c>
      <c r="P343" s="6">
        <v>0.26899317836466202</v>
      </c>
      <c r="Q343" s="7">
        <v>2</v>
      </c>
      <c r="R343" s="8">
        <v>1.069536847744361</v>
      </c>
      <c r="S343" s="8">
        <v>10.64</v>
      </c>
      <c r="T343" s="17">
        <f t="shared" si="15"/>
        <v>0.61933504231757586</v>
      </c>
      <c r="U343" s="17">
        <f t="shared" si="16"/>
        <v>5.8208180668945099E-2</v>
      </c>
      <c r="V343" s="19">
        <f t="shared" si="17"/>
        <v>-999</v>
      </c>
    </row>
    <row r="344" spans="1:22" x14ac:dyDescent="0.2">
      <c r="A344" s="7">
        <v>103312.9912</v>
      </c>
      <c r="B344" s="7">
        <v>425298.66490000102</v>
      </c>
      <c r="C344" s="1" t="s">
        <v>697</v>
      </c>
      <c r="D344" s="1" t="s">
        <v>698</v>
      </c>
      <c r="E344" s="6">
        <v>22.014249880000001</v>
      </c>
      <c r="F344" s="6">
        <v>21.566249880000001</v>
      </c>
      <c r="G344" s="6">
        <v>21.566249880000001</v>
      </c>
      <c r="H344" s="6">
        <v>6.1982690163639699E-2</v>
      </c>
      <c r="I344" s="6">
        <v>0.51559536416491003</v>
      </c>
      <c r="J344" s="6">
        <v>0.236080178481166</v>
      </c>
      <c r="K344" s="6">
        <v>0.22183259636411601</v>
      </c>
      <c r="L344" s="6">
        <v>0.15406518813303399</v>
      </c>
      <c r="M344" s="6">
        <v>8.9539044061177797E-2</v>
      </c>
      <c r="N344" s="6">
        <v>7.8112111238245199E-2</v>
      </c>
      <c r="O344" s="6">
        <v>4.2381642417924602E-2</v>
      </c>
      <c r="P344" s="6">
        <v>0.139006741616266</v>
      </c>
      <c r="Q344" s="7">
        <v>1</v>
      </c>
      <c r="R344" s="8">
        <v>0.22165648612652619</v>
      </c>
      <c r="S344" s="8">
        <v>18.02</v>
      </c>
      <c r="T344" s="17">
        <f t="shared" si="15"/>
        <v>1.7957492622177393</v>
      </c>
      <c r="U344" s="17">
        <f t="shared" si="16"/>
        <v>9.9653122209641481E-2</v>
      </c>
      <c r="V344" s="19">
        <f t="shared" si="17"/>
        <v>21.466596757790359</v>
      </c>
    </row>
    <row r="345" spans="1:22" x14ac:dyDescent="0.2">
      <c r="A345" s="7">
        <v>157012.07065643501</v>
      </c>
      <c r="B345" s="7">
        <v>379856.65255021799</v>
      </c>
      <c r="C345" s="1" t="s">
        <v>699</v>
      </c>
      <c r="D345" s="1" t="s">
        <v>700</v>
      </c>
      <c r="E345" s="6">
        <v>22.00247121</v>
      </c>
      <c r="F345" s="6">
        <v>21.72347121</v>
      </c>
      <c r="G345" s="6">
        <v>-999</v>
      </c>
      <c r="H345" s="6">
        <v>6.83911045305787E-2</v>
      </c>
      <c r="I345" s="6">
        <v>0.46027783505775199</v>
      </c>
      <c r="J345" s="6">
        <v>0.22062990720190501</v>
      </c>
      <c r="K345" s="6">
        <v>2.5804100331402201E-2</v>
      </c>
      <c r="L345" s="6">
        <v>0.120872757367065</v>
      </c>
      <c r="M345" s="6">
        <v>2.9196479827638001E-2</v>
      </c>
      <c r="N345" s="6">
        <v>7.0262837927504707E-2</v>
      </c>
      <c r="O345" s="6">
        <v>2.7107306941772401E-2</v>
      </c>
      <c r="P345" s="6">
        <v>0.17441445762358501</v>
      </c>
      <c r="Q345" s="7">
        <v>2</v>
      </c>
      <c r="R345" s="8">
        <v>0.4786606995967741</v>
      </c>
      <c r="S345" s="8">
        <v>14.88</v>
      </c>
      <c r="T345" s="17">
        <f t="shared" si="15"/>
        <v>1.4267422309553166</v>
      </c>
      <c r="U345" s="17">
        <f t="shared" si="16"/>
        <v>9.5883214445921808E-2</v>
      </c>
      <c r="V345" s="19">
        <f t="shared" si="17"/>
        <v>-999</v>
      </c>
    </row>
    <row r="346" spans="1:22" x14ac:dyDescent="0.2">
      <c r="A346" s="7">
        <v>135339.71033278</v>
      </c>
      <c r="B346" s="7">
        <v>400607.56549917097</v>
      </c>
      <c r="C346" s="1" t="s">
        <v>701</v>
      </c>
      <c r="D346" s="1" t="s">
        <v>702</v>
      </c>
      <c r="E346" s="6">
        <v>22.002360979999999</v>
      </c>
      <c r="F346" s="6">
        <v>21.75626098</v>
      </c>
      <c r="G346" s="6">
        <v>-999</v>
      </c>
      <c r="H346" s="6">
        <v>3.63720352952005E-2</v>
      </c>
      <c r="I346" s="6">
        <v>8.5080627596214001E-2</v>
      </c>
      <c r="J346" s="6">
        <v>5.7641930250756299E-2</v>
      </c>
      <c r="K346" s="6">
        <v>3.2369073965603401E-2</v>
      </c>
      <c r="L346" s="6">
        <v>8.7758028224762696E-2</v>
      </c>
      <c r="M346" s="6">
        <v>4.3587257592001903E-2</v>
      </c>
      <c r="N346" s="6">
        <v>0.102798661147883</v>
      </c>
      <c r="O346" s="6">
        <v>2.9078969188451299E-2</v>
      </c>
      <c r="P346" s="6">
        <v>0.21402108863800101</v>
      </c>
      <c r="Q346" s="7">
        <v>2</v>
      </c>
      <c r="R346" s="8">
        <v>1.35344539309017</v>
      </c>
      <c r="S346" s="8">
        <v>9.3490000000000002</v>
      </c>
      <c r="T346" s="17">
        <f t="shared" si="15"/>
        <v>0.56875171732801899</v>
      </c>
      <c r="U346" s="17">
        <f t="shared" si="16"/>
        <v>6.0835567154564014E-2</v>
      </c>
      <c r="V346" s="19">
        <f t="shared" si="17"/>
        <v>-999</v>
      </c>
    </row>
    <row r="347" spans="1:22" x14ac:dyDescent="0.2">
      <c r="A347" s="7">
        <v>162897.80109285499</v>
      </c>
      <c r="B347" s="7">
        <v>404077.45314899599</v>
      </c>
      <c r="C347" s="1" t="s">
        <v>703</v>
      </c>
      <c r="D347" s="1" t="s">
        <v>704</v>
      </c>
      <c r="E347" s="6">
        <v>21.999954509999998</v>
      </c>
      <c r="F347" s="6">
        <v>21.772954510000002</v>
      </c>
      <c r="G347" s="6">
        <v>-999</v>
      </c>
      <c r="H347" s="6">
        <v>3.4203161605771797E-2</v>
      </c>
      <c r="I347" s="6">
        <v>0.15402516561185001</v>
      </c>
      <c r="J347" s="6">
        <v>4.2270765848431598E-2</v>
      </c>
      <c r="K347" s="6">
        <v>3.71028096538073E-2</v>
      </c>
      <c r="L347" s="6">
        <v>8.2158665737255498E-2</v>
      </c>
      <c r="M347" s="6">
        <v>3.6059283199737398E-2</v>
      </c>
      <c r="N347" s="6">
        <v>0.12976932838378499</v>
      </c>
      <c r="O347" s="6">
        <v>2.9577078451727599E-2</v>
      </c>
      <c r="P347" s="6">
        <v>0.31476361165872702</v>
      </c>
      <c r="Q347" s="7">
        <v>2</v>
      </c>
      <c r="R347" s="8">
        <v>0.99636610798548086</v>
      </c>
      <c r="S347" s="8">
        <v>11.02</v>
      </c>
      <c r="T347" s="17">
        <f t="shared" si="15"/>
        <v>0.59055182738583056</v>
      </c>
      <c r="U347" s="17">
        <f t="shared" si="16"/>
        <v>5.3589095044086259E-2</v>
      </c>
      <c r="V347" s="19">
        <f t="shared" si="17"/>
        <v>-999</v>
      </c>
    </row>
    <row r="348" spans="1:22" x14ac:dyDescent="0.2">
      <c r="A348" s="7">
        <v>162500.76008378199</v>
      </c>
      <c r="B348" s="7">
        <v>404423.682099164</v>
      </c>
      <c r="C348" s="1" t="s">
        <v>705</v>
      </c>
      <c r="D348" s="1" t="s">
        <v>706</v>
      </c>
      <c r="E348" s="6">
        <v>21.99096802</v>
      </c>
      <c r="F348" s="6">
        <v>21.76396802</v>
      </c>
      <c r="G348" s="6">
        <v>-999</v>
      </c>
      <c r="H348" s="6">
        <v>3.4203161605771797E-2</v>
      </c>
      <c r="I348" s="6">
        <v>0.15402516561185001</v>
      </c>
      <c r="J348" s="6">
        <v>4.2270765848431598E-2</v>
      </c>
      <c r="K348" s="6">
        <v>3.71028096538073E-2</v>
      </c>
      <c r="L348" s="6">
        <v>8.2158665737255498E-2</v>
      </c>
      <c r="M348" s="6">
        <v>3.6059283199737398E-2</v>
      </c>
      <c r="N348" s="6">
        <v>0.12976932838378499</v>
      </c>
      <c r="O348" s="6">
        <v>2.9577078451727599E-2</v>
      </c>
      <c r="P348" s="6">
        <v>0.31476361165872702</v>
      </c>
      <c r="Q348" s="7">
        <v>2</v>
      </c>
      <c r="R348" s="8">
        <v>0.99555063702359359</v>
      </c>
      <c r="S348" s="8">
        <v>11.02</v>
      </c>
      <c r="T348" s="17">
        <f t="shared" si="15"/>
        <v>0.59055182738583056</v>
      </c>
      <c r="U348" s="17">
        <f t="shared" si="16"/>
        <v>5.3589095044086259E-2</v>
      </c>
      <c r="V348" s="19">
        <f t="shared" si="17"/>
        <v>-999</v>
      </c>
    </row>
    <row r="349" spans="1:22" x14ac:dyDescent="0.2">
      <c r="A349" s="7">
        <v>152599.05878007799</v>
      </c>
      <c r="B349" s="7">
        <v>410555.58739937301</v>
      </c>
      <c r="C349" s="1" t="s">
        <v>707</v>
      </c>
      <c r="D349" s="1" t="s">
        <v>708</v>
      </c>
      <c r="E349" s="6">
        <v>21.98983913</v>
      </c>
      <c r="F349" s="6">
        <v>21.741839129999999</v>
      </c>
      <c r="G349" s="6">
        <v>21.741839129999999</v>
      </c>
      <c r="H349" s="6">
        <v>3.6229578129979498E-2</v>
      </c>
      <c r="I349" s="6">
        <v>0.64513882759598795</v>
      </c>
      <c r="J349" s="6">
        <v>7.2582666348359304E-2</v>
      </c>
      <c r="K349" s="6">
        <v>4.8186819798991802E-2</v>
      </c>
      <c r="L349" s="6">
        <v>9.9004967618557205E-2</v>
      </c>
      <c r="M349" s="6">
        <v>4.0741682624871399E-2</v>
      </c>
      <c r="N349" s="6">
        <v>0.103882138224287</v>
      </c>
      <c r="O349" s="6">
        <v>2.8905931890503899E-2</v>
      </c>
      <c r="P349" s="6">
        <v>0.239606894323311</v>
      </c>
      <c r="Q349" s="7">
        <v>1</v>
      </c>
      <c r="R349" s="8">
        <v>0.41595873341918871</v>
      </c>
      <c r="S349" s="8">
        <v>15.53</v>
      </c>
      <c r="T349" s="17">
        <f t="shared" si="15"/>
        <v>1.2079650392073289</v>
      </c>
      <c r="U349" s="17">
        <f t="shared" si="16"/>
        <v>7.7782681211032129E-2</v>
      </c>
      <c r="V349" s="19">
        <f t="shared" si="17"/>
        <v>21.664056448788966</v>
      </c>
    </row>
    <row r="350" spans="1:22" x14ac:dyDescent="0.2">
      <c r="A350" s="7">
        <v>136272.38866867599</v>
      </c>
      <c r="B350" s="7">
        <v>446173.715085092</v>
      </c>
      <c r="C350" s="1" t="s">
        <v>709</v>
      </c>
      <c r="D350" s="1" t="s">
        <v>710</v>
      </c>
      <c r="E350" s="6">
        <v>21.986199679999999</v>
      </c>
      <c r="F350" s="6">
        <v>21.719199679999999</v>
      </c>
      <c r="G350" s="6">
        <v>21.719199679999999</v>
      </c>
      <c r="H350" s="6">
        <v>3.4562766723789197E-2</v>
      </c>
      <c r="I350" s="6">
        <v>0.52669792511923796</v>
      </c>
      <c r="J350" s="6">
        <v>6.1403649266975897E-2</v>
      </c>
      <c r="K350" s="6">
        <v>8.4284356574870906E-2</v>
      </c>
      <c r="L350" s="6">
        <v>0.14640717516556101</v>
      </c>
      <c r="M350" s="6">
        <v>5.1291377059267299E-2</v>
      </c>
      <c r="N350" s="6">
        <v>0.119745081323618</v>
      </c>
      <c r="O350" s="6">
        <v>2.74899156315749E-2</v>
      </c>
      <c r="P350" s="6">
        <v>0.111792742428291</v>
      </c>
      <c r="Q350" s="7">
        <v>1</v>
      </c>
      <c r="R350" s="8">
        <v>0.64690634307116102</v>
      </c>
      <c r="S350" s="8">
        <v>13.35</v>
      </c>
      <c r="T350" s="17">
        <f t="shared" si="15"/>
        <v>1.2421366391723221</v>
      </c>
      <c r="U350" s="17">
        <f t="shared" si="16"/>
        <v>9.3043943009162702E-2</v>
      </c>
      <c r="V350" s="19">
        <f t="shared" si="17"/>
        <v>21.626155736990835</v>
      </c>
    </row>
    <row r="351" spans="1:22" x14ac:dyDescent="0.2">
      <c r="A351" s="7">
        <v>91114.027499999895</v>
      </c>
      <c r="B351" s="7">
        <v>457906.08579999901</v>
      </c>
      <c r="C351" s="1" t="s">
        <v>711</v>
      </c>
      <c r="D351" s="1" t="s">
        <v>712</v>
      </c>
      <c r="E351" s="6">
        <v>21.98429612</v>
      </c>
      <c r="F351" s="6">
        <v>21.695296119999998</v>
      </c>
      <c r="G351" s="6">
        <v>21.695296119999998</v>
      </c>
      <c r="H351" s="6">
        <v>4.7951146255060799E-2</v>
      </c>
      <c r="I351" s="6">
        <v>0.28668304635745201</v>
      </c>
      <c r="J351" s="6">
        <v>8.5582564233378497E-2</v>
      </c>
      <c r="K351" s="6">
        <v>5.2436189439252302E-2</v>
      </c>
      <c r="L351" s="6">
        <v>0.137585131985972</v>
      </c>
      <c r="M351" s="6">
        <v>0.14024158779200999</v>
      </c>
      <c r="N351" s="6">
        <v>0.207966410188311</v>
      </c>
      <c r="O351" s="6">
        <v>4.02861749478481E-2</v>
      </c>
      <c r="P351" s="6">
        <v>0.11367455969877199</v>
      </c>
      <c r="Q351" s="7">
        <v>1</v>
      </c>
      <c r="R351" s="8">
        <v>0.67180959087452463</v>
      </c>
      <c r="S351" s="8">
        <v>13.15</v>
      </c>
      <c r="T351" s="17">
        <f t="shared" si="15"/>
        <v>1.018942052731499</v>
      </c>
      <c r="U351" s="17">
        <f t="shared" si="16"/>
        <v>7.7486087660190037E-2</v>
      </c>
      <c r="V351" s="19">
        <f t="shared" si="17"/>
        <v>21.617810032339808</v>
      </c>
    </row>
    <row r="352" spans="1:22" x14ac:dyDescent="0.2">
      <c r="A352" s="7">
        <v>91181.479600001097</v>
      </c>
      <c r="B352" s="7">
        <v>457980.25099999801</v>
      </c>
      <c r="C352" s="1" t="s">
        <v>713</v>
      </c>
      <c r="D352" s="1" t="s">
        <v>714</v>
      </c>
      <c r="E352" s="6">
        <v>21.980775850000001</v>
      </c>
      <c r="F352" s="6">
        <v>21.691775849999999</v>
      </c>
      <c r="G352" s="6">
        <v>21.691775849999999</v>
      </c>
      <c r="H352" s="6">
        <v>4.7951146255060799E-2</v>
      </c>
      <c r="I352" s="6">
        <v>0.28668304635745201</v>
      </c>
      <c r="J352" s="6">
        <v>8.5582564233378497E-2</v>
      </c>
      <c r="K352" s="6">
        <v>5.2436189439252302E-2</v>
      </c>
      <c r="L352" s="6">
        <v>0.137585131985972</v>
      </c>
      <c r="M352" s="6">
        <v>0.14024158779200999</v>
      </c>
      <c r="N352" s="6">
        <v>0.207966410188311</v>
      </c>
      <c r="O352" s="6">
        <v>4.02861749478481E-2</v>
      </c>
      <c r="P352" s="6">
        <v>0.11367455969877199</v>
      </c>
      <c r="Q352" s="7">
        <v>1</v>
      </c>
      <c r="R352" s="8">
        <v>0.67154188973384032</v>
      </c>
      <c r="S352" s="8">
        <v>13.15</v>
      </c>
      <c r="T352" s="17">
        <f t="shared" si="15"/>
        <v>1.018942052731499</v>
      </c>
      <c r="U352" s="17">
        <f t="shared" si="16"/>
        <v>7.7486087660190037E-2</v>
      </c>
      <c r="V352" s="19">
        <f t="shared" si="17"/>
        <v>21.614289762339808</v>
      </c>
    </row>
    <row r="353" spans="1:22" x14ac:dyDescent="0.2">
      <c r="A353" s="7">
        <v>199053.59809999901</v>
      </c>
      <c r="B353" s="7">
        <v>441451.71930000198</v>
      </c>
      <c r="C353" s="1" t="s">
        <v>715</v>
      </c>
      <c r="D353" s="1" t="s">
        <v>716</v>
      </c>
      <c r="E353" s="6">
        <v>21.97871713</v>
      </c>
      <c r="F353" s="6">
        <v>21.63271713</v>
      </c>
      <c r="G353" s="6">
        <v>-999</v>
      </c>
      <c r="H353" s="6">
        <v>3.3525572808043198E-2</v>
      </c>
      <c r="I353" s="6">
        <v>0.439291692966917</v>
      </c>
      <c r="J353" s="6">
        <v>0.449824746484627</v>
      </c>
      <c r="K353" s="6">
        <v>5.4655754244604303E-2</v>
      </c>
      <c r="L353" s="6">
        <v>7.4539190092357599E-2</v>
      </c>
      <c r="M353" s="6">
        <v>2.6647189787079799E-2</v>
      </c>
      <c r="N353" s="6">
        <v>0.15827278367525699</v>
      </c>
      <c r="O353" s="6">
        <v>2.4067968457191401E-2</v>
      </c>
      <c r="P353" s="6">
        <v>0.116606482684804</v>
      </c>
      <c r="Q353" s="7">
        <v>2</v>
      </c>
      <c r="R353" s="8">
        <v>0.37538905694618269</v>
      </c>
      <c r="S353" s="8">
        <v>15.98</v>
      </c>
      <c r="T353" s="17">
        <f t="shared" si="15"/>
        <v>1.6842656560739346</v>
      </c>
      <c r="U353" s="17">
        <f t="shared" si="16"/>
        <v>0.10539835144392581</v>
      </c>
      <c r="V353" s="19">
        <f t="shared" si="17"/>
        <v>-999</v>
      </c>
    </row>
    <row r="354" spans="1:22" x14ac:dyDescent="0.2">
      <c r="A354" s="7">
        <v>196149.338599999</v>
      </c>
      <c r="B354" s="7">
        <v>376674.35220000101</v>
      </c>
      <c r="C354" s="1" t="s">
        <v>717</v>
      </c>
      <c r="D354" s="1" t="s">
        <v>718</v>
      </c>
      <c r="E354" s="6">
        <v>21.973761920000001</v>
      </c>
      <c r="F354" s="6">
        <v>21.808761919999998</v>
      </c>
      <c r="G354" s="6">
        <v>21.808761919999998</v>
      </c>
      <c r="H354" s="6">
        <v>2.7418257118317899E-2</v>
      </c>
      <c r="I354" s="6">
        <v>0.47000629826013501</v>
      </c>
      <c r="J354" s="6">
        <v>2.47139936033808E-2</v>
      </c>
      <c r="K354" s="6">
        <v>1.7813691196885001E-2</v>
      </c>
      <c r="L354" s="6">
        <v>4.9295639403653703E-2</v>
      </c>
      <c r="M354" s="6">
        <v>1.9204989181216499E-2</v>
      </c>
      <c r="N354" s="6">
        <v>0.116577804069791</v>
      </c>
      <c r="O354" s="6">
        <v>1.55514348227207E-2</v>
      </c>
      <c r="P354" s="6">
        <v>0.14990997030636</v>
      </c>
      <c r="Q354" s="7">
        <v>1</v>
      </c>
      <c r="R354" s="8">
        <v>0.86851717006802731</v>
      </c>
      <c r="S354" s="8">
        <v>11.76</v>
      </c>
      <c r="T354" s="17">
        <f t="shared" si="15"/>
        <v>0.73997140911137849</v>
      </c>
      <c r="U354" s="17">
        <f t="shared" si="16"/>
        <v>6.2922738870015177E-2</v>
      </c>
      <c r="V354" s="19">
        <f t="shared" si="17"/>
        <v>21.745839181129984</v>
      </c>
    </row>
    <row r="355" spans="1:22" x14ac:dyDescent="0.2">
      <c r="A355" s="7">
        <v>161655.93691169901</v>
      </c>
      <c r="B355" s="7">
        <v>405150.74530087702</v>
      </c>
      <c r="C355" s="1" t="s">
        <v>719</v>
      </c>
      <c r="D355" s="1" t="s">
        <v>720</v>
      </c>
      <c r="E355" s="6">
        <v>21.971120060000001</v>
      </c>
      <c r="F355" s="6">
        <v>21.75012006</v>
      </c>
      <c r="G355" s="6">
        <v>-999</v>
      </c>
      <c r="H355" s="6">
        <v>3.28345939513865E-2</v>
      </c>
      <c r="I355" s="6">
        <v>0.10485717627886899</v>
      </c>
      <c r="J355" s="6">
        <v>4.2369592687679501E-2</v>
      </c>
      <c r="K355" s="6">
        <v>3.8003492447714698E-2</v>
      </c>
      <c r="L355" s="6">
        <v>8.0960251821356494E-2</v>
      </c>
      <c r="M355" s="6">
        <v>3.6296868804661701E-2</v>
      </c>
      <c r="N355" s="6">
        <v>0.149658417274178</v>
      </c>
      <c r="O355" s="6">
        <v>3.04859403735868E-2</v>
      </c>
      <c r="P355" s="6">
        <v>0.29470896417743497</v>
      </c>
      <c r="Q355" s="7">
        <v>2</v>
      </c>
      <c r="R355" s="8">
        <v>1.0984832913085003</v>
      </c>
      <c r="S355" s="8">
        <v>10.47</v>
      </c>
      <c r="T355" s="17">
        <f t="shared" si="15"/>
        <v>0.53614979746878522</v>
      </c>
      <c r="U355" s="17">
        <f t="shared" si="16"/>
        <v>5.1208194600648058E-2</v>
      </c>
      <c r="V355" s="19">
        <f t="shared" si="17"/>
        <v>-999</v>
      </c>
    </row>
    <row r="356" spans="1:22" x14ac:dyDescent="0.2">
      <c r="A356" s="7">
        <v>82345.070900000603</v>
      </c>
      <c r="B356" s="7">
        <v>436968.66160000098</v>
      </c>
      <c r="C356" s="1" t="s">
        <v>721</v>
      </c>
      <c r="D356" s="1" t="s">
        <v>722</v>
      </c>
      <c r="E356" s="6">
        <v>21.970405899999999</v>
      </c>
      <c r="F356" s="6">
        <v>21.208405899999999</v>
      </c>
      <c r="G356" s="6">
        <v>21.208405899999999</v>
      </c>
      <c r="H356" s="6">
        <v>0.16458771214861101</v>
      </c>
      <c r="I356" s="6">
        <v>0.148666865389117</v>
      </c>
      <c r="J356" s="6">
        <v>0.24066819867209999</v>
      </c>
      <c r="K356" s="6">
        <v>0.177618829991053</v>
      </c>
      <c r="L356" s="6">
        <v>0.17794780734048299</v>
      </c>
      <c r="M356" s="6">
        <v>0.167785885802747</v>
      </c>
      <c r="N356" s="6">
        <v>7.0791601761002604E-2</v>
      </c>
      <c r="O356" s="6">
        <v>4.7533058455042902E-2</v>
      </c>
      <c r="P356" s="6">
        <v>9.5350068230450294E-2</v>
      </c>
      <c r="Q356" s="7">
        <v>1</v>
      </c>
      <c r="R356" s="8">
        <v>0.40926272610647846</v>
      </c>
      <c r="S356" s="8">
        <v>15.59</v>
      </c>
      <c r="T356" s="17">
        <f t="shared" si="15"/>
        <v>1.670640939043041</v>
      </c>
      <c r="U356" s="17">
        <f t="shared" si="16"/>
        <v>0.10716106087511489</v>
      </c>
      <c r="V356" s="19">
        <f t="shared" si="17"/>
        <v>21.101244839124885</v>
      </c>
    </row>
    <row r="357" spans="1:22" x14ac:dyDescent="0.2">
      <c r="A357" s="7">
        <v>153157.084453922</v>
      </c>
      <c r="B357" s="7">
        <v>410403.16269557801</v>
      </c>
      <c r="C357" s="1" t="s">
        <v>723</v>
      </c>
      <c r="D357" s="1" t="s">
        <v>724</v>
      </c>
      <c r="E357" s="6">
        <v>21.970228299999999</v>
      </c>
      <c r="F357" s="6">
        <v>21.728228300000001</v>
      </c>
      <c r="G357" s="6">
        <v>21.728228300000001</v>
      </c>
      <c r="H357" s="6">
        <v>3.7425397481567098E-2</v>
      </c>
      <c r="I357" s="6">
        <v>0.175825708218184</v>
      </c>
      <c r="J357" s="6">
        <v>6.6163355814310099E-2</v>
      </c>
      <c r="K357" s="6">
        <v>5.4254821355685101E-2</v>
      </c>
      <c r="L357" s="6">
        <v>0.10424118152933901</v>
      </c>
      <c r="M357" s="6">
        <v>4.2152442598396199E-2</v>
      </c>
      <c r="N357" s="6">
        <v>0.110980924349054</v>
      </c>
      <c r="O357" s="6">
        <v>3.0591388555657899E-2</v>
      </c>
      <c r="P357" s="6">
        <v>0.26428229275659398</v>
      </c>
      <c r="Q357" s="7">
        <v>1</v>
      </c>
      <c r="R357" s="8">
        <v>0.95464664590747317</v>
      </c>
      <c r="S357" s="8">
        <v>11.24</v>
      </c>
      <c r="T357" s="17">
        <f t="shared" si="15"/>
        <v>0.74998158075364052</v>
      </c>
      <c r="U357" s="17">
        <f t="shared" si="16"/>
        <v>6.6724339924701115E-2</v>
      </c>
      <c r="V357" s="19">
        <f t="shared" si="17"/>
        <v>21.661503960075301</v>
      </c>
    </row>
    <row r="358" spans="1:22" x14ac:dyDescent="0.2">
      <c r="A358" s="7">
        <v>136592.458389134</v>
      </c>
      <c r="B358" s="7">
        <v>447195.14346279099</v>
      </c>
      <c r="C358" s="1" t="s">
        <v>725</v>
      </c>
      <c r="D358" s="1" t="s">
        <v>726</v>
      </c>
      <c r="E358" s="6">
        <v>21.960958959999999</v>
      </c>
      <c r="F358" s="6">
        <v>21.627958960000001</v>
      </c>
      <c r="G358" s="6">
        <v>21.627958960000001</v>
      </c>
      <c r="H358" s="6">
        <v>3.7004138674549901E-2</v>
      </c>
      <c r="I358" s="6">
        <v>0.42664214395475802</v>
      </c>
      <c r="J358" s="6">
        <v>0.15388370803323001</v>
      </c>
      <c r="K358" s="6">
        <v>0.106030272449869</v>
      </c>
      <c r="L358" s="6">
        <v>0.13857597601093199</v>
      </c>
      <c r="M358" s="6">
        <v>5.5097721597310703E-2</v>
      </c>
      <c r="N358" s="6">
        <v>8.1590643396759394E-2</v>
      </c>
      <c r="O358" s="6">
        <v>2.46882710122143E-2</v>
      </c>
      <c r="P358" s="6">
        <v>0.11561801100120001</v>
      </c>
      <c r="Q358" s="7">
        <v>1</v>
      </c>
      <c r="R358" s="8">
        <v>0.66497035329795295</v>
      </c>
      <c r="S358" s="8">
        <v>13.19</v>
      </c>
      <c r="T358" s="17">
        <f t="shared" si="15"/>
        <v>1.3301760378529828</v>
      </c>
      <c r="U358" s="17">
        <f t="shared" si="16"/>
        <v>0.10084731143692061</v>
      </c>
      <c r="V358" s="19">
        <f t="shared" si="17"/>
        <v>21.527111648563078</v>
      </c>
    </row>
    <row r="359" spans="1:22" x14ac:dyDescent="0.2">
      <c r="A359" s="7">
        <v>135421.839066935</v>
      </c>
      <c r="B359" s="7">
        <v>400551.47863372701</v>
      </c>
      <c r="C359" s="1" t="s">
        <v>727</v>
      </c>
      <c r="D359" s="1" t="s">
        <v>728</v>
      </c>
      <c r="E359" s="6">
        <v>21.960742939999999</v>
      </c>
      <c r="F359" s="6">
        <v>21.714642940000001</v>
      </c>
      <c r="G359" s="6">
        <v>-999</v>
      </c>
      <c r="H359" s="6">
        <v>3.63720352952005E-2</v>
      </c>
      <c r="I359" s="6">
        <v>8.5080627596214001E-2</v>
      </c>
      <c r="J359" s="6">
        <v>5.7641930250756299E-2</v>
      </c>
      <c r="K359" s="6">
        <v>3.2369073965603401E-2</v>
      </c>
      <c r="L359" s="6">
        <v>8.7758028224762696E-2</v>
      </c>
      <c r="M359" s="6">
        <v>4.3587257592001903E-2</v>
      </c>
      <c r="N359" s="6">
        <v>0.102798661147883</v>
      </c>
      <c r="O359" s="6">
        <v>2.9078969188451299E-2</v>
      </c>
      <c r="P359" s="6">
        <v>0.21402108863800101</v>
      </c>
      <c r="Q359" s="7">
        <v>2</v>
      </c>
      <c r="R359" s="8">
        <v>1.3489937897101294</v>
      </c>
      <c r="S359" s="8">
        <v>9.3490000000000002</v>
      </c>
      <c r="T359" s="17">
        <f t="shared" si="15"/>
        <v>0.56875171732801899</v>
      </c>
      <c r="U359" s="17">
        <f t="shared" si="16"/>
        <v>6.0835567154564014E-2</v>
      </c>
      <c r="V359" s="19">
        <f t="shared" si="17"/>
        <v>-999</v>
      </c>
    </row>
    <row r="360" spans="1:22" x14ac:dyDescent="0.2">
      <c r="A360" s="7">
        <v>130943.494033055</v>
      </c>
      <c r="B360" s="7">
        <v>482506.362679702</v>
      </c>
      <c r="C360" s="1" t="s">
        <v>729</v>
      </c>
      <c r="D360" s="1" t="s">
        <v>730</v>
      </c>
      <c r="E360" s="6">
        <v>21.95986006</v>
      </c>
      <c r="F360" s="6">
        <v>21.65386006</v>
      </c>
      <c r="G360" s="6">
        <v>21.65386006</v>
      </c>
      <c r="H360" s="6">
        <v>3.9715995027415997E-2</v>
      </c>
      <c r="I360" s="6">
        <v>0.67843324151099504</v>
      </c>
      <c r="J360" s="6">
        <v>5.81724143053731E-2</v>
      </c>
      <c r="K360" s="6">
        <v>8.6912163494195394E-2</v>
      </c>
      <c r="L360" s="6">
        <v>0.14501341650496399</v>
      </c>
      <c r="M360" s="6">
        <v>8.2406745776459803E-2</v>
      </c>
      <c r="N360" s="6">
        <v>0.19306244900547101</v>
      </c>
      <c r="O360" s="6">
        <v>2.30968861912863E-2</v>
      </c>
      <c r="P360" s="6">
        <v>0.226568576059234</v>
      </c>
      <c r="Q360" s="7">
        <v>1</v>
      </c>
      <c r="R360" s="8">
        <v>0.29251677810476767</v>
      </c>
      <c r="S360" s="8">
        <v>16.989999999999998</v>
      </c>
      <c r="T360" s="17">
        <f t="shared" si="15"/>
        <v>1.3961624731856608</v>
      </c>
      <c r="U360" s="17">
        <f t="shared" si="16"/>
        <v>8.2175542859662207E-2</v>
      </c>
      <c r="V360" s="19">
        <f t="shared" si="17"/>
        <v>21.571684517140337</v>
      </c>
    </row>
    <row r="361" spans="1:22" x14ac:dyDescent="0.2">
      <c r="A361" s="7">
        <v>162535.88519078799</v>
      </c>
      <c r="B361" s="7">
        <v>381180.09940407402</v>
      </c>
      <c r="C361" s="1" t="s">
        <v>731</v>
      </c>
      <c r="D361" s="1" t="s">
        <v>732</v>
      </c>
      <c r="E361" s="6">
        <v>21.955879070000002</v>
      </c>
      <c r="F361" s="6">
        <v>21.719879070000001</v>
      </c>
      <c r="G361" s="6">
        <v>21.719879070000001</v>
      </c>
      <c r="H361" s="6">
        <v>3.6060602210091899E-2</v>
      </c>
      <c r="I361" s="6">
        <v>0.108879202870606</v>
      </c>
      <c r="J361" s="6">
        <v>0.188151143903075</v>
      </c>
      <c r="K361" s="6">
        <v>2.9022533352341302E-2</v>
      </c>
      <c r="L361" s="6">
        <v>0.126352028691605</v>
      </c>
      <c r="M361" s="6">
        <v>2.9058181096484899E-2</v>
      </c>
      <c r="N361" s="6">
        <v>5.9033194799933797E-2</v>
      </c>
      <c r="O361" s="6">
        <v>4.6269804068963902E-2</v>
      </c>
      <c r="P361" s="6">
        <v>0.163819924659211</v>
      </c>
      <c r="Q361" s="7">
        <v>1</v>
      </c>
      <c r="R361" s="8">
        <v>1.0443090381750466</v>
      </c>
      <c r="S361" s="8">
        <v>10.74</v>
      </c>
      <c r="T361" s="17">
        <f t="shared" si="15"/>
        <v>0.96538131452409603</v>
      </c>
      <c r="U361" s="17">
        <f t="shared" si="16"/>
        <v>8.9886528354198886E-2</v>
      </c>
      <c r="V361" s="19">
        <f t="shared" si="17"/>
        <v>21.629992541645802</v>
      </c>
    </row>
    <row r="362" spans="1:22" x14ac:dyDescent="0.2">
      <c r="A362" s="7">
        <v>104192.74559999999</v>
      </c>
      <c r="B362" s="7">
        <v>424109.2819</v>
      </c>
      <c r="C362" s="1" t="s">
        <v>733</v>
      </c>
      <c r="D362" s="1" t="s">
        <v>734</v>
      </c>
      <c r="E362" s="6">
        <v>21.95475398</v>
      </c>
      <c r="F362" s="6">
        <v>21.483753979999999</v>
      </c>
      <c r="G362" s="6">
        <v>21.483753979999999</v>
      </c>
      <c r="H362" s="6">
        <v>6.7017265421319097E-2</v>
      </c>
      <c r="I362" s="6">
        <v>0.38779838816682299</v>
      </c>
      <c r="J362" s="6">
        <v>0.22948074966408599</v>
      </c>
      <c r="K362" s="6">
        <v>0.267107560274434</v>
      </c>
      <c r="L362" s="6">
        <v>0.16686752415004399</v>
      </c>
      <c r="M362" s="6">
        <v>9.5675644130511703E-2</v>
      </c>
      <c r="N362" s="6">
        <v>7.7346411332276099E-2</v>
      </c>
      <c r="O362" s="6">
        <v>4.53051202524394E-2</v>
      </c>
      <c r="P362" s="6">
        <v>0.13762481990619499</v>
      </c>
      <c r="Q362" s="7">
        <v>1</v>
      </c>
      <c r="R362" s="8">
        <v>0.25887350802752279</v>
      </c>
      <c r="S362" s="8">
        <v>17.440000000000001</v>
      </c>
      <c r="T362" s="17">
        <f t="shared" si="15"/>
        <v>1.748504551062199</v>
      </c>
      <c r="U362" s="17">
        <f t="shared" si="16"/>
        <v>0.10025828847833709</v>
      </c>
      <c r="V362" s="19">
        <f t="shared" si="17"/>
        <v>21.383495691521663</v>
      </c>
    </row>
    <row r="363" spans="1:22" x14ac:dyDescent="0.2">
      <c r="A363" s="7">
        <v>89636.922600001097</v>
      </c>
      <c r="B363" s="7">
        <v>438544.86939999799</v>
      </c>
      <c r="C363" s="1" t="s">
        <v>735</v>
      </c>
      <c r="D363" s="1" t="s">
        <v>736</v>
      </c>
      <c r="E363" s="6">
        <v>21.945361120000001</v>
      </c>
      <c r="F363" s="6">
        <v>21.47336112</v>
      </c>
      <c r="G363" s="6">
        <v>21.47336112</v>
      </c>
      <c r="H363" s="6">
        <v>8.8171606025937696E-2</v>
      </c>
      <c r="I363" s="6">
        <v>0.25310403463492498</v>
      </c>
      <c r="J363" s="6">
        <v>0.22569062205379301</v>
      </c>
      <c r="K363" s="6">
        <v>0.138776652419349</v>
      </c>
      <c r="L363" s="6">
        <v>0.25447539179909201</v>
      </c>
      <c r="M363" s="6">
        <v>0.13682622579745099</v>
      </c>
      <c r="N363" s="6">
        <v>6.7882977931146102E-2</v>
      </c>
      <c r="O363" s="6">
        <v>4.5413381447275199E-2</v>
      </c>
      <c r="P363" s="6">
        <v>0.40718179746640398</v>
      </c>
      <c r="Q363" s="7">
        <v>1</v>
      </c>
      <c r="R363" s="8">
        <v>0.15623609694415178</v>
      </c>
      <c r="S363" s="8">
        <v>18.98</v>
      </c>
      <c r="T363" s="17">
        <f t="shared" si="15"/>
        <v>1.7830313186110114</v>
      </c>
      <c r="U363" s="17">
        <f t="shared" si="16"/>
        <v>9.3942640601212393E-2</v>
      </c>
      <c r="V363" s="19">
        <f t="shared" si="17"/>
        <v>21.379418479398787</v>
      </c>
    </row>
    <row r="364" spans="1:22" x14ac:dyDescent="0.2">
      <c r="A364" s="7">
        <v>253887.34930000099</v>
      </c>
      <c r="B364" s="7">
        <v>477553.59939999902</v>
      </c>
      <c r="C364" s="1" t="s">
        <v>737</v>
      </c>
      <c r="D364" s="1" t="s">
        <v>738</v>
      </c>
      <c r="E364" s="6">
        <v>21.944033409999999</v>
      </c>
      <c r="F364" s="6">
        <v>21.464033409999999</v>
      </c>
      <c r="G364" s="6">
        <v>21.464033409999999</v>
      </c>
      <c r="H364" s="6">
        <v>2.4025762563017802E-2</v>
      </c>
      <c r="I364" s="6">
        <v>0.27346392891997001</v>
      </c>
      <c r="J364" s="6">
        <v>0.83026788129237405</v>
      </c>
      <c r="K364" s="6">
        <v>1.5976730038643201E-2</v>
      </c>
      <c r="L364" s="6">
        <v>7.7533091093105494E-2</v>
      </c>
      <c r="M364" s="6">
        <v>2.0200090525760401E-2</v>
      </c>
      <c r="N364" s="6">
        <v>8.3640535912136105E-2</v>
      </c>
      <c r="O364" s="6">
        <v>2.46319215366393E-2</v>
      </c>
      <c r="P364" s="6">
        <v>4.9766951100788097E-2</v>
      </c>
      <c r="Q364" s="7">
        <v>1</v>
      </c>
      <c r="R364" s="8">
        <v>0.33236389860352161</v>
      </c>
      <c r="S364" s="8">
        <v>16.47</v>
      </c>
      <c r="T364" s="17">
        <f t="shared" si="15"/>
        <v>2.2306272199487136</v>
      </c>
      <c r="U364" s="17">
        <f t="shared" si="16"/>
        <v>0.1354357753460057</v>
      </c>
      <c r="V364" s="19">
        <f t="shared" si="17"/>
        <v>21.328597634653992</v>
      </c>
    </row>
    <row r="365" spans="1:22" x14ac:dyDescent="0.2">
      <c r="A365" s="7">
        <v>157665.33412043299</v>
      </c>
      <c r="B365" s="7">
        <v>380872.08832075598</v>
      </c>
      <c r="C365" s="1" t="s">
        <v>739</v>
      </c>
      <c r="D365" s="1" t="s">
        <v>740</v>
      </c>
      <c r="E365" s="6">
        <v>21.938528040000001</v>
      </c>
      <c r="F365" s="6">
        <v>21.695528039999999</v>
      </c>
      <c r="G365" s="6">
        <v>-999</v>
      </c>
      <c r="H365" s="6">
        <v>4.1848165027594003E-2</v>
      </c>
      <c r="I365" s="6">
        <v>0.41933412279475102</v>
      </c>
      <c r="J365" s="6">
        <v>0.165567824884988</v>
      </c>
      <c r="K365" s="6">
        <v>2.8111880817055498E-2</v>
      </c>
      <c r="L365" s="6">
        <v>0.124564721916556</v>
      </c>
      <c r="M365" s="6">
        <v>2.9850807163873901E-2</v>
      </c>
      <c r="N365" s="6">
        <v>5.9824774786164103E-2</v>
      </c>
      <c r="O365" s="6">
        <v>3.1242795960219599E-2</v>
      </c>
      <c r="P365" s="6">
        <v>0.274767695864652</v>
      </c>
      <c r="Q365" s="7">
        <v>2</v>
      </c>
      <c r="R365" s="8">
        <v>0.49751044641638231</v>
      </c>
      <c r="S365" s="8">
        <v>14.65</v>
      </c>
      <c r="T365" s="17">
        <f t="shared" si="15"/>
        <v>1.2359721491866384</v>
      </c>
      <c r="U365" s="17">
        <f t="shared" si="16"/>
        <v>8.4366699603183506E-2</v>
      </c>
      <c r="V365" s="19">
        <f t="shared" si="17"/>
        <v>-999</v>
      </c>
    </row>
    <row r="366" spans="1:22" x14ac:dyDescent="0.2">
      <c r="A366" s="7">
        <v>188824.048221284</v>
      </c>
      <c r="B366" s="7">
        <v>439606.717636435</v>
      </c>
      <c r="C366" s="1" t="s">
        <v>741</v>
      </c>
      <c r="D366" s="1" t="s">
        <v>742</v>
      </c>
      <c r="E366" s="6">
        <v>21.937917410000001</v>
      </c>
      <c r="F366" s="6">
        <v>21.682917410000002</v>
      </c>
      <c r="G366" s="6">
        <v>21.682917410000002</v>
      </c>
      <c r="H366" s="6">
        <v>2.9704791746893399E-2</v>
      </c>
      <c r="I366" s="6">
        <v>0.351297787801511</v>
      </c>
      <c r="J366" s="6">
        <v>0.101696589383789</v>
      </c>
      <c r="K366" s="6">
        <v>6.5700555738823094E-2</v>
      </c>
      <c r="L366" s="6">
        <v>8.5828425535212305E-2</v>
      </c>
      <c r="M366" s="6">
        <v>3.07546983916916E-2</v>
      </c>
      <c r="N366" s="6">
        <v>8.7973008673631697E-2</v>
      </c>
      <c r="O366" s="6">
        <v>3.0559309749533699E-2</v>
      </c>
      <c r="P366" s="6">
        <v>9.8650462916997E-2</v>
      </c>
      <c r="Q366" s="7">
        <v>1</v>
      </c>
      <c r="R366" s="8">
        <v>1.0275339565619224</v>
      </c>
      <c r="S366" s="8">
        <v>10.82</v>
      </c>
      <c r="T366" s="17">
        <f t="shared" si="15"/>
        <v>0.93728638240733575</v>
      </c>
      <c r="U366" s="17">
        <f t="shared" si="16"/>
        <v>8.6625358817683518E-2</v>
      </c>
      <c r="V366" s="19">
        <f t="shared" si="17"/>
        <v>21.596292051182317</v>
      </c>
    </row>
    <row r="367" spans="1:22" x14ac:dyDescent="0.2">
      <c r="A367" s="7">
        <v>161581.035461141</v>
      </c>
      <c r="B367" s="7">
        <v>405211.400809085</v>
      </c>
      <c r="C367" s="1" t="s">
        <v>743</v>
      </c>
      <c r="D367" s="1" t="s">
        <v>744</v>
      </c>
      <c r="E367" s="6">
        <v>21.936295690000001</v>
      </c>
      <c r="F367" s="6">
        <v>21.715295690000001</v>
      </c>
      <c r="G367" s="6">
        <v>-999</v>
      </c>
      <c r="H367" s="6">
        <v>3.28345939513865E-2</v>
      </c>
      <c r="I367" s="6">
        <v>0.10485717627886899</v>
      </c>
      <c r="J367" s="6">
        <v>4.2369592687679501E-2</v>
      </c>
      <c r="K367" s="6">
        <v>3.8003492447714698E-2</v>
      </c>
      <c r="L367" s="6">
        <v>8.0960251821356494E-2</v>
      </c>
      <c r="M367" s="6">
        <v>3.6296868804661701E-2</v>
      </c>
      <c r="N367" s="6">
        <v>0.149658417274178</v>
      </c>
      <c r="O367" s="6">
        <v>3.04859403735868E-2</v>
      </c>
      <c r="P367" s="6">
        <v>0.29470896417743497</v>
      </c>
      <c r="Q367" s="7">
        <v>2</v>
      </c>
      <c r="R367" s="8">
        <v>1.0951571814708692</v>
      </c>
      <c r="S367" s="8">
        <v>10.47</v>
      </c>
      <c r="T367" s="17">
        <f t="shared" si="15"/>
        <v>0.53614979746878522</v>
      </c>
      <c r="U367" s="17">
        <f t="shared" si="16"/>
        <v>5.1208194600648058E-2</v>
      </c>
      <c r="V367" s="19">
        <f t="shared" si="17"/>
        <v>-999</v>
      </c>
    </row>
    <row r="368" spans="1:22" x14ac:dyDescent="0.2">
      <c r="A368" s="7">
        <v>174621.96424233701</v>
      </c>
      <c r="B368" s="7">
        <v>431361.75058193703</v>
      </c>
      <c r="C368" s="1" t="s">
        <v>745</v>
      </c>
      <c r="D368" s="1" t="s">
        <v>746</v>
      </c>
      <c r="E368" s="6">
        <v>21.934622529999999</v>
      </c>
      <c r="F368" s="6">
        <v>21.71892253</v>
      </c>
      <c r="G368" s="6">
        <v>-999</v>
      </c>
      <c r="H368" s="6">
        <v>3.0384850593940999E-2</v>
      </c>
      <c r="I368" s="6">
        <v>0.27188047313298802</v>
      </c>
      <c r="J368" s="6">
        <v>3.8319143886051302E-2</v>
      </c>
      <c r="K368" s="6">
        <v>6.5600289130887501E-2</v>
      </c>
      <c r="L368" s="6">
        <v>7.51608933677574E-2</v>
      </c>
      <c r="M368" s="6">
        <v>3.3893579618344001E-2</v>
      </c>
      <c r="N368" s="6">
        <v>0.17033826953989101</v>
      </c>
      <c r="O368" s="6">
        <v>2.4432655250610599E-2</v>
      </c>
      <c r="P368" s="6">
        <v>8.3133990578787204E-2</v>
      </c>
      <c r="Q368" s="7">
        <v>2</v>
      </c>
      <c r="R368" s="8">
        <v>1.2293548663482059</v>
      </c>
      <c r="S368" s="8">
        <v>9.8390000000000004</v>
      </c>
      <c r="T368" s="17">
        <f t="shared" si="15"/>
        <v>0.70037143132713231</v>
      </c>
      <c r="U368" s="17">
        <f t="shared" si="16"/>
        <v>7.1183192532486256E-2</v>
      </c>
      <c r="V368" s="19">
        <f t="shared" si="17"/>
        <v>-999</v>
      </c>
    </row>
    <row r="369" spans="1:22" x14ac:dyDescent="0.2">
      <c r="A369" s="7">
        <v>77349.512400001302</v>
      </c>
      <c r="B369" s="7">
        <v>434174.42839999899</v>
      </c>
      <c r="C369" s="1" t="s">
        <v>747</v>
      </c>
      <c r="D369" s="1" t="s">
        <v>748</v>
      </c>
      <c r="E369" s="6">
        <v>21.933021329999999</v>
      </c>
      <c r="F369" s="6">
        <v>19.264021329999998</v>
      </c>
      <c r="G369" s="6">
        <v>-999</v>
      </c>
      <c r="H369" s="6">
        <v>0.37423707202504197</v>
      </c>
      <c r="I369" s="6">
        <v>0.42474826387808101</v>
      </c>
      <c r="J369" s="6">
        <v>6.8715901974957402E-2</v>
      </c>
      <c r="K369" s="6">
        <v>0.13684237925074499</v>
      </c>
      <c r="L369" s="6">
        <v>0.158327745349189</v>
      </c>
      <c r="M369" s="6">
        <v>0.158211607339206</v>
      </c>
      <c r="N369" s="6">
        <v>6.8834879998397797E-2</v>
      </c>
      <c r="O369" s="6">
        <v>2.7312370959907101E-2</v>
      </c>
      <c r="P369" s="6">
        <v>0.15155350595763301</v>
      </c>
      <c r="Q369" s="7">
        <v>2</v>
      </c>
      <c r="R369" s="8">
        <v>0.20511106208791208</v>
      </c>
      <c r="S369" s="8">
        <v>18.2</v>
      </c>
      <c r="T369" s="17">
        <f t="shared" si="15"/>
        <v>1.9224798271763917</v>
      </c>
      <c r="U369" s="17">
        <f t="shared" si="16"/>
        <v>0.10563075973496658</v>
      </c>
      <c r="V369" s="19">
        <f t="shared" si="17"/>
        <v>-999</v>
      </c>
    </row>
    <row r="370" spans="1:22" x14ac:dyDescent="0.2">
      <c r="A370" s="7">
        <v>91574.970400001897</v>
      </c>
      <c r="B370" s="7">
        <v>438858.74089999899</v>
      </c>
      <c r="C370" s="1" t="s">
        <v>749</v>
      </c>
      <c r="D370" s="1" t="s">
        <v>750</v>
      </c>
      <c r="E370" s="6">
        <v>21.926874999999999</v>
      </c>
      <c r="F370" s="6">
        <v>21.400874999999999</v>
      </c>
      <c r="G370" s="6">
        <v>21.400874999999999</v>
      </c>
      <c r="H370" s="6">
        <v>8.3259797065018307E-2</v>
      </c>
      <c r="I370" s="6">
        <v>0.14503337063656399</v>
      </c>
      <c r="J370" s="6">
        <v>0.24367967914288399</v>
      </c>
      <c r="K370" s="6">
        <v>0.16266994552984201</v>
      </c>
      <c r="L370" s="6">
        <v>0.248877583075786</v>
      </c>
      <c r="M370" s="6">
        <v>0.13842603608161</v>
      </c>
      <c r="N370" s="6">
        <v>7.0662081409797697E-2</v>
      </c>
      <c r="O370" s="6">
        <v>6.3690601137503799E-2</v>
      </c>
      <c r="P370" s="6">
        <v>0.152255583541543</v>
      </c>
      <c r="Q370" s="7">
        <v>1</v>
      </c>
      <c r="R370" s="8">
        <v>0.25153396118721461</v>
      </c>
      <c r="S370" s="8">
        <v>17.52</v>
      </c>
      <c r="T370" s="17">
        <f t="shared" si="15"/>
        <v>1.7082150178095685</v>
      </c>
      <c r="U370" s="17">
        <f t="shared" si="16"/>
        <v>9.7500857180911449E-2</v>
      </c>
      <c r="V370" s="19">
        <f t="shared" si="17"/>
        <v>21.303374142819088</v>
      </c>
    </row>
    <row r="371" spans="1:22" x14ac:dyDescent="0.2">
      <c r="A371" s="7">
        <v>186830.80903</v>
      </c>
      <c r="B371" s="7">
        <v>444324.50826000201</v>
      </c>
      <c r="C371" s="1" t="s">
        <v>751</v>
      </c>
      <c r="D371" s="1" t="s">
        <v>752</v>
      </c>
      <c r="E371" s="6">
        <v>21.9212068</v>
      </c>
      <c r="F371" s="6">
        <v>21.7096068</v>
      </c>
      <c r="G371" s="6">
        <v>-999</v>
      </c>
      <c r="H371" s="6">
        <v>3.13638882247343E-2</v>
      </c>
      <c r="I371" s="6">
        <v>9.8488295576361407E-2</v>
      </c>
      <c r="J371" s="6">
        <v>0.113387622315145</v>
      </c>
      <c r="K371" s="6">
        <v>7.0971929670044495E-2</v>
      </c>
      <c r="L371" s="6">
        <v>0.106883741845194</v>
      </c>
      <c r="M371" s="6">
        <v>3.2363148971874797E-2</v>
      </c>
      <c r="N371" s="6">
        <v>7.6758260567786493E-2</v>
      </c>
      <c r="O371" s="6">
        <v>4.4238585497453201E-2</v>
      </c>
      <c r="P371" s="6">
        <v>8.7139171409537905E-2</v>
      </c>
      <c r="Q371" s="7">
        <v>2</v>
      </c>
      <c r="R371" s="8">
        <v>1.5656843164794005</v>
      </c>
      <c r="S371" s="8">
        <v>8.5440000000000005</v>
      </c>
      <c r="T371" s="17">
        <f t="shared" si="15"/>
        <v>0.77961447186174648</v>
      </c>
      <c r="U371" s="17">
        <f t="shared" si="16"/>
        <v>9.1247012156103285E-2</v>
      </c>
      <c r="V371" s="19">
        <f t="shared" si="17"/>
        <v>-999</v>
      </c>
    </row>
    <row r="372" spans="1:22" x14ac:dyDescent="0.2">
      <c r="A372" s="7">
        <v>116290.845199998</v>
      </c>
      <c r="B372" s="7">
        <v>453314.19599999901</v>
      </c>
      <c r="C372" s="1" t="s">
        <v>753</v>
      </c>
      <c r="D372" s="1" t="s">
        <v>754</v>
      </c>
      <c r="E372" s="6">
        <v>21.905822700000002</v>
      </c>
      <c r="F372" s="6">
        <v>21.624822699999999</v>
      </c>
      <c r="G372" s="6">
        <v>21.624822699999999</v>
      </c>
      <c r="H372" s="6">
        <v>3.7390381204968001E-2</v>
      </c>
      <c r="I372" s="6">
        <v>0.55825361818615904</v>
      </c>
      <c r="J372" s="6">
        <v>4.8347855217433497E-2</v>
      </c>
      <c r="K372" s="6">
        <v>5.4445916230177797E-2</v>
      </c>
      <c r="L372" s="6">
        <v>9.24627952623851E-2</v>
      </c>
      <c r="M372" s="6">
        <v>7.23582332573455E-2</v>
      </c>
      <c r="N372" s="6">
        <v>0.27386773323155</v>
      </c>
      <c r="O372" s="6">
        <v>3.2942425445587599E-2</v>
      </c>
      <c r="P372" s="6">
        <v>0.14362178715649099</v>
      </c>
      <c r="Q372" s="7">
        <v>1</v>
      </c>
      <c r="R372" s="8">
        <v>0.4721655040322581</v>
      </c>
      <c r="S372" s="8">
        <v>14.88</v>
      </c>
      <c r="T372" s="17">
        <f t="shared" si="15"/>
        <v>1.0615643930482952</v>
      </c>
      <c r="U372" s="17">
        <f t="shared" si="16"/>
        <v>7.1341693081202626E-2</v>
      </c>
      <c r="V372" s="19">
        <f t="shared" si="17"/>
        <v>21.553481006918798</v>
      </c>
    </row>
    <row r="373" spans="1:22" x14ac:dyDescent="0.2">
      <c r="A373" s="7">
        <v>92288.620599999995</v>
      </c>
      <c r="B373" s="7">
        <v>437640.17280000099</v>
      </c>
      <c r="C373" s="1" t="s">
        <v>755</v>
      </c>
      <c r="D373" s="1" t="s">
        <v>756</v>
      </c>
      <c r="E373" s="6">
        <v>21.902790370000002</v>
      </c>
      <c r="F373" s="6">
        <v>21.309790370000002</v>
      </c>
      <c r="G373" s="6">
        <v>21.309790370000002</v>
      </c>
      <c r="H373" s="6">
        <v>8.5628818209157007E-2</v>
      </c>
      <c r="I373" s="6">
        <v>0.13079558611265399</v>
      </c>
      <c r="J373" s="6">
        <v>0.29718164231323901</v>
      </c>
      <c r="K373" s="6">
        <v>0.18748456931792401</v>
      </c>
      <c r="L373" s="6">
        <v>0.29826815700914799</v>
      </c>
      <c r="M373" s="6">
        <v>0.13277990258838401</v>
      </c>
      <c r="N373" s="6">
        <v>7.0955943016027395E-2</v>
      </c>
      <c r="O373" s="6">
        <v>5.1667218677253102E-2</v>
      </c>
      <c r="P373" s="6">
        <v>0.182674431346077</v>
      </c>
      <c r="Q373" s="7">
        <v>1</v>
      </c>
      <c r="R373" s="8">
        <v>0.13662638142189945</v>
      </c>
      <c r="S373" s="8">
        <v>19.27</v>
      </c>
      <c r="T373" s="17">
        <f t="shared" si="15"/>
        <v>1.9787055475028139</v>
      </c>
      <c r="U373" s="17">
        <f t="shared" si="16"/>
        <v>0.10268321471213357</v>
      </c>
      <c r="V373" s="19">
        <f t="shared" si="17"/>
        <v>21.207107155287868</v>
      </c>
    </row>
    <row r="374" spans="1:22" x14ac:dyDescent="0.2">
      <c r="A374" s="7">
        <v>180775.52256373299</v>
      </c>
      <c r="B374" s="7">
        <v>381931.73508247797</v>
      </c>
      <c r="C374" s="1" t="s">
        <v>757</v>
      </c>
      <c r="D374" s="1" t="s">
        <v>758</v>
      </c>
      <c r="E374" s="6">
        <v>21.901749720000002</v>
      </c>
      <c r="F374" s="6">
        <v>21.348749720000001</v>
      </c>
      <c r="G374" s="6">
        <v>-999</v>
      </c>
      <c r="H374" s="6">
        <v>4.13781198875754E-2</v>
      </c>
      <c r="I374" s="6">
        <v>0.450052483587704</v>
      </c>
      <c r="J374" s="6">
        <v>0.87112687074569595</v>
      </c>
      <c r="K374" s="6">
        <v>1.6897717425652201E-2</v>
      </c>
      <c r="L374" s="6">
        <v>6.7014199139987102E-2</v>
      </c>
      <c r="M374" s="6">
        <v>2.15192475277701E-2</v>
      </c>
      <c r="N374" s="6">
        <v>0.30836957681277899</v>
      </c>
      <c r="O374" s="6">
        <v>2.0311341288047E-2</v>
      </c>
      <c r="P374" s="6">
        <v>0.18341287119781599</v>
      </c>
      <c r="Q374" s="7">
        <v>2</v>
      </c>
      <c r="R374" s="8">
        <v>-3.3462060017652187E-2</v>
      </c>
      <c r="S374" s="8">
        <v>22.66</v>
      </c>
      <c r="T374" s="17">
        <f t="shared" si="15"/>
        <v>2.4930027796998604</v>
      </c>
      <c r="U374" s="17">
        <f t="shared" si="16"/>
        <v>0.11001777492055871</v>
      </c>
      <c r="V374" s="19">
        <f t="shared" si="17"/>
        <v>-999</v>
      </c>
    </row>
    <row r="375" spans="1:22" x14ac:dyDescent="0.2">
      <c r="A375" s="7">
        <v>136603.541610866</v>
      </c>
      <c r="B375" s="7">
        <v>447220.85653720901</v>
      </c>
      <c r="C375" s="1" t="s">
        <v>759</v>
      </c>
      <c r="D375" s="1" t="s">
        <v>760</v>
      </c>
      <c r="E375" s="6">
        <v>21.897694120000001</v>
      </c>
      <c r="F375" s="6">
        <v>21.564694119999999</v>
      </c>
      <c r="G375" s="6">
        <v>21.564694119999999</v>
      </c>
      <c r="H375" s="6">
        <v>3.7004138674549901E-2</v>
      </c>
      <c r="I375" s="6">
        <v>0.42664214395475802</v>
      </c>
      <c r="J375" s="6">
        <v>0.15388370803323001</v>
      </c>
      <c r="K375" s="6">
        <v>0.106030272449869</v>
      </c>
      <c r="L375" s="6">
        <v>0.13857597601093199</v>
      </c>
      <c r="M375" s="6">
        <v>5.5097721597310703E-2</v>
      </c>
      <c r="N375" s="6">
        <v>8.1590643396759394E-2</v>
      </c>
      <c r="O375" s="6">
        <v>2.46882710122143E-2</v>
      </c>
      <c r="P375" s="6">
        <v>0.11561801100120001</v>
      </c>
      <c r="Q375" s="7">
        <v>1</v>
      </c>
      <c r="R375" s="8">
        <v>0.66017392873388947</v>
      </c>
      <c r="S375" s="8">
        <v>13.19</v>
      </c>
      <c r="T375" s="17">
        <f t="shared" si="15"/>
        <v>1.3301760378529828</v>
      </c>
      <c r="U375" s="17">
        <f t="shared" si="16"/>
        <v>0.10084731143692061</v>
      </c>
      <c r="V375" s="19">
        <f t="shared" si="17"/>
        <v>21.463846808563076</v>
      </c>
    </row>
    <row r="376" spans="1:22" x14ac:dyDescent="0.2">
      <c r="A376" s="7">
        <v>93876.025762080506</v>
      </c>
      <c r="B376" s="7">
        <v>453335.92482140398</v>
      </c>
      <c r="C376" s="1" t="s">
        <v>761</v>
      </c>
      <c r="D376" s="1" t="s">
        <v>762</v>
      </c>
      <c r="E376" s="6">
        <v>21.896620720000001</v>
      </c>
      <c r="F376" s="6">
        <v>21.493620719999999</v>
      </c>
      <c r="G376" s="6">
        <v>21.493620719999999</v>
      </c>
      <c r="H376" s="6">
        <v>5.72519701536644E-2</v>
      </c>
      <c r="I376" s="6">
        <v>0.106579635446594</v>
      </c>
      <c r="J376" s="6">
        <v>0.287805103702575</v>
      </c>
      <c r="K376" s="6">
        <v>8.4082538333244597E-2</v>
      </c>
      <c r="L376" s="6">
        <v>0.17923548613742901</v>
      </c>
      <c r="M376" s="6">
        <v>0.14132849166095399</v>
      </c>
      <c r="N376" s="6">
        <v>8.2713135163954704E-2</v>
      </c>
      <c r="O376" s="6">
        <v>4.7651633393590999E-2</v>
      </c>
      <c r="P376" s="6">
        <v>0.13217951552773899</v>
      </c>
      <c r="Q376" s="7">
        <v>1</v>
      </c>
      <c r="R376" s="8">
        <v>0.63529654368932043</v>
      </c>
      <c r="S376" s="8">
        <v>13.39</v>
      </c>
      <c r="T376" s="17">
        <f t="shared" si="15"/>
        <v>1.4184827799046045</v>
      </c>
      <c r="U376" s="17">
        <f t="shared" si="16"/>
        <v>0.10593598057539988</v>
      </c>
      <c r="V376" s="19">
        <f t="shared" si="17"/>
        <v>21.3876847394246</v>
      </c>
    </row>
    <row r="377" spans="1:22" x14ac:dyDescent="0.2">
      <c r="A377" s="7">
        <v>162443.01219105799</v>
      </c>
      <c r="B377" s="7">
        <v>381512.87061968999</v>
      </c>
      <c r="C377" s="1" t="s">
        <v>763</v>
      </c>
      <c r="D377" s="1" t="s">
        <v>764</v>
      </c>
      <c r="E377" s="6">
        <v>21.889334219999999</v>
      </c>
      <c r="F377" s="6">
        <v>21.653334220000001</v>
      </c>
      <c r="G377" s="6">
        <v>21.653334220000001</v>
      </c>
      <c r="H377" s="6">
        <v>3.6060602210091899E-2</v>
      </c>
      <c r="I377" s="6">
        <v>0.108879202870606</v>
      </c>
      <c r="J377" s="6">
        <v>0.188151143903075</v>
      </c>
      <c r="K377" s="6">
        <v>2.9022533352341302E-2</v>
      </c>
      <c r="L377" s="6">
        <v>0.126352028691605</v>
      </c>
      <c r="M377" s="6">
        <v>2.9058181096484899E-2</v>
      </c>
      <c r="N377" s="6">
        <v>5.9033194799933797E-2</v>
      </c>
      <c r="O377" s="6">
        <v>4.6269804068963902E-2</v>
      </c>
      <c r="P377" s="6">
        <v>0.163819924659211</v>
      </c>
      <c r="Q377" s="7">
        <v>1</v>
      </c>
      <c r="R377" s="8">
        <v>1.0381130558659215</v>
      </c>
      <c r="S377" s="8">
        <v>10.74</v>
      </c>
      <c r="T377" s="17">
        <f t="shared" si="15"/>
        <v>0.96538131452409603</v>
      </c>
      <c r="U377" s="17">
        <f t="shared" si="16"/>
        <v>8.9886528354198886E-2</v>
      </c>
      <c r="V377" s="19">
        <f t="shared" si="17"/>
        <v>21.563447691645802</v>
      </c>
    </row>
    <row r="378" spans="1:22" x14ac:dyDescent="0.2">
      <c r="A378" s="7">
        <v>135501.41767771501</v>
      </c>
      <c r="B378" s="7">
        <v>400487.202281982</v>
      </c>
      <c r="C378" s="1" t="s">
        <v>765</v>
      </c>
      <c r="D378" s="1" t="s">
        <v>766</v>
      </c>
      <c r="E378" s="6">
        <v>21.885471119999998</v>
      </c>
      <c r="F378" s="6">
        <v>21.63937112</v>
      </c>
      <c r="G378" s="6">
        <v>-999</v>
      </c>
      <c r="H378" s="6">
        <v>3.63720352952005E-2</v>
      </c>
      <c r="I378" s="6">
        <v>8.5080627596214001E-2</v>
      </c>
      <c r="J378" s="6">
        <v>5.7641930250756299E-2</v>
      </c>
      <c r="K378" s="6">
        <v>3.2369073965603401E-2</v>
      </c>
      <c r="L378" s="6">
        <v>8.7758028224762696E-2</v>
      </c>
      <c r="M378" s="6">
        <v>4.3587257592001903E-2</v>
      </c>
      <c r="N378" s="6">
        <v>0.102798661147883</v>
      </c>
      <c r="O378" s="6">
        <v>2.9078969188451299E-2</v>
      </c>
      <c r="P378" s="6">
        <v>0.21402108863800101</v>
      </c>
      <c r="Q378" s="7">
        <v>2</v>
      </c>
      <c r="R378" s="8">
        <v>1.3409424665739649</v>
      </c>
      <c r="S378" s="8">
        <v>9.3490000000000002</v>
      </c>
      <c r="T378" s="17">
        <f t="shared" si="15"/>
        <v>0.56875171732801899</v>
      </c>
      <c r="U378" s="17">
        <f t="shared" si="16"/>
        <v>6.0835567154564014E-2</v>
      </c>
      <c r="V378" s="19">
        <f t="shared" si="17"/>
        <v>-999</v>
      </c>
    </row>
    <row r="379" spans="1:22" x14ac:dyDescent="0.2">
      <c r="A379" s="7">
        <v>82215.292417838893</v>
      </c>
      <c r="B379" s="7">
        <v>455694.48754936497</v>
      </c>
      <c r="C379" s="1" t="s">
        <v>767</v>
      </c>
      <c r="D379" s="1" t="s">
        <v>768</v>
      </c>
      <c r="E379" s="6">
        <v>21.880704300000001</v>
      </c>
      <c r="F379" s="6">
        <v>21.4177043</v>
      </c>
      <c r="G379" s="6">
        <v>21.4177043</v>
      </c>
      <c r="H379" s="6">
        <v>5.8612673232435103E-2</v>
      </c>
      <c r="I379" s="6">
        <v>8.6237925156826295E-2</v>
      </c>
      <c r="J379" s="6">
        <v>0.414007507195707</v>
      </c>
      <c r="K379" s="6">
        <v>7.2567081513616197E-2</v>
      </c>
      <c r="L379" s="6">
        <v>0.31981727666831899</v>
      </c>
      <c r="M379" s="6">
        <v>0.18311297932384099</v>
      </c>
      <c r="N379" s="6">
        <v>6.6377396455648302E-2</v>
      </c>
      <c r="O379" s="6">
        <v>5.3466560138912399E-2</v>
      </c>
      <c r="P379" s="6">
        <v>0.28980963238596202</v>
      </c>
      <c r="Q379" s="7">
        <v>1</v>
      </c>
      <c r="R379" s="8">
        <v>0.21088568345323747</v>
      </c>
      <c r="S379" s="8">
        <v>18.07</v>
      </c>
      <c r="T379" s="17">
        <f t="shared" si="15"/>
        <v>2.0634971975316834</v>
      </c>
      <c r="U379" s="17">
        <f t="shared" si="16"/>
        <v>0.11419464291818945</v>
      </c>
      <c r="V379" s="19">
        <f t="shared" si="17"/>
        <v>21.303509657081811</v>
      </c>
    </row>
    <row r="380" spans="1:22" x14ac:dyDescent="0.2">
      <c r="A380" s="7">
        <v>161210.75539193201</v>
      </c>
      <c r="B380" s="7">
        <v>405519.63043789699</v>
      </c>
      <c r="C380" s="1" t="s">
        <v>769</v>
      </c>
      <c r="D380" s="1" t="s">
        <v>770</v>
      </c>
      <c r="E380" s="6">
        <v>21.880050229999998</v>
      </c>
      <c r="F380" s="6">
        <v>21.659050229999998</v>
      </c>
      <c r="G380" s="6">
        <v>-999</v>
      </c>
      <c r="H380" s="6">
        <v>3.28345939513865E-2</v>
      </c>
      <c r="I380" s="6">
        <v>0.10485717627886899</v>
      </c>
      <c r="J380" s="6">
        <v>4.2369592687679501E-2</v>
      </c>
      <c r="K380" s="6">
        <v>3.8003492447714698E-2</v>
      </c>
      <c r="L380" s="6">
        <v>8.0960251821356494E-2</v>
      </c>
      <c r="M380" s="6">
        <v>3.6296868804661701E-2</v>
      </c>
      <c r="N380" s="6">
        <v>0.149658417274178</v>
      </c>
      <c r="O380" s="6">
        <v>3.04859403735868E-2</v>
      </c>
      <c r="P380" s="6">
        <v>0.29470896417743497</v>
      </c>
      <c r="Q380" s="7">
        <v>2</v>
      </c>
      <c r="R380" s="8">
        <v>1.0897851222540589</v>
      </c>
      <c r="S380" s="8">
        <v>10.47</v>
      </c>
      <c r="T380" s="17">
        <f t="shared" si="15"/>
        <v>0.53614979746878522</v>
      </c>
      <c r="U380" s="17">
        <f t="shared" si="16"/>
        <v>5.1208194600648058E-2</v>
      </c>
      <c r="V380" s="19">
        <f t="shared" si="17"/>
        <v>-999</v>
      </c>
    </row>
    <row r="381" spans="1:22" x14ac:dyDescent="0.2">
      <c r="A381" s="7">
        <v>157040.78326756399</v>
      </c>
      <c r="B381" s="7">
        <v>379827.96985003602</v>
      </c>
      <c r="C381" s="1" t="s">
        <v>771</v>
      </c>
      <c r="D381" s="1" t="s">
        <v>772</v>
      </c>
      <c r="E381" s="6">
        <v>21.878384929999999</v>
      </c>
      <c r="F381" s="6">
        <v>21.599384929999999</v>
      </c>
      <c r="G381" s="6">
        <v>-999</v>
      </c>
      <c r="H381" s="6">
        <v>6.83911045305787E-2</v>
      </c>
      <c r="I381" s="6">
        <v>0.46027783505775199</v>
      </c>
      <c r="J381" s="6">
        <v>0.22062990720190501</v>
      </c>
      <c r="K381" s="6">
        <v>2.5804100331402201E-2</v>
      </c>
      <c r="L381" s="6">
        <v>0.120872757367065</v>
      </c>
      <c r="M381" s="6">
        <v>2.9196479827638001E-2</v>
      </c>
      <c r="N381" s="6">
        <v>7.0262837927504707E-2</v>
      </c>
      <c r="O381" s="6">
        <v>2.7107306941772401E-2</v>
      </c>
      <c r="P381" s="6">
        <v>0.17441445762358501</v>
      </c>
      <c r="Q381" s="7">
        <v>2</v>
      </c>
      <c r="R381" s="8">
        <v>0.47032156787634394</v>
      </c>
      <c r="S381" s="8">
        <v>14.88</v>
      </c>
      <c r="T381" s="17">
        <f t="shared" si="15"/>
        <v>1.4267422309553166</v>
      </c>
      <c r="U381" s="17">
        <f t="shared" si="16"/>
        <v>9.5883214445921808E-2</v>
      </c>
      <c r="V381" s="19">
        <f t="shared" si="17"/>
        <v>-999</v>
      </c>
    </row>
    <row r="382" spans="1:22" x14ac:dyDescent="0.2">
      <c r="A382" s="7">
        <v>180698.64936246199</v>
      </c>
      <c r="B382" s="7">
        <v>381990.63814020401</v>
      </c>
      <c r="C382" s="1" t="s">
        <v>773</v>
      </c>
      <c r="D382" s="1" t="s">
        <v>774</v>
      </c>
      <c r="E382" s="6">
        <v>21.875608870000001</v>
      </c>
      <c r="F382" s="6">
        <v>21.32260887</v>
      </c>
      <c r="G382" s="6">
        <v>-999</v>
      </c>
      <c r="H382" s="6">
        <v>4.13781198875754E-2</v>
      </c>
      <c r="I382" s="6">
        <v>0.450052483587704</v>
      </c>
      <c r="J382" s="6">
        <v>0.87112687074569595</v>
      </c>
      <c r="K382" s="6">
        <v>1.6897717425652201E-2</v>
      </c>
      <c r="L382" s="6">
        <v>6.7014199139987102E-2</v>
      </c>
      <c r="M382" s="6">
        <v>2.15192475277701E-2</v>
      </c>
      <c r="N382" s="6">
        <v>0.30836957681277899</v>
      </c>
      <c r="O382" s="6">
        <v>2.0311341288047E-2</v>
      </c>
      <c r="P382" s="6">
        <v>0.18341287119781599</v>
      </c>
      <c r="Q382" s="7">
        <v>2</v>
      </c>
      <c r="R382" s="8">
        <v>-3.4615672109443933E-2</v>
      </c>
      <c r="S382" s="8">
        <v>22.66</v>
      </c>
      <c r="T382" s="17">
        <f t="shared" si="15"/>
        <v>2.4930027796998604</v>
      </c>
      <c r="U382" s="17">
        <f t="shared" si="16"/>
        <v>0.11001777492055871</v>
      </c>
      <c r="V382" s="19">
        <f t="shared" si="17"/>
        <v>-999</v>
      </c>
    </row>
    <row r="383" spans="1:22" x14ac:dyDescent="0.2">
      <c r="A383" s="7">
        <v>191372.87823</v>
      </c>
      <c r="B383" s="7">
        <v>435976.41036000202</v>
      </c>
      <c r="C383" s="1" t="s">
        <v>775</v>
      </c>
      <c r="D383" s="1" t="s">
        <v>776</v>
      </c>
      <c r="E383" s="6">
        <v>21.86864838</v>
      </c>
      <c r="F383" s="6">
        <v>21.657248379999999</v>
      </c>
      <c r="G383" s="6">
        <v>21.657248379999999</v>
      </c>
      <c r="H383" s="6">
        <v>3.2517710291525503E-2</v>
      </c>
      <c r="I383" s="6">
        <v>7.5751017842578997E-2</v>
      </c>
      <c r="J383" s="6">
        <v>8.1191897671755706E-2</v>
      </c>
      <c r="K383" s="6">
        <v>8.1869511389988395E-2</v>
      </c>
      <c r="L383" s="6">
        <v>0.101738169768295</v>
      </c>
      <c r="M383" s="6">
        <v>2.9861630787357402E-2</v>
      </c>
      <c r="N383" s="6">
        <v>0.109392860456202</v>
      </c>
      <c r="O383" s="6">
        <v>2.9308617201222301E-2</v>
      </c>
      <c r="P383" s="6">
        <v>0.127324283319762</v>
      </c>
      <c r="Q383" s="7">
        <v>1</v>
      </c>
      <c r="R383" s="8">
        <v>1.491301934381408</v>
      </c>
      <c r="S383" s="8">
        <v>8.7780000000000005</v>
      </c>
      <c r="T383" s="17">
        <f t="shared" si="15"/>
        <v>0.69025425446401489</v>
      </c>
      <c r="U383" s="17">
        <f t="shared" si="16"/>
        <v>7.8634569886536207E-2</v>
      </c>
      <c r="V383" s="19">
        <f t="shared" si="17"/>
        <v>21.578613810113463</v>
      </c>
    </row>
    <row r="384" spans="1:22" x14ac:dyDescent="0.2">
      <c r="A384" s="7">
        <v>103151.201232889</v>
      </c>
      <c r="B384" s="7">
        <v>425443.15475952299</v>
      </c>
      <c r="C384" s="1" t="s">
        <v>777</v>
      </c>
      <c r="D384" s="1" t="s">
        <v>778</v>
      </c>
      <c r="E384" s="6">
        <v>21.86760263</v>
      </c>
      <c r="F384" s="6">
        <v>21.41960263</v>
      </c>
      <c r="G384" s="6">
        <v>21.41960263</v>
      </c>
      <c r="H384" s="6">
        <v>6.1982690163639699E-2</v>
      </c>
      <c r="I384" s="6">
        <v>0.51559536416491003</v>
      </c>
      <c r="J384" s="6">
        <v>0.236080178481166</v>
      </c>
      <c r="K384" s="6">
        <v>0.22183259636411601</v>
      </c>
      <c r="L384" s="6">
        <v>0.15406518813303399</v>
      </c>
      <c r="M384" s="6">
        <v>8.9539044061177797E-2</v>
      </c>
      <c r="N384" s="6">
        <v>7.8112111238245199E-2</v>
      </c>
      <c r="O384" s="6">
        <v>4.2381642417924602E-2</v>
      </c>
      <c r="P384" s="6">
        <v>0.139006741616266</v>
      </c>
      <c r="Q384" s="7">
        <v>1</v>
      </c>
      <c r="R384" s="8">
        <v>0.21351845893451726</v>
      </c>
      <c r="S384" s="8">
        <v>18.02</v>
      </c>
      <c r="T384" s="17">
        <f t="shared" si="15"/>
        <v>1.7957492622177393</v>
      </c>
      <c r="U384" s="17">
        <f t="shared" si="16"/>
        <v>9.9653122209641481E-2</v>
      </c>
      <c r="V384" s="19">
        <f t="shared" si="17"/>
        <v>21.319949507790358</v>
      </c>
    </row>
    <row r="385" spans="1:22" x14ac:dyDescent="0.2">
      <c r="A385" s="7">
        <v>115834.525899999</v>
      </c>
      <c r="B385" s="7">
        <v>480330.24249999999</v>
      </c>
      <c r="C385" s="1" t="s">
        <v>779</v>
      </c>
      <c r="D385" s="1" t="s">
        <v>780</v>
      </c>
      <c r="E385" s="6">
        <v>21.860931350000001</v>
      </c>
      <c r="F385" s="6">
        <v>21.363931350000001</v>
      </c>
      <c r="G385" s="6">
        <v>21.363931350000001</v>
      </c>
      <c r="H385" s="6">
        <v>4.0079205274703697E-2</v>
      </c>
      <c r="I385" s="6">
        <v>0.23851744475896999</v>
      </c>
      <c r="J385" s="6">
        <v>0.105490044546864</v>
      </c>
      <c r="K385" s="6">
        <v>4.1107647813431299E-2</v>
      </c>
      <c r="L385" s="6">
        <v>0.110621898538351</v>
      </c>
      <c r="M385" s="6">
        <v>0.101490950785683</v>
      </c>
      <c r="N385" s="6">
        <v>6.8269677740045304E-2</v>
      </c>
      <c r="O385" s="6">
        <v>2.3657284488803401E-2</v>
      </c>
      <c r="P385" s="6">
        <v>0.578055786332204</v>
      </c>
      <c r="Q385" s="7">
        <v>1</v>
      </c>
      <c r="R385" s="8">
        <v>0.70256474688473536</v>
      </c>
      <c r="S385" s="8">
        <v>12.84</v>
      </c>
      <c r="T385" s="17">
        <f t="shared" si="15"/>
        <v>0.90262928783058971</v>
      </c>
      <c r="U385" s="17">
        <f t="shared" si="16"/>
        <v>7.0298231139454034E-2</v>
      </c>
      <c r="V385" s="19">
        <f t="shared" si="17"/>
        <v>21.293633118860548</v>
      </c>
    </row>
    <row r="386" spans="1:22" x14ac:dyDescent="0.2">
      <c r="A386" s="7">
        <v>103945.485300001</v>
      </c>
      <c r="B386" s="7">
        <v>419774.63100000098</v>
      </c>
      <c r="C386" s="1" t="s">
        <v>781</v>
      </c>
      <c r="D386" s="1" t="s">
        <v>782</v>
      </c>
      <c r="E386" s="6">
        <v>21.857479600000001</v>
      </c>
      <c r="F386" s="6">
        <v>21.4904796</v>
      </c>
      <c r="G386" s="6">
        <v>21.4904796</v>
      </c>
      <c r="H386" s="6">
        <v>5.9314591729635699E-2</v>
      </c>
      <c r="I386" s="6">
        <v>0.64272388138935399</v>
      </c>
      <c r="J386" s="6">
        <v>6.8892659091855199E-2</v>
      </c>
      <c r="K386" s="6">
        <v>0.18220670758698501</v>
      </c>
      <c r="L386" s="6">
        <v>0.105304569499865</v>
      </c>
      <c r="M386" s="6">
        <v>8.0514720584570904E-2</v>
      </c>
      <c r="N386" s="6">
        <v>0.112474013051249</v>
      </c>
      <c r="O386" s="6">
        <v>2.8835203842402998E-2</v>
      </c>
      <c r="P386" s="6">
        <v>9.6236551269532705E-2</v>
      </c>
      <c r="Q386" s="7">
        <v>1</v>
      </c>
      <c r="R386" s="8">
        <v>0.33358630872483225</v>
      </c>
      <c r="S386" s="8">
        <v>16.39</v>
      </c>
      <c r="T386" s="17">
        <f t="shared" si="15"/>
        <v>1.3972587991189158</v>
      </c>
      <c r="U386" s="17">
        <f t="shared" si="16"/>
        <v>8.525068939102598E-2</v>
      </c>
      <c r="V386" s="19">
        <f t="shared" si="17"/>
        <v>21.405228910608976</v>
      </c>
    </row>
    <row r="387" spans="1:22" x14ac:dyDescent="0.2">
      <c r="A387" s="7">
        <v>161285.46465947299</v>
      </c>
      <c r="B387" s="7">
        <v>405458.73882624001</v>
      </c>
      <c r="C387" s="1" t="s">
        <v>783</v>
      </c>
      <c r="D387" s="1" t="s">
        <v>784</v>
      </c>
      <c r="E387" s="6">
        <v>21.856927559999999</v>
      </c>
      <c r="F387" s="6">
        <v>21.635927559999999</v>
      </c>
      <c r="G387" s="6">
        <v>-999</v>
      </c>
      <c r="H387" s="6">
        <v>3.28345939513865E-2</v>
      </c>
      <c r="I387" s="6">
        <v>0.10485717627886899</v>
      </c>
      <c r="J387" s="6">
        <v>4.2369592687679501E-2</v>
      </c>
      <c r="K387" s="6">
        <v>3.8003492447714698E-2</v>
      </c>
      <c r="L387" s="6">
        <v>8.0960251821356494E-2</v>
      </c>
      <c r="M387" s="6">
        <v>3.6296868804661701E-2</v>
      </c>
      <c r="N387" s="6">
        <v>0.149658417274178</v>
      </c>
      <c r="O387" s="6">
        <v>3.04859403735868E-2</v>
      </c>
      <c r="P387" s="6">
        <v>0.29470896417743497</v>
      </c>
      <c r="Q387" s="7">
        <v>2</v>
      </c>
      <c r="R387" s="8">
        <v>1.0875766532951288</v>
      </c>
      <c r="S387" s="8">
        <v>10.47</v>
      </c>
      <c r="T387" s="17">
        <f t="shared" si="15"/>
        <v>0.53614979746878522</v>
      </c>
      <c r="U387" s="17">
        <f t="shared" si="16"/>
        <v>5.1208194600648058E-2</v>
      </c>
      <c r="V387" s="19">
        <f t="shared" si="17"/>
        <v>-999</v>
      </c>
    </row>
    <row r="388" spans="1:22" x14ac:dyDescent="0.2">
      <c r="A388" s="7">
        <v>203229.46963000001</v>
      </c>
      <c r="B388" s="7">
        <v>438149.940560002</v>
      </c>
      <c r="C388" s="1" t="s">
        <v>785</v>
      </c>
      <c r="D388" s="1" t="s">
        <v>786</v>
      </c>
      <c r="E388" s="6">
        <v>21.85666114</v>
      </c>
      <c r="F388" s="6">
        <v>21.668361139999998</v>
      </c>
      <c r="G388" s="6">
        <v>-999</v>
      </c>
      <c r="H388" s="6">
        <v>3.6441335206079603E-2</v>
      </c>
      <c r="I388" s="6">
        <v>0.20486120225940099</v>
      </c>
      <c r="J388" s="6">
        <v>0.100377963269123</v>
      </c>
      <c r="K388" s="6">
        <v>6.5393178231462804E-2</v>
      </c>
      <c r="L388" s="6">
        <v>8.7087848866360201E-2</v>
      </c>
      <c r="M388" s="6">
        <v>2.6773215470154901E-2</v>
      </c>
      <c r="N388" s="6">
        <v>9.1375137047766994E-2</v>
      </c>
      <c r="O388" s="6">
        <v>2.91156264845603E-2</v>
      </c>
      <c r="P388" s="6">
        <v>7.3949011494444494E-2</v>
      </c>
      <c r="Q388" s="7">
        <v>2</v>
      </c>
      <c r="R388" s="8">
        <v>1.303610997048904</v>
      </c>
      <c r="S388" s="8">
        <v>9.4879999999999995</v>
      </c>
      <c r="T388" s="17">
        <f t="shared" si="15"/>
        <v>0.80515652404034965</v>
      </c>
      <c r="U388" s="17">
        <f t="shared" si="16"/>
        <v>8.4860510543881718E-2</v>
      </c>
      <c r="V388" s="19">
        <f t="shared" si="17"/>
        <v>-999</v>
      </c>
    </row>
    <row r="389" spans="1:22" x14ac:dyDescent="0.2">
      <c r="A389" s="7">
        <v>124348.066599999</v>
      </c>
      <c r="B389" s="7">
        <v>454817.33749999898</v>
      </c>
      <c r="C389" s="1" t="s">
        <v>787</v>
      </c>
      <c r="D389" s="1" t="s">
        <v>788</v>
      </c>
      <c r="E389" s="6">
        <v>21.850579499999998</v>
      </c>
      <c r="F389" s="6">
        <v>21.594579499999998</v>
      </c>
      <c r="G389" s="6">
        <v>21.594579499999998</v>
      </c>
      <c r="H389" s="6">
        <v>3.7649234049828902E-2</v>
      </c>
      <c r="I389" s="6">
        <v>0.55462686391595295</v>
      </c>
      <c r="J389" s="6">
        <v>4.8255892036518699E-2</v>
      </c>
      <c r="K389" s="6">
        <v>5.4933944525076502E-2</v>
      </c>
      <c r="L389" s="6">
        <v>9.5120586201171795E-2</v>
      </c>
      <c r="M389" s="6">
        <v>6.3284142411246802E-2</v>
      </c>
      <c r="N389" s="6">
        <v>0.24137599649378599</v>
      </c>
      <c r="O389" s="6">
        <v>2.2896240804760101E-2</v>
      </c>
      <c r="P389" s="6">
        <v>9.5586543531886697E-2</v>
      </c>
      <c r="Q389" s="7">
        <v>1</v>
      </c>
      <c r="R389" s="8">
        <v>0.5856734034833091</v>
      </c>
      <c r="S389" s="8">
        <v>13.78</v>
      </c>
      <c r="T389" s="17">
        <f t="shared" si="15"/>
        <v>1.0667328192172401</v>
      </c>
      <c r="U389" s="17">
        <f t="shared" si="16"/>
        <v>7.7411670480206099E-2</v>
      </c>
      <c r="V389" s="19">
        <f t="shared" si="17"/>
        <v>21.517167829519792</v>
      </c>
    </row>
    <row r="390" spans="1:22" x14ac:dyDescent="0.2">
      <c r="A390" s="7">
        <v>103923.030999999</v>
      </c>
      <c r="B390" s="7">
        <v>419644.84110000002</v>
      </c>
      <c r="C390" s="1" t="s">
        <v>789</v>
      </c>
      <c r="D390" s="1" t="s">
        <v>790</v>
      </c>
      <c r="E390" s="6">
        <v>21.849525830000001</v>
      </c>
      <c r="F390" s="6">
        <v>21.48252583</v>
      </c>
      <c r="G390" s="6">
        <v>21.48252583</v>
      </c>
      <c r="H390" s="6">
        <v>5.9314591729635699E-2</v>
      </c>
      <c r="I390" s="6">
        <v>0.64272388138935399</v>
      </c>
      <c r="J390" s="6">
        <v>6.8892659091855199E-2</v>
      </c>
      <c r="K390" s="6">
        <v>0.18220670758698501</v>
      </c>
      <c r="L390" s="6">
        <v>0.105304569499865</v>
      </c>
      <c r="M390" s="6">
        <v>8.0514720584570904E-2</v>
      </c>
      <c r="N390" s="6">
        <v>0.112474013051249</v>
      </c>
      <c r="O390" s="6">
        <v>2.8835203842402998E-2</v>
      </c>
      <c r="P390" s="6">
        <v>9.6236551269532705E-2</v>
      </c>
      <c r="Q390" s="7">
        <v>1</v>
      </c>
      <c r="R390" s="8">
        <v>0.33310102684563758</v>
      </c>
      <c r="S390" s="8">
        <v>16.39</v>
      </c>
      <c r="T390" s="17">
        <f t="shared" ref="T390:T453" si="18">SUMPRODUCT(H$3:O$3,H390:O390)</f>
        <v>1.3972587991189158</v>
      </c>
      <c r="U390" s="17">
        <f t="shared" ref="U390:U453" si="19">T390/S390</f>
        <v>8.525068939102598E-2</v>
      </c>
      <c r="V390" s="19">
        <f t="shared" ref="V390:V453" si="20">IF(Q390=1, F390-U390, -999)</f>
        <v>21.397275140608976</v>
      </c>
    </row>
    <row r="391" spans="1:22" x14ac:dyDescent="0.2">
      <c r="A391" s="7">
        <v>161507.58423581699</v>
      </c>
      <c r="B391" s="7">
        <v>405273.28195175901</v>
      </c>
      <c r="C391" s="1" t="s">
        <v>791</v>
      </c>
      <c r="D391" s="1" t="s">
        <v>792</v>
      </c>
      <c r="E391" s="6">
        <v>21.845473219999999</v>
      </c>
      <c r="F391" s="6">
        <v>21.624473219999999</v>
      </c>
      <c r="G391" s="6">
        <v>-999</v>
      </c>
      <c r="H391" s="6">
        <v>3.28345939513865E-2</v>
      </c>
      <c r="I391" s="6">
        <v>0.10485717627886899</v>
      </c>
      <c r="J391" s="6">
        <v>4.2369592687679501E-2</v>
      </c>
      <c r="K391" s="6">
        <v>3.8003492447714698E-2</v>
      </c>
      <c r="L391" s="6">
        <v>8.0960251821356494E-2</v>
      </c>
      <c r="M391" s="6">
        <v>3.6296868804661701E-2</v>
      </c>
      <c r="N391" s="6">
        <v>0.149658417274178</v>
      </c>
      <c r="O391" s="6">
        <v>3.04859403735868E-2</v>
      </c>
      <c r="P391" s="6">
        <v>0.29470896417743497</v>
      </c>
      <c r="Q391" s="7">
        <v>2</v>
      </c>
      <c r="R391" s="8">
        <v>1.0864826380133712</v>
      </c>
      <c r="S391" s="8">
        <v>10.47</v>
      </c>
      <c r="T391" s="17">
        <f t="shared" si="18"/>
        <v>0.53614979746878522</v>
      </c>
      <c r="U391" s="17">
        <f t="shared" si="19"/>
        <v>5.1208194600648058E-2</v>
      </c>
      <c r="V391" s="19">
        <f t="shared" si="20"/>
        <v>-999</v>
      </c>
    </row>
    <row r="392" spans="1:22" x14ac:dyDescent="0.2">
      <c r="A392" s="7">
        <v>117775.356784301</v>
      </c>
      <c r="B392" s="7">
        <v>405893.756909321</v>
      </c>
      <c r="C392" s="1" t="s">
        <v>793</v>
      </c>
      <c r="D392" s="1" t="s">
        <v>794</v>
      </c>
      <c r="E392" s="6">
        <v>21.836429339999999</v>
      </c>
      <c r="F392" s="6">
        <v>21.56142934</v>
      </c>
      <c r="G392" s="6">
        <v>21.56142934</v>
      </c>
      <c r="H392" s="6">
        <v>4.7115745677296497E-2</v>
      </c>
      <c r="I392" s="6">
        <v>0.112792911612869</v>
      </c>
      <c r="J392" s="6">
        <v>0.110135951687774</v>
      </c>
      <c r="K392" s="6">
        <v>7.2193112631035505E-2</v>
      </c>
      <c r="L392" s="6">
        <v>0.10746781566460099</v>
      </c>
      <c r="M392" s="6">
        <v>6.6637385184998094E-2</v>
      </c>
      <c r="N392" s="6">
        <v>7.5909846715664198E-2</v>
      </c>
      <c r="O392" s="6">
        <v>3.43830730751052E-2</v>
      </c>
      <c r="P392" s="6">
        <v>8.56790601841637E-2</v>
      </c>
      <c r="Q392" s="7">
        <v>1</v>
      </c>
      <c r="R392" s="8">
        <v>1.2019188605425026</v>
      </c>
      <c r="S392" s="8">
        <v>9.9169999999999998</v>
      </c>
      <c r="T392" s="17">
        <f t="shared" si="18"/>
        <v>0.82189286596784839</v>
      </c>
      <c r="U392" s="17">
        <f t="shared" si="19"/>
        <v>8.2877167083578548E-2</v>
      </c>
      <c r="V392" s="19">
        <f t="shared" si="20"/>
        <v>21.478552172916423</v>
      </c>
    </row>
    <row r="393" spans="1:22" x14ac:dyDescent="0.2">
      <c r="A393" s="7">
        <v>91536.463500000493</v>
      </c>
      <c r="B393" s="7">
        <v>438846.27529999998</v>
      </c>
      <c r="C393" s="1" t="s">
        <v>795</v>
      </c>
      <c r="D393" s="1" t="s">
        <v>796</v>
      </c>
      <c r="E393" s="6">
        <v>21.835289240000002</v>
      </c>
      <c r="F393" s="6">
        <v>21.309289239999998</v>
      </c>
      <c r="G393" s="6">
        <v>21.309289239999998</v>
      </c>
      <c r="H393" s="6">
        <v>8.3259797065018307E-2</v>
      </c>
      <c r="I393" s="6">
        <v>0.14503337063656399</v>
      </c>
      <c r="J393" s="6">
        <v>0.24367967914288399</v>
      </c>
      <c r="K393" s="6">
        <v>0.16266994552984201</v>
      </c>
      <c r="L393" s="6">
        <v>0.248877583075786</v>
      </c>
      <c r="M393" s="6">
        <v>0.13842603608161</v>
      </c>
      <c r="N393" s="6">
        <v>7.0662081409797697E-2</v>
      </c>
      <c r="O393" s="6">
        <v>6.3690601137503799E-2</v>
      </c>
      <c r="P393" s="6">
        <v>0.152255583541543</v>
      </c>
      <c r="Q393" s="7">
        <v>1</v>
      </c>
      <c r="R393" s="8">
        <v>0.24630646347031976</v>
      </c>
      <c r="S393" s="8">
        <v>17.52</v>
      </c>
      <c r="T393" s="17">
        <f t="shared" si="18"/>
        <v>1.7082150178095685</v>
      </c>
      <c r="U393" s="17">
        <f t="shared" si="19"/>
        <v>9.7500857180911449E-2</v>
      </c>
      <c r="V393" s="19">
        <f t="shared" si="20"/>
        <v>21.211788382819087</v>
      </c>
    </row>
    <row r="394" spans="1:22" x14ac:dyDescent="0.2">
      <c r="A394" s="7">
        <v>92490.442999999999</v>
      </c>
      <c r="B394" s="7">
        <v>437778.38989999902</v>
      </c>
      <c r="C394" s="1" t="s">
        <v>797</v>
      </c>
      <c r="D394" s="1" t="s">
        <v>798</v>
      </c>
      <c r="E394" s="6">
        <v>21.831588740000001</v>
      </c>
      <c r="F394" s="6">
        <v>21.238588740000001</v>
      </c>
      <c r="G394" s="6">
        <v>21.238588740000001</v>
      </c>
      <c r="H394" s="6">
        <v>8.5628818209157007E-2</v>
      </c>
      <c r="I394" s="6">
        <v>0.13079558611265399</v>
      </c>
      <c r="J394" s="6">
        <v>0.29718164231323901</v>
      </c>
      <c r="K394" s="6">
        <v>0.18748456931792401</v>
      </c>
      <c r="L394" s="6">
        <v>0.29826815700914799</v>
      </c>
      <c r="M394" s="6">
        <v>0.13277990258838401</v>
      </c>
      <c r="N394" s="6">
        <v>7.0955943016027395E-2</v>
      </c>
      <c r="O394" s="6">
        <v>5.1667218677253102E-2</v>
      </c>
      <c r="P394" s="6">
        <v>0.182674431346077</v>
      </c>
      <c r="Q394" s="7">
        <v>1</v>
      </c>
      <c r="R394" s="8">
        <v>0.13293143435391808</v>
      </c>
      <c r="S394" s="8">
        <v>19.27</v>
      </c>
      <c r="T394" s="17">
        <f t="shared" si="18"/>
        <v>1.9787055475028139</v>
      </c>
      <c r="U394" s="17">
        <f t="shared" si="19"/>
        <v>0.10268321471213357</v>
      </c>
      <c r="V394" s="19">
        <f t="shared" si="20"/>
        <v>21.135905525287868</v>
      </c>
    </row>
    <row r="395" spans="1:22" x14ac:dyDescent="0.2">
      <c r="A395" s="7">
        <v>161136.56083510301</v>
      </c>
      <c r="B395" s="7">
        <v>405580.91726033197</v>
      </c>
      <c r="C395" s="1" t="s">
        <v>799</v>
      </c>
      <c r="D395" s="1" t="s">
        <v>800</v>
      </c>
      <c r="E395" s="6">
        <v>21.827120669999999</v>
      </c>
      <c r="F395" s="6">
        <v>21.606120669999999</v>
      </c>
      <c r="G395" s="6">
        <v>-999</v>
      </c>
      <c r="H395" s="6">
        <v>3.28345939513865E-2</v>
      </c>
      <c r="I395" s="6">
        <v>0.10485717627886899</v>
      </c>
      <c r="J395" s="6">
        <v>4.2369592687679501E-2</v>
      </c>
      <c r="K395" s="6">
        <v>3.8003492447714698E-2</v>
      </c>
      <c r="L395" s="6">
        <v>8.0960251821356494E-2</v>
      </c>
      <c r="M395" s="6">
        <v>3.6296868804661701E-2</v>
      </c>
      <c r="N395" s="6">
        <v>0.149658417274178</v>
      </c>
      <c r="O395" s="6">
        <v>3.04859403735868E-2</v>
      </c>
      <c r="P395" s="6">
        <v>0.29470896417743497</v>
      </c>
      <c r="Q395" s="7">
        <v>2</v>
      </c>
      <c r="R395" s="8">
        <v>1.0847297679083092</v>
      </c>
      <c r="S395" s="8">
        <v>10.47</v>
      </c>
      <c r="T395" s="17">
        <f t="shared" si="18"/>
        <v>0.53614979746878522</v>
      </c>
      <c r="U395" s="17">
        <f t="shared" si="19"/>
        <v>5.1208194600648058E-2</v>
      </c>
      <c r="V395" s="19">
        <f t="shared" si="20"/>
        <v>-999</v>
      </c>
    </row>
    <row r="396" spans="1:22" x14ac:dyDescent="0.2">
      <c r="A396" s="7">
        <v>162441.915667628</v>
      </c>
      <c r="B396" s="7">
        <v>404492.18367291603</v>
      </c>
      <c r="C396" s="1" t="s">
        <v>801</v>
      </c>
      <c r="D396" s="1" t="s">
        <v>802</v>
      </c>
      <c r="E396" s="6">
        <v>21.826843270000001</v>
      </c>
      <c r="F396" s="6">
        <v>21.599843270000001</v>
      </c>
      <c r="G396" s="6">
        <v>-999</v>
      </c>
      <c r="H396" s="6">
        <v>3.4203161605771797E-2</v>
      </c>
      <c r="I396" s="6">
        <v>0.15402516561185001</v>
      </c>
      <c r="J396" s="6">
        <v>4.2270765848431598E-2</v>
      </c>
      <c r="K396" s="6">
        <v>3.71028096538073E-2</v>
      </c>
      <c r="L396" s="6">
        <v>8.2158665737255498E-2</v>
      </c>
      <c r="M396" s="6">
        <v>3.6059283199737398E-2</v>
      </c>
      <c r="N396" s="6">
        <v>0.12976932838378499</v>
      </c>
      <c r="O396" s="6">
        <v>2.9577078451727599E-2</v>
      </c>
      <c r="P396" s="6">
        <v>0.31476361165872702</v>
      </c>
      <c r="Q396" s="7">
        <v>2</v>
      </c>
      <c r="R396" s="8">
        <v>0.98065728402903829</v>
      </c>
      <c r="S396" s="8">
        <v>11.02</v>
      </c>
      <c r="T396" s="17">
        <f t="shared" si="18"/>
        <v>0.59055182738583056</v>
      </c>
      <c r="U396" s="17">
        <f t="shared" si="19"/>
        <v>5.3589095044086259E-2</v>
      </c>
      <c r="V396" s="19">
        <f t="shared" si="20"/>
        <v>-999</v>
      </c>
    </row>
    <row r="397" spans="1:22" x14ac:dyDescent="0.2">
      <c r="A397" s="7">
        <v>161433.90559293699</v>
      </c>
      <c r="B397" s="7">
        <v>405335.48784234299</v>
      </c>
      <c r="C397" s="1" t="s">
        <v>803</v>
      </c>
      <c r="D397" s="1" t="s">
        <v>804</v>
      </c>
      <c r="E397" s="6">
        <v>21.821924750000001</v>
      </c>
      <c r="F397" s="6">
        <v>21.600924750000001</v>
      </c>
      <c r="G397" s="6">
        <v>-999</v>
      </c>
      <c r="H397" s="6">
        <v>3.28345939513865E-2</v>
      </c>
      <c r="I397" s="6">
        <v>0.10485717627886899</v>
      </c>
      <c r="J397" s="6">
        <v>4.2369592687679501E-2</v>
      </c>
      <c r="K397" s="6">
        <v>3.8003492447714698E-2</v>
      </c>
      <c r="L397" s="6">
        <v>8.0960251821356494E-2</v>
      </c>
      <c r="M397" s="6">
        <v>3.6296868804661701E-2</v>
      </c>
      <c r="N397" s="6">
        <v>0.149658417274178</v>
      </c>
      <c r="O397" s="6">
        <v>3.04859403735868E-2</v>
      </c>
      <c r="P397" s="6">
        <v>0.29470896417743497</v>
      </c>
      <c r="Q397" s="7">
        <v>2</v>
      </c>
      <c r="R397" s="8">
        <v>1.084233500477555</v>
      </c>
      <c r="S397" s="8">
        <v>10.47</v>
      </c>
      <c r="T397" s="17">
        <f t="shared" si="18"/>
        <v>0.53614979746878522</v>
      </c>
      <c r="U397" s="17">
        <f t="shared" si="19"/>
        <v>5.1208194600648058E-2</v>
      </c>
      <c r="V397" s="19">
        <f t="shared" si="20"/>
        <v>-999</v>
      </c>
    </row>
    <row r="398" spans="1:22" x14ac:dyDescent="0.2">
      <c r="A398" s="7">
        <v>161359.99831609899</v>
      </c>
      <c r="B398" s="7">
        <v>405397.35025097599</v>
      </c>
      <c r="C398" s="1" t="s">
        <v>805</v>
      </c>
      <c r="D398" s="1" t="s">
        <v>806</v>
      </c>
      <c r="E398" s="6">
        <v>21.819716719999999</v>
      </c>
      <c r="F398" s="6">
        <v>21.598716719999999</v>
      </c>
      <c r="G398" s="6">
        <v>-999</v>
      </c>
      <c r="H398" s="6">
        <v>3.28345939513865E-2</v>
      </c>
      <c r="I398" s="6">
        <v>0.10485717627886899</v>
      </c>
      <c r="J398" s="6">
        <v>4.2369592687679501E-2</v>
      </c>
      <c r="K398" s="6">
        <v>3.8003492447714698E-2</v>
      </c>
      <c r="L398" s="6">
        <v>8.0960251821356494E-2</v>
      </c>
      <c r="M398" s="6">
        <v>3.6296868804661701E-2</v>
      </c>
      <c r="N398" s="6">
        <v>0.149658417274178</v>
      </c>
      <c r="O398" s="6">
        <v>3.04859403735868E-2</v>
      </c>
      <c r="P398" s="6">
        <v>0.29470896417743497</v>
      </c>
      <c r="Q398" s="7">
        <v>2</v>
      </c>
      <c r="R398" s="8">
        <v>1.0840226093600762</v>
      </c>
      <c r="S398" s="8">
        <v>10.47</v>
      </c>
      <c r="T398" s="17">
        <f t="shared" si="18"/>
        <v>0.53614979746878522</v>
      </c>
      <c r="U398" s="17">
        <f t="shared" si="19"/>
        <v>5.1208194600648058E-2</v>
      </c>
      <c r="V398" s="19">
        <f t="shared" si="20"/>
        <v>-999</v>
      </c>
    </row>
    <row r="399" spans="1:22" x14ac:dyDescent="0.2">
      <c r="A399" s="7">
        <v>100137.6404</v>
      </c>
      <c r="B399" s="7">
        <v>430858.13749999902</v>
      </c>
      <c r="C399" s="1" t="s">
        <v>807</v>
      </c>
      <c r="D399" s="1" t="s">
        <v>808</v>
      </c>
      <c r="E399" s="6">
        <v>21.81385229</v>
      </c>
      <c r="F399" s="6">
        <v>21.46785229</v>
      </c>
      <c r="G399" s="6">
        <v>21.46785229</v>
      </c>
      <c r="H399" s="6">
        <v>5.1480609163334697E-2</v>
      </c>
      <c r="I399" s="6">
        <v>1.04398212427888</v>
      </c>
      <c r="J399" s="6">
        <v>0.111811129344578</v>
      </c>
      <c r="K399" s="6">
        <v>0.128942847417093</v>
      </c>
      <c r="L399" s="6">
        <v>0.142890823719447</v>
      </c>
      <c r="M399" s="6">
        <v>8.9691955283017794E-2</v>
      </c>
      <c r="N399" s="6">
        <v>9.2678219135385806E-2</v>
      </c>
      <c r="O399" s="6">
        <v>4.1757973810542102E-2</v>
      </c>
      <c r="P399" s="6">
        <v>0.116638602020027</v>
      </c>
      <c r="Q399" s="7">
        <v>1</v>
      </c>
      <c r="R399" s="8">
        <v>5.177687029893932E-2</v>
      </c>
      <c r="S399" s="8">
        <v>20.74</v>
      </c>
      <c r="T399" s="17">
        <f t="shared" si="18"/>
        <v>1.9281809198701396</v>
      </c>
      <c r="U399" s="17">
        <f t="shared" si="19"/>
        <v>9.296918610752844E-2</v>
      </c>
      <c r="V399" s="19">
        <f t="shared" si="20"/>
        <v>21.374883103892472</v>
      </c>
    </row>
    <row r="400" spans="1:22" x14ac:dyDescent="0.2">
      <c r="A400" s="7">
        <v>117870.883696242</v>
      </c>
      <c r="B400" s="7">
        <v>406055.34060266701</v>
      </c>
      <c r="C400" s="1" t="s">
        <v>809</v>
      </c>
      <c r="D400" s="1" t="s">
        <v>810</v>
      </c>
      <c r="E400" s="6">
        <v>21.807048200000001</v>
      </c>
      <c r="F400" s="6">
        <v>21.520048200000002</v>
      </c>
      <c r="G400" s="6">
        <v>21.520048200000002</v>
      </c>
      <c r="H400" s="6">
        <v>4.9927559032037598E-2</v>
      </c>
      <c r="I400" s="6">
        <v>0.110670338372257</v>
      </c>
      <c r="J400" s="6">
        <v>9.3324119069125397E-2</v>
      </c>
      <c r="K400" s="6">
        <v>8.4845545185238194E-2</v>
      </c>
      <c r="L400" s="6">
        <v>0.14451120766626199</v>
      </c>
      <c r="M400" s="6">
        <v>6.8186881158801199E-2</v>
      </c>
      <c r="N400" s="6">
        <v>7.8756056067713895E-2</v>
      </c>
      <c r="O400" s="6">
        <v>3.7169954234225401E-2</v>
      </c>
      <c r="P400" s="6">
        <v>9.5816693847984497E-2</v>
      </c>
      <c r="Q400" s="7">
        <v>1</v>
      </c>
      <c r="R400" s="8">
        <v>1.0968315576923078</v>
      </c>
      <c r="S400" s="8">
        <v>10.4</v>
      </c>
      <c r="T400" s="17">
        <f t="shared" si="18"/>
        <v>0.91555286275860714</v>
      </c>
      <c r="U400" s="17">
        <f t="shared" si="19"/>
        <v>8.8033929111404535E-2</v>
      </c>
      <c r="V400" s="19">
        <f t="shared" si="20"/>
        <v>21.432014270888597</v>
      </c>
    </row>
    <row r="401" spans="1:22" x14ac:dyDescent="0.2">
      <c r="A401" s="7">
        <v>156934.35833460701</v>
      </c>
      <c r="B401" s="7">
        <v>407541.47642097197</v>
      </c>
      <c r="C401" s="1" t="s">
        <v>811</v>
      </c>
      <c r="D401" s="1" t="s">
        <v>812</v>
      </c>
      <c r="E401" s="6">
        <v>21.80128328</v>
      </c>
      <c r="F401" s="6">
        <v>21.58028328</v>
      </c>
      <c r="G401" s="6">
        <v>-999</v>
      </c>
      <c r="H401" s="6">
        <v>3.2444881807112601E-2</v>
      </c>
      <c r="I401" s="6">
        <v>0.100619040035497</v>
      </c>
      <c r="J401" s="6">
        <v>4.1424760936992003E-2</v>
      </c>
      <c r="K401" s="6">
        <v>4.1171998147847999E-2</v>
      </c>
      <c r="L401" s="6">
        <v>7.9943452848069294E-2</v>
      </c>
      <c r="M401" s="6">
        <v>3.8283116698169598E-2</v>
      </c>
      <c r="N401" s="6">
        <v>0.15887731523289</v>
      </c>
      <c r="O401" s="6">
        <v>3.1727009351637102E-2</v>
      </c>
      <c r="P401" s="6">
        <v>0.286451886978557</v>
      </c>
      <c r="Q401" s="7">
        <v>2</v>
      </c>
      <c r="R401" s="8">
        <v>1.0962772384615385</v>
      </c>
      <c r="S401" s="8">
        <v>10.4</v>
      </c>
      <c r="T401" s="17">
        <f t="shared" si="18"/>
        <v>0.52936068221576205</v>
      </c>
      <c r="U401" s="17">
        <f t="shared" si="19"/>
        <v>5.0900065597669429E-2</v>
      </c>
      <c r="V401" s="19">
        <f t="shared" si="20"/>
        <v>-999</v>
      </c>
    </row>
    <row r="402" spans="1:22" x14ac:dyDescent="0.2">
      <c r="A402" s="7">
        <v>157081.056013975</v>
      </c>
      <c r="B402" s="7">
        <v>379913.64025923703</v>
      </c>
      <c r="C402" s="1" t="s">
        <v>813</v>
      </c>
      <c r="D402" s="1" t="s">
        <v>814</v>
      </c>
      <c r="E402" s="6">
        <v>21.79063858</v>
      </c>
      <c r="F402" s="6">
        <v>21.51163858</v>
      </c>
      <c r="G402" s="6">
        <v>-999</v>
      </c>
      <c r="H402" s="6">
        <v>6.83911045305787E-2</v>
      </c>
      <c r="I402" s="6">
        <v>0.46027783505775199</v>
      </c>
      <c r="J402" s="6">
        <v>0.22062990720190501</v>
      </c>
      <c r="K402" s="6">
        <v>2.5804100331402201E-2</v>
      </c>
      <c r="L402" s="6">
        <v>0.120872757367065</v>
      </c>
      <c r="M402" s="6">
        <v>2.9196479827638001E-2</v>
      </c>
      <c r="N402" s="6">
        <v>7.0262837927504707E-2</v>
      </c>
      <c r="O402" s="6">
        <v>2.7107306941772401E-2</v>
      </c>
      <c r="P402" s="6">
        <v>0.17441445762358501</v>
      </c>
      <c r="Q402" s="7">
        <v>2</v>
      </c>
      <c r="R402" s="8">
        <v>0.46442463575268805</v>
      </c>
      <c r="S402" s="8">
        <v>14.88</v>
      </c>
      <c r="T402" s="17">
        <f t="shared" si="18"/>
        <v>1.4267422309553166</v>
      </c>
      <c r="U402" s="17">
        <f t="shared" si="19"/>
        <v>9.5883214445921808E-2</v>
      </c>
      <c r="V402" s="19">
        <f t="shared" si="20"/>
        <v>-999</v>
      </c>
    </row>
    <row r="403" spans="1:22" x14ac:dyDescent="0.2">
      <c r="A403" s="7">
        <v>130793.75926607499</v>
      </c>
      <c r="B403" s="7">
        <v>482537.89034070697</v>
      </c>
      <c r="C403" s="1" t="s">
        <v>815</v>
      </c>
      <c r="D403" s="1" t="s">
        <v>816</v>
      </c>
      <c r="E403" s="6">
        <v>21.78847313</v>
      </c>
      <c r="F403" s="6">
        <v>21.482473129999999</v>
      </c>
      <c r="G403" s="6">
        <v>21.482473129999999</v>
      </c>
      <c r="H403" s="6">
        <v>3.9715995027415997E-2</v>
      </c>
      <c r="I403" s="6">
        <v>0.67843324151099504</v>
      </c>
      <c r="J403" s="6">
        <v>5.81724143053731E-2</v>
      </c>
      <c r="K403" s="6">
        <v>8.6912163494195394E-2</v>
      </c>
      <c r="L403" s="6">
        <v>0.14501341650496399</v>
      </c>
      <c r="M403" s="6">
        <v>8.2406745776459803E-2</v>
      </c>
      <c r="N403" s="6">
        <v>0.19306244900547101</v>
      </c>
      <c r="O403" s="6">
        <v>2.30968861912863E-2</v>
      </c>
      <c r="P403" s="6">
        <v>0.226568576059234</v>
      </c>
      <c r="Q403" s="7">
        <v>1</v>
      </c>
      <c r="R403" s="8">
        <v>0.28242926015303133</v>
      </c>
      <c r="S403" s="8">
        <v>16.989999999999998</v>
      </c>
      <c r="T403" s="17">
        <f t="shared" si="18"/>
        <v>1.3961624731856608</v>
      </c>
      <c r="U403" s="17">
        <f t="shared" si="19"/>
        <v>8.2175542859662207E-2</v>
      </c>
      <c r="V403" s="19">
        <f t="shared" si="20"/>
        <v>21.400297587140336</v>
      </c>
    </row>
    <row r="404" spans="1:22" x14ac:dyDescent="0.2">
      <c r="A404" s="7">
        <v>180794.47743626701</v>
      </c>
      <c r="B404" s="7">
        <v>381956.26491752203</v>
      </c>
      <c r="C404" s="1" t="s">
        <v>817</v>
      </c>
      <c r="D404" s="1" t="s">
        <v>818</v>
      </c>
      <c r="E404" s="6">
        <v>21.7867617</v>
      </c>
      <c r="F404" s="6">
        <v>21.233761699999999</v>
      </c>
      <c r="G404" s="6">
        <v>-999</v>
      </c>
      <c r="H404" s="6">
        <v>4.13781198875754E-2</v>
      </c>
      <c r="I404" s="6">
        <v>0.450052483587704</v>
      </c>
      <c r="J404" s="6">
        <v>0.87112687074569595</v>
      </c>
      <c r="K404" s="6">
        <v>1.6897717425652201E-2</v>
      </c>
      <c r="L404" s="6">
        <v>6.7014199139987102E-2</v>
      </c>
      <c r="M404" s="6">
        <v>2.15192475277701E-2</v>
      </c>
      <c r="N404" s="6">
        <v>0.30836957681277899</v>
      </c>
      <c r="O404" s="6">
        <v>2.0311341288047E-2</v>
      </c>
      <c r="P404" s="6">
        <v>0.18341287119781599</v>
      </c>
      <c r="Q404" s="7">
        <v>2</v>
      </c>
      <c r="R404" s="8">
        <v>-3.8536553398058275E-2</v>
      </c>
      <c r="S404" s="8">
        <v>22.66</v>
      </c>
      <c r="T404" s="17">
        <f t="shared" si="18"/>
        <v>2.4930027796998604</v>
      </c>
      <c r="U404" s="17">
        <f t="shared" si="19"/>
        <v>0.11001777492055871</v>
      </c>
      <c r="V404" s="19">
        <f t="shared" si="20"/>
        <v>-999</v>
      </c>
    </row>
    <row r="405" spans="1:22" x14ac:dyDescent="0.2">
      <c r="A405" s="7">
        <v>161853.04436811799</v>
      </c>
      <c r="B405" s="7">
        <v>385743.19071879698</v>
      </c>
      <c r="C405" s="1" t="s">
        <v>819</v>
      </c>
      <c r="D405" s="1" t="s">
        <v>820</v>
      </c>
      <c r="E405" s="6">
        <v>21.781070369999998</v>
      </c>
      <c r="F405" s="6">
        <v>21.533070370000001</v>
      </c>
      <c r="G405" s="6">
        <v>21.533070370000001</v>
      </c>
      <c r="H405" s="6">
        <v>3.52528834683025E-2</v>
      </c>
      <c r="I405" s="6">
        <v>8.9817327818088197E-2</v>
      </c>
      <c r="J405" s="6">
        <v>0.161269115335647</v>
      </c>
      <c r="K405" s="6">
        <v>3.08792893341675E-2</v>
      </c>
      <c r="L405" s="6">
        <v>0.16424710211747601</v>
      </c>
      <c r="M405" s="6">
        <v>3.0408339967981798E-2</v>
      </c>
      <c r="N405" s="6">
        <v>6.2781635754055501E-2</v>
      </c>
      <c r="O405" s="6">
        <v>4.6234352656703802E-2</v>
      </c>
      <c r="P405" s="6">
        <v>0.20736480744763</v>
      </c>
      <c r="Q405" s="7">
        <v>1</v>
      </c>
      <c r="R405" s="8">
        <v>0.94647635120643425</v>
      </c>
      <c r="S405" s="8">
        <v>11.19</v>
      </c>
      <c r="T405" s="17">
        <f t="shared" si="18"/>
        <v>1.0064819211125826</v>
      </c>
      <c r="U405" s="17">
        <f t="shared" si="19"/>
        <v>8.994476506814858E-2</v>
      </c>
      <c r="V405" s="19">
        <f t="shared" si="20"/>
        <v>21.443125604931851</v>
      </c>
    </row>
    <row r="406" spans="1:22" x14ac:dyDescent="0.2">
      <c r="A406" s="7">
        <v>176094.72471430799</v>
      </c>
      <c r="B406" s="7">
        <v>430691.95426453999</v>
      </c>
      <c r="C406" s="1" t="s">
        <v>821</v>
      </c>
      <c r="D406" s="1" t="s">
        <v>822</v>
      </c>
      <c r="E406" s="6">
        <v>21.775712039999998</v>
      </c>
      <c r="F406" s="6">
        <v>21.584712039999999</v>
      </c>
      <c r="G406" s="6">
        <v>-999</v>
      </c>
      <c r="H406" s="6">
        <v>3.01105979087458E-2</v>
      </c>
      <c r="I406" s="6">
        <v>0.36753798877782401</v>
      </c>
      <c r="J406" s="6">
        <v>3.9860485405142303E-2</v>
      </c>
      <c r="K406" s="6">
        <v>6.2242019460431702E-2</v>
      </c>
      <c r="L406" s="6">
        <v>7.7370683855797998E-2</v>
      </c>
      <c r="M406" s="6">
        <v>3.3277637759790202E-2</v>
      </c>
      <c r="N406" s="6">
        <v>0.24253454795860499</v>
      </c>
      <c r="O406" s="6">
        <v>2.4275576148319201E-2</v>
      </c>
      <c r="P406" s="6">
        <v>7.5089749940923295E-2</v>
      </c>
      <c r="Q406" s="7">
        <v>2</v>
      </c>
      <c r="R406" s="8">
        <v>0.8935401773913042</v>
      </c>
      <c r="S406" s="8">
        <v>11.5</v>
      </c>
      <c r="T406" s="17">
        <f t="shared" si="18"/>
        <v>0.80183422643342595</v>
      </c>
      <c r="U406" s="17">
        <f t="shared" si="19"/>
        <v>6.9724715342037044E-2</v>
      </c>
      <c r="V406" s="19">
        <f t="shared" si="20"/>
        <v>-999</v>
      </c>
    </row>
    <row r="407" spans="1:22" x14ac:dyDescent="0.2">
      <c r="A407" s="7">
        <v>194469.73022999999</v>
      </c>
      <c r="B407" s="7">
        <v>444661.17156000203</v>
      </c>
      <c r="C407" s="1" t="s">
        <v>823</v>
      </c>
      <c r="D407" s="1" t="s">
        <v>824</v>
      </c>
      <c r="E407" s="6">
        <v>21.76464163</v>
      </c>
      <c r="F407" s="6">
        <v>21.533641630000002</v>
      </c>
      <c r="G407" s="6">
        <v>21.533641630000002</v>
      </c>
      <c r="H407" s="6">
        <v>3.35109577538499E-2</v>
      </c>
      <c r="I407" s="6">
        <v>0.37162204851166097</v>
      </c>
      <c r="J407" s="6">
        <v>0.14857602855094201</v>
      </c>
      <c r="K407" s="6">
        <v>7.1691649219334797E-2</v>
      </c>
      <c r="L407" s="6">
        <v>0.145197633304048</v>
      </c>
      <c r="M407" s="6">
        <v>3.0046039828642301E-2</v>
      </c>
      <c r="N407" s="6">
        <v>7.0096510683180693E-2</v>
      </c>
      <c r="O407" s="6">
        <v>4.0452709742823098E-2</v>
      </c>
      <c r="P407" s="6">
        <v>0.12870816832027501</v>
      </c>
      <c r="Q407" s="7">
        <v>1</v>
      </c>
      <c r="R407" s="8">
        <v>0.73700252434158031</v>
      </c>
      <c r="S407" s="8">
        <v>12.53</v>
      </c>
      <c r="T407" s="17">
        <f t="shared" si="18"/>
        <v>1.2430805702527237</v>
      </c>
      <c r="U407" s="17">
        <f t="shared" si="19"/>
        <v>9.9208345590799982E-2</v>
      </c>
      <c r="V407" s="19">
        <f t="shared" si="20"/>
        <v>21.434433284409202</v>
      </c>
    </row>
    <row r="408" spans="1:22" x14ac:dyDescent="0.2">
      <c r="A408" s="7">
        <v>82928.593299999804</v>
      </c>
      <c r="B408" s="7">
        <v>454819.81879999902</v>
      </c>
      <c r="C408" s="1" t="s">
        <v>825</v>
      </c>
      <c r="D408" s="1" t="s">
        <v>826</v>
      </c>
      <c r="E408" s="6">
        <v>21.76344121</v>
      </c>
      <c r="F408" s="6">
        <v>21.344441209999999</v>
      </c>
      <c r="G408" s="6">
        <v>21.344441209999999</v>
      </c>
      <c r="H408" s="6">
        <v>6.1172121324473902E-2</v>
      </c>
      <c r="I408" s="6">
        <v>9.7318484029885605E-2</v>
      </c>
      <c r="J408" s="6">
        <v>0.24937280665598699</v>
      </c>
      <c r="K408" s="6">
        <v>7.6341360189748894E-2</v>
      </c>
      <c r="L408" s="6">
        <v>0.241862451417754</v>
      </c>
      <c r="M408" s="6">
        <v>0.186424542245689</v>
      </c>
      <c r="N408" s="6">
        <v>6.4944546734654801E-2</v>
      </c>
      <c r="O408" s="6">
        <v>5.66505051730192E-2</v>
      </c>
      <c r="P408" s="6">
        <v>0.163830805340588</v>
      </c>
      <c r="Q408" s="7">
        <v>1</v>
      </c>
      <c r="R408" s="8">
        <v>0.40138063168061822</v>
      </c>
      <c r="S408" s="8">
        <v>15.53</v>
      </c>
      <c r="T408" s="17">
        <f t="shared" si="18"/>
        <v>1.5203370544338184</v>
      </c>
      <c r="U408" s="17">
        <f t="shared" si="19"/>
        <v>9.7896783930059142E-2</v>
      </c>
      <c r="V408" s="19">
        <f t="shared" si="20"/>
        <v>21.246544426069939</v>
      </c>
    </row>
    <row r="409" spans="1:22" x14ac:dyDescent="0.2">
      <c r="A409" s="7">
        <v>94671.664451889897</v>
      </c>
      <c r="B409" s="7">
        <v>450969.373497586</v>
      </c>
      <c r="C409" s="1" t="s">
        <v>827</v>
      </c>
      <c r="D409" s="1" t="s">
        <v>828</v>
      </c>
      <c r="E409" s="6">
        <v>21.76067548</v>
      </c>
      <c r="F409" s="6">
        <v>21.331675480000001</v>
      </c>
      <c r="G409" s="6">
        <v>21.331675480000001</v>
      </c>
      <c r="H409" s="6">
        <v>6.3545730155753793E-2</v>
      </c>
      <c r="I409" s="6">
        <v>0.15265593780811901</v>
      </c>
      <c r="J409" s="6">
        <v>0.16175830294261001</v>
      </c>
      <c r="K409" s="6">
        <v>9.3358813723459902E-2</v>
      </c>
      <c r="L409" s="6">
        <v>0.17094038359049901</v>
      </c>
      <c r="M409" s="6">
        <v>0.137820408484367</v>
      </c>
      <c r="N409" s="6">
        <v>0.105380940784761</v>
      </c>
      <c r="O409" s="6">
        <v>3.7548968551628897E-2</v>
      </c>
      <c r="P409" s="6">
        <v>0.22064526331787501</v>
      </c>
      <c r="Q409" s="7">
        <v>1</v>
      </c>
      <c r="R409" s="8">
        <v>0.58837047299270084</v>
      </c>
      <c r="S409" s="8">
        <v>13.7</v>
      </c>
      <c r="T409" s="17">
        <f t="shared" si="18"/>
        <v>1.2094439684998035</v>
      </c>
      <c r="U409" s="17">
        <f t="shared" si="19"/>
        <v>8.8280581642321429E-2</v>
      </c>
      <c r="V409" s="19">
        <f t="shared" si="20"/>
        <v>21.243394898357678</v>
      </c>
    </row>
    <row r="410" spans="1:22" x14ac:dyDescent="0.2">
      <c r="A410" s="7">
        <v>130314.930631676</v>
      </c>
      <c r="B410" s="7">
        <v>482813.26968570601</v>
      </c>
      <c r="C410" s="1" t="s">
        <v>829</v>
      </c>
      <c r="D410" s="1" t="s">
        <v>830</v>
      </c>
      <c r="E410" s="6">
        <v>21.75903121</v>
      </c>
      <c r="F410" s="6">
        <v>21.453031209999999</v>
      </c>
      <c r="G410" s="6">
        <v>21.453031209999999</v>
      </c>
      <c r="H410" s="6">
        <v>3.9715995027415997E-2</v>
      </c>
      <c r="I410" s="6">
        <v>0.67843324151099504</v>
      </c>
      <c r="J410" s="6">
        <v>5.81724143053731E-2</v>
      </c>
      <c r="K410" s="6">
        <v>8.6912163494195394E-2</v>
      </c>
      <c r="L410" s="6">
        <v>0.14501341650496399</v>
      </c>
      <c r="M410" s="6">
        <v>8.2406745776459803E-2</v>
      </c>
      <c r="N410" s="6">
        <v>0.19306244900547101</v>
      </c>
      <c r="O410" s="6">
        <v>2.30968861912863E-2</v>
      </c>
      <c r="P410" s="6">
        <v>0.226568576059234</v>
      </c>
      <c r="Q410" s="7">
        <v>1</v>
      </c>
      <c r="R410" s="8">
        <v>0.28069636315479707</v>
      </c>
      <c r="S410" s="8">
        <v>16.989999999999998</v>
      </c>
      <c r="T410" s="17">
        <f t="shared" si="18"/>
        <v>1.3961624731856608</v>
      </c>
      <c r="U410" s="17">
        <f t="shared" si="19"/>
        <v>8.2175542859662207E-2</v>
      </c>
      <c r="V410" s="19">
        <f t="shared" si="20"/>
        <v>21.370855667140336</v>
      </c>
    </row>
    <row r="411" spans="1:22" x14ac:dyDescent="0.2">
      <c r="A411" s="7">
        <v>155029.64320321399</v>
      </c>
      <c r="B411" s="7">
        <v>409338.11250590603</v>
      </c>
      <c r="C411" s="1" t="s">
        <v>831</v>
      </c>
      <c r="D411" s="1" t="s">
        <v>832</v>
      </c>
      <c r="E411" s="6">
        <v>21.755781280000001</v>
      </c>
      <c r="F411" s="6">
        <v>21.544581279999999</v>
      </c>
      <c r="G411" s="6">
        <v>-999</v>
      </c>
      <c r="H411" s="6">
        <v>3.5476092920774402E-2</v>
      </c>
      <c r="I411" s="6">
        <v>0.106007977009243</v>
      </c>
      <c r="J411" s="6">
        <v>7.4300814683637806E-2</v>
      </c>
      <c r="K411" s="6">
        <v>4.6124628140345798E-2</v>
      </c>
      <c r="L411" s="6">
        <v>0.115933668986544</v>
      </c>
      <c r="M411" s="6">
        <v>4.1644010167208499E-2</v>
      </c>
      <c r="N411" s="6">
        <v>0.123170521491164</v>
      </c>
      <c r="O411" s="6">
        <v>4.0452189880295301E-2</v>
      </c>
      <c r="P411" s="6">
        <v>0.185949920253493</v>
      </c>
      <c r="Q411" s="7">
        <v>2</v>
      </c>
      <c r="R411" s="8">
        <v>1.1626025129224651</v>
      </c>
      <c r="S411" s="8">
        <v>10.06</v>
      </c>
      <c r="T411" s="17">
        <f t="shared" si="18"/>
        <v>0.71948742731804516</v>
      </c>
      <c r="U411" s="17">
        <f t="shared" si="19"/>
        <v>7.1519624981913041E-2</v>
      </c>
      <c r="V411" s="19">
        <f t="shared" si="20"/>
        <v>-999</v>
      </c>
    </row>
    <row r="412" spans="1:22" x14ac:dyDescent="0.2">
      <c r="A412" s="7">
        <v>130189.456150735</v>
      </c>
      <c r="B412" s="7">
        <v>482818.29272304202</v>
      </c>
      <c r="C412" s="1" t="s">
        <v>833</v>
      </c>
      <c r="D412" s="1" t="s">
        <v>834</v>
      </c>
      <c r="E412" s="6">
        <v>21.755119100000002</v>
      </c>
      <c r="F412" s="6">
        <v>21.449119100000001</v>
      </c>
      <c r="G412" s="6">
        <v>21.449119100000001</v>
      </c>
      <c r="H412" s="6">
        <v>3.9715995027415997E-2</v>
      </c>
      <c r="I412" s="6">
        <v>0.67843324151099504</v>
      </c>
      <c r="J412" s="6">
        <v>5.81724143053731E-2</v>
      </c>
      <c r="K412" s="6">
        <v>8.6912163494195394E-2</v>
      </c>
      <c r="L412" s="6">
        <v>0.14501341650496399</v>
      </c>
      <c r="M412" s="6">
        <v>8.2406745776459803E-2</v>
      </c>
      <c r="N412" s="6">
        <v>0.19306244900547101</v>
      </c>
      <c r="O412" s="6">
        <v>2.30968861912863E-2</v>
      </c>
      <c r="P412" s="6">
        <v>0.226568576059234</v>
      </c>
      <c r="Q412" s="7">
        <v>1</v>
      </c>
      <c r="R412" s="8">
        <v>0.28046610359034746</v>
      </c>
      <c r="S412" s="8">
        <v>16.989999999999998</v>
      </c>
      <c r="T412" s="17">
        <f t="shared" si="18"/>
        <v>1.3961624731856608</v>
      </c>
      <c r="U412" s="17">
        <f t="shared" si="19"/>
        <v>8.2175542859662207E-2</v>
      </c>
      <c r="V412" s="19">
        <f t="shared" si="20"/>
        <v>21.366943557140338</v>
      </c>
    </row>
    <row r="413" spans="1:22" x14ac:dyDescent="0.2">
      <c r="A413" s="7">
        <v>156303.879778103</v>
      </c>
      <c r="B413" s="7">
        <v>408022.31322016899</v>
      </c>
      <c r="C413" s="1" t="s">
        <v>835</v>
      </c>
      <c r="D413" s="1" t="s">
        <v>836</v>
      </c>
      <c r="E413" s="6">
        <v>21.747383060000001</v>
      </c>
      <c r="F413" s="6">
        <v>21.531883059999998</v>
      </c>
      <c r="G413" s="6">
        <v>-999</v>
      </c>
      <c r="H413" s="6">
        <v>3.3158954557004301E-2</v>
      </c>
      <c r="I413" s="6">
        <v>0.10434631006312001</v>
      </c>
      <c r="J413" s="6">
        <v>5.13048086535512E-2</v>
      </c>
      <c r="K413" s="6">
        <v>4.2180629138400198E-2</v>
      </c>
      <c r="L413" s="6">
        <v>8.0655372088421703E-2</v>
      </c>
      <c r="M413" s="6">
        <v>3.91060875328402E-2</v>
      </c>
      <c r="N413" s="6">
        <v>0.15418449349687999</v>
      </c>
      <c r="O413" s="6">
        <v>3.9809014165053801E-2</v>
      </c>
      <c r="P413" s="6">
        <v>0.20702786401512999</v>
      </c>
      <c r="Q413" s="7">
        <v>2</v>
      </c>
      <c r="R413" s="8">
        <v>1.2170846222856562</v>
      </c>
      <c r="S413" s="8">
        <v>9.8089999999999993</v>
      </c>
      <c r="T413" s="17">
        <f t="shared" si="18"/>
        <v>0.55742058188789634</v>
      </c>
      <c r="U413" s="17">
        <f t="shared" si="19"/>
        <v>5.6827462726872911E-2</v>
      </c>
      <c r="V413" s="19">
        <f t="shared" si="20"/>
        <v>-999</v>
      </c>
    </row>
    <row r="414" spans="1:22" x14ac:dyDescent="0.2">
      <c r="A414" s="7">
        <v>94817.583120356401</v>
      </c>
      <c r="B414" s="7">
        <v>451130.47904507199</v>
      </c>
      <c r="C414" s="1" t="s">
        <v>837</v>
      </c>
      <c r="D414" s="1" t="s">
        <v>838</v>
      </c>
      <c r="E414" s="6">
        <v>21.746311980000002</v>
      </c>
      <c r="F414" s="6">
        <v>21.33831198</v>
      </c>
      <c r="G414" s="6">
        <v>21.33831198</v>
      </c>
      <c r="H414" s="6">
        <v>6.3344844295560199E-2</v>
      </c>
      <c r="I414" s="6">
        <v>0.27466601948129099</v>
      </c>
      <c r="J414" s="6">
        <v>0.201963543709445</v>
      </c>
      <c r="K414" s="6">
        <v>8.7119983364495002E-2</v>
      </c>
      <c r="L414" s="6">
        <v>0.18149992070235799</v>
      </c>
      <c r="M414" s="6">
        <v>0.136380565377794</v>
      </c>
      <c r="N414" s="6">
        <v>9.3450811162053199E-2</v>
      </c>
      <c r="O414" s="6">
        <v>4.0623032485648698E-2</v>
      </c>
      <c r="P414" s="6">
        <v>0.16353028097922501</v>
      </c>
      <c r="Q414" s="7">
        <v>1</v>
      </c>
      <c r="R414" s="8">
        <v>0.483377351978172</v>
      </c>
      <c r="S414" s="8">
        <v>14.66</v>
      </c>
      <c r="T414" s="17">
        <f t="shared" si="18"/>
        <v>1.4369025409628704</v>
      </c>
      <c r="U414" s="17">
        <f t="shared" si="19"/>
        <v>9.8015180147535491E-2</v>
      </c>
      <c r="V414" s="19">
        <f t="shared" si="20"/>
        <v>21.240296799852466</v>
      </c>
    </row>
    <row r="415" spans="1:22" x14ac:dyDescent="0.2">
      <c r="A415" s="7">
        <v>104099.274799999</v>
      </c>
      <c r="B415" s="7">
        <v>422771.15150000103</v>
      </c>
      <c r="C415" s="1" t="s">
        <v>839</v>
      </c>
      <c r="D415" s="1" t="s">
        <v>840</v>
      </c>
      <c r="E415" s="6">
        <v>21.746060199999999</v>
      </c>
      <c r="F415" s="6">
        <v>21.354060199999999</v>
      </c>
      <c r="G415" s="6">
        <v>21.354060199999999</v>
      </c>
      <c r="H415" s="6">
        <v>6.3678882809436205E-2</v>
      </c>
      <c r="I415" s="6">
        <v>0.44015193182474899</v>
      </c>
      <c r="J415" s="6">
        <v>0.147403983902755</v>
      </c>
      <c r="K415" s="6">
        <v>0.187937088591769</v>
      </c>
      <c r="L415" s="6">
        <v>0.15587981201470699</v>
      </c>
      <c r="M415" s="6">
        <v>9.3850062089744404E-2</v>
      </c>
      <c r="N415" s="6">
        <v>7.8534391609681203E-2</v>
      </c>
      <c r="O415" s="6">
        <v>4.1445225861929003E-2</v>
      </c>
      <c r="P415" s="6">
        <v>9.4933644637827205E-2</v>
      </c>
      <c r="Q415" s="7">
        <v>1</v>
      </c>
      <c r="R415" s="8">
        <v>0.38598216698534094</v>
      </c>
      <c r="S415" s="8">
        <v>15.69</v>
      </c>
      <c r="T415" s="17">
        <f t="shared" si="18"/>
        <v>1.5178941898850213</v>
      </c>
      <c r="U415" s="17">
        <f t="shared" si="19"/>
        <v>9.6742778195348725E-2</v>
      </c>
      <c r="V415" s="19">
        <f t="shared" si="20"/>
        <v>21.25731742180465</v>
      </c>
    </row>
    <row r="416" spans="1:22" x14ac:dyDescent="0.2">
      <c r="A416" s="7">
        <v>207275.11445697199</v>
      </c>
      <c r="B416" s="7">
        <v>505043.46892956598</v>
      </c>
      <c r="C416" s="1" t="s">
        <v>841</v>
      </c>
      <c r="D416" s="1" t="s">
        <v>842</v>
      </c>
      <c r="E416" s="6">
        <v>21.742307199999999</v>
      </c>
      <c r="F416" s="6">
        <v>21.584307200000001</v>
      </c>
      <c r="G416" s="6">
        <v>-999</v>
      </c>
      <c r="H416" s="6">
        <v>2.3409513383913401E-2</v>
      </c>
      <c r="I416" s="6">
        <v>0.33609450943705499</v>
      </c>
      <c r="J416" s="6">
        <v>6.3761401741125295E-2</v>
      </c>
      <c r="K416" s="6">
        <v>2.55769784385864E-2</v>
      </c>
      <c r="L416" s="6">
        <v>0.110177750750206</v>
      </c>
      <c r="M416" s="6">
        <v>3.57582472020396E-2</v>
      </c>
      <c r="N416" s="6">
        <v>0.14700692985632799</v>
      </c>
      <c r="O416" s="6">
        <v>2.0359835364052E-2</v>
      </c>
      <c r="P416" s="6">
        <v>0.12913263934619201</v>
      </c>
      <c r="Q416" s="7">
        <v>2</v>
      </c>
      <c r="R416" s="8">
        <v>1.0726698951382267</v>
      </c>
      <c r="S416" s="8">
        <v>10.49</v>
      </c>
      <c r="T416" s="17">
        <f t="shared" si="18"/>
        <v>0.86654657037633676</v>
      </c>
      <c r="U416" s="17">
        <f t="shared" si="19"/>
        <v>8.2606918053034967E-2</v>
      </c>
      <c r="V416" s="19">
        <f t="shared" si="20"/>
        <v>-999</v>
      </c>
    </row>
    <row r="417" spans="1:22" x14ac:dyDescent="0.2">
      <c r="A417" s="7">
        <v>100996.6983</v>
      </c>
      <c r="B417" s="7">
        <v>442907.68259999901</v>
      </c>
      <c r="C417" s="1" t="s">
        <v>843</v>
      </c>
      <c r="D417" s="1" t="s">
        <v>844</v>
      </c>
      <c r="E417" s="6">
        <v>21.742239850000001</v>
      </c>
      <c r="F417" s="6">
        <v>21.385239850000001</v>
      </c>
      <c r="G417" s="6">
        <v>21.385239850000001</v>
      </c>
      <c r="H417" s="6">
        <v>5.9973377354213597E-2</v>
      </c>
      <c r="I417" s="6">
        <v>0.41676758420549498</v>
      </c>
      <c r="J417" s="6">
        <v>0.184991812497971</v>
      </c>
      <c r="K417" s="6">
        <v>0.104823599721455</v>
      </c>
      <c r="L417" s="6">
        <v>0.165453821333651</v>
      </c>
      <c r="M417" s="6">
        <v>0.11135237441041899</v>
      </c>
      <c r="N417" s="6">
        <v>0.139759181091101</v>
      </c>
      <c r="O417" s="6">
        <v>4.1369489347772098E-2</v>
      </c>
      <c r="P417" s="6">
        <v>0.108935082158771</v>
      </c>
      <c r="Q417" s="7">
        <v>1</v>
      </c>
      <c r="R417" s="8">
        <v>0.38397452896244427</v>
      </c>
      <c r="S417" s="8">
        <v>15.71</v>
      </c>
      <c r="T417" s="17">
        <f t="shared" si="18"/>
        <v>1.5078830276322723</v>
      </c>
      <c r="U417" s="17">
        <f t="shared" si="19"/>
        <v>9.5982369677420257E-2</v>
      </c>
      <c r="V417" s="19">
        <f t="shared" si="20"/>
        <v>21.289257480322583</v>
      </c>
    </row>
    <row r="418" spans="1:22" x14ac:dyDescent="0.2">
      <c r="A418" s="7">
        <v>102060.69179999801</v>
      </c>
      <c r="B418" s="7">
        <v>443638.98750000098</v>
      </c>
      <c r="C418" s="1" t="s">
        <v>845</v>
      </c>
      <c r="D418" s="1" t="s">
        <v>846</v>
      </c>
      <c r="E418" s="6">
        <v>21.731974130000001</v>
      </c>
      <c r="F418" s="6">
        <v>21.395974129999999</v>
      </c>
      <c r="G418" s="6">
        <v>21.395974129999999</v>
      </c>
      <c r="H418" s="6">
        <v>5.6425747524968102E-2</v>
      </c>
      <c r="I418" s="6">
        <v>0.29266217943002298</v>
      </c>
      <c r="J418" s="6">
        <v>0.100657578567071</v>
      </c>
      <c r="K418" s="6">
        <v>0.101094563218769</v>
      </c>
      <c r="L418" s="6">
        <v>0.153837996130194</v>
      </c>
      <c r="M418" s="6">
        <v>0.106954722673649</v>
      </c>
      <c r="N418" s="6">
        <v>0.151243869081994</v>
      </c>
      <c r="O418" s="6">
        <v>4.1402399218088699E-2</v>
      </c>
      <c r="P418" s="6">
        <v>0.16417651711554601</v>
      </c>
      <c r="Q418" s="7">
        <v>1</v>
      </c>
      <c r="R418" s="8">
        <v>0.55896514562410349</v>
      </c>
      <c r="S418" s="8">
        <v>13.94</v>
      </c>
      <c r="T418" s="17">
        <f t="shared" si="18"/>
        <v>1.1694373832234521</v>
      </c>
      <c r="U418" s="17">
        <f t="shared" si="19"/>
        <v>8.3890773545441333E-2</v>
      </c>
      <c r="V418" s="19">
        <f t="shared" si="20"/>
        <v>21.312083356454558</v>
      </c>
    </row>
    <row r="419" spans="1:22" x14ac:dyDescent="0.2">
      <c r="A419" s="7">
        <v>93861.234999999404</v>
      </c>
      <c r="B419" s="7">
        <v>460780.63780000102</v>
      </c>
      <c r="C419" s="1" t="s">
        <v>847</v>
      </c>
      <c r="D419" s="1" t="s">
        <v>848</v>
      </c>
      <c r="E419" s="6">
        <v>21.722059059999999</v>
      </c>
      <c r="F419" s="6">
        <v>21.413059059999998</v>
      </c>
      <c r="G419" s="6">
        <v>21.413059059999998</v>
      </c>
      <c r="H419" s="6">
        <v>4.3302251541785901E-2</v>
      </c>
      <c r="I419" s="6">
        <v>0.60189083481816597</v>
      </c>
      <c r="J419" s="6">
        <v>9.1882343543638098E-2</v>
      </c>
      <c r="K419" s="6">
        <v>4.44735469712755E-2</v>
      </c>
      <c r="L419" s="6">
        <v>0.24377821621493501</v>
      </c>
      <c r="M419" s="6">
        <v>0.126479711956131</v>
      </c>
      <c r="N419" s="6">
        <v>0.17790127557121199</v>
      </c>
      <c r="O419" s="6">
        <v>3.3702728813152602E-2</v>
      </c>
      <c r="P419" s="6">
        <v>0.23485525056606099</v>
      </c>
      <c r="Q419" s="7">
        <v>1</v>
      </c>
      <c r="R419" s="8">
        <v>0.20879571841958824</v>
      </c>
      <c r="S419" s="8">
        <v>17.97</v>
      </c>
      <c r="T419" s="17">
        <f t="shared" si="18"/>
        <v>1.6480682206050945</v>
      </c>
      <c r="U419" s="17">
        <f t="shared" si="19"/>
        <v>9.1712199254596255E-2</v>
      </c>
      <c r="V419" s="19">
        <f t="shared" si="20"/>
        <v>21.3213468607454</v>
      </c>
    </row>
    <row r="420" spans="1:22" x14ac:dyDescent="0.2">
      <c r="A420" s="7">
        <v>161062.59243990699</v>
      </c>
      <c r="B420" s="7">
        <v>405642.70657723502</v>
      </c>
      <c r="C420" s="1" t="s">
        <v>849</v>
      </c>
      <c r="D420" s="1" t="s">
        <v>850</v>
      </c>
      <c r="E420" s="6">
        <v>21.713286249999999</v>
      </c>
      <c r="F420" s="6">
        <v>21.492286249999999</v>
      </c>
      <c r="G420" s="6">
        <v>-999</v>
      </c>
      <c r="H420" s="6">
        <v>3.28345939513865E-2</v>
      </c>
      <c r="I420" s="6">
        <v>0.10485717627886899</v>
      </c>
      <c r="J420" s="6">
        <v>4.2369592687679501E-2</v>
      </c>
      <c r="K420" s="6">
        <v>3.8003492447714698E-2</v>
      </c>
      <c r="L420" s="6">
        <v>8.0960251821356494E-2</v>
      </c>
      <c r="M420" s="6">
        <v>3.6296868804661701E-2</v>
      </c>
      <c r="N420" s="6">
        <v>0.149658417274178</v>
      </c>
      <c r="O420" s="6">
        <v>3.04859403735868E-2</v>
      </c>
      <c r="P420" s="6">
        <v>0.29470896417743497</v>
      </c>
      <c r="Q420" s="7">
        <v>2</v>
      </c>
      <c r="R420" s="8">
        <v>1.0738573304680037</v>
      </c>
      <c r="S420" s="8">
        <v>10.47</v>
      </c>
      <c r="T420" s="17">
        <f t="shared" si="18"/>
        <v>0.53614979746878522</v>
      </c>
      <c r="U420" s="17">
        <f t="shared" si="19"/>
        <v>5.1208194600648058E-2</v>
      </c>
      <c r="V420" s="19">
        <f t="shared" si="20"/>
        <v>-999</v>
      </c>
    </row>
    <row r="421" spans="1:22" x14ac:dyDescent="0.2">
      <c r="A421" s="7">
        <v>125080.50852768301</v>
      </c>
      <c r="B421" s="7">
        <v>429090.57112090301</v>
      </c>
      <c r="C421" s="1" t="s">
        <v>851</v>
      </c>
      <c r="D421" s="1" t="s">
        <v>852</v>
      </c>
      <c r="E421" s="6">
        <v>21.711660970000001</v>
      </c>
      <c r="F421" s="6">
        <v>21.428660969999999</v>
      </c>
      <c r="G421" s="6">
        <v>21.428660969999999</v>
      </c>
      <c r="H421" s="6">
        <v>4.2291641592472701E-2</v>
      </c>
      <c r="I421" s="6">
        <v>0.51344812973159404</v>
      </c>
      <c r="J421" s="6">
        <v>5.7355972369814698E-2</v>
      </c>
      <c r="K421" s="6">
        <v>9.8089768872540006E-2</v>
      </c>
      <c r="L421" s="6">
        <v>0.101678716491026</v>
      </c>
      <c r="M421" s="6">
        <v>5.8086466195739601E-2</v>
      </c>
      <c r="N421" s="6">
        <v>0.19243192638084999</v>
      </c>
      <c r="O421" s="6">
        <v>2.79092975530413E-2</v>
      </c>
      <c r="P421" s="6">
        <v>0.116061230595205</v>
      </c>
      <c r="Q421" s="7">
        <v>1</v>
      </c>
      <c r="R421" s="8">
        <v>0.53874280439404687</v>
      </c>
      <c r="S421" s="8">
        <v>14.11</v>
      </c>
      <c r="T421" s="17">
        <f t="shared" si="18"/>
        <v>1.1158692760017868</v>
      </c>
      <c r="U421" s="17">
        <f t="shared" si="19"/>
        <v>7.9083577321175533E-2</v>
      </c>
      <c r="V421" s="19">
        <f t="shared" si="20"/>
        <v>21.349577392678825</v>
      </c>
    </row>
    <row r="422" spans="1:22" x14ac:dyDescent="0.2">
      <c r="A422" s="7">
        <v>162258.344340229</v>
      </c>
      <c r="B422" s="7">
        <v>404704.65272859402</v>
      </c>
      <c r="C422" s="1" t="s">
        <v>853</v>
      </c>
      <c r="D422" s="1" t="s">
        <v>854</v>
      </c>
      <c r="E422" s="6">
        <v>21.692699380000001</v>
      </c>
      <c r="F422" s="6">
        <v>21.46569938</v>
      </c>
      <c r="G422" s="6">
        <v>-999</v>
      </c>
      <c r="H422" s="6">
        <v>3.4203161605771797E-2</v>
      </c>
      <c r="I422" s="6">
        <v>0.15402516561185001</v>
      </c>
      <c r="J422" s="6">
        <v>4.2270765848431598E-2</v>
      </c>
      <c r="K422" s="6">
        <v>3.71028096538073E-2</v>
      </c>
      <c r="L422" s="6">
        <v>8.2158665737255498E-2</v>
      </c>
      <c r="M422" s="6">
        <v>3.6059283199737398E-2</v>
      </c>
      <c r="N422" s="6">
        <v>0.12976932838378499</v>
      </c>
      <c r="O422" s="6">
        <v>2.9577078451727599E-2</v>
      </c>
      <c r="P422" s="6">
        <v>0.31476361165872702</v>
      </c>
      <c r="Q422" s="7">
        <v>2</v>
      </c>
      <c r="R422" s="8">
        <v>0.96848451724137941</v>
      </c>
      <c r="S422" s="8">
        <v>11.02</v>
      </c>
      <c r="T422" s="17">
        <f t="shared" si="18"/>
        <v>0.59055182738583056</v>
      </c>
      <c r="U422" s="17">
        <f t="shared" si="19"/>
        <v>5.3589095044086259E-2</v>
      </c>
      <c r="V422" s="19">
        <f t="shared" si="20"/>
        <v>-999</v>
      </c>
    </row>
    <row r="423" spans="1:22" x14ac:dyDescent="0.2">
      <c r="A423" s="7">
        <v>100058.755399998</v>
      </c>
      <c r="B423" s="7">
        <v>431044.16510000097</v>
      </c>
      <c r="C423" s="1" t="s">
        <v>855</v>
      </c>
      <c r="D423" s="1" t="s">
        <v>856</v>
      </c>
      <c r="E423" s="6">
        <v>21.690893500000001</v>
      </c>
      <c r="F423" s="6">
        <v>21.309893500000001</v>
      </c>
      <c r="G423" s="6">
        <v>21.309893500000001</v>
      </c>
      <c r="H423" s="6">
        <v>5.9136553144790202E-2</v>
      </c>
      <c r="I423" s="6">
        <v>0.29242914710663198</v>
      </c>
      <c r="J423" s="6">
        <v>0.16310710863066799</v>
      </c>
      <c r="K423" s="6">
        <v>0.16662098128278999</v>
      </c>
      <c r="L423" s="6">
        <v>0.24648730371448199</v>
      </c>
      <c r="M423" s="6">
        <v>0.10939294604343899</v>
      </c>
      <c r="N423" s="6">
        <v>9.0199854837598903E-2</v>
      </c>
      <c r="O423" s="6">
        <v>4.8146267846810697E-2</v>
      </c>
      <c r="P423" s="6">
        <v>0.118394100442797</v>
      </c>
      <c r="Q423" s="7">
        <v>1</v>
      </c>
      <c r="R423" s="8">
        <v>0.39760911726804138</v>
      </c>
      <c r="S423" s="8">
        <v>15.52</v>
      </c>
      <c r="T423" s="17">
        <f t="shared" si="18"/>
        <v>1.6429993630837845</v>
      </c>
      <c r="U423" s="17">
        <f t="shared" si="19"/>
        <v>0.10586336102343973</v>
      </c>
      <c r="V423" s="19">
        <f t="shared" si="20"/>
        <v>21.204030138976563</v>
      </c>
    </row>
    <row r="424" spans="1:22" x14ac:dyDescent="0.2">
      <c r="A424" s="7">
        <v>104093.806600001</v>
      </c>
      <c r="B424" s="7">
        <v>422870.43100000202</v>
      </c>
      <c r="C424" s="1" t="s">
        <v>857</v>
      </c>
      <c r="D424" s="1" t="s">
        <v>858</v>
      </c>
      <c r="E424" s="6">
        <v>21.686388130000001</v>
      </c>
      <c r="F424" s="6">
        <v>21.294388130000002</v>
      </c>
      <c r="G424" s="6">
        <v>21.294388130000002</v>
      </c>
      <c r="H424" s="6">
        <v>6.3678882809436205E-2</v>
      </c>
      <c r="I424" s="6">
        <v>0.44015193182474899</v>
      </c>
      <c r="J424" s="6">
        <v>0.147403983902755</v>
      </c>
      <c r="K424" s="6">
        <v>0.187937088591769</v>
      </c>
      <c r="L424" s="6">
        <v>0.15587981201470699</v>
      </c>
      <c r="M424" s="6">
        <v>9.3850062089744404E-2</v>
      </c>
      <c r="N424" s="6">
        <v>7.8534391609681203E-2</v>
      </c>
      <c r="O424" s="6">
        <v>4.1445225861929003E-2</v>
      </c>
      <c r="P424" s="6">
        <v>9.4933644637827205E-2</v>
      </c>
      <c r="Q424" s="7">
        <v>1</v>
      </c>
      <c r="R424" s="8">
        <v>0.38217897578075216</v>
      </c>
      <c r="S424" s="8">
        <v>15.69</v>
      </c>
      <c r="T424" s="17">
        <f t="shared" si="18"/>
        <v>1.5178941898850213</v>
      </c>
      <c r="U424" s="17">
        <f t="shared" si="19"/>
        <v>9.6742778195348725E-2</v>
      </c>
      <c r="V424" s="19">
        <f t="shared" si="20"/>
        <v>21.197645351804653</v>
      </c>
    </row>
    <row r="425" spans="1:22" x14ac:dyDescent="0.2">
      <c r="A425" s="7">
        <v>90821.052799999699</v>
      </c>
      <c r="B425" s="7">
        <v>438974.689599998</v>
      </c>
      <c r="C425" s="1" t="s">
        <v>859</v>
      </c>
      <c r="D425" s="1" t="s">
        <v>860</v>
      </c>
      <c r="E425" s="6">
        <v>21.685183930000001</v>
      </c>
      <c r="F425" s="6">
        <v>21.246183930000001</v>
      </c>
      <c r="G425" s="6">
        <v>21.246183930000001</v>
      </c>
      <c r="H425" s="6">
        <v>8.0763658365454696E-2</v>
      </c>
      <c r="I425" s="6">
        <v>0.30199891021014802</v>
      </c>
      <c r="J425" s="6">
        <v>0.17028439844412299</v>
      </c>
      <c r="K425" s="6">
        <v>0.12313530982153501</v>
      </c>
      <c r="L425" s="6">
        <v>0.18822098286473099</v>
      </c>
      <c r="M425" s="6">
        <v>0.121563016685323</v>
      </c>
      <c r="N425" s="6">
        <v>6.5070748361592795E-2</v>
      </c>
      <c r="O425" s="6">
        <v>4.3691242397097603E-2</v>
      </c>
      <c r="P425" s="6">
        <v>0.29584290306712302</v>
      </c>
      <c r="Q425" s="7">
        <v>1</v>
      </c>
      <c r="R425" s="8">
        <v>0.25711211188405803</v>
      </c>
      <c r="S425" s="8">
        <v>17.25</v>
      </c>
      <c r="T425" s="17">
        <f t="shared" si="18"/>
        <v>1.4918932822450315</v>
      </c>
      <c r="U425" s="17">
        <f t="shared" si="19"/>
        <v>8.6486567086668492E-2</v>
      </c>
      <c r="V425" s="19">
        <f t="shared" si="20"/>
        <v>21.159697362913331</v>
      </c>
    </row>
    <row r="426" spans="1:22" x14ac:dyDescent="0.2">
      <c r="A426" s="7">
        <v>152966.53582978999</v>
      </c>
      <c r="B426" s="7">
        <v>410453.33097029699</v>
      </c>
      <c r="C426" s="1" t="s">
        <v>861</v>
      </c>
      <c r="D426" s="1" t="s">
        <v>862</v>
      </c>
      <c r="E426" s="6">
        <v>21.68490031</v>
      </c>
      <c r="F426" s="6">
        <v>21.436900309999999</v>
      </c>
      <c r="G426" s="6">
        <v>21.436900309999999</v>
      </c>
      <c r="H426" s="6">
        <v>3.6229578129979498E-2</v>
      </c>
      <c r="I426" s="6">
        <v>0.64513882759598795</v>
      </c>
      <c r="J426" s="6">
        <v>7.2582666348359304E-2</v>
      </c>
      <c r="K426" s="6">
        <v>4.8186819798991802E-2</v>
      </c>
      <c r="L426" s="6">
        <v>9.9004967618557205E-2</v>
      </c>
      <c r="M426" s="6">
        <v>4.0741682624871399E-2</v>
      </c>
      <c r="N426" s="6">
        <v>0.103882138224287</v>
      </c>
      <c r="O426" s="6">
        <v>2.8905931890503899E-2</v>
      </c>
      <c r="P426" s="6">
        <v>0.239606894323311</v>
      </c>
      <c r="Q426" s="7">
        <v>1</v>
      </c>
      <c r="R426" s="8">
        <v>0.39632326529298134</v>
      </c>
      <c r="S426" s="8">
        <v>15.53</v>
      </c>
      <c r="T426" s="17">
        <f t="shared" si="18"/>
        <v>1.2079650392073289</v>
      </c>
      <c r="U426" s="17">
        <f t="shared" si="19"/>
        <v>7.7782681211032129E-2</v>
      </c>
      <c r="V426" s="19">
        <f t="shared" si="20"/>
        <v>21.359117628788965</v>
      </c>
    </row>
    <row r="427" spans="1:22" x14ac:dyDescent="0.2">
      <c r="A427" s="7">
        <v>155501.395363719</v>
      </c>
      <c r="B427" s="7">
        <v>408829.32473351998</v>
      </c>
      <c r="C427" s="1" t="s">
        <v>863</v>
      </c>
      <c r="D427" s="1" t="s">
        <v>864</v>
      </c>
      <c r="E427" s="6">
        <v>21.673900530000001</v>
      </c>
      <c r="F427" s="6">
        <v>21.452900530000001</v>
      </c>
      <c r="G427" s="6">
        <v>-999</v>
      </c>
      <c r="H427" s="6">
        <v>3.3173590411300899E-2</v>
      </c>
      <c r="I427" s="6">
        <v>0.110413640607694</v>
      </c>
      <c r="J427" s="6">
        <v>4.7127296591250298E-2</v>
      </c>
      <c r="K427" s="6">
        <v>4.2846944479634899E-2</v>
      </c>
      <c r="L427" s="6">
        <v>8.29014651360232E-2</v>
      </c>
      <c r="M427" s="6">
        <v>3.9231897412785099E-2</v>
      </c>
      <c r="N427" s="6">
        <v>0.155716470297283</v>
      </c>
      <c r="O427" s="6">
        <v>3.3611301347234002E-2</v>
      </c>
      <c r="P427" s="6">
        <v>0.27455754127265197</v>
      </c>
      <c r="Q427" s="7">
        <v>2</v>
      </c>
      <c r="R427" s="8">
        <v>1.0661487635843661</v>
      </c>
      <c r="S427" s="8">
        <v>10.49</v>
      </c>
      <c r="T427" s="17">
        <f t="shared" si="18"/>
        <v>0.56256675450050087</v>
      </c>
      <c r="U427" s="17">
        <f t="shared" si="19"/>
        <v>5.3628861248856137E-2</v>
      </c>
      <c r="V427" s="19">
        <f t="shared" si="20"/>
        <v>-999</v>
      </c>
    </row>
    <row r="428" spans="1:22" x14ac:dyDescent="0.2">
      <c r="A428" s="7">
        <v>92911.901399999901</v>
      </c>
      <c r="B428" s="7">
        <v>436439.6972</v>
      </c>
      <c r="C428" s="1" t="s">
        <v>865</v>
      </c>
      <c r="D428" s="1" t="s">
        <v>866</v>
      </c>
      <c r="E428" s="6">
        <v>21.662661119999999</v>
      </c>
      <c r="F428" s="6">
        <v>21.092661119999999</v>
      </c>
      <c r="G428" s="6">
        <v>21.092661119999999</v>
      </c>
      <c r="H428" s="6">
        <v>8.3178892045650293E-2</v>
      </c>
      <c r="I428" s="6">
        <v>0.129917036087695</v>
      </c>
      <c r="J428" s="6">
        <v>0.26790643670150099</v>
      </c>
      <c r="K428" s="6">
        <v>0.252491168702348</v>
      </c>
      <c r="L428" s="6">
        <v>0.25729546290909799</v>
      </c>
      <c r="M428" s="6">
        <v>0.13123904287077001</v>
      </c>
      <c r="N428" s="6">
        <v>7.5998464555378495E-2</v>
      </c>
      <c r="O428" s="6">
        <v>4.800522435422E-2</v>
      </c>
      <c r="P428" s="6">
        <v>0.15537672642164699</v>
      </c>
      <c r="Q428" s="7">
        <v>1</v>
      </c>
      <c r="R428" s="8">
        <v>0.14134147102212849</v>
      </c>
      <c r="S428" s="8">
        <v>18.98</v>
      </c>
      <c r="T428" s="17">
        <f t="shared" si="18"/>
        <v>1.8564652510116397</v>
      </c>
      <c r="U428" s="17">
        <f t="shared" si="19"/>
        <v>9.7811657060676488E-2</v>
      </c>
      <c r="V428" s="19">
        <f t="shared" si="20"/>
        <v>20.994849462939321</v>
      </c>
    </row>
    <row r="429" spans="1:22" x14ac:dyDescent="0.2">
      <c r="A429" s="7">
        <v>101489.412900001</v>
      </c>
      <c r="B429" s="7">
        <v>443291.76650000003</v>
      </c>
      <c r="C429" s="1" t="s">
        <v>867</v>
      </c>
      <c r="D429" s="1" t="s">
        <v>868</v>
      </c>
      <c r="E429" s="6">
        <v>21.657372200000001</v>
      </c>
      <c r="F429" s="6">
        <v>21.305372200000001</v>
      </c>
      <c r="G429" s="6">
        <v>21.305372200000001</v>
      </c>
      <c r="H429" s="6">
        <v>5.9541487277981101E-2</v>
      </c>
      <c r="I429" s="6">
        <v>0.38063073866869201</v>
      </c>
      <c r="J429" s="6">
        <v>0.128549051995869</v>
      </c>
      <c r="K429" s="6">
        <v>0.105220541399001</v>
      </c>
      <c r="L429" s="6">
        <v>0.15392646425649301</v>
      </c>
      <c r="M429" s="6">
        <v>0.111069987694858</v>
      </c>
      <c r="N429" s="6">
        <v>0.14475200544098901</v>
      </c>
      <c r="O429" s="6">
        <v>3.9880806461205599E-2</v>
      </c>
      <c r="P429" s="6">
        <v>0.119851518589419</v>
      </c>
      <c r="Q429" s="7">
        <v>1</v>
      </c>
      <c r="R429" s="8">
        <v>0.46929255088195393</v>
      </c>
      <c r="S429" s="8">
        <v>14.74</v>
      </c>
      <c r="T429" s="17">
        <f t="shared" si="18"/>
        <v>1.3238117513848722</v>
      </c>
      <c r="U429" s="17">
        <f t="shared" si="19"/>
        <v>8.9810837950127009E-2</v>
      </c>
      <c r="V429" s="19">
        <f t="shared" si="20"/>
        <v>21.215561362049876</v>
      </c>
    </row>
    <row r="430" spans="1:22" x14ac:dyDescent="0.2">
      <c r="A430" s="7">
        <v>155565.39375423</v>
      </c>
      <c r="B430" s="7">
        <v>408760.233349316</v>
      </c>
      <c r="C430" s="1" t="s">
        <v>869</v>
      </c>
      <c r="D430" s="1" t="s">
        <v>870</v>
      </c>
      <c r="E430" s="6">
        <v>21.641367670000001</v>
      </c>
      <c r="F430" s="6">
        <v>21.420367670000001</v>
      </c>
      <c r="G430" s="6">
        <v>-999</v>
      </c>
      <c r="H430" s="6">
        <v>3.3173590411300899E-2</v>
      </c>
      <c r="I430" s="6">
        <v>0.110413640607694</v>
      </c>
      <c r="J430" s="6">
        <v>4.7127296591250298E-2</v>
      </c>
      <c r="K430" s="6">
        <v>4.2846944479634899E-2</v>
      </c>
      <c r="L430" s="6">
        <v>8.29014651360232E-2</v>
      </c>
      <c r="M430" s="6">
        <v>3.9231897412785099E-2</v>
      </c>
      <c r="N430" s="6">
        <v>0.155716470297283</v>
      </c>
      <c r="O430" s="6">
        <v>3.3611301347234002E-2</v>
      </c>
      <c r="P430" s="6">
        <v>0.27455754127265197</v>
      </c>
      <c r="Q430" s="7">
        <v>2</v>
      </c>
      <c r="R430" s="8">
        <v>1.0630474423260248</v>
      </c>
      <c r="S430" s="8">
        <v>10.49</v>
      </c>
      <c r="T430" s="17">
        <f t="shared" si="18"/>
        <v>0.56256675450050087</v>
      </c>
      <c r="U430" s="17">
        <f t="shared" si="19"/>
        <v>5.3628861248856137E-2</v>
      </c>
      <c r="V430" s="19">
        <f t="shared" si="20"/>
        <v>-999</v>
      </c>
    </row>
    <row r="431" spans="1:22" x14ac:dyDescent="0.2">
      <c r="A431" s="7">
        <v>155232.18985488301</v>
      </c>
      <c r="B431" s="7">
        <v>378665.97470376402</v>
      </c>
      <c r="C431" s="1" t="s">
        <v>871</v>
      </c>
      <c r="D431" s="1" t="s">
        <v>872</v>
      </c>
      <c r="E431" s="6">
        <v>21.631529660000002</v>
      </c>
      <c r="F431" s="6">
        <v>21.442529660000002</v>
      </c>
      <c r="G431" s="6">
        <v>21.442529660000002</v>
      </c>
      <c r="H431" s="6">
        <v>2.9646598911651799E-2</v>
      </c>
      <c r="I431" s="6">
        <v>0.45342496664971998</v>
      </c>
      <c r="J431" s="6">
        <v>8.92276314930847E-2</v>
      </c>
      <c r="K431" s="6">
        <v>2.4050456395357401E-2</v>
      </c>
      <c r="L431" s="6">
        <v>8.0627811855988996E-2</v>
      </c>
      <c r="M431" s="6">
        <v>2.9629069539677401E-2</v>
      </c>
      <c r="N431" s="6">
        <v>7.4185411327609793E-2</v>
      </c>
      <c r="O431" s="6">
        <v>2.39477364157301E-2</v>
      </c>
      <c r="P431" s="6">
        <v>8.2370968763576094E-2</v>
      </c>
      <c r="Q431" s="7">
        <v>1</v>
      </c>
      <c r="R431" s="8">
        <v>0.85043025320787025</v>
      </c>
      <c r="S431" s="8">
        <v>11.69</v>
      </c>
      <c r="T431" s="17">
        <f t="shared" si="18"/>
        <v>0.95710731942251737</v>
      </c>
      <c r="U431" s="17">
        <f t="shared" si="19"/>
        <v>8.187402219183211E-2</v>
      </c>
      <c r="V431" s="19">
        <f t="shared" si="20"/>
        <v>21.360655637808168</v>
      </c>
    </row>
    <row r="432" spans="1:22" x14ac:dyDescent="0.2">
      <c r="A432" s="7">
        <v>203222.54063</v>
      </c>
      <c r="B432" s="7">
        <v>438152.51716000203</v>
      </c>
      <c r="C432" s="1" t="s">
        <v>873</v>
      </c>
      <c r="D432" s="1" t="s">
        <v>874</v>
      </c>
      <c r="E432" s="6">
        <v>21.631277050000001</v>
      </c>
      <c r="F432" s="6">
        <v>21.44297705</v>
      </c>
      <c r="G432" s="6">
        <v>-999</v>
      </c>
      <c r="H432" s="6">
        <v>3.6441335206079603E-2</v>
      </c>
      <c r="I432" s="6">
        <v>0.20486120225940099</v>
      </c>
      <c r="J432" s="6">
        <v>0.100377963269123</v>
      </c>
      <c r="K432" s="6">
        <v>6.5393178231462804E-2</v>
      </c>
      <c r="L432" s="6">
        <v>8.7087848866360201E-2</v>
      </c>
      <c r="M432" s="6">
        <v>2.6773215470154901E-2</v>
      </c>
      <c r="N432" s="6">
        <v>9.1375137047766994E-2</v>
      </c>
      <c r="O432" s="6">
        <v>2.91156264845603E-2</v>
      </c>
      <c r="P432" s="6">
        <v>7.3949011494444494E-2</v>
      </c>
      <c r="Q432" s="7">
        <v>2</v>
      </c>
      <c r="R432" s="8">
        <v>1.2798563501264757</v>
      </c>
      <c r="S432" s="8">
        <v>9.4879999999999995</v>
      </c>
      <c r="T432" s="17">
        <f t="shared" si="18"/>
        <v>0.80515652404034965</v>
      </c>
      <c r="U432" s="17">
        <f t="shared" si="19"/>
        <v>8.4860510543881718E-2</v>
      </c>
      <c r="V432" s="19">
        <f t="shared" si="20"/>
        <v>-999</v>
      </c>
    </row>
    <row r="433" spans="1:22" x14ac:dyDescent="0.2">
      <c r="A433" s="7">
        <v>155699.16929284</v>
      </c>
      <c r="B433" s="7">
        <v>408625.52162938</v>
      </c>
      <c r="C433" s="1" t="s">
        <v>875</v>
      </c>
      <c r="D433" s="1" t="s">
        <v>876</v>
      </c>
      <c r="E433" s="6">
        <v>21.62860384</v>
      </c>
      <c r="F433" s="6">
        <v>21.40760384</v>
      </c>
      <c r="G433" s="6">
        <v>-999</v>
      </c>
      <c r="H433" s="6">
        <v>3.3173590411300899E-2</v>
      </c>
      <c r="I433" s="6">
        <v>0.110413640607694</v>
      </c>
      <c r="J433" s="6">
        <v>4.7127296591250298E-2</v>
      </c>
      <c r="K433" s="6">
        <v>4.2846944479634899E-2</v>
      </c>
      <c r="L433" s="6">
        <v>8.29014651360232E-2</v>
      </c>
      <c r="M433" s="6">
        <v>3.9231897412785099E-2</v>
      </c>
      <c r="N433" s="6">
        <v>0.155716470297283</v>
      </c>
      <c r="O433" s="6">
        <v>3.3611301347234002E-2</v>
      </c>
      <c r="P433" s="6">
        <v>0.27455754127265197</v>
      </c>
      <c r="Q433" s="7">
        <v>2</v>
      </c>
      <c r="R433" s="8">
        <v>1.0618306806482365</v>
      </c>
      <c r="S433" s="8">
        <v>10.49</v>
      </c>
      <c r="T433" s="17">
        <f t="shared" si="18"/>
        <v>0.56256675450050087</v>
      </c>
      <c r="U433" s="17">
        <f t="shared" si="19"/>
        <v>5.3628861248856137E-2</v>
      </c>
      <c r="V433" s="19">
        <f t="shared" si="20"/>
        <v>-999</v>
      </c>
    </row>
    <row r="434" spans="1:22" x14ac:dyDescent="0.2">
      <c r="A434" s="7">
        <v>104093.773899999</v>
      </c>
      <c r="B434" s="7">
        <v>422969.98109999998</v>
      </c>
      <c r="C434" s="1" t="s">
        <v>877</v>
      </c>
      <c r="D434" s="1" t="s">
        <v>878</v>
      </c>
      <c r="E434" s="6">
        <v>21.62820284</v>
      </c>
      <c r="F434" s="6">
        <v>21.236202840000001</v>
      </c>
      <c r="G434" s="6">
        <v>21.236202840000001</v>
      </c>
      <c r="H434" s="6">
        <v>6.3678882809436205E-2</v>
      </c>
      <c r="I434" s="6">
        <v>0.44015193182474899</v>
      </c>
      <c r="J434" s="6">
        <v>0.147403983902755</v>
      </c>
      <c r="K434" s="6">
        <v>0.187937088591769</v>
      </c>
      <c r="L434" s="6">
        <v>0.15587981201470699</v>
      </c>
      <c r="M434" s="6">
        <v>9.3850062089744404E-2</v>
      </c>
      <c r="N434" s="6">
        <v>7.8534391609681203E-2</v>
      </c>
      <c r="O434" s="6">
        <v>4.1445225861929003E-2</v>
      </c>
      <c r="P434" s="6">
        <v>9.4933644637827205E-2</v>
      </c>
      <c r="Q434" s="7">
        <v>1</v>
      </c>
      <c r="R434" s="8">
        <v>0.37847054429572979</v>
      </c>
      <c r="S434" s="8">
        <v>15.69</v>
      </c>
      <c r="T434" s="17">
        <f t="shared" si="18"/>
        <v>1.5178941898850213</v>
      </c>
      <c r="U434" s="17">
        <f t="shared" si="19"/>
        <v>9.6742778195348725E-2</v>
      </c>
      <c r="V434" s="19">
        <f t="shared" si="20"/>
        <v>21.139460061804652</v>
      </c>
    </row>
    <row r="435" spans="1:22" x14ac:dyDescent="0.2">
      <c r="A435" s="7">
        <v>155766.27943749199</v>
      </c>
      <c r="B435" s="7">
        <v>408558.373751098</v>
      </c>
      <c r="C435" s="1" t="s">
        <v>879</v>
      </c>
      <c r="D435" s="1" t="s">
        <v>880</v>
      </c>
      <c r="E435" s="6">
        <v>21.626759750000002</v>
      </c>
      <c r="F435" s="6">
        <v>21.405759750000001</v>
      </c>
      <c r="G435" s="6">
        <v>-999</v>
      </c>
      <c r="H435" s="6">
        <v>3.3173590411300899E-2</v>
      </c>
      <c r="I435" s="6">
        <v>0.110413640607694</v>
      </c>
      <c r="J435" s="6">
        <v>4.7127296591250298E-2</v>
      </c>
      <c r="K435" s="6">
        <v>4.2846944479634899E-2</v>
      </c>
      <c r="L435" s="6">
        <v>8.29014651360232E-2</v>
      </c>
      <c r="M435" s="6">
        <v>3.9231897412785099E-2</v>
      </c>
      <c r="N435" s="6">
        <v>0.155716470297283</v>
      </c>
      <c r="O435" s="6">
        <v>3.3611301347234002E-2</v>
      </c>
      <c r="P435" s="6">
        <v>0.27455754127265197</v>
      </c>
      <c r="Q435" s="7">
        <v>2</v>
      </c>
      <c r="R435" s="8">
        <v>1.0616548856053385</v>
      </c>
      <c r="S435" s="8">
        <v>10.49</v>
      </c>
      <c r="T435" s="17">
        <f t="shared" si="18"/>
        <v>0.56256675450050087</v>
      </c>
      <c r="U435" s="17">
        <f t="shared" si="19"/>
        <v>5.3628861248856137E-2</v>
      </c>
      <c r="V435" s="19">
        <f t="shared" si="20"/>
        <v>-999</v>
      </c>
    </row>
    <row r="436" spans="1:22" x14ac:dyDescent="0.2">
      <c r="A436" s="7">
        <v>155833.365880217</v>
      </c>
      <c r="B436" s="7">
        <v>408491.08005712798</v>
      </c>
      <c r="C436" s="1" t="s">
        <v>881</v>
      </c>
      <c r="D436" s="1" t="s">
        <v>882</v>
      </c>
      <c r="E436" s="6">
        <v>21.622323600000001</v>
      </c>
      <c r="F436" s="6">
        <v>21.401323600000001</v>
      </c>
      <c r="G436" s="6">
        <v>-999</v>
      </c>
      <c r="H436" s="6">
        <v>3.3173590411300899E-2</v>
      </c>
      <c r="I436" s="6">
        <v>0.110413640607694</v>
      </c>
      <c r="J436" s="6">
        <v>4.7127296591250298E-2</v>
      </c>
      <c r="K436" s="6">
        <v>4.2846944479634899E-2</v>
      </c>
      <c r="L436" s="6">
        <v>8.29014651360232E-2</v>
      </c>
      <c r="M436" s="6">
        <v>3.9231897412785099E-2</v>
      </c>
      <c r="N436" s="6">
        <v>0.155716470297283</v>
      </c>
      <c r="O436" s="6">
        <v>3.3611301347234002E-2</v>
      </c>
      <c r="P436" s="6">
        <v>0.27455754127265197</v>
      </c>
      <c r="Q436" s="7">
        <v>2</v>
      </c>
      <c r="R436" s="8">
        <v>1.0612319923736893</v>
      </c>
      <c r="S436" s="8">
        <v>10.49</v>
      </c>
      <c r="T436" s="17">
        <f t="shared" si="18"/>
        <v>0.56256675450050087</v>
      </c>
      <c r="U436" s="17">
        <f t="shared" si="19"/>
        <v>5.3628861248856137E-2</v>
      </c>
      <c r="V436" s="19">
        <f t="shared" si="20"/>
        <v>-999</v>
      </c>
    </row>
    <row r="437" spans="1:22" x14ac:dyDescent="0.2">
      <c r="A437" s="7">
        <v>92981.075500000297</v>
      </c>
      <c r="B437" s="7">
        <v>436513.80909999798</v>
      </c>
      <c r="C437" s="1" t="s">
        <v>883</v>
      </c>
      <c r="D437" s="1" t="s">
        <v>884</v>
      </c>
      <c r="E437" s="6">
        <v>21.620964430000001</v>
      </c>
      <c r="F437" s="6">
        <v>21.050964430000001</v>
      </c>
      <c r="G437" s="6">
        <v>21.050964430000001</v>
      </c>
      <c r="H437" s="6">
        <v>8.3178892045650293E-2</v>
      </c>
      <c r="I437" s="6">
        <v>0.129917036087695</v>
      </c>
      <c r="J437" s="6">
        <v>0.26790643670150099</v>
      </c>
      <c r="K437" s="6">
        <v>0.252491168702348</v>
      </c>
      <c r="L437" s="6">
        <v>0.25729546290909799</v>
      </c>
      <c r="M437" s="6">
        <v>0.13123904287077001</v>
      </c>
      <c r="N437" s="6">
        <v>7.5998464555378495E-2</v>
      </c>
      <c r="O437" s="6">
        <v>4.800522435422E-2</v>
      </c>
      <c r="P437" s="6">
        <v>0.15537672642164699</v>
      </c>
      <c r="Q437" s="7">
        <v>1</v>
      </c>
      <c r="R437" s="8">
        <v>0.13914459589041098</v>
      </c>
      <c r="S437" s="8">
        <v>18.98</v>
      </c>
      <c r="T437" s="17">
        <f t="shared" si="18"/>
        <v>1.8564652510116397</v>
      </c>
      <c r="U437" s="17">
        <f t="shared" si="19"/>
        <v>9.7811657060676488E-2</v>
      </c>
      <c r="V437" s="19">
        <f t="shared" si="20"/>
        <v>20.953152772939323</v>
      </c>
    </row>
    <row r="438" spans="1:22" x14ac:dyDescent="0.2">
      <c r="A438" s="7">
        <v>130403.53001002</v>
      </c>
      <c r="B438" s="7">
        <v>482506.67735250999</v>
      </c>
      <c r="C438" s="1" t="s">
        <v>885</v>
      </c>
      <c r="D438" s="1" t="s">
        <v>886</v>
      </c>
      <c r="E438" s="6">
        <v>21.610562420000001</v>
      </c>
      <c r="F438" s="6">
        <v>21.30456242</v>
      </c>
      <c r="G438" s="6">
        <v>21.30456242</v>
      </c>
      <c r="H438" s="6">
        <v>3.9715995027415997E-2</v>
      </c>
      <c r="I438" s="6">
        <v>0.67843324151099504</v>
      </c>
      <c r="J438" s="6">
        <v>5.81724143053731E-2</v>
      </c>
      <c r="K438" s="6">
        <v>8.6912163494195394E-2</v>
      </c>
      <c r="L438" s="6">
        <v>0.14501341650496399</v>
      </c>
      <c r="M438" s="6">
        <v>8.2406745776459803E-2</v>
      </c>
      <c r="N438" s="6">
        <v>0.19306244900547101</v>
      </c>
      <c r="O438" s="6">
        <v>2.30968861912863E-2</v>
      </c>
      <c r="P438" s="6">
        <v>0.226568576059234</v>
      </c>
      <c r="Q438" s="7">
        <v>1</v>
      </c>
      <c r="R438" s="8">
        <v>0.27195776456739273</v>
      </c>
      <c r="S438" s="8">
        <v>16.989999999999998</v>
      </c>
      <c r="T438" s="17">
        <f t="shared" si="18"/>
        <v>1.3961624731856608</v>
      </c>
      <c r="U438" s="17">
        <f t="shared" si="19"/>
        <v>8.2175542859662207E-2</v>
      </c>
      <c r="V438" s="19">
        <f t="shared" si="20"/>
        <v>21.222386877140337</v>
      </c>
    </row>
    <row r="439" spans="1:22" x14ac:dyDescent="0.2">
      <c r="A439" s="7">
        <v>152493.51660000201</v>
      </c>
      <c r="B439" s="7">
        <v>412743.68189999799</v>
      </c>
      <c r="C439" s="1" t="s">
        <v>887</v>
      </c>
      <c r="D439" s="1" t="s">
        <v>888</v>
      </c>
      <c r="E439" s="6">
        <v>21.60952945</v>
      </c>
      <c r="F439" s="6">
        <v>21.35952945</v>
      </c>
      <c r="G439" s="6">
        <v>21.35952945</v>
      </c>
      <c r="H439" s="6">
        <v>4.0479202719109902E-2</v>
      </c>
      <c r="I439" s="6">
        <v>0.74228411102033198</v>
      </c>
      <c r="J439" s="6">
        <v>0.12044055039356499</v>
      </c>
      <c r="K439" s="6">
        <v>5.5163119650048803E-2</v>
      </c>
      <c r="L439" s="6">
        <v>0.12701119801918201</v>
      </c>
      <c r="M439" s="6">
        <v>4.2958016596915699E-2</v>
      </c>
      <c r="N439" s="6">
        <v>8.3978350757951098E-2</v>
      </c>
      <c r="O439" s="6">
        <v>3.7099321466468098E-2</v>
      </c>
      <c r="P439" s="6">
        <v>8.5605076627381205E-2</v>
      </c>
      <c r="Q439" s="7">
        <v>1</v>
      </c>
      <c r="R439" s="8">
        <v>0.36855791323622555</v>
      </c>
      <c r="S439" s="8">
        <v>15.79</v>
      </c>
      <c r="T439" s="17">
        <f t="shared" si="18"/>
        <v>1.5003203309532764</v>
      </c>
      <c r="U439" s="17">
        <f t="shared" si="19"/>
        <v>9.5017120389694523E-2</v>
      </c>
      <c r="V439" s="19">
        <f t="shared" si="20"/>
        <v>21.264512329610305</v>
      </c>
    </row>
    <row r="440" spans="1:22" x14ac:dyDescent="0.2">
      <c r="A440" s="7">
        <v>82374.085650259702</v>
      </c>
      <c r="B440" s="7">
        <v>455453.462579543</v>
      </c>
      <c r="C440" s="1" t="s">
        <v>889</v>
      </c>
      <c r="D440" s="1" t="s">
        <v>890</v>
      </c>
      <c r="E440" s="6">
        <v>21.607442769999999</v>
      </c>
      <c r="F440" s="6">
        <v>21.144442770000001</v>
      </c>
      <c r="G440" s="6">
        <v>21.144442770000001</v>
      </c>
      <c r="H440" s="6">
        <v>5.8612673232435103E-2</v>
      </c>
      <c r="I440" s="6">
        <v>8.6237925156826295E-2</v>
      </c>
      <c r="J440" s="6">
        <v>0.414007507195707</v>
      </c>
      <c r="K440" s="6">
        <v>7.2567081513616197E-2</v>
      </c>
      <c r="L440" s="6">
        <v>0.31981727666831899</v>
      </c>
      <c r="M440" s="6">
        <v>0.18311297932384099</v>
      </c>
      <c r="N440" s="6">
        <v>6.6377396455648302E-2</v>
      </c>
      <c r="O440" s="6">
        <v>5.3466560138912399E-2</v>
      </c>
      <c r="P440" s="6">
        <v>0.28980963238596202</v>
      </c>
      <c r="Q440" s="7">
        <v>1</v>
      </c>
      <c r="R440" s="8">
        <v>0.19576329662423897</v>
      </c>
      <c r="S440" s="8">
        <v>18.07</v>
      </c>
      <c r="T440" s="17">
        <f t="shared" si="18"/>
        <v>2.0634971975316834</v>
      </c>
      <c r="U440" s="17">
        <f t="shared" si="19"/>
        <v>0.11419464291818945</v>
      </c>
      <c r="V440" s="19">
        <f t="shared" si="20"/>
        <v>21.030248127081812</v>
      </c>
    </row>
    <row r="441" spans="1:22" x14ac:dyDescent="0.2">
      <c r="A441" s="7">
        <v>135172.67274864399</v>
      </c>
      <c r="B441" s="7">
        <v>400717.32641864801</v>
      </c>
      <c r="C441" s="1" t="s">
        <v>891</v>
      </c>
      <c r="D441" s="1" t="s">
        <v>892</v>
      </c>
      <c r="E441" s="6">
        <v>21.60485838</v>
      </c>
      <c r="F441" s="6">
        <v>21.358758380000001</v>
      </c>
      <c r="G441" s="6">
        <v>-999</v>
      </c>
      <c r="H441" s="6">
        <v>3.63720352952005E-2</v>
      </c>
      <c r="I441" s="6">
        <v>8.5080627596214001E-2</v>
      </c>
      <c r="J441" s="6">
        <v>5.7641930250756299E-2</v>
      </c>
      <c r="K441" s="6">
        <v>3.2369073965603401E-2</v>
      </c>
      <c r="L441" s="6">
        <v>8.7758028224762696E-2</v>
      </c>
      <c r="M441" s="6">
        <v>4.3587257592001903E-2</v>
      </c>
      <c r="N441" s="6">
        <v>0.102798661147883</v>
      </c>
      <c r="O441" s="6">
        <v>2.9078969188451299E-2</v>
      </c>
      <c r="P441" s="6">
        <v>0.21402108863800101</v>
      </c>
      <c r="Q441" s="7">
        <v>2</v>
      </c>
      <c r="R441" s="8">
        <v>1.3109271986308695</v>
      </c>
      <c r="S441" s="8">
        <v>9.3490000000000002</v>
      </c>
      <c r="T441" s="17">
        <f t="shared" si="18"/>
        <v>0.56875171732801899</v>
      </c>
      <c r="U441" s="17">
        <f t="shared" si="19"/>
        <v>6.0835567154564014E-2</v>
      </c>
      <c r="V441" s="19">
        <f t="shared" si="20"/>
        <v>-999</v>
      </c>
    </row>
    <row r="442" spans="1:22" x14ac:dyDescent="0.2">
      <c r="A442" s="7">
        <v>139652.40387081701</v>
      </c>
      <c r="B442" s="7">
        <v>455381.52074796002</v>
      </c>
      <c r="C442" s="1" t="s">
        <v>893</v>
      </c>
      <c r="D442" s="1" t="s">
        <v>894</v>
      </c>
      <c r="E442" s="6">
        <v>21.602341939999999</v>
      </c>
      <c r="F442" s="6">
        <v>21.262341939999999</v>
      </c>
      <c r="G442" s="6">
        <v>21.262341939999999</v>
      </c>
      <c r="H442" s="6">
        <v>3.5883037498212998E-2</v>
      </c>
      <c r="I442" s="6">
        <v>0.63633198644397404</v>
      </c>
      <c r="J442" s="6">
        <v>0.17088278888908001</v>
      </c>
      <c r="K442" s="6">
        <v>5.8309419908297903E-2</v>
      </c>
      <c r="L442" s="6">
        <v>0.133657202354764</v>
      </c>
      <c r="M442" s="6">
        <v>5.3251943211500799E-2</v>
      </c>
      <c r="N442" s="6">
        <v>7.8295810154586004E-2</v>
      </c>
      <c r="O442" s="6">
        <v>2.7102446592313801E-2</v>
      </c>
      <c r="P442" s="6">
        <v>0.174416527591083</v>
      </c>
      <c r="Q442" s="7">
        <v>1</v>
      </c>
      <c r="R442" s="8">
        <v>0.39369947999999994</v>
      </c>
      <c r="S442" s="8">
        <v>15.5</v>
      </c>
      <c r="T442" s="17">
        <f t="shared" si="18"/>
        <v>1.5091446661911498</v>
      </c>
      <c r="U442" s="17">
        <f t="shared" si="19"/>
        <v>9.7364172012332245E-2</v>
      </c>
      <c r="V442" s="19">
        <f t="shared" si="20"/>
        <v>21.164977767987665</v>
      </c>
    </row>
    <row r="443" spans="1:22" x14ac:dyDescent="0.2">
      <c r="A443" s="7">
        <v>253208.9571</v>
      </c>
      <c r="B443" s="7">
        <v>477569.72029999999</v>
      </c>
      <c r="C443" s="1" t="s">
        <v>895</v>
      </c>
      <c r="D443" s="1" t="s">
        <v>896</v>
      </c>
      <c r="E443" s="6">
        <v>21.59417921</v>
      </c>
      <c r="F443" s="6">
        <v>21.11417921</v>
      </c>
      <c r="G443" s="6">
        <v>21.11417921</v>
      </c>
      <c r="H443" s="6">
        <v>2.4025762563017802E-2</v>
      </c>
      <c r="I443" s="6">
        <v>0.27346392891997001</v>
      </c>
      <c r="J443" s="6">
        <v>0.83026788129237405</v>
      </c>
      <c r="K443" s="6">
        <v>1.5976730038643201E-2</v>
      </c>
      <c r="L443" s="6">
        <v>7.7533091093105494E-2</v>
      </c>
      <c r="M443" s="6">
        <v>2.0200090525760401E-2</v>
      </c>
      <c r="N443" s="6">
        <v>8.3640535912136105E-2</v>
      </c>
      <c r="O443" s="6">
        <v>2.46319215366393E-2</v>
      </c>
      <c r="P443" s="6">
        <v>4.9766951100788097E-2</v>
      </c>
      <c r="Q443" s="7">
        <v>1</v>
      </c>
      <c r="R443" s="8">
        <v>0.31112199210686103</v>
      </c>
      <c r="S443" s="8">
        <v>16.47</v>
      </c>
      <c r="T443" s="17">
        <f t="shared" si="18"/>
        <v>2.2306272199487136</v>
      </c>
      <c r="U443" s="17">
        <f t="shared" si="19"/>
        <v>0.1354357753460057</v>
      </c>
      <c r="V443" s="19">
        <f t="shared" si="20"/>
        <v>20.978743434653992</v>
      </c>
    </row>
    <row r="444" spans="1:22" x14ac:dyDescent="0.2">
      <c r="A444" s="7">
        <v>133578.01505165399</v>
      </c>
      <c r="B444" s="7">
        <v>455135.58021352702</v>
      </c>
      <c r="C444" s="1" t="s">
        <v>897</v>
      </c>
      <c r="D444" s="1" t="s">
        <v>898</v>
      </c>
      <c r="E444" s="6">
        <v>21.593452259999999</v>
      </c>
      <c r="F444" s="6">
        <v>21.22445226</v>
      </c>
      <c r="G444" s="6">
        <v>21.22445226</v>
      </c>
      <c r="H444" s="6">
        <v>4.77454939694592E-2</v>
      </c>
      <c r="I444" s="6">
        <v>0.41436137017707497</v>
      </c>
      <c r="J444" s="6">
        <v>0.14633788196980799</v>
      </c>
      <c r="K444" s="6">
        <v>0.139173244545712</v>
      </c>
      <c r="L444" s="6">
        <v>0.40366247751384698</v>
      </c>
      <c r="M444" s="6">
        <v>6.3027790016829399E-2</v>
      </c>
      <c r="N444" s="6">
        <v>8.3209095084011794E-2</v>
      </c>
      <c r="O444" s="6">
        <v>3.0535541998891601E-2</v>
      </c>
      <c r="P444" s="6">
        <v>0.133605998121613</v>
      </c>
      <c r="Q444" s="7">
        <v>1</v>
      </c>
      <c r="R444" s="8">
        <v>0.31347033211678821</v>
      </c>
      <c r="S444" s="8">
        <v>16.440000000000001</v>
      </c>
      <c r="T444" s="17">
        <f t="shared" si="18"/>
        <v>2.1526887991428625</v>
      </c>
      <c r="U444" s="17">
        <f t="shared" si="19"/>
        <v>0.13094214106708407</v>
      </c>
      <c r="V444" s="19">
        <f t="shared" si="20"/>
        <v>21.093510118932915</v>
      </c>
    </row>
    <row r="445" spans="1:22" x14ac:dyDescent="0.2">
      <c r="A445" s="7">
        <v>96441.262600000904</v>
      </c>
      <c r="B445" s="7">
        <v>440610.11019999901</v>
      </c>
      <c r="C445" s="1" t="s">
        <v>899</v>
      </c>
      <c r="D445" s="1" t="s">
        <v>900</v>
      </c>
      <c r="E445" s="6">
        <v>21.591466700000002</v>
      </c>
      <c r="F445" s="6">
        <v>21.2094667</v>
      </c>
      <c r="G445" s="6">
        <v>21.2094667</v>
      </c>
      <c r="H445" s="6">
        <v>6.6080590683938498E-2</v>
      </c>
      <c r="I445" s="6">
        <v>0.66219496982455095</v>
      </c>
      <c r="J445" s="6">
        <v>0.22750363883004401</v>
      </c>
      <c r="K445" s="6">
        <v>0.11045524247814199</v>
      </c>
      <c r="L445" s="6">
        <v>0.227131858544695</v>
      </c>
      <c r="M445" s="6">
        <v>0.11434992942451799</v>
      </c>
      <c r="N445" s="6">
        <v>7.9740587672711902E-2</v>
      </c>
      <c r="O445" s="6">
        <v>4.0717348345769101E-2</v>
      </c>
      <c r="P445" s="6">
        <v>0.115505079795423</v>
      </c>
      <c r="Q445" s="7">
        <v>1</v>
      </c>
      <c r="R445" s="8">
        <v>0.13579519726459757</v>
      </c>
      <c r="S445" s="8">
        <v>19.010000000000002</v>
      </c>
      <c r="T445" s="17">
        <f t="shared" si="18"/>
        <v>2.041214246964743</v>
      </c>
      <c r="U445" s="17">
        <f t="shared" si="19"/>
        <v>0.10737581520067033</v>
      </c>
      <c r="V445" s="19">
        <f t="shared" si="20"/>
        <v>21.102090884799331</v>
      </c>
    </row>
    <row r="446" spans="1:22" x14ac:dyDescent="0.2">
      <c r="A446" s="7">
        <v>154675.85966747001</v>
      </c>
      <c r="B446" s="7">
        <v>409653.18149125401</v>
      </c>
      <c r="C446" s="1" t="s">
        <v>901</v>
      </c>
      <c r="D446" s="1" t="s">
        <v>902</v>
      </c>
      <c r="E446" s="6">
        <v>21.58787787</v>
      </c>
      <c r="F446" s="6">
        <v>21.357877869999999</v>
      </c>
      <c r="G446" s="6">
        <v>-999</v>
      </c>
      <c r="H446" s="6">
        <v>3.37425373832149E-2</v>
      </c>
      <c r="I446" s="6">
        <v>0.131345891452018</v>
      </c>
      <c r="J446" s="6">
        <v>5.6821344540308502E-2</v>
      </c>
      <c r="K446" s="6">
        <v>4.4107943688003803E-2</v>
      </c>
      <c r="L446" s="6">
        <v>8.7584481110169102E-2</v>
      </c>
      <c r="M446" s="6">
        <v>3.9670198253806202E-2</v>
      </c>
      <c r="N446" s="6">
        <v>0.14213126310752899</v>
      </c>
      <c r="O446" s="6">
        <v>3.1852308251772897E-2</v>
      </c>
      <c r="P446" s="6">
        <v>0.26899317836466202</v>
      </c>
      <c r="Q446" s="7">
        <v>2</v>
      </c>
      <c r="R446" s="8">
        <v>1.0289358900375938</v>
      </c>
      <c r="S446" s="8">
        <v>10.64</v>
      </c>
      <c r="T446" s="17">
        <f t="shared" si="18"/>
        <v>0.61933504231757586</v>
      </c>
      <c r="U446" s="17">
        <f t="shared" si="19"/>
        <v>5.8208180668945099E-2</v>
      </c>
      <c r="V446" s="19">
        <f t="shared" si="20"/>
        <v>-999</v>
      </c>
    </row>
    <row r="447" spans="1:22" x14ac:dyDescent="0.2">
      <c r="A447" s="7">
        <v>97447.888799998895</v>
      </c>
      <c r="B447" s="7">
        <v>434694.11630000197</v>
      </c>
      <c r="C447" s="1" t="s">
        <v>903</v>
      </c>
      <c r="D447" s="1" t="s">
        <v>904</v>
      </c>
      <c r="E447" s="6">
        <v>21.5867571</v>
      </c>
      <c r="F447" s="6">
        <v>21.181757099999999</v>
      </c>
      <c r="G447" s="6">
        <v>21.181757099999999</v>
      </c>
      <c r="H447" s="6">
        <v>6.0410473244324303E-2</v>
      </c>
      <c r="I447" s="6">
        <v>0.64885614883819998</v>
      </c>
      <c r="J447" s="6">
        <v>0.15900370837871999</v>
      </c>
      <c r="K447" s="6">
        <v>0.16430118528792501</v>
      </c>
      <c r="L447" s="6">
        <v>0.189267213403537</v>
      </c>
      <c r="M447" s="6">
        <v>0.11090205633387</v>
      </c>
      <c r="N447" s="6">
        <v>7.6641162358839707E-2</v>
      </c>
      <c r="O447" s="6">
        <v>4.6160160497334297E-2</v>
      </c>
      <c r="P447" s="6">
        <v>0.13162340569571301</v>
      </c>
      <c r="Q447" s="7">
        <v>1</v>
      </c>
      <c r="R447" s="8">
        <v>0.13019670680628262</v>
      </c>
      <c r="S447" s="8">
        <v>19.100000000000001</v>
      </c>
      <c r="T447" s="17">
        <f t="shared" si="18"/>
        <v>1.8197873375828246</v>
      </c>
      <c r="U447" s="17">
        <f t="shared" si="19"/>
        <v>9.5276823957215942E-2</v>
      </c>
      <c r="V447" s="19">
        <f t="shared" si="20"/>
        <v>21.086480276042781</v>
      </c>
    </row>
    <row r="448" spans="1:22" x14ac:dyDescent="0.2">
      <c r="A448" s="7">
        <v>102025.83560000001</v>
      </c>
      <c r="B448" s="7">
        <v>443612.609999999</v>
      </c>
      <c r="C448" s="1" t="s">
        <v>905</v>
      </c>
      <c r="D448" s="1" t="s">
        <v>906</v>
      </c>
      <c r="E448" s="6">
        <v>21.578753519999999</v>
      </c>
      <c r="F448" s="6">
        <v>21.242753520000001</v>
      </c>
      <c r="G448" s="6">
        <v>21.242753520000001</v>
      </c>
      <c r="H448" s="6">
        <v>5.6425747524968102E-2</v>
      </c>
      <c r="I448" s="6">
        <v>0.29266217943002298</v>
      </c>
      <c r="J448" s="6">
        <v>0.100657578567071</v>
      </c>
      <c r="K448" s="6">
        <v>0.101094563218769</v>
      </c>
      <c r="L448" s="6">
        <v>0.153837996130194</v>
      </c>
      <c r="M448" s="6">
        <v>0.106954722673649</v>
      </c>
      <c r="N448" s="6">
        <v>0.151243869081994</v>
      </c>
      <c r="O448" s="6">
        <v>4.1402399218088699E-2</v>
      </c>
      <c r="P448" s="6">
        <v>0.16417651711554601</v>
      </c>
      <c r="Q448" s="7">
        <v>1</v>
      </c>
      <c r="R448" s="8">
        <v>0.54797371018651364</v>
      </c>
      <c r="S448" s="8">
        <v>13.94</v>
      </c>
      <c r="T448" s="17">
        <f t="shared" si="18"/>
        <v>1.1694373832234521</v>
      </c>
      <c r="U448" s="17">
        <f t="shared" si="19"/>
        <v>8.3890773545441333E-2</v>
      </c>
      <c r="V448" s="19">
        <f t="shared" si="20"/>
        <v>21.15886274645456</v>
      </c>
    </row>
    <row r="449" spans="1:22" x14ac:dyDescent="0.2">
      <c r="A449" s="7">
        <v>155900.478742932</v>
      </c>
      <c r="B449" s="7">
        <v>408424.04627177102</v>
      </c>
      <c r="C449" s="1" t="s">
        <v>907</v>
      </c>
      <c r="D449" s="1" t="s">
        <v>908</v>
      </c>
      <c r="E449" s="6">
        <v>21.577187349999999</v>
      </c>
      <c r="F449" s="6">
        <v>21.356187349999999</v>
      </c>
      <c r="G449" s="6">
        <v>-999</v>
      </c>
      <c r="H449" s="6">
        <v>3.3173590411300899E-2</v>
      </c>
      <c r="I449" s="6">
        <v>0.110413640607694</v>
      </c>
      <c r="J449" s="6">
        <v>4.7127296591250298E-2</v>
      </c>
      <c r="K449" s="6">
        <v>4.2846944479634899E-2</v>
      </c>
      <c r="L449" s="6">
        <v>8.29014651360232E-2</v>
      </c>
      <c r="M449" s="6">
        <v>3.9231897412785099E-2</v>
      </c>
      <c r="N449" s="6">
        <v>0.155716470297283</v>
      </c>
      <c r="O449" s="6">
        <v>3.3611301347234002E-2</v>
      </c>
      <c r="P449" s="6">
        <v>0.27455754127265197</v>
      </c>
      <c r="Q449" s="7">
        <v>2</v>
      </c>
      <c r="R449" s="8">
        <v>1.056929204003813</v>
      </c>
      <c r="S449" s="8">
        <v>10.49</v>
      </c>
      <c r="T449" s="17">
        <f t="shared" si="18"/>
        <v>0.56256675450050087</v>
      </c>
      <c r="U449" s="17">
        <f t="shared" si="19"/>
        <v>5.3628861248856137E-2</v>
      </c>
      <c r="V449" s="19">
        <f t="shared" si="20"/>
        <v>-999</v>
      </c>
    </row>
    <row r="450" spans="1:22" x14ac:dyDescent="0.2">
      <c r="A450" s="7">
        <v>94713.523074812998</v>
      </c>
      <c r="B450" s="7">
        <v>450945.46687470801</v>
      </c>
      <c r="C450" s="1" t="s">
        <v>909</v>
      </c>
      <c r="D450" s="1" t="s">
        <v>910</v>
      </c>
      <c r="E450" s="6">
        <v>21.576479859999999</v>
      </c>
      <c r="F450" s="6">
        <v>21.147479860000001</v>
      </c>
      <c r="G450" s="6">
        <v>21.147479860000001</v>
      </c>
      <c r="H450" s="6">
        <v>6.3545730155753793E-2</v>
      </c>
      <c r="I450" s="6">
        <v>0.15265593780811901</v>
      </c>
      <c r="J450" s="6">
        <v>0.16175830294261001</v>
      </c>
      <c r="K450" s="6">
        <v>9.3358813723459902E-2</v>
      </c>
      <c r="L450" s="6">
        <v>0.17094038359049901</v>
      </c>
      <c r="M450" s="6">
        <v>0.137820408484367</v>
      </c>
      <c r="N450" s="6">
        <v>0.105380940784761</v>
      </c>
      <c r="O450" s="6">
        <v>3.7548968551628897E-2</v>
      </c>
      <c r="P450" s="6">
        <v>0.22064526331787501</v>
      </c>
      <c r="Q450" s="7">
        <v>1</v>
      </c>
      <c r="R450" s="8">
        <v>0.57492553722627737</v>
      </c>
      <c r="S450" s="8">
        <v>13.7</v>
      </c>
      <c r="T450" s="17">
        <f t="shared" si="18"/>
        <v>1.2094439684998035</v>
      </c>
      <c r="U450" s="17">
        <f t="shared" si="19"/>
        <v>8.8280581642321429E-2</v>
      </c>
      <c r="V450" s="19">
        <f t="shared" si="20"/>
        <v>21.059199278357678</v>
      </c>
    </row>
    <row r="451" spans="1:22" x14ac:dyDescent="0.2">
      <c r="A451" s="7">
        <v>155632.14447702901</v>
      </c>
      <c r="B451" s="7">
        <v>408692.83329768397</v>
      </c>
      <c r="C451" s="1" t="s">
        <v>911</v>
      </c>
      <c r="D451" s="1" t="s">
        <v>912</v>
      </c>
      <c r="E451" s="6">
        <v>21.576407710000002</v>
      </c>
      <c r="F451" s="6">
        <v>21.355407710000001</v>
      </c>
      <c r="G451" s="6">
        <v>-999</v>
      </c>
      <c r="H451" s="6">
        <v>3.3173590411300899E-2</v>
      </c>
      <c r="I451" s="6">
        <v>0.110413640607694</v>
      </c>
      <c r="J451" s="6">
        <v>4.7127296591250298E-2</v>
      </c>
      <c r="K451" s="6">
        <v>4.2846944479634899E-2</v>
      </c>
      <c r="L451" s="6">
        <v>8.29014651360232E-2</v>
      </c>
      <c r="M451" s="6">
        <v>3.9231897412785099E-2</v>
      </c>
      <c r="N451" s="6">
        <v>0.155716470297283</v>
      </c>
      <c r="O451" s="6">
        <v>3.3611301347234002E-2</v>
      </c>
      <c r="P451" s="6">
        <v>0.27455754127265197</v>
      </c>
      <c r="Q451" s="7">
        <v>2</v>
      </c>
      <c r="R451" s="8">
        <v>1.0568548817921832</v>
      </c>
      <c r="S451" s="8">
        <v>10.49</v>
      </c>
      <c r="T451" s="17">
        <f t="shared" si="18"/>
        <v>0.56256675450050087</v>
      </c>
      <c r="U451" s="17">
        <f t="shared" si="19"/>
        <v>5.3628861248856137E-2</v>
      </c>
      <c r="V451" s="19">
        <f t="shared" si="20"/>
        <v>-999</v>
      </c>
    </row>
    <row r="452" spans="1:22" x14ac:dyDescent="0.2">
      <c r="A452" s="7">
        <v>151755.52100000199</v>
      </c>
      <c r="B452" s="7">
        <v>409800.59719999903</v>
      </c>
      <c r="C452" s="1" t="s">
        <v>913</v>
      </c>
      <c r="D452" s="1" t="s">
        <v>914</v>
      </c>
      <c r="E452" s="6">
        <v>21.575009819999998</v>
      </c>
      <c r="F452" s="6">
        <v>21.36100982</v>
      </c>
      <c r="G452" s="6">
        <v>21.36100982</v>
      </c>
      <c r="H452" s="6">
        <v>3.5328049464504102E-2</v>
      </c>
      <c r="I452" s="6">
        <v>0.63035484857410795</v>
      </c>
      <c r="J452" s="6">
        <v>5.82642725763413E-2</v>
      </c>
      <c r="K452" s="6">
        <v>3.9396282877302999E-2</v>
      </c>
      <c r="L452" s="6">
        <v>0.105712348826055</v>
      </c>
      <c r="M452" s="6">
        <v>4.0446742525938599E-2</v>
      </c>
      <c r="N452" s="6">
        <v>0.12541454186426099</v>
      </c>
      <c r="O452" s="6">
        <v>3.1104139149657602E-2</v>
      </c>
      <c r="P452" s="6">
        <v>0.12968341947268</v>
      </c>
      <c r="Q452" s="7">
        <v>1</v>
      </c>
      <c r="R452" s="8">
        <v>0.51085502941176464</v>
      </c>
      <c r="S452" s="8">
        <v>14.28</v>
      </c>
      <c r="T452" s="17">
        <f t="shared" si="18"/>
        <v>1.1740728220112668</v>
      </c>
      <c r="U452" s="17">
        <f t="shared" si="19"/>
        <v>8.2217984734682559E-2</v>
      </c>
      <c r="V452" s="19">
        <f t="shared" si="20"/>
        <v>21.278791835265316</v>
      </c>
    </row>
    <row r="453" spans="1:22" x14ac:dyDescent="0.2">
      <c r="A453" s="7">
        <v>253982.674400002</v>
      </c>
      <c r="B453" s="7">
        <v>477580.40129999799</v>
      </c>
      <c r="C453" s="1" t="s">
        <v>915</v>
      </c>
      <c r="D453" s="1" t="s">
        <v>916</v>
      </c>
      <c r="E453" s="6">
        <v>21.567772430000002</v>
      </c>
      <c r="F453" s="6">
        <v>21.087772430000001</v>
      </c>
      <c r="G453" s="6">
        <v>21.087772430000001</v>
      </c>
      <c r="H453" s="6">
        <v>2.4025762563017802E-2</v>
      </c>
      <c r="I453" s="6">
        <v>0.27346392891997001</v>
      </c>
      <c r="J453" s="6">
        <v>0.83026788129237405</v>
      </c>
      <c r="K453" s="6">
        <v>1.5976730038643201E-2</v>
      </c>
      <c r="L453" s="6">
        <v>7.7533091093105494E-2</v>
      </c>
      <c r="M453" s="6">
        <v>2.0200090525760401E-2</v>
      </c>
      <c r="N453" s="6">
        <v>8.3640535912136105E-2</v>
      </c>
      <c r="O453" s="6">
        <v>2.46319215366393E-2</v>
      </c>
      <c r="P453" s="6">
        <v>4.9766951100788097E-2</v>
      </c>
      <c r="Q453" s="7">
        <v>1</v>
      </c>
      <c r="R453" s="8">
        <v>0.30951866605950229</v>
      </c>
      <c r="S453" s="8">
        <v>16.47</v>
      </c>
      <c r="T453" s="17">
        <f t="shared" si="18"/>
        <v>2.2306272199487136</v>
      </c>
      <c r="U453" s="17">
        <f t="shared" si="19"/>
        <v>0.1354357753460057</v>
      </c>
      <c r="V453" s="19">
        <f t="shared" si="20"/>
        <v>20.952336654653994</v>
      </c>
    </row>
    <row r="454" spans="1:22" x14ac:dyDescent="0.2">
      <c r="A454" s="7">
        <v>89930.799100000397</v>
      </c>
      <c r="B454" s="7">
        <v>438648.162300002</v>
      </c>
      <c r="C454" s="1" t="s">
        <v>917</v>
      </c>
      <c r="D454" s="1" t="s">
        <v>918</v>
      </c>
      <c r="E454" s="6">
        <v>21.56736532</v>
      </c>
      <c r="F454" s="6">
        <v>21.095365319999999</v>
      </c>
      <c r="G454" s="6">
        <v>21.095365319999999</v>
      </c>
      <c r="H454" s="6">
        <v>8.8171606025937696E-2</v>
      </c>
      <c r="I454" s="6">
        <v>0.25310403463492498</v>
      </c>
      <c r="J454" s="6">
        <v>0.22569062205379301</v>
      </c>
      <c r="K454" s="6">
        <v>0.138776652419349</v>
      </c>
      <c r="L454" s="6">
        <v>0.25447539179909201</v>
      </c>
      <c r="M454" s="6">
        <v>0.13682622579745099</v>
      </c>
      <c r="N454" s="6">
        <v>6.7882977931146102E-2</v>
      </c>
      <c r="O454" s="6">
        <v>4.5413381447275199E-2</v>
      </c>
      <c r="P454" s="6">
        <v>0.40718179746640398</v>
      </c>
      <c r="Q454" s="7">
        <v>1</v>
      </c>
      <c r="R454" s="8">
        <v>0.13632061749209695</v>
      </c>
      <c r="S454" s="8">
        <v>18.98</v>
      </c>
      <c r="T454" s="17">
        <f t="shared" ref="T454:T517" si="21">SUMPRODUCT(H$3:O$3,H454:O454)</f>
        <v>1.7830313186110114</v>
      </c>
      <c r="U454" s="17">
        <f t="shared" ref="U454:U517" si="22">T454/S454</f>
        <v>9.3942640601212393E-2</v>
      </c>
      <c r="V454" s="19">
        <f t="shared" ref="V454:V517" si="23">IF(Q454=1, F454-U454, -999)</f>
        <v>21.001422679398786</v>
      </c>
    </row>
    <row r="455" spans="1:22" x14ac:dyDescent="0.2">
      <c r="A455" s="7">
        <v>155967.685233119</v>
      </c>
      <c r="B455" s="7">
        <v>408356.94493346597</v>
      </c>
      <c r="C455" s="1" t="s">
        <v>919</v>
      </c>
      <c r="D455" s="1" t="s">
        <v>920</v>
      </c>
      <c r="E455" s="6">
        <v>21.566884680000001</v>
      </c>
      <c r="F455" s="6">
        <v>21.345884680000001</v>
      </c>
      <c r="G455" s="6">
        <v>-999</v>
      </c>
      <c r="H455" s="6">
        <v>3.3173590411300899E-2</v>
      </c>
      <c r="I455" s="6">
        <v>0.110413640607694</v>
      </c>
      <c r="J455" s="6">
        <v>4.7127296591250298E-2</v>
      </c>
      <c r="K455" s="6">
        <v>4.2846944479634899E-2</v>
      </c>
      <c r="L455" s="6">
        <v>8.29014651360232E-2</v>
      </c>
      <c r="M455" s="6">
        <v>3.9231897412785099E-2</v>
      </c>
      <c r="N455" s="6">
        <v>0.155716470297283</v>
      </c>
      <c r="O455" s="6">
        <v>3.3611301347234002E-2</v>
      </c>
      <c r="P455" s="6">
        <v>0.27455754127265197</v>
      </c>
      <c r="Q455" s="7">
        <v>2</v>
      </c>
      <c r="R455" s="8">
        <v>1.0559470619637752</v>
      </c>
      <c r="S455" s="8">
        <v>10.49</v>
      </c>
      <c r="T455" s="17">
        <f t="shared" si="21"/>
        <v>0.56256675450050087</v>
      </c>
      <c r="U455" s="17">
        <f t="shared" si="22"/>
        <v>5.3628861248856137E-2</v>
      </c>
      <c r="V455" s="19">
        <f t="shared" si="23"/>
        <v>-999</v>
      </c>
    </row>
    <row r="456" spans="1:22" x14ac:dyDescent="0.2">
      <c r="A456" s="7">
        <v>174524.902850616</v>
      </c>
      <c r="B456" s="7">
        <v>431389.02124986798</v>
      </c>
      <c r="C456" s="1" t="s">
        <v>921</v>
      </c>
      <c r="D456" s="1" t="s">
        <v>922</v>
      </c>
      <c r="E456" s="6">
        <v>21.556970880000002</v>
      </c>
      <c r="F456" s="6">
        <v>21.34127088</v>
      </c>
      <c r="G456" s="6">
        <v>-999</v>
      </c>
      <c r="H456" s="6">
        <v>3.0384850593940999E-2</v>
      </c>
      <c r="I456" s="6">
        <v>0.27188047313298802</v>
      </c>
      <c r="J456" s="6">
        <v>3.8319143886051302E-2</v>
      </c>
      <c r="K456" s="6">
        <v>6.5600289130887501E-2</v>
      </c>
      <c r="L456" s="6">
        <v>7.51608933677574E-2</v>
      </c>
      <c r="M456" s="6">
        <v>3.3893579618344001E-2</v>
      </c>
      <c r="N456" s="6">
        <v>0.17033826953989101</v>
      </c>
      <c r="O456" s="6">
        <v>2.4432655250610599E-2</v>
      </c>
      <c r="P456" s="6">
        <v>8.3133990578787204E-2</v>
      </c>
      <c r="Q456" s="7">
        <v>2</v>
      </c>
      <c r="R456" s="8">
        <v>1.1909717328996849</v>
      </c>
      <c r="S456" s="8">
        <v>9.8390000000000004</v>
      </c>
      <c r="T456" s="17">
        <f t="shared" si="21"/>
        <v>0.70037143132713231</v>
      </c>
      <c r="U456" s="17">
        <f t="shared" si="22"/>
        <v>7.1183192532486256E-2</v>
      </c>
      <c r="V456" s="19">
        <f t="shared" si="23"/>
        <v>-999</v>
      </c>
    </row>
    <row r="457" spans="1:22" x14ac:dyDescent="0.2">
      <c r="A457" s="7">
        <v>202873.44283000001</v>
      </c>
      <c r="B457" s="7">
        <v>438610.24846000201</v>
      </c>
      <c r="C457" s="1" t="s">
        <v>923</v>
      </c>
      <c r="D457" s="1" t="s">
        <v>924</v>
      </c>
      <c r="E457" s="6">
        <v>21.556650059999999</v>
      </c>
      <c r="F457" s="6">
        <v>21.357650060000001</v>
      </c>
      <c r="G457" s="6">
        <v>-999</v>
      </c>
      <c r="H457" s="6">
        <v>3.2650067550437797E-2</v>
      </c>
      <c r="I457" s="6">
        <v>8.9208514596223795E-2</v>
      </c>
      <c r="J457" s="6">
        <v>0.122185175359857</v>
      </c>
      <c r="K457" s="6">
        <v>6.9580861595209598E-2</v>
      </c>
      <c r="L457" s="6">
        <v>9.5882524517039602E-2</v>
      </c>
      <c r="M457" s="6">
        <v>2.7032987404830199E-2</v>
      </c>
      <c r="N457" s="6">
        <v>7.9776506058858804E-2</v>
      </c>
      <c r="O457" s="6">
        <v>3.6213850885007601E-2</v>
      </c>
      <c r="P457" s="6">
        <v>7.2308080660221402E-2</v>
      </c>
      <c r="Q457" s="7">
        <v>2</v>
      </c>
      <c r="R457" s="8">
        <v>1.5244935074364681</v>
      </c>
      <c r="S457" s="8">
        <v>8.5389999999999997</v>
      </c>
      <c r="T457" s="17">
        <f t="shared" si="21"/>
        <v>0.75610743556314175</v>
      </c>
      <c r="U457" s="17">
        <f t="shared" si="22"/>
        <v>8.8547539004935213E-2</v>
      </c>
      <c r="V457" s="19">
        <f t="shared" si="23"/>
        <v>-999</v>
      </c>
    </row>
    <row r="458" spans="1:22" x14ac:dyDescent="0.2">
      <c r="A458" s="7">
        <v>96352.326600000306</v>
      </c>
      <c r="B458" s="7">
        <v>440571.50519999902</v>
      </c>
      <c r="C458" s="1" t="s">
        <v>925</v>
      </c>
      <c r="D458" s="1" t="s">
        <v>926</v>
      </c>
      <c r="E458" s="6">
        <v>21.55428685</v>
      </c>
      <c r="F458" s="6">
        <v>21.172286849999999</v>
      </c>
      <c r="G458" s="6">
        <v>21.172286849999999</v>
      </c>
      <c r="H458" s="6">
        <v>6.6080590683938498E-2</v>
      </c>
      <c r="I458" s="6">
        <v>0.66219496982455095</v>
      </c>
      <c r="J458" s="6">
        <v>0.22750363883004401</v>
      </c>
      <c r="K458" s="6">
        <v>0.11045524247814199</v>
      </c>
      <c r="L458" s="6">
        <v>0.227131858544695</v>
      </c>
      <c r="M458" s="6">
        <v>0.11434992942451799</v>
      </c>
      <c r="N458" s="6">
        <v>7.9740587672711902E-2</v>
      </c>
      <c r="O458" s="6">
        <v>4.0717348345769101E-2</v>
      </c>
      <c r="P458" s="6">
        <v>0.115505079795423</v>
      </c>
      <c r="Q458" s="7">
        <v>1</v>
      </c>
      <c r="R458" s="8">
        <v>0.13383939242503939</v>
      </c>
      <c r="S458" s="8">
        <v>19.010000000000002</v>
      </c>
      <c r="T458" s="17">
        <f t="shared" si="21"/>
        <v>2.041214246964743</v>
      </c>
      <c r="U458" s="17">
        <f t="shared" si="22"/>
        <v>0.10737581520067033</v>
      </c>
      <c r="V458" s="19">
        <f t="shared" si="23"/>
        <v>21.06491103479933</v>
      </c>
    </row>
    <row r="459" spans="1:22" x14ac:dyDescent="0.2">
      <c r="A459" s="7">
        <v>175007.507010648</v>
      </c>
      <c r="B459" s="7">
        <v>431253.24847202603</v>
      </c>
      <c r="C459" s="1" t="s">
        <v>927</v>
      </c>
      <c r="D459" s="1" t="s">
        <v>928</v>
      </c>
      <c r="E459" s="6">
        <v>21.55117693</v>
      </c>
      <c r="F459" s="6">
        <v>21.36397693</v>
      </c>
      <c r="G459" s="6">
        <v>-999</v>
      </c>
      <c r="H459" s="6">
        <v>3.0120248564777699E-2</v>
      </c>
      <c r="I459" s="6">
        <v>0.24457042790106401</v>
      </c>
      <c r="J459" s="6">
        <v>3.8732758063852499E-2</v>
      </c>
      <c r="K459" s="6">
        <v>6.5846627171273903E-2</v>
      </c>
      <c r="L459" s="6">
        <v>7.5713126693503094E-2</v>
      </c>
      <c r="M459" s="6">
        <v>3.3398031112921597E-2</v>
      </c>
      <c r="N459" s="6">
        <v>0.17246581511303699</v>
      </c>
      <c r="O459" s="6">
        <v>2.4611268581663199E-2</v>
      </c>
      <c r="P459" s="6">
        <v>7.8067127282425097E-2</v>
      </c>
      <c r="Q459" s="7">
        <v>2</v>
      </c>
      <c r="R459" s="8">
        <v>1.2611663970202496</v>
      </c>
      <c r="S459" s="8">
        <v>9.5310000000000006</v>
      </c>
      <c r="T459" s="17">
        <f t="shared" si="21"/>
        <v>0.67526244841010752</v>
      </c>
      <c r="U459" s="17">
        <f t="shared" si="22"/>
        <v>7.0849066038202443E-2</v>
      </c>
      <c r="V459" s="19">
        <f t="shared" si="23"/>
        <v>-999</v>
      </c>
    </row>
    <row r="460" spans="1:22" x14ac:dyDescent="0.2">
      <c r="A460" s="7">
        <v>139652.88748571501</v>
      </c>
      <c r="B460" s="7">
        <v>455336.83178612299</v>
      </c>
      <c r="C460" s="1" t="s">
        <v>929</v>
      </c>
      <c r="D460" s="1" t="s">
        <v>930</v>
      </c>
      <c r="E460" s="6">
        <v>21.550286450000002</v>
      </c>
      <c r="F460" s="6">
        <v>21.210286450000002</v>
      </c>
      <c r="G460" s="6">
        <v>21.210286450000002</v>
      </c>
      <c r="H460" s="6">
        <v>3.5883037498212998E-2</v>
      </c>
      <c r="I460" s="6">
        <v>0.63633198644397404</v>
      </c>
      <c r="J460" s="6">
        <v>0.17088278888908001</v>
      </c>
      <c r="K460" s="6">
        <v>5.8309419908297903E-2</v>
      </c>
      <c r="L460" s="6">
        <v>0.133657202354764</v>
      </c>
      <c r="M460" s="6">
        <v>5.3251943211500799E-2</v>
      </c>
      <c r="N460" s="6">
        <v>7.8295810154586004E-2</v>
      </c>
      <c r="O460" s="6">
        <v>2.7102446592313801E-2</v>
      </c>
      <c r="P460" s="6">
        <v>0.174416527591083</v>
      </c>
      <c r="Q460" s="7">
        <v>1</v>
      </c>
      <c r="R460" s="8">
        <v>0.3903410612903227</v>
      </c>
      <c r="S460" s="8">
        <v>15.5</v>
      </c>
      <c r="T460" s="17">
        <f t="shared" si="21"/>
        <v>1.5091446661911498</v>
      </c>
      <c r="U460" s="17">
        <f t="shared" si="22"/>
        <v>9.7364172012332245E-2</v>
      </c>
      <c r="V460" s="19">
        <f t="shared" si="23"/>
        <v>21.112922277987668</v>
      </c>
    </row>
    <row r="461" spans="1:22" x14ac:dyDescent="0.2">
      <c r="A461" s="7">
        <v>175285.96266964899</v>
      </c>
      <c r="B461" s="7">
        <v>431134.92221063899</v>
      </c>
      <c r="C461" s="1" t="s">
        <v>931</v>
      </c>
      <c r="D461" s="1" t="s">
        <v>932</v>
      </c>
      <c r="E461" s="6">
        <v>21.543296869999999</v>
      </c>
      <c r="F461" s="6">
        <v>21.356096869999998</v>
      </c>
      <c r="G461" s="6">
        <v>-999</v>
      </c>
      <c r="H461" s="6">
        <v>3.0120248564777699E-2</v>
      </c>
      <c r="I461" s="6">
        <v>0.24457042790106401</v>
      </c>
      <c r="J461" s="6">
        <v>3.8732758063852499E-2</v>
      </c>
      <c r="K461" s="6">
        <v>6.5846627171273903E-2</v>
      </c>
      <c r="L461" s="6">
        <v>7.5713126693503094E-2</v>
      </c>
      <c r="M461" s="6">
        <v>3.3398031112921597E-2</v>
      </c>
      <c r="N461" s="6">
        <v>0.17246581511303699</v>
      </c>
      <c r="O461" s="6">
        <v>2.4611268581663199E-2</v>
      </c>
      <c r="P461" s="6">
        <v>7.8067127282425097E-2</v>
      </c>
      <c r="Q461" s="7">
        <v>2</v>
      </c>
      <c r="R461" s="8">
        <v>1.2603396149407196</v>
      </c>
      <c r="S461" s="8">
        <v>9.5310000000000006</v>
      </c>
      <c r="T461" s="17">
        <f t="shared" si="21"/>
        <v>0.67526244841010752</v>
      </c>
      <c r="U461" s="17">
        <f t="shared" si="22"/>
        <v>7.0849066038202443E-2</v>
      </c>
      <c r="V461" s="19">
        <f t="shared" si="23"/>
        <v>-999</v>
      </c>
    </row>
    <row r="462" spans="1:22" x14ac:dyDescent="0.2">
      <c r="A462" s="7">
        <v>81424.669500000804</v>
      </c>
      <c r="B462" s="7">
        <v>453212.83110000001</v>
      </c>
      <c r="C462" s="1" t="s">
        <v>933</v>
      </c>
      <c r="D462" s="1" t="s">
        <v>934</v>
      </c>
      <c r="E462" s="6">
        <v>21.540875100000001</v>
      </c>
      <c r="F462" s="6">
        <v>21.108875099999999</v>
      </c>
      <c r="G462" s="6">
        <v>21.108875099999999</v>
      </c>
      <c r="H462" s="6">
        <v>6.4168689639824E-2</v>
      </c>
      <c r="I462" s="6">
        <v>9.15375448413E-2</v>
      </c>
      <c r="J462" s="6">
        <v>0.36249957805841698</v>
      </c>
      <c r="K462" s="6">
        <v>8.0061938287751003E-2</v>
      </c>
      <c r="L462" s="6">
        <v>0.23138254302556799</v>
      </c>
      <c r="M462" s="6">
        <v>0.194196792527177</v>
      </c>
      <c r="N462" s="6">
        <v>6.7197823399256507E-2</v>
      </c>
      <c r="O462" s="6">
        <v>6.3475610708890406E-2</v>
      </c>
      <c r="P462" s="6">
        <v>0.10835784169403399</v>
      </c>
      <c r="Q462" s="7">
        <v>1</v>
      </c>
      <c r="R462" s="8">
        <v>0.42090205145118736</v>
      </c>
      <c r="S462" s="8">
        <v>15.16</v>
      </c>
      <c r="T462" s="17">
        <f t="shared" si="21"/>
        <v>1.7190836476022369</v>
      </c>
      <c r="U462" s="17">
        <f t="shared" si="22"/>
        <v>0.11339601897112381</v>
      </c>
      <c r="V462" s="19">
        <f t="shared" si="23"/>
        <v>20.995479081028876</v>
      </c>
    </row>
    <row r="463" spans="1:22" x14ac:dyDescent="0.2">
      <c r="A463" s="7">
        <v>94931.900677768906</v>
      </c>
      <c r="B463" s="7">
        <v>451356.36670586601</v>
      </c>
      <c r="C463" s="1" t="s">
        <v>935</v>
      </c>
      <c r="D463" s="1" t="s">
        <v>936</v>
      </c>
      <c r="E463" s="6">
        <v>21.53965844</v>
      </c>
      <c r="F463" s="6">
        <v>21.131658439999999</v>
      </c>
      <c r="G463" s="6">
        <v>21.131658439999999</v>
      </c>
      <c r="H463" s="6">
        <v>6.3344844295560199E-2</v>
      </c>
      <c r="I463" s="6">
        <v>0.27466601948129099</v>
      </c>
      <c r="J463" s="6">
        <v>0.201963543709445</v>
      </c>
      <c r="K463" s="6">
        <v>8.7119983364495002E-2</v>
      </c>
      <c r="L463" s="6">
        <v>0.18149992070235799</v>
      </c>
      <c r="M463" s="6">
        <v>0.136380565377794</v>
      </c>
      <c r="N463" s="6">
        <v>9.3450811162053199E-2</v>
      </c>
      <c r="O463" s="6">
        <v>4.0623032485648698E-2</v>
      </c>
      <c r="P463" s="6">
        <v>0.16353028097922501</v>
      </c>
      <c r="Q463" s="7">
        <v>1</v>
      </c>
      <c r="R463" s="8">
        <v>0.46928093042291952</v>
      </c>
      <c r="S463" s="8">
        <v>14.66</v>
      </c>
      <c r="T463" s="17">
        <f t="shared" si="21"/>
        <v>1.4369025409628704</v>
      </c>
      <c r="U463" s="17">
        <f t="shared" si="22"/>
        <v>9.8015180147535491E-2</v>
      </c>
      <c r="V463" s="19">
        <f t="shared" si="23"/>
        <v>21.033643259852465</v>
      </c>
    </row>
    <row r="464" spans="1:22" x14ac:dyDescent="0.2">
      <c r="A464" s="7">
        <v>175101.80149124301</v>
      </c>
      <c r="B464" s="7">
        <v>431218.62555487599</v>
      </c>
      <c r="C464" s="1" t="s">
        <v>937</v>
      </c>
      <c r="D464" s="1" t="s">
        <v>938</v>
      </c>
      <c r="E464" s="6">
        <v>21.535025180000002</v>
      </c>
      <c r="F464" s="6">
        <v>21.347825180000001</v>
      </c>
      <c r="G464" s="6">
        <v>-999</v>
      </c>
      <c r="H464" s="6">
        <v>3.0120248564777699E-2</v>
      </c>
      <c r="I464" s="6">
        <v>0.24457042790106401</v>
      </c>
      <c r="J464" s="6">
        <v>3.8732758063852499E-2</v>
      </c>
      <c r="K464" s="6">
        <v>6.5846627171273903E-2</v>
      </c>
      <c r="L464" s="6">
        <v>7.5713126693503094E-2</v>
      </c>
      <c r="M464" s="6">
        <v>3.3398031112921597E-2</v>
      </c>
      <c r="N464" s="6">
        <v>0.17246581511303699</v>
      </c>
      <c r="O464" s="6">
        <v>2.4611268581663199E-2</v>
      </c>
      <c r="P464" s="6">
        <v>7.8067127282425097E-2</v>
      </c>
      <c r="Q464" s="7">
        <v>2</v>
      </c>
      <c r="R464" s="8">
        <v>1.2594717427342357</v>
      </c>
      <c r="S464" s="8">
        <v>9.5310000000000006</v>
      </c>
      <c r="T464" s="17">
        <f t="shared" si="21"/>
        <v>0.67526244841010752</v>
      </c>
      <c r="U464" s="17">
        <f t="shared" si="22"/>
        <v>7.0849066038202443E-2</v>
      </c>
      <c r="V464" s="19">
        <f t="shared" si="23"/>
        <v>-999</v>
      </c>
    </row>
    <row r="465" spans="1:22" x14ac:dyDescent="0.2">
      <c r="A465" s="7">
        <v>154798.781261747</v>
      </c>
      <c r="B465" s="7">
        <v>409536.05172405997</v>
      </c>
      <c r="C465" s="1" t="s">
        <v>939</v>
      </c>
      <c r="D465" s="1" t="s">
        <v>940</v>
      </c>
      <c r="E465" s="6">
        <v>21.530670780000001</v>
      </c>
      <c r="F465" s="6">
        <v>21.300670780000001</v>
      </c>
      <c r="G465" s="6">
        <v>-999</v>
      </c>
      <c r="H465" s="6">
        <v>3.37425373832149E-2</v>
      </c>
      <c r="I465" s="6">
        <v>0.131345891452018</v>
      </c>
      <c r="J465" s="6">
        <v>5.6821344540308502E-2</v>
      </c>
      <c r="K465" s="6">
        <v>4.4107943688003803E-2</v>
      </c>
      <c r="L465" s="6">
        <v>8.7584481110169102E-2</v>
      </c>
      <c r="M465" s="6">
        <v>3.9670198253806202E-2</v>
      </c>
      <c r="N465" s="6">
        <v>0.14213126310752899</v>
      </c>
      <c r="O465" s="6">
        <v>3.1852308251772897E-2</v>
      </c>
      <c r="P465" s="6">
        <v>0.26899317836466202</v>
      </c>
      <c r="Q465" s="7">
        <v>2</v>
      </c>
      <c r="R465" s="8">
        <v>1.0235592838345864</v>
      </c>
      <c r="S465" s="8">
        <v>10.64</v>
      </c>
      <c r="T465" s="17">
        <f t="shared" si="21"/>
        <v>0.61933504231757586</v>
      </c>
      <c r="U465" s="17">
        <f t="shared" si="22"/>
        <v>5.8208180668945099E-2</v>
      </c>
      <c r="V465" s="19">
        <f t="shared" si="23"/>
        <v>-999</v>
      </c>
    </row>
    <row r="466" spans="1:22" x14ac:dyDescent="0.2">
      <c r="A466" s="7">
        <v>162765.22139049199</v>
      </c>
      <c r="B466" s="7">
        <v>404188.20257612999</v>
      </c>
      <c r="C466" s="1" t="s">
        <v>941</v>
      </c>
      <c r="D466" s="1" t="s">
        <v>942</v>
      </c>
      <c r="E466" s="6">
        <v>21.527650340000001</v>
      </c>
      <c r="F466" s="6">
        <v>21.300650340000001</v>
      </c>
      <c r="G466" s="6">
        <v>-999</v>
      </c>
      <c r="H466" s="6">
        <v>3.4203161605771797E-2</v>
      </c>
      <c r="I466" s="6">
        <v>0.15402516561185001</v>
      </c>
      <c r="J466" s="6">
        <v>4.2270765848431598E-2</v>
      </c>
      <c r="K466" s="6">
        <v>3.71028096538073E-2</v>
      </c>
      <c r="L466" s="6">
        <v>8.2158665737255498E-2</v>
      </c>
      <c r="M466" s="6">
        <v>3.6059283199737398E-2</v>
      </c>
      <c r="N466" s="6">
        <v>0.12976932838378499</v>
      </c>
      <c r="O466" s="6">
        <v>2.9577078451727599E-2</v>
      </c>
      <c r="P466" s="6">
        <v>0.31476361165872702</v>
      </c>
      <c r="Q466" s="7">
        <v>2</v>
      </c>
      <c r="R466" s="8">
        <v>0.95350729038112536</v>
      </c>
      <c r="S466" s="8">
        <v>11.02</v>
      </c>
      <c r="T466" s="17">
        <f t="shared" si="21"/>
        <v>0.59055182738583056</v>
      </c>
      <c r="U466" s="17">
        <f t="shared" si="22"/>
        <v>5.3589095044086259E-2</v>
      </c>
      <c r="V466" s="19">
        <f t="shared" si="23"/>
        <v>-999</v>
      </c>
    </row>
    <row r="467" spans="1:22" x14ac:dyDescent="0.2">
      <c r="A467" s="7">
        <v>162832.345028893</v>
      </c>
      <c r="B467" s="7">
        <v>404133.53568882501</v>
      </c>
      <c r="C467" s="1" t="s">
        <v>943</v>
      </c>
      <c r="D467" s="1" t="s">
        <v>944</v>
      </c>
      <c r="E467" s="6">
        <v>21.515128069999999</v>
      </c>
      <c r="F467" s="6">
        <v>21.288128069999999</v>
      </c>
      <c r="G467" s="6">
        <v>-999</v>
      </c>
      <c r="H467" s="6">
        <v>3.4203161605771797E-2</v>
      </c>
      <c r="I467" s="6">
        <v>0.15402516561185001</v>
      </c>
      <c r="J467" s="6">
        <v>4.2270765848431598E-2</v>
      </c>
      <c r="K467" s="6">
        <v>3.71028096538073E-2</v>
      </c>
      <c r="L467" s="6">
        <v>8.2158665737255498E-2</v>
      </c>
      <c r="M467" s="6">
        <v>3.6059283199737398E-2</v>
      </c>
      <c r="N467" s="6">
        <v>0.12976932838378499</v>
      </c>
      <c r="O467" s="6">
        <v>2.9577078451727599E-2</v>
      </c>
      <c r="P467" s="6">
        <v>0.31476361165872702</v>
      </c>
      <c r="Q467" s="7">
        <v>2</v>
      </c>
      <c r="R467" s="8">
        <v>0.95237096823956446</v>
      </c>
      <c r="S467" s="8">
        <v>11.02</v>
      </c>
      <c r="T467" s="17">
        <f t="shared" si="21"/>
        <v>0.59055182738583056</v>
      </c>
      <c r="U467" s="17">
        <f t="shared" si="22"/>
        <v>5.3589095044086259E-2</v>
      </c>
      <c r="V467" s="19">
        <f t="shared" si="23"/>
        <v>-999</v>
      </c>
    </row>
    <row r="468" spans="1:22" x14ac:dyDescent="0.2">
      <c r="A468" s="7">
        <v>161732.193325498</v>
      </c>
      <c r="B468" s="7">
        <v>405095.85916343302</v>
      </c>
      <c r="C468" s="1" t="s">
        <v>945</v>
      </c>
      <c r="D468" s="1" t="s">
        <v>946</v>
      </c>
      <c r="E468" s="6">
        <v>21.512231539999998</v>
      </c>
      <c r="F468" s="6">
        <v>21.291231539999998</v>
      </c>
      <c r="G468" s="6">
        <v>-999</v>
      </c>
      <c r="H468" s="6">
        <v>3.28345939513865E-2</v>
      </c>
      <c r="I468" s="6">
        <v>0.10485717627886899</v>
      </c>
      <c r="J468" s="6">
        <v>4.2369592687679501E-2</v>
      </c>
      <c r="K468" s="6">
        <v>3.8003492447714698E-2</v>
      </c>
      <c r="L468" s="6">
        <v>8.0960251821356494E-2</v>
      </c>
      <c r="M468" s="6">
        <v>3.6296868804661701E-2</v>
      </c>
      <c r="N468" s="6">
        <v>0.149658417274178</v>
      </c>
      <c r="O468" s="6">
        <v>3.04859403735868E-2</v>
      </c>
      <c r="P468" s="6">
        <v>0.29470896417743497</v>
      </c>
      <c r="Q468" s="7">
        <v>2</v>
      </c>
      <c r="R468" s="8">
        <v>1.0546543973256921</v>
      </c>
      <c r="S468" s="8">
        <v>10.47</v>
      </c>
      <c r="T468" s="17">
        <f t="shared" si="21"/>
        <v>0.53614979746878522</v>
      </c>
      <c r="U468" s="17">
        <f t="shared" si="22"/>
        <v>5.1208194600648058E-2</v>
      </c>
      <c r="V468" s="19">
        <f t="shared" si="23"/>
        <v>-999</v>
      </c>
    </row>
    <row r="469" spans="1:22" x14ac:dyDescent="0.2">
      <c r="A469" s="7">
        <v>175374.16303590799</v>
      </c>
      <c r="B469" s="7">
        <v>431087.70984141697</v>
      </c>
      <c r="C469" s="1" t="s">
        <v>947</v>
      </c>
      <c r="D469" s="1" t="s">
        <v>948</v>
      </c>
      <c r="E469" s="6">
        <v>21.50647274</v>
      </c>
      <c r="F469" s="6">
        <v>21.319272739999999</v>
      </c>
      <c r="G469" s="6">
        <v>-999</v>
      </c>
      <c r="H469" s="6">
        <v>3.0120248564777699E-2</v>
      </c>
      <c r="I469" s="6">
        <v>0.24457042790106401</v>
      </c>
      <c r="J469" s="6">
        <v>3.8732758063852499E-2</v>
      </c>
      <c r="K469" s="6">
        <v>6.5846627171273903E-2</v>
      </c>
      <c r="L469" s="6">
        <v>7.5713126693503094E-2</v>
      </c>
      <c r="M469" s="6">
        <v>3.3398031112921597E-2</v>
      </c>
      <c r="N469" s="6">
        <v>0.17246581511303699</v>
      </c>
      <c r="O469" s="6">
        <v>2.4611268581663199E-2</v>
      </c>
      <c r="P469" s="6">
        <v>7.8067127282425097E-2</v>
      </c>
      <c r="Q469" s="7">
        <v>2</v>
      </c>
      <c r="R469" s="8">
        <v>1.2564759983212672</v>
      </c>
      <c r="S469" s="8">
        <v>9.5310000000000006</v>
      </c>
      <c r="T469" s="17">
        <f t="shared" si="21"/>
        <v>0.67526244841010752</v>
      </c>
      <c r="U469" s="17">
        <f t="shared" si="22"/>
        <v>7.0849066038202443E-2</v>
      </c>
      <c r="V469" s="19">
        <f t="shared" si="23"/>
        <v>-999</v>
      </c>
    </row>
    <row r="470" spans="1:22" x14ac:dyDescent="0.2">
      <c r="A470" s="7">
        <v>161729.67478967999</v>
      </c>
      <c r="B470" s="7">
        <v>405097.50118357001</v>
      </c>
      <c r="C470" s="1" t="s">
        <v>949</v>
      </c>
      <c r="D470" s="1" t="s">
        <v>950</v>
      </c>
      <c r="E470" s="6">
        <v>21.50634749</v>
      </c>
      <c r="F470" s="6">
        <v>21.285347489999999</v>
      </c>
      <c r="G470" s="6">
        <v>-999</v>
      </c>
      <c r="H470" s="6">
        <v>3.28345939513865E-2</v>
      </c>
      <c r="I470" s="6">
        <v>0.10485717627886899</v>
      </c>
      <c r="J470" s="6">
        <v>4.2369592687679501E-2</v>
      </c>
      <c r="K470" s="6">
        <v>3.8003492447714698E-2</v>
      </c>
      <c r="L470" s="6">
        <v>8.0960251821356494E-2</v>
      </c>
      <c r="M470" s="6">
        <v>3.6296868804661701E-2</v>
      </c>
      <c r="N470" s="6">
        <v>0.149658417274178</v>
      </c>
      <c r="O470" s="6">
        <v>3.04859403735868E-2</v>
      </c>
      <c r="P470" s="6">
        <v>0.29470896417743497</v>
      </c>
      <c r="Q470" s="7">
        <v>2</v>
      </c>
      <c r="R470" s="8">
        <v>1.0540924059216807</v>
      </c>
      <c r="S470" s="8">
        <v>10.47</v>
      </c>
      <c r="T470" s="17">
        <f t="shared" si="21"/>
        <v>0.53614979746878522</v>
      </c>
      <c r="U470" s="17">
        <f t="shared" si="22"/>
        <v>5.1208194600648058E-2</v>
      </c>
      <c r="V470" s="19">
        <f t="shared" si="23"/>
        <v>-999</v>
      </c>
    </row>
    <row r="471" spans="1:22" x14ac:dyDescent="0.2">
      <c r="A471" s="7">
        <v>175195.07025122701</v>
      </c>
      <c r="B471" s="7">
        <v>431179.21711337502</v>
      </c>
      <c r="C471" s="1" t="s">
        <v>951</v>
      </c>
      <c r="D471" s="1" t="s">
        <v>952</v>
      </c>
      <c r="E471" s="6">
        <v>21.488631959999999</v>
      </c>
      <c r="F471" s="6">
        <v>21.301431959999999</v>
      </c>
      <c r="G471" s="6">
        <v>-999</v>
      </c>
      <c r="H471" s="6">
        <v>3.0120248564777699E-2</v>
      </c>
      <c r="I471" s="6">
        <v>0.24457042790106401</v>
      </c>
      <c r="J471" s="6">
        <v>3.8732758063852499E-2</v>
      </c>
      <c r="K471" s="6">
        <v>6.5846627171273903E-2</v>
      </c>
      <c r="L471" s="6">
        <v>7.5713126693503094E-2</v>
      </c>
      <c r="M471" s="6">
        <v>3.3398031112921597E-2</v>
      </c>
      <c r="N471" s="6">
        <v>0.17246581511303699</v>
      </c>
      <c r="O471" s="6">
        <v>2.4611268581663199E-2</v>
      </c>
      <c r="P471" s="6">
        <v>7.8067127282425097E-2</v>
      </c>
      <c r="Q471" s="7">
        <v>2</v>
      </c>
      <c r="R471" s="8">
        <v>1.2546041296820898</v>
      </c>
      <c r="S471" s="8">
        <v>9.5310000000000006</v>
      </c>
      <c r="T471" s="17">
        <f t="shared" si="21"/>
        <v>0.67526244841010752</v>
      </c>
      <c r="U471" s="17">
        <f t="shared" si="22"/>
        <v>7.0849066038202443E-2</v>
      </c>
      <c r="V471" s="19">
        <f t="shared" si="23"/>
        <v>-999</v>
      </c>
    </row>
    <row r="472" spans="1:22" x14ac:dyDescent="0.2">
      <c r="A472" s="7">
        <v>114885.26927195401</v>
      </c>
      <c r="B472" s="7">
        <v>426271.888570918</v>
      </c>
      <c r="C472" s="1" t="s">
        <v>953</v>
      </c>
      <c r="D472" s="1" t="s">
        <v>954</v>
      </c>
      <c r="E472" s="6">
        <v>21.487527369999999</v>
      </c>
      <c r="F472" s="6">
        <v>21.123527370000001</v>
      </c>
      <c r="G472" s="6">
        <v>21.123527370000001</v>
      </c>
      <c r="H472" s="6">
        <v>5.56581309920356E-2</v>
      </c>
      <c r="I472" s="6">
        <v>0.46945346264371501</v>
      </c>
      <c r="J472" s="6">
        <v>0.12055187531085899</v>
      </c>
      <c r="K472" s="6">
        <v>0.16990576988874301</v>
      </c>
      <c r="L472" s="6">
        <v>0.148000505817654</v>
      </c>
      <c r="M472" s="6">
        <v>7.9927657665285506E-2</v>
      </c>
      <c r="N472" s="6">
        <v>0.13004861288366501</v>
      </c>
      <c r="O472" s="6">
        <v>3.5527718885569701E-2</v>
      </c>
      <c r="P472" s="6">
        <v>0.107306603271126</v>
      </c>
      <c r="Q472" s="7">
        <v>1</v>
      </c>
      <c r="R472" s="8">
        <v>0.37652321396540678</v>
      </c>
      <c r="S472" s="8">
        <v>15.61</v>
      </c>
      <c r="T472" s="17">
        <f t="shared" si="21"/>
        <v>1.4357807625912091</v>
      </c>
      <c r="U472" s="17">
        <f t="shared" si="22"/>
        <v>9.1978267943062728E-2</v>
      </c>
      <c r="V472" s="19">
        <f t="shared" si="23"/>
        <v>21.031549102056939</v>
      </c>
    </row>
    <row r="473" spans="1:22" x14ac:dyDescent="0.2">
      <c r="A473" s="7">
        <v>115788.239700001</v>
      </c>
      <c r="B473" s="7">
        <v>480244.14029999799</v>
      </c>
      <c r="C473" s="1" t="s">
        <v>955</v>
      </c>
      <c r="D473" s="1" t="s">
        <v>956</v>
      </c>
      <c r="E473" s="6">
        <v>21.485964679999999</v>
      </c>
      <c r="F473" s="6">
        <v>20.988964679999999</v>
      </c>
      <c r="G473" s="6">
        <v>20.988964679999999</v>
      </c>
      <c r="H473" s="6">
        <v>4.0079205274703697E-2</v>
      </c>
      <c r="I473" s="6">
        <v>0.23851744475896999</v>
      </c>
      <c r="J473" s="6">
        <v>0.105490044546864</v>
      </c>
      <c r="K473" s="6">
        <v>4.1107647813431299E-2</v>
      </c>
      <c r="L473" s="6">
        <v>0.110621898538351</v>
      </c>
      <c r="M473" s="6">
        <v>0.101490950785683</v>
      </c>
      <c r="N473" s="6">
        <v>6.8269677740045304E-2</v>
      </c>
      <c r="O473" s="6">
        <v>2.3657284488803401E-2</v>
      </c>
      <c r="P473" s="6">
        <v>0.578055786332204</v>
      </c>
      <c r="Q473" s="7">
        <v>1</v>
      </c>
      <c r="R473" s="8">
        <v>0.64769667791411045</v>
      </c>
      <c r="S473" s="8">
        <v>13.04</v>
      </c>
      <c r="T473" s="17">
        <f t="shared" si="21"/>
        <v>0.90262928783058971</v>
      </c>
      <c r="U473" s="17">
        <f t="shared" si="22"/>
        <v>6.9220037410321303E-2</v>
      </c>
      <c r="V473" s="19">
        <f t="shared" si="23"/>
        <v>20.919744642589677</v>
      </c>
    </row>
    <row r="474" spans="1:22" x14ac:dyDescent="0.2">
      <c r="A474" s="7">
        <v>153349.27977366</v>
      </c>
      <c r="B474" s="7">
        <v>410363.66978605703</v>
      </c>
      <c r="C474" s="1" t="s">
        <v>957</v>
      </c>
      <c r="D474" s="1" t="s">
        <v>958</v>
      </c>
      <c r="E474" s="6">
        <v>21.485605939999999</v>
      </c>
      <c r="F474" s="6">
        <v>21.243605939999998</v>
      </c>
      <c r="G474" s="6">
        <v>21.243605939999998</v>
      </c>
      <c r="H474" s="6">
        <v>3.7425397481567098E-2</v>
      </c>
      <c r="I474" s="6">
        <v>0.175825708218184</v>
      </c>
      <c r="J474" s="6">
        <v>6.6163355814310099E-2</v>
      </c>
      <c r="K474" s="6">
        <v>5.4254821355685101E-2</v>
      </c>
      <c r="L474" s="6">
        <v>0.10424118152933901</v>
      </c>
      <c r="M474" s="6">
        <v>4.2152442598396199E-2</v>
      </c>
      <c r="N474" s="6">
        <v>0.110980924349054</v>
      </c>
      <c r="O474" s="6">
        <v>3.0591388555657899E-2</v>
      </c>
      <c r="P474" s="6">
        <v>0.26428229275659398</v>
      </c>
      <c r="Q474" s="7">
        <v>1</v>
      </c>
      <c r="R474" s="8">
        <v>0.91153077758007106</v>
      </c>
      <c r="S474" s="8">
        <v>11.24</v>
      </c>
      <c r="T474" s="17">
        <f t="shared" si="21"/>
        <v>0.74998158075364052</v>
      </c>
      <c r="U474" s="17">
        <f t="shared" si="22"/>
        <v>6.6724339924701115E-2</v>
      </c>
      <c r="V474" s="19">
        <f t="shared" si="23"/>
        <v>21.176881600075298</v>
      </c>
    </row>
    <row r="475" spans="1:22" x14ac:dyDescent="0.2">
      <c r="A475" s="7">
        <v>175461.83265023099</v>
      </c>
      <c r="B475" s="7">
        <v>431040.16802245699</v>
      </c>
      <c r="C475" s="1" t="s">
        <v>959</v>
      </c>
      <c r="D475" s="1" t="s">
        <v>960</v>
      </c>
      <c r="E475" s="6">
        <v>21.48393428</v>
      </c>
      <c r="F475" s="6">
        <v>21.296734279999999</v>
      </c>
      <c r="G475" s="6">
        <v>-999</v>
      </c>
      <c r="H475" s="6">
        <v>3.0120248564777699E-2</v>
      </c>
      <c r="I475" s="6">
        <v>0.24457042790106401</v>
      </c>
      <c r="J475" s="6">
        <v>3.8732758063852499E-2</v>
      </c>
      <c r="K475" s="6">
        <v>6.5846627171273903E-2</v>
      </c>
      <c r="L475" s="6">
        <v>7.5713126693503094E-2</v>
      </c>
      <c r="M475" s="6">
        <v>3.3398031112921597E-2</v>
      </c>
      <c r="N475" s="6">
        <v>0.17246581511303699</v>
      </c>
      <c r="O475" s="6">
        <v>2.4611268581663199E-2</v>
      </c>
      <c r="P475" s="6">
        <v>7.8067127282425097E-2</v>
      </c>
      <c r="Q475" s="7">
        <v>2</v>
      </c>
      <c r="R475" s="8">
        <v>1.2541112454097154</v>
      </c>
      <c r="S475" s="8">
        <v>9.5310000000000006</v>
      </c>
      <c r="T475" s="17">
        <f t="shared" si="21"/>
        <v>0.67526244841010752</v>
      </c>
      <c r="U475" s="17">
        <f t="shared" si="22"/>
        <v>7.0849066038202443E-2</v>
      </c>
      <c r="V475" s="19">
        <f t="shared" si="23"/>
        <v>-999</v>
      </c>
    </row>
    <row r="476" spans="1:22" x14ac:dyDescent="0.2">
      <c r="A476" s="7">
        <v>153253.82805597101</v>
      </c>
      <c r="B476" s="7">
        <v>410382.47231987602</v>
      </c>
      <c r="C476" s="1" t="s">
        <v>961</v>
      </c>
      <c r="D476" s="1" t="s">
        <v>962</v>
      </c>
      <c r="E476" s="6">
        <v>21.48377537</v>
      </c>
      <c r="F476" s="6">
        <v>21.241775369999999</v>
      </c>
      <c r="G476" s="6">
        <v>21.241775369999999</v>
      </c>
      <c r="H476" s="6">
        <v>3.7425397481567098E-2</v>
      </c>
      <c r="I476" s="6">
        <v>0.175825708218184</v>
      </c>
      <c r="J476" s="6">
        <v>6.6163355814310099E-2</v>
      </c>
      <c r="K476" s="6">
        <v>5.4254821355685101E-2</v>
      </c>
      <c r="L476" s="6">
        <v>0.10424118152933901</v>
      </c>
      <c r="M476" s="6">
        <v>4.2152442598396199E-2</v>
      </c>
      <c r="N476" s="6">
        <v>0.110980924349054</v>
      </c>
      <c r="O476" s="6">
        <v>3.0591388555657899E-2</v>
      </c>
      <c r="P476" s="6">
        <v>0.26428229275659398</v>
      </c>
      <c r="Q476" s="7">
        <v>1</v>
      </c>
      <c r="R476" s="8">
        <v>0.91136791548042706</v>
      </c>
      <c r="S476" s="8">
        <v>11.24</v>
      </c>
      <c r="T476" s="17">
        <f t="shared" si="21"/>
        <v>0.74998158075364052</v>
      </c>
      <c r="U476" s="17">
        <f t="shared" si="22"/>
        <v>6.6724339924701115E-2</v>
      </c>
      <c r="V476" s="19">
        <f t="shared" si="23"/>
        <v>21.175051030075299</v>
      </c>
    </row>
    <row r="477" spans="1:22" x14ac:dyDescent="0.2">
      <c r="A477" s="7">
        <v>93912.565390269199</v>
      </c>
      <c r="B477" s="7">
        <v>453281.40722518601</v>
      </c>
      <c r="C477" s="1" t="s">
        <v>963</v>
      </c>
      <c r="D477" s="1" t="s">
        <v>964</v>
      </c>
      <c r="E477" s="6">
        <v>21.481331969999999</v>
      </c>
      <c r="F477" s="6">
        <v>21.078331970000001</v>
      </c>
      <c r="G477" s="6">
        <v>21.078331970000001</v>
      </c>
      <c r="H477" s="6">
        <v>5.72519701536644E-2</v>
      </c>
      <c r="I477" s="6">
        <v>0.106579635446594</v>
      </c>
      <c r="J477" s="6">
        <v>0.287805103702575</v>
      </c>
      <c r="K477" s="6">
        <v>8.4082538333244597E-2</v>
      </c>
      <c r="L477" s="6">
        <v>0.17923548613742901</v>
      </c>
      <c r="M477" s="6">
        <v>0.14132849166095399</v>
      </c>
      <c r="N477" s="6">
        <v>8.2713135163954704E-2</v>
      </c>
      <c r="O477" s="6">
        <v>4.7651633393590999E-2</v>
      </c>
      <c r="P477" s="6">
        <v>0.13217951552773899</v>
      </c>
      <c r="Q477" s="7">
        <v>1</v>
      </c>
      <c r="R477" s="8">
        <v>0.60428170052277808</v>
      </c>
      <c r="S477" s="8">
        <v>13.39</v>
      </c>
      <c r="T477" s="17">
        <f t="shared" si="21"/>
        <v>1.4184827799046045</v>
      </c>
      <c r="U477" s="17">
        <f t="shared" si="22"/>
        <v>0.10593598057539988</v>
      </c>
      <c r="V477" s="19">
        <f t="shared" si="23"/>
        <v>20.972395989424601</v>
      </c>
    </row>
    <row r="478" spans="1:22" x14ac:dyDescent="0.2">
      <c r="A478" s="7">
        <v>121719.3455</v>
      </c>
      <c r="B478" s="7">
        <v>427859.66169999901</v>
      </c>
      <c r="C478" s="1" t="s">
        <v>965</v>
      </c>
      <c r="D478" s="1" t="s">
        <v>966</v>
      </c>
      <c r="E478" s="6">
        <v>21.481094150000001</v>
      </c>
      <c r="F478" s="6">
        <v>21.179094150000001</v>
      </c>
      <c r="G478" s="6">
        <v>21.179094150000001</v>
      </c>
      <c r="H478" s="6">
        <v>4.3673110697011699E-2</v>
      </c>
      <c r="I478" s="6">
        <v>0.61419761192927103</v>
      </c>
      <c r="J478" s="6">
        <v>4.8552882326951E-2</v>
      </c>
      <c r="K478" s="6">
        <v>0.12984198981380299</v>
      </c>
      <c r="L478" s="6">
        <v>0.103322595675352</v>
      </c>
      <c r="M478" s="6">
        <v>6.3795338399444707E-2</v>
      </c>
      <c r="N478" s="6">
        <v>0.22256007185479801</v>
      </c>
      <c r="O478" s="6">
        <v>3.42457181015903E-2</v>
      </c>
      <c r="P478" s="6">
        <v>0.114339294134781</v>
      </c>
      <c r="Q478" s="7">
        <v>1</v>
      </c>
      <c r="R478" s="8">
        <v>0.34677706269592484</v>
      </c>
      <c r="S478" s="8">
        <v>15.95</v>
      </c>
      <c r="T478" s="17">
        <f t="shared" si="21"/>
        <v>1.2384593748170554</v>
      </c>
      <c r="U478" s="17">
        <f t="shared" si="22"/>
        <v>7.764635578790316E-2</v>
      </c>
      <c r="V478" s="19">
        <f t="shared" si="23"/>
        <v>21.101447794212099</v>
      </c>
    </row>
    <row r="479" spans="1:22" x14ac:dyDescent="0.2">
      <c r="A479" s="7">
        <v>115879.649500001</v>
      </c>
      <c r="B479" s="7">
        <v>480419.48319999903</v>
      </c>
      <c r="C479" s="1" t="s">
        <v>967</v>
      </c>
      <c r="D479" s="1" t="s">
        <v>968</v>
      </c>
      <c r="E479" s="6">
        <v>21.471554130000001</v>
      </c>
      <c r="F479" s="6">
        <v>20.974554130000001</v>
      </c>
      <c r="G479" s="6">
        <v>20.974554130000001</v>
      </c>
      <c r="H479" s="6">
        <v>4.0079205274703697E-2</v>
      </c>
      <c r="I479" s="6">
        <v>0.23851744475896999</v>
      </c>
      <c r="J479" s="6">
        <v>0.105490044546864</v>
      </c>
      <c r="K479" s="6">
        <v>4.1107647813431299E-2</v>
      </c>
      <c r="L479" s="6">
        <v>0.110621898538351</v>
      </c>
      <c r="M479" s="6">
        <v>0.101490950785683</v>
      </c>
      <c r="N479" s="6">
        <v>6.8269677740045304E-2</v>
      </c>
      <c r="O479" s="6">
        <v>2.3657284488803401E-2</v>
      </c>
      <c r="P479" s="6">
        <v>0.578055786332204</v>
      </c>
      <c r="Q479" s="7">
        <v>1</v>
      </c>
      <c r="R479" s="8">
        <v>0.68536531632653064</v>
      </c>
      <c r="S479" s="8">
        <v>12.74</v>
      </c>
      <c r="T479" s="17">
        <f t="shared" si="21"/>
        <v>0.90262928783058971</v>
      </c>
      <c r="U479" s="17">
        <f t="shared" si="22"/>
        <v>7.0850022592667955E-2</v>
      </c>
      <c r="V479" s="19">
        <f t="shared" si="23"/>
        <v>20.903704107407332</v>
      </c>
    </row>
    <row r="480" spans="1:22" x14ac:dyDescent="0.2">
      <c r="A480" s="7">
        <v>201807.86113</v>
      </c>
      <c r="B480" s="7">
        <v>439107.06286000198</v>
      </c>
      <c r="C480" s="1" t="s">
        <v>969</v>
      </c>
      <c r="D480" s="1" t="s">
        <v>970</v>
      </c>
      <c r="E480" s="6">
        <v>21.47110438</v>
      </c>
      <c r="F480" s="6">
        <v>21.295404380000001</v>
      </c>
      <c r="G480" s="6">
        <v>-999</v>
      </c>
      <c r="H480" s="6">
        <v>2.97521245901868E-2</v>
      </c>
      <c r="I480" s="6">
        <v>0.128953002631323</v>
      </c>
      <c r="J480" s="6">
        <v>0.11712483048387499</v>
      </c>
      <c r="K480" s="6">
        <v>5.9345333738817001E-2</v>
      </c>
      <c r="L480" s="6">
        <v>7.4539980542192505E-2</v>
      </c>
      <c r="M480" s="6">
        <v>2.63895119006409E-2</v>
      </c>
      <c r="N480" s="6">
        <v>0.11820977941885499</v>
      </c>
      <c r="O480" s="6">
        <v>2.9303652983461499E-2</v>
      </c>
      <c r="P480" s="6">
        <v>8.2586798831583694E-2</v>
      </c>
      <c r="Q480" s="7">
        <v>2</v>
      </c>
      <c r="R480" s="8">
        <v>1.4535600937035769</v>
      </c>
      <c r="S480" s="8">
        <v>8.7509999999999994</v>
      </c>
      <c r="T480" s="17">
        <f t="shared" si="21"/>
        <v>0.70567218814484112</v>
      </c>
      <c r="U480" s="17">
        <f t="shared" si="22"/>
        <v>8.0639034184075101E-2</v>
      </c>
      <c r="V480" s="19">
        <f t="shared" si="23"/>
        <v>-999</v>
      </c>
    </row>
    <row r="481" spans="1:22" x14ac:dyDescent="0.2">
      <c r="A481" s="7">
        <v>103083.156087415</v>
      </c>
      <c r="B481" s="7">
        <v>425464.14949401497</v>
      </c>
      <c r="C481" s="1" t="s">
        <v>971</v>
      </c>
      <c r="D481" s="1" t="s">
        <v>972</v>
      </c>
      <c r="E481" s="6">
        <v>21.469879840000001</v>
      </c>
      <c r="F481" s="6">
        <v>21.02187984</v>
      </c>
      <c r="G481" s="6">
        <v>21.02187984</v>
      </c>
      <c r="H481" s="6">
        <v>6.1982690163639699E-2</v>
      </c>
      <c r="I481" s="6">
        <v>0.51559536416491003</v>
      </c>
      <c r="J481" s="6">
        <v>0.236080178481166</v>
      </c>
      <c r="K481" s="6">
        <v>0.22183259636411601</v>
      </c>
      <c r="L481" s="6">
        <v>0.15406518813303399</v>
      </c>
      <c r="M481" s="6">
        <v>8.9539044061177797E-2</v>
      </c>
      <c r="N481" s="6">
        <v>7.8112111238245199E-2</v>
      </c>
      <c r="O481" s="6">
        <v>4.2381642417924602E-2</v>
      </c>
      <c r="P481" s="6">
        <v>0.139006741616266</v>
      </c>
      <c r="Q481" s="7">
        <v>1</v>
      </c>
      <c r="R481" s="8">
        <v>0.19144727192008887</v>
      </c>
      <c r="S481" s="8">
        <v>18.02</v>
      </c>
      <c r="T481" s="17">
        <f t="shared" si="21"/>
        <v>1.7957492622177393</v>
      </c>
      <c r="U481" s="17">
        <f t="shared" si="22"/>
        <v>9.9653122209641481E-2</v>
      </c>
      <c r="V481" s="19">
        <f t="shared" si="23"/>
        <v>20.922226717790359</v>
      </c>
    </row>
    <row r="482" spans="1:22" x14ac:dyDescent="0.2">
      <c r="A482" s="7">
        <v>131292.378946404</v>
      </c>
      <c r="B482" s="7">
        <v>482252.96116943698</v>
      </c>
      <c r="C482" s="1" t="s">
        <v>973</v>
      </c>
      <c r="D482" s="1" t="s">
        <v>974</v>
      </c>
      <c r="E482" s="6">
        <v>21.45702889</v>
      </c>
      <c r="F482" s="6">
        <v>21.151028889999999</v>
      </c>
      <c r="G482" s="6">
        <v>21.151028889999999</v>
      </c>
      <c r="H482" s="6">
        <v>3.9251617940569E-2</v>
      </c>
      <c r="I482" s="6">
        <v>0.66303718091782704</v>
      </c>
      <c r="J482" s="6">
        <v>5.5589369500228601E-2</v>
      </c>
      <c r="K482" s="6">
        <v>6.7998179920382706E-2</v>
      </c>
      <c r="L482" s="6">
        <v>0.14714293244134799</v>
      </c>
      <c r="M482" s="6">
        <v>8.0681298294066006E-2</v>
      </c>
      <c r="N482" s="6">
        <v>0.17438915100676999</v>
      </c>
      <c r="O482" s="6">
        <v>2.27309734867376E-2</v>
      </c>
      <c r="P482" s="6">
        <v>0.246034443038608</v>
      </c>
      <c r="Q482" s="7">
        <v>1</v>
      </c>
      <c r="R482" s="8">
        <v>0.29259210180722883</v>
      </c>
      <c r="S482" s="8">
        <v>16.600000000000001</v>
      </c>
      <c r="T482" s="17">
        <f t="shared" si="21"/>
        <v>1.3621461330438489</v>
      </c>
      <c r="U482" s="17">
        <f t="shared" si="22"/>
        <v>8.2056995966496918E-2</v>
      </c>
      <c r="V482" s="19">
        <f t="shared" si="23"/>
        <v>21.068971894033503</v>
      </c>
    </row>
    <row r="483" spans="1:22" x14ac:dyDescent="0.2">
      <c r="A483" s="7">
        <v>95729.702309999993</v>
      </c>
      <c r="B483" s="7">
        <v>462512.680259999</v>
      </c>
      <c r="C483" s="1" t="s">
        <v>975</v>
      </c>
      <c r="D483" s="1" t="s">
        <v>976</v>
      </c>
      <c r="E483" s="6">
        <v>21.456226529999999</v>
      </c>
      <c r="F483" s="6">
        <v>21.133226530000002</v>
      </c>
      <c r="G483" s="6">
        <v>21.133226530000002</v>
      </c>
      <c r="H483" s="6">
        <v>4.9434988173089001E-2</v>
      </c>
      <c r="I483" s="6">
        <v>0.399140582501879</v>
      </c>
      <c r="J483" s="6">
        <v>0.20339166946165299</v>
      </c>
      <c r="K483" s="6">
        <v>5.82376122874073E-2</v>
      </c>
      <c r="L483" s="6">
        <v>0.38386640267775302</v>
      </c>
      <c r="M483" s="6">
        <v>0.130019424664294</v>
      </c>
      <c r="N483" s="6">
        <v>8.8219074003092202E-2</v>
      </c>
      <c r="O483" s="6">
        <v>3.91664373669642E-2</v>
      </c>
      <c r="P483" s="6">
        <v>0.15071106845330501</v>
      </c>
      <c r="Q483" s="7">
        <v>1</v>
      </c>
      <c r="R483" s="8">
        <v>0.25842970850439867</v>
      </c>
      <c r="S483" s="8">
        <v>17.05</v>
      </c>
      <c r="T483" s="17">
        <f t="shared" si="21"/>
        <v>2.1146307180920294</v>
      </c>
      <c r="U483" s="17">
        <f t="shared" si="22"/>
        <v>0.12402526205818354</v>
      </c>
      <c r="V483" s="19">
        <f t="shared" si="23"/>
        <v>21.009201267941819</v>
      </c>
    </row>
    <row r="484" spans="1:22" x14ac:dyDescent="0.2">
      <c r="A484" s="7">
        <v>82429.524500001193</v>
      </c>
      <c r="B484" s="7">
        <v>455486.94330000097</v>
      </c>
      <c r="C484" s="1" t="s">
        <v>977</v>
      </c>
      <c r="D484" s="1" t="s">
        <v>978</v>
      </c>
      <c r="E484" s="6">
        <v>21.453001870000001</v>
      </c>
      <c r="F484" s="6">
        <v>20.99000187</v>
      </c>
      <c r="G484" s="6">
        <v>20.99000187</v>
      </c>
      <c r="H484" s="6">
        <v>5.8612673232435103E-2</v>
      </c>
      <c r="I484" s="6">
        <v>8.6237925156826295E-2</v>
      </c>
      <c r="J484" s="6">
        <v>0.414007507195707</v>
      </c>
      <c r="K484" s="6">
        <v>7.2567081513616197E-2</v>
      </c>
      <c r="L484" s="6">
        <v>0.31981727666831899</v>
      </c>
      <c r="M484" s="6">
        <v>0.18311297932384099</v>
      </c>
      <c r="N484" s="6">
        <v>6.6377396455648302E-2</v>
      </c>
      <c r="O484" s="6">
        <v>5.3466560138912399E-2</v>
      </c>
      <c r="P484" s="6">
        <v>0.28980963238596202</v>
      </c>
      <c r="Q484" s="7">
        <v>1</v>
      </c>
      <c r="R484" s="8">
        <v>0.18721648422800227</v>
      </c>
      <c r="S484" s="8">
        <v>18.07</v>
      </c>
      <c r="T484" s="17">
        <f t="shared" si="21"/>
        <v>2.0634971975316834</v>
      </c>
      <c r="U484" s="17">
        <f t="shared" si="22"/>
        <v>0.11419464291818945</v>
      </c>
      <c r="V484" s="19">
        <f t="shared" si="23"/>
        <v>20.875807227081811</v>
      </c>
    </row>
    <row r="485" spans="1:22" x14ac:dyDescent="0.2">
      <c r="A485" s="7">
        <v>154803.91245832399</v>
      </c>
      <c r="B485" s="7">
        <v>409531.73746673699</v>
      </c>
      <c r="C485" s="1" t="s">
        <v>979</v>
      </c>
      <c r="D485" s="1" t="s">
        <v>980</v>
      </c>
      <c r="E485" s="6">
        <v>21.450865879999998</v>
      </c>
      <c r="F485" s="6">
        <v>21.220865880000002</v>
      </c>
      <c r="G485" s="6">
        <v>-999</v>
      </c>
      <c r="H485" s="6">
        <v>3.37425373832149E-2</v>
      </c>
      <c r="I485" s="6">
        <v>0.131345891452018</v>
      </c>
      <c r="J485" s="6">
        <v>5.6821344540308502E-2</v>
      </c>
      <c r="K485" s="6">
        <v>4.4107943688003803E-2</v>
      </c>
      <c r="L485" s="6">
        <v>8.7584481110169102E-2</v>
      </c>
      <c r="M485" s="6">
        <v>3.9670198253806202E-2</v>
      </c>
      <c r="N485" s="6">
        <v>0.14213126310752899</v>
      </c>
      <c r="O485" s="6">
        <v>3.1852308251772897E-2</v>
      </c>
      <c r="P485" s="6">
        <v>0.26899317836466202</v>
      </c>
      <c r="Q485" s="7">
        <v>2</v>
      </c>
      <c r="R485" s="8">
        <v>1.0160588233082704</v>
      </c>
      <c r="S485" s="8">
        <v>10.64</v>
      </c>
      <c r="T485" s="17">
        <f t="shared" si="21"/>
        <v>0.61933504231757586</v>
      </c>
      <c r="U485" s="17">
        <f t="shared" si="22"/>
        <v>5.8208180668945099E-2</v>
      </c>
      <c r="V485" s="19">
        <f t="shared" si="23"/>
        <v>-999</v>
      </c>
    </row>
    <row r="486" spans="1:22" x14ac:dyDescent="0.2">
      <c r="A486" s="7">
        <v>102747.516899999</v>
      </c>
      <c r="B486" s="7">
        <v>415712.537799999</v>
      </c>
      <c r="C486" s="1" t="s">
        <v>981</v>
      </c>
      <c r="D486" s="1" t="s">
        <v>982</v>
      </c>
      <c r="E486" s="6">
        <v>21.449004649999999</v>
      </c>
      <c r="F486" s="6">
        <v>21.042004649999999</v>
      </c>
      <c r="G486" s="6">
        <v>21.042004649999999</v>
      </c>
      <c r="H486" s="6">
        <v>7.1963820407448795E-2</v>
      </c>
      <c r="I486" s="6">
        <v>0.69925159863262798</v>
      </c>
      <c r="J486" s="6">
        <v>3.56375751734304E-2</v>
      </c>
      <c r="K486" s="6">
        <v>0.25716365406370501</v>
      </c>
      <c r="L486" s="6">
        <v>8.5169282556368298E-2</v>
      </c>
      <c r="M486" s="6">
        <v>7.9755428987065599E-2</v>
      </c>
      <c r="N486" s="6">
        <v>8.8810666193158805E-2</v>
      </c>
      <c r="O486" s="6">
        <v>2.6576220622002E-2</v>
      </c>
      <c r="P486" s="6">
        <v>9.6064027432060703E-2</v>
      </c>
      <c r="Q486" s="7">
        <v>1</v>
      </c>
      <c r="R486" s="8">
        <v>0.25653219976567071</v>
      </c>
      <c r="S486" s="8">
        <v>17.07</v>
      </c>
      <c r="T486" s="17">
        <f t="shared" si="21"/>
        <v>1.4271258915271963</v>
      </c>
      <c r="U486" s="17">
        <f t="shared" si="22"/>
        <v>8.3604328736215358E-2</v>
      </c>
      <c r="V486" s="19">
        <f t="shared" si="23"/>
        <v>20.958400321263785</v>
      </c>
    </row>
    <row r="487" spans="1:22" x14ac:dyDescent="0.2">
      <c r="A487" s="7">
        <v>96425.944200001701</v>
      </c>
      <c r="B487" s="7">
        <v>439427.18059999897</v>
      </c>
      <c r="C487" s="1" t="s">
        <v>983</v>
      </c>
      <c r="D487" s="1" t="s">
        <v>984</v>
      </c>
      <c r="E487" s="6">
        <v>21.445531710000001</v>
      </c>
      <c r="F487" s="6">
        <v>21.05553171</v>
      </c>
      <c r="G487" s="6">
        <v>21.05553171</v>
      </c>
      <c r="H487" s="6">
        <v>6.7044259281131502E-2</v>
      </c>
      <c r="I487" s="6">
        <v>0.52667281581360004</v>
      </c>
      <c r="J487" s="6">
        <v>0.18860607660432299</v>
      </c>
      <c r="K487" s="6">
        <v>0.13472168758238601</v>
      </c>
      <c r="L487" s="6">
        <v>0.206750831777612</v>
      </c>
      <c r="M487" s="6">
        <v>0.12018733716966699</v>
      </c>
      <c r="N487" s="6">
        <v>7.9384281848880606E-2</v>
      </c>
      <c r="O487" s="6">
        <v>4.3548831520460497E-2</v>
      </c>
      <c r="P487" s="6">
        <v>0.113398038846124</v>
      </c>
      <c r="Q487" s="7">
        <v>1</v>
      </c>
      <c r="R487" s="8">
        <v>0.23038047676419973</v>
      </c>
      <c r="S487" s="8">
        <v>17.43</v>
      </c>
      <c r="T487" s="17">
        <f t="shared" si="21"/>
        <v>1.7929476704997311</v>
      </c>
      <c r="U487" s="17">
        <f t="shared" si="22"/>
        <v>0.10286561506022554</v>
      </c>
      <c r="V487" s="19">
        <f t="shared" si="23"/>
        <v>20.952666094939776</v>
      </c>
    </row>
    <row r="488" spans="1:22" x14ac:dyDescent="0.2">
      <c r="A488" s="7">
        <v>173458.33710119801</v>
      </c>
      <c r="B488" s="7">
        <v>431667.09253615502</v>
      </c>
      <c r="C488" s="1" t="s">
        <v>985</v>
      </c>
      <c r="D488" s="1" t="s">
        <v>986</v>
      </c>
      <c r="E488" s="6">
        <v>21.44086158</v>
      </c>
      <c r="F488" s="6">
        <v>21.217361579999999</v>
      </c>
      <c r="G488" s="6">
        <v>-999</v>
      </c>
      <c r="H488" s="6">
        <v>3.0644374690705901E-2</v>
      </c>
      <c r="I488" s="6">
        <v>0.25467697074641599</v>
      </c>
      <c r="J488" s="6">
        <v>3.8149302732595203E-2</v>
      </c>
      <c r="K488" s="6">
        <v>6.4278733038300201E-2</v>
      </c>
      <c r="L488" s="6">
        <v>7.4898705291819204E-2</v>
      </c>
      <c r="M488" s="6">
        <v>3.4398089076292E-2</v>
      </c>
      <c r="N488" s="6">
        <v>0.21137608172810701</v>
      </c>
      <c r="O488" s="6">
        <v>2.4493930819280699E-2</v>
      </c>
      <c r="P488" s="6">
        <v>9.1780542194872E-2</v>
      </c>
      <c r="Q488" s="7">
        <v>2</v>
      </c>
      <c r="R488" s="8">
        <v>1.1103210216535433</v>
      </c>
      <c r="S488" s="8">
        <v>10.16</v>
      </c>
      <c r="T488" s="17">
        <f t="shared" si="21"/>
        <v>0.68123917450677607</v>
      </c>
      <c r="U488" s="17">
        <f t="shared" si="22"/>
        <v>6.7051099853029136E-2</v>
      </c>
      <c r="V488" s="19">
        <f t="shared" si="23"/>
        <v>-999</v>
      </c>
    </row>
    <row r="489" spans="1:22" x14ac:dyDescent="0.2">
      <c r="A489" s="7">
        <v>104182.493099999</v>
      </c>
      <c r="B489" s="7">
        <v>424009.88400000002</v>
      </c>
      <c r="C489" s="1" t="s">
        <v>987</v>
      </c>
      <c r="D489" s="1" t="s">
        <v>988</v>
      </c>
      <c r="E489" s="6">
        <v>21.44081242</v>
      </c>
      <c r="F489" s="6">
        <v>20.96981242</v>
      </c>
      <c r="G489" s="6">
        <v>20.96981242</v>
      </c>
      <c r="H489" s="6">
        <v>6.7017265421319097E-2</v>
      </c>
      <c r="I489" s="6">
        <v>0.38779838816682299</v>
      </c>
      <c r="J489" s="6">
        <v>0.22948074966408599</v>
      </c>
      <c r="K489" s="6">
        <v>0.267107560274434</v>
      </c>
      <c r="L489" s="6">
        <v>0.16686752415004399</v>
      </c>
      <c r="M489" s="6">
        <v>9.5675644130511703E-2</v>
      </c>
      <c r="N489" s="6">
        <v>7.7346411332276099E-2</v>
      </c>
      <c r="O489" s="6">
        <v>4.53051202524394E-2</v>
      </c>
      <c r="P489" s="6">
        <v>0.13762481990619499</v>
      </c>
      <c r="Q489" s="7">
        <v>1</v>
      </c>
      <c r="R489" s="8">
        <v>0.22940438188073387</v>
      </c>
      <c r="S489" s="8">
        <v>17.440000000000001</v>
      </c>
      <c r="T489" s="17">
        <f t="shared" si="21"/>
        <v>1.748504551062199</v>
      </c>
      <c r="U489" s="17">
        <f t="shared" si="22"/>
        <v>0.10025828847833709</v>
      </c>
      <c r="V489" s="19">
        <f t="shared" si="23"/>
        <v>20.869554131521664</v>
      </c>
    </row>
    <row r="490" spans="1:22" x14ac:dyDescent="0.2">
      <c r="A490" s="7">
        <v>161845.048605738</v>
      </c>
      <c r="B490" s="7">
        <v>385645.24620267702</v>
      </c>
      <c r="C490" s="1" t="s">
        <v>989</v>
      </c>
      <c r="D490" s="1" t="s">
        <v>990</v>
      </c>
      <c r="E490" s="6">
        <v>21.437407589999999</v>
      </c>
      <c r="F490" s="6">
        <v>21.189407589999998</v>
      </c>
      <c r="G490" s="6">
        <v>21.189407589999998</v>
      </c>
      <c r="H490" s="6">
        <v>3.52528834683025E-2</v>
      </c>
      <c r="I490" s="6">
        <v>8.9817327818088197E-2</v>
      </c>
      <c r="J490" s="6">
        <v>0.161269115335647</v>
      </c>
      <c r="K490" s="6">
        <v>3.08792893341675E-2</v>
      </c>
      <c r="L490" s="6">
        <v>0.16424710211747601</v>
      </c>
      <c r="M490" s="6">
        <v>3.0408339967981798E-2</v>
      </c>
      <c r="N490" s="6">
        <v>6.2781635754055501E-2</v>
      </c>
      <c r="O490" s="6">
        <v>4.6234352656703802E-2</v>
      </c>
      <c r="P490" s="6">
        <v>0.20736480744763</v>
      </c>
      <c r="Q490" s="7">
        <v>1</v>
      </c>
      <c r="R490" s="8">
        <v>0.91576475335120644</v>
      </c>
      <c r="S490" s="8">
        <v>11.19</v>
      </c>
      <c r="T490" s="17">
        <f t="shared" si="21"/>
        <v>1.0064819211125826</v>
      </c>
      <c r="U490" s="17">
        <f t="shared" si="22"/>
        <v>8.994476506814858E-2</v>
      </c>
      <c r="V490" s="19">
        <f t="shared" si="23"/>
        <v>21.099462824931848</v>
      </c>
    </row>
    <row r="491" spans="1:22" x14ac:dyDescent="0.2">
      <c r="A491" s="7">
        <v>77276.238400001093</v>
      </c>
      <c r="B491" s="7">
        <v>433882.71400000103</v>
      </c>
      <c r="C491" s="1" t="s">
        <v>991</v>
      </c>
      <c r="D491" s="1" t="s">
        <v>992</v>
      </c>
      <c r="E491" s="6">
        <v>21.433495659999998</v>
      </c>
      <c r="F491" s="6">
        <v>19.270495660000002</v>
      </c>
      <c r="G491" s="6">
        <v>-999</v>
      </c>
      <c r="H491" s="6">
        <v>0.305125411448258</v>
      </c>
      <c r="I491" s="6">
        <v>0.42123670445631201</v>
      </c>
      <c r="J491" s="6">
        <v>6.9832637226451194E-2</v>
      </c>
      <c r="K491" s="6">
        <v>0.16061164121206201</v>
      </c>
      <c r="L491" s="6">
        <v>0.13968183856681701</v>
      </c>
      <c r="M491" s="6">
        <v>0.162802933217088</v>
      </c>
      <c r="N491" s="6">
        <v>7.0191516125523504E-2</v>
      </c>
      <c r="O491" s="6">
        <v>2.6947256336796999E-2</v>
      </c>
      <c r="P491" s="6">
        <v>0.119925891498996</v>
      </c>
      <c r="Q491" s="7">
        <v>2</v>
      </c>
      <c r="R491" s="8">
        <v>0.23607241407151089</v>
      </c>
      <c r="S491" s="8">
        <v>17.34</v>
      </c>
      <c r="T491" s="17">
        <f t="shared" si="21"/>
        <v>1.7508099587182433</v>
      </c>
      <c r="U491" s="17">
        <f t="shared" si="22"/>
        <v>0.10096943245203249</v>
      </c>
      <c r="V491" s="19">
        <f t="shared" si="23"/>
        <v>-999</v>
      </c>
    </row>
    <row r="492" spans="1:22" x14ac:dyDescent="0.2">
      <c r="A492" s="7">
        <v>173653.65476555901</v>
      </c>
      <c r="B492" s="7">
        <v>431615.89911162999</v>
      </c>
      <c r="C492" s="1" t="s">
        <v>993</v>
      </c>
      <c r="D492" s="1" t="s">
        <v>994</v>
      </c>
      <c r="E492" s="6">
        <v>21.430368170000001</v>
      </c>
      <c r="F492" s="6">
        <v>21.20686817</v>
      </c>
      <c r="G492" s="6">
        <v>-999</v>
      </c>
      <c r="H492" s="6">
        <v>3.0644374690705901E-2</v>
      </c>
      <c r="I492" s="6">
        <v>0.25467697074641599</v>
      </c>
      <c r="J492" s="6">
        <v>3.8149302732595203E-2</v>
      </c>
      <c r="K492" s="6">
        <v>6.4278733038300201E-2</v>
      </c>
      <c r="L492" s="6">
        <v>7.4898705291819204E-2</v>
      </c>
      <c r="M492" s="6">
        <v>3.4398089076292E-2</v>
      </c>
      <c r="N492" s="6">
        <v>0.21137608172810701</v>
      </c>
      <c r="O492" s="6">
        <v>2.4493930819280699E-2</v>
      </c>
      <c r="P492" s="6">
        <v>9.1780542194872E-2</v>
      </c>
      <c r="Q492" s="7">
        <v>2</v>
      </c>
      <c r="R492" s="8">
        <v>1.1092882057086615</v>
      </c>
      <c r="S492" s="8">
        <v>10.16</v>
      </c>
      <c r="T492" s="17">
        <f t="shared" si="21"/>
        <v>0.68123917450677607</v>
      </c>
      <c r="U492" s="17">
        <f t="shared" si="22"/>
        <v>6.7051099853029136E-2</v>
      </c>
      <c r="V492" s="19">
        <f t="shared" si="23"/>
        <v>-999</v>
      </c>
    </row>
    <row r="493" spans="1:22" x14ac:dyDescent="0.2">
      <c r="A493" s="7">
        <v>97151.611299999102</v>
      </c>
      <c r="B493" s="7">
        <v>434931.80609999999</v>
      </c>
      <c r="C493" s="1" t="s">
        <v>995</v>
      </c>
      <c r="D493" s="1" t="s">
        <v>996</v>
      </c>
      <c r="E493" s="6">
        <v>21.429544979999999</v>
      </c>
      <c r="F493" s="6">
        <v>21.024544980000002</v>
      </c>
      <c r="G493" s="6">
        <v>21.024544980000002</v>
      </c>
      <c r="H493" s="6">
        <v>6.0410473244324303E-2</v>
      </c>
      <c r="I493" s="6">
        <v>0.64885614883819998</v>
      </c>
      <c r="J493" s="6">
        <v>0.15900370837871999</v>
      </c>
      <c r="K493" s="6">
        <v>0.16430118528792501</v>
      </c>
      <c r="L493" s="6">
        <v>0.189267213403537</v>
      </c>
      <c r="M493" s="6">
        <v>0.11090205633387</v>
      </c>
      <c r="N493" s="6">
        <v>7.6641162358839707E-2</v>
      </c>
      <c r="O493" s="6">
        <v>4.6160160497334297E-2</v>
      </c>
      <c r="P493" s="6">
        <v>0.13162340569571301</v>
      </c>
      <c r="Q493" s="7">
        <v>1</v>
      </c>
      <c r="R493" s="8">
        <v>0.12196570575916219</v>
      </c>
      <c r="S493" s="8">
        <v>19.100000000000001</v>
      </c>
      <c r="T493" s="17">
        <f t="shared" si="21"/>
        <v>1.8197873375828246</v>
      </c>
      <c r="U493" s="17">
        <f t="shared" si="22"/>
        <v>9.5276823957215942E-2</v>
      </c>
      <c r="V493" s="19">
        <f t="shared" si="23"/>
        <v>20.929268156042784</v>
      </c>
    </row>
    <row r="494" spans="1:22" x14ac:dyDescent="0.2">
      <c r="A494" s="7">
        <v>174427.27544612801</v>
      </c>
      <c r="B494" s="7">
        <v>431415.179454842</v>
      </c>
      <c r="C494" s="1" t="s">
        <v>997</v>
      </c>
      <c r="D494" s="1" t="s">
        <v>998</v>
      </c>
      <c r="E494" s="6">
        <v>21.428963759999998</v>
      </c>
      <c r="F494" s="6">
        <v>21.21326376</v>
      </c>
      <c r="G494" s="6">
        <v>-999</v>
      </c>
      <c r="H494" s="6">
        <v>3.0384850593940999E-2</v>
      </c>
      <c r="I494" s="6">
        <v>0.27188047313298802</v>
      </c>
      <c r="J494" s="6">
        <v>3.8319143886051302E-2</v>
      </c>
      <c r="K494" s="6">
        <v>6.5600289130887501E-2</v>
      </c>
      <c r="L494" s="6">
        <v>7.51608933677574E-2</v>
      </c>
      <c r="M494" s="6">
        <v>3.3893579618344001E-2</v>
      </c>
      <c r="N494" s="6">
        <v>0.17033826953989101</v>
      </c>
      <c r="O494" s="6">
        <v>2.4432655250610599E-2</v>
      </c>
      <c r="P494" s="6">
        <v>8.3133990578787204E-2</v>
      </c>
      <c r="Q494" s="7">
        <v>2</v>
      </c>
      <c r="R494" s="8">
        <v>1.1779615570688076</v>
      </c>
      <c r="S494" s="8">
        <v>9.8390000000000004</v>
      </c>
      <c r="T494" s="17">
        <f t="shared" si="21"/>
        <v>0.70037143132713231</v>
      </c>
      <c r="U494" s="17">
        <f t="shared" si="22"/>
        <v>7.1183192532486256E-2</v>
      </c>
      <c r="V494" s="19">
        <f t="shared" si="23"/>
        <v>-999</v>
      </c>
    </row>
    <row r="495" spans="1:22" x14ac:dyDescent="0.2">
      <c r="A495" s="7">
        <v>188821.63962680299</v>
      </c>
      <c r="B495" s="7">
        <v>439402.21054497099</v>
      </c>
      <c r="C495" s="1" t="s">
        <v>999</v>
      </c>
      <c r="D495" s="1" t="s">
        <v>1000</v>
      </c>
      <c r="E495" s="6">
        <v>21.42892234</v>
      </c>
      <c r="F495" s="6">
        <v>21.173922340000001</v>
      </c>
      <c r="G495" s="6">
        <v>21.173922340000001</v>
      </c>
      <c r="H495" s="6">
        <v>2.9704791746893399E-2</v>
      </c>
      <c r="I495" s="6">
        <v>0.351297787801511</v>
      </c>
      <c r="J495" s="6">
        <v>0.101696589383789</v>
      </c>
      <c r="K495" s="6">
        <v>6.5700555738823094E-2</v>
      </c>
      <c r="L495" s="6">
        <v>8.5828425535212305E-2</v>
      </c>
      <c r="M495" s="6">
        <v>3.07546983916916E-2</v>
      </c>
      <c r="N495" s="6">
        <v>8.7973008673631697E-2</v>
      </c>
      <c r="O495" s="6">
        <v>3.0559309749533699E-2</v>
      </c>
      <c r="P495" s="6">
        <v>9.8650462916997E-2</v>
      </c>
      <c r="Q495" s="7">
        <v>1</v>
      </c>
      <c r="R495" s="8">
        <v>0.98049189833641393</v>
      </c>
      <c r="S495" s="8">
        <v>10.82</v>
      </c>
      <c r="T495" s="17">
        <f t="shared" si="21"/>
        <v>0.93728638240733575</v>
      </c>
      <c r="U495" s="17">
        <f t="shared" si="22"/>
        <v>8.6625358817683518E-2</v>
      </c>
      <c r="V495" s="19">
        <f t="shared" si="23"/>
        <v>21.087296981182316</v>
      </c>
    </row>
    <row r="496" spans="1:22" x14ac:dyDescent="0.2">
      <c r="A496" s="7">
        <v>135093.68351436601</v>
      </c>
      <c r="B496" s="7">
        <v>400776.61108847603</v>
      </c>
      <c r="C496" s="1" t="s">
        <v>1001</v>
      </c>
      <c r="D496" s="1" t="s">
        <v>1002</v>
      </c>
      <c r="E496" s="6">
        <v>21.423585840000001</v>
      </c>
      <c r="F496" s="6">
        <v>21.177485839999999</v>
      </c>
      <c r="G496" s="6">
        <v>-999</v>
      </c>
      <c r="H496" s="6">
        <v>3.63720352952005E-2</v>
      </c>
      <c r="I496" s="6">
        <v>8.5080627596214001E-2</v>
      </c>
      <c r="J496" s="6">
        <v>5.7641930250756299E-2</v>
      </c>
      <c r="K496" s="6">
        <v>3.2369073965603401E-2</v>
      </c>
      <c r="L496" s="6">
        <v>8.7758028224762696E-2</v>
      </c>
      <c r="M496" s="6">
        <v>4.3587257592001903E-2</v>
      </c>
      <c r="N496" s="6">
        <v>0.102798661147883</v>
      </c>
      <c r="O496" s="6">
        <v>2.9078969188451299E-2</v>
      </c>
      <c r="P496" s="6">
        <v>0.21402108863800101</v>
      </c>
      <c r="Q496" s="7">
        <v>2</v>
      </c>
      <c r="R496" s="8">
        <v>1.2915376874532036</v>
      </c>
      <c r="S496" s="8">
        <v>9.3490000000000002</v>
      </c>
      <c r="T496" s="17">
        <f t="shared" si="21"/>
        <v>0.56875171732801899</v>
      </c>
      <c r="U496" s="17">
        <f t="shared" si="22"/>
        <v>6.0835567154564014E-2</v>
      </c>
      <c r="V496" s="19">
        <f t="shared" si="23"/>
        <v>-999</v>
      </c>
    </row>
    <row r="497" spans="1:22" x14ac:dyDescent="0.2">
      <c r="A497" s="7">
        <v>121621.0803</v>
      </c>
      <c r="B497" s="7">
        <v>427835.71599999798</v>
      </c>
      <c r="C497" s="1" t="s">
        <v>1003</v>
      </c>
      <c r="D497" s="1" t="s">
        <v>1004</v>
      </c>
      <c r="E497" s="6">
        <v>21.415299350000002</v>
      </c>
      <c r="F497" s="6">
        <v>21.113299349999998</v>
      </c>
      <c r="G497" s="6">
        <v>21.113299349999998</v>
      </c>
      <c r="H497" s="6">
        <v>4.3673110697011699E-2</v>
      </c>
      <c r="I497" s="6">
        <v>0.61419761192927103</v>
      </c>
      <c r="J497" s="6">
        <v>4.8552882326951E-2</v>
      </c>
      <c r="K497" s="6">
        <v>0.12984198981380299</v>
      </c>
      <c r="L497" s="6">
        <v>0.103322595675352</v>
      </c>
      <c r="M497" s="6">
        <v>6.3795338399444707E-2</v>
      </c>
      <c r="N497" s="6">
        <v>0.22256007185479801</v>
      </c>
      <c r="O497" s="6">
        <v>3.42457181015903E-2</v>
      </c>
      <c r="P497" s="6">
        <v>0.114339294134781</v>
      </c>
      <c r="Q497" s="7">
        <v>1</v>
      </c>
      <c r="R497" s="8">
        <v>0.34265199686520392</v>
      </c>
      <c r="S497" s="8">
        <v>15.95</v>
      </c>
      <c r="T497" s="17">
        <f t="shared" si="21"/>
        <v>1.2384593748170554</v>
      </c>
      <c r="U497" s="17">
        <f t="shared" si="22"/>
        <v>7.764635578790316E-2</v>
      </c>
      <c r="V497" s="19">
        <f t="shared" si="23"/>
        <v>21.035652994212096</v>
      </c>
    </row>
    <row r="498" spans="1:22" x14ac:dyDescent="0.2">
      <c r="A498" s="7">
        <v>94992.826429469496</v>
      </c>
      <c r="B498" s="7">
        <v>451431.15433725598</v>
      </c>
      <c r="C498" s="1" t="s">
        <v>1005</v>
      </c>
      <c r="D498" s="1" t="s">
        <v>1006</v>
      </c>
      <c r="E498" s="6">
        <v>21.413784440000001</v>
      </c>
      <c r="F498" s="6">
        <v>21.005784439999999</v>
      </c>
      <c r="G498" s="6">
        <v>21.005784439999999</v>
      </c>
      <c r="H498" s="6">
        <v>6.3344844295560199E-2</v>
      </c>
      <c r="I498" s="6">
        <v>0.27466601948129099</v>
      </c>
      <c r="J498" s="6">
        <v>0.201963543709445</v>
      </c>
      <c r="K498" s="6">
        <v>8.7119983364495002E-2</v>
      </c>
      <c r="L498" s="6">
        <v>0.18149992070235799</v>
      </c>
      <c r="M498" s="6">
        <v>0.136380565377794</v>
      </c>
      <c r="N498" s="6">
        <v>9.3450811162053199E-2</v>
      </c>
      <c r="O498" s="6">
        <v>4.0623032485648698E-2</v>
      </c>
      <c r="P498" s="6">
        <v>0.16353028097922501</v>
      </c>
      <c r="Q498" s="7">
        <v>1</v>
      </c>
      <c r="R498" s="8">
        <v>0.46069470941336976</v>
      </c>
      <c r="S498" s="8">
        <v>14.66</v>
      </c>
      <c r="T498" s="17">
        <f t="shared" si="21"/>
        <v>1.4369025409628704</v>
      </c>
      <c r="U498" s="17">
        <f t="shared" si="22"/>
        <v>9.8015180147535491E-2</v>
      </c>
      <c r="V498" s="19">
        <f t="shared" si="23"/>
        <v>20.907769259852465</v>
      </c>
    </row>
    <row r="499" spans="1:22" x14ac:dyDescent="0.2">
      <c r="A499" s="7">
        <v>155104.07739358</v>
      </c>
      <c r="B499" s="7">
        <v>409271.49424534797</v>
      </c>
      <c r="C499" s="1" t="s">
        <v>1007</v>
      </c>
      <c r="D499" s="1" t="s">
        <v>1008</v>
      </c>
      <c r="E499" s="6">
        <v>21.406911770000001</v>
      </c>
      <c r="F499" s="6">
        <v>21.195711769999999</v>
      </c>
      <c r="G499" s="6">
        <v>-999</v>
      </c>
      <c r="H499" s="6">
        <v>3.5476092920774402E-2</v>
      </c>
      <c r="I499" s="6">
        <v>0.106007977009243</v>
      </c>
      <c r="J499" s="6">
        <v>7.4300814683637806E-2</v>
      </c>
      <c r="K499" s="6">
        <v>4.6124628140345798E-2</v>
      </c>
      <c r="L499" s="6">
        <v>0.115933668986544</v>
      </c>
      <c r="M499" s="6">
        <v>4.1644010167208499E-2</v>
      </c>
      <c r="N499" s="6">
        <v>0.123170521491164</v>
      </c>
      <c r="O499" s="6">
        <v>4.0452189880295301E-2</v>
      </c>
      <c r="P499" s="6">
        <v>0.185949920253493</v>
      </c>
      <c r="Q499" s="7">
        <v>2</v>
      </c>
      <c r="R499" s="8">
        <v>1.1279236351888668</v>
      </c>
      <c r="S499" s="8">
        <v>10.06</v>
      </c>
      <c r="T499" s="17">
        <f t="shared" si="21"/>
        <v>0.71948742731804516</v>
      </c>
      <c r="U499" s="17">
        <f t="shared" si="22"/>
        <v>7.1519624981913041E-2</v>
      </c>
      <c r="V499" s="19">
        <f t="shared" si="23"/>
        <v>-999</v>
      </c>
    </row>
    <row r="500" spans="1:22" x14ac:dyDescent="0.2">
      <c r="A500" s="7">
        <v>162399.50159810999</v>
      </c>
      <c r="B500" s="7">
        <v>381607.86355982098</v>
      </c>
      <c r="C500" s="1" t="s">
        <v>1009</v>
      </c>
      <c r="D500" s="1" t="s">
        <v>1010</v>
      </c>
      <c r="E500" s="6">
        <v>21.400096919999999</v>
      </c>
      <c r="F500" s="6">
        <v>21.164096919999999</v>
      </c>
      <c r="G500" s="6">
        <v>21.164096919999999</v>
      </c>
      <c r="H500" s="6">
        <v>3.6060602210091899E-2</v>
      </c>
      <c r="I500" s="6">
        <v>0.108879202870606</v>
      </c>
      <c r="J500" s="6">
        <v>0.188151143903075</v>
      </c>
      <c r="K500" s="6">
        <v>2.9022533352341302E-2</v>
      </c>
      <c r="L500" s="6">
        <v>0.126352028691605</v>
      </c>
      <c r="M500" s="6">
        <v>2.9058181096484899E-2</v>
      </c>
      <c r="N500" s="6">
        <v>5.9033194799933797E-2</v>
      </c>
      <c r="O500" s="6">
        <v>4.6269804068963902E-2</v>
      </c>
      <c r="P500" s="6">
        <v>0.163819924659211</v>
      </c>
      <c r="Q500" s="7">
        <v>1</v>
      </c>
      <c r="R500" s="8">
        <v>0.99256023463687137</v>
      </c>
      <c r="S500" s="8">
        <v>10.74</v>
      </c>
      <c r="T500" s="17">
        <f t="shared" si="21"/>
        <v>0.96538131452409603</v>
      </c>
      <c r="U500" s="17">
        <f t="shared" si="22"/>
        <v>8.9886528354198886E-2</v>
      </c>
      <c r="V500" s="19">
        <f t="shared" si="23"/>
        <v>21.074210391645799</v>
      </c>
    </row>
    <row r="501" spans="1:22" x14ac:dyDescent="0.2">
      <c r="A501" s="7">
        <v>96536.3931999989</v>
      </c>
      <c r="B501" s="7">
        <v>440638.14290000102</v>
      </c>
      <c r="C501" s="1" t="s">
        <v>1011</v>
      </c>
      <c r="D501" s="1" t="s">
        <v>1012</v>
      </c>
      <c r="E501" s="6">
        <v>21.395114509999999</v>
      </c>
      <c r="F501" s="6">
        <v>21.013114510000001</v>
      </c>
      <c r="G501" s="6">
        <v>21.013114510000001</v>
      </c>
      <c r="H501" s="6">
        <v>6.6080590683938498E-2</v>
      </c>
      <c r="I501" s="6">
        <v>0.66219496982455095</v>
      </c>
      <c r="J501" s="6">
        <v>0.22750363883004401</v>
      </c>
      <c r="K501" s="6">
        <v>0.11045524247814199</v>
      </c>
      <c r="L501" s="6">
        <v>0.227131858544695</v>
      </c>
      <c r="M501" s="6">
        <v>0.11434992942451799</v>
      </c>
      <c r="N501" s="6">
        <v>7.9740587672711902E-2</v>
      </c>
      <c r="O501" s="6">
        <v>4.0717348345769101E-2</v>
      </c>
      <c r="P501" s="6">
        <v>0.115505079795423</v>
      </c>
      <c r="Q501" s="7">
        <v>1</v>
      </c>
      <c r="R501" s="8">
        <v>0.12546630773277209</v>
      </c>
      <c r="S501" s="8">
        <v>19.010000000000002</v>
      </c>
      <c r="T501" s="17">
        <f t="shared" si="21"/>
        <v>2.041214246964743</v>
      </c>
      <c r="U501" s="17">
        <f t="shared" si="22"/>
        <v>0.10737581520067033</v>
      </c>
      <c r="V501" s="19">
        <f t="shared" si="23"/>
        <v>20.905738694799332</v>
      </c>
    </row>
    <row r="502" spans="1:22" x14ac:dyDescent="0.2">
      <c r="A502" s="7">
        <v>116235.6701</v>
      </c>
      <c r="B502" s="7">
        <v>453099.89889999898</v>
      </c>
      <c r="C502" s="1" t="s">
        <v>1013</v>
      </c>
      <c r="D502" s="1" t="s">
        <v>1014</v>
      </c>
      <c r="E502" s="6">
        <v>21.391161440000001</v>
      </c>
      <c r="F502" s="6">
        <v>21.110161439999999</v>
      </c>
      <c r="G502" s="6">
        <v>21.110161439999999</v>
      </c>
      <c r="H502" s="6">
        <v>3.7390381204968001E-2</v>
      </c>
      <c r="I502" s="6">
        <v>0.55825361818615904</v>
      </c>
      <c r="J502" s="6">
        <v>4.8347855217433497E-2</v>
      </c>
      <c r="K502" s="6">
        <v>5.4445916230177797E-2</v>
      </c>
      <c r="L502" s="6">
        <v>9.24627952623851E-2</v>
      </c>
      <c r="M502" s="6">
        <v>7.23582332573455E-2</v>
      </c>
      <c r="N502" s="6">
        <v>0.27386773323155</v>
      </c>
      <c r="O502" s="6">
        <v>3.2942425445587599E-2</v>
      </c>
      <c r="P502" s="6">
        <v>0.14362178715649099</v>
      </c>
      <c r="Q502" s="7">
        <v>1</v>
      </c>
      <c r="R502" s="8">
        <v>0.43757805376344089</v>
      </c>
      <c r="S502" s="8">
        <v>14.88</v>
      </c>
      <c r="T502" s="17">
        <f t="shared" si="21"/>
        <v>1.0615643930482952</v>
      </c>
      <c r="U502" s="17">
        <f t="shared" si="22"/>
        <v>7.1341693081202626E-2</v>
      </c>
      <c r="V502" s="19">
        <f t="shared" si="23"/>
        <v>21.038819746918797</v>
      </c>
    </row>
    <row r="503" spans="1:22" x14ac:dyDescent="0.2">
      <c r="A503" s="7">
        <v>96448.416200000793</v>
      </c>
      <c r="B503" s="7">
        <v>439329.548799999</v>
      </c>
      <c r="C503" s="1" t="s">
        <v>1015</v>
      </c>
      <c r="D503" s="1" t="s">
        <v>1016</v>
      </c>
      <c r="E503" s="6">
        <v>21.385787530000002</v>
      </c>
      <c r="F503" s="6">
        <v>20.995787530000001</v>
      </c>
      <c r="G503" s="6">
        <v>20.995787530000001</v>
      </c>
      <c r="H503" s="6">
        <v>6.7044259281131502E-2</v>
      </c>
      <c r="I503" s="6">
        <v>0.52667281581360004</v>
      </c>
      <c r="J503" s="6">
        <v>0.18860607660432299</v>
      </c>
      <c r="K503" s="6">
        <v>0.13472168758238601</v>
      </c>
      <c r="L503" s="6">
        <v>0.206750831777612</v>
      </c>
      <c r="M503" s="6">
        <v>0.12018733716966699</v>
      </c>
      <c r="N503" s="6">
        <v>7.9384281848880606E-2</v>
      </c>
      <c r="O503" s="6">
        <v>4.3548831520460497E-2</v>
      </c>
      <c r="P503" s="6">
        <v>0.113398038846124</v>
      </c>
      <c r="Q503" s="7">
        <v>1</v>
      </c>
      <c r="R503" s="8">
        <v>0.22695281296615044</v>
      </c>
      <c r="S503" s="8">
        <v>17.43</v>
      </c>
      <c r="T503" s="17">
        <f t="shared" si="21"/>
        <v>1.7929476704997311</v>
      </c>
      <c r="U503" s="17">
        <f t="shared" si="22"/>
        <v>0.10286561506022554</v>
      </c>
      <c r="V503" s="19">
        <f t="shared" si="23"/>
        <v>20.892921914939777</v>
      </c>
    </row>
    <row r="504" spans="1:22" x14ac:dyDescent="0.2">
      <c r="A504" s="7">
        <v>95420.003499999599</v>
      </c>
      <c r="B504" s="7">
        <v>462221.744899999</v>
      </c>
      <c r="C504" s="1" t="s">
        <v>1017</v>
      </c>
      <c r="D504" s="1" t="s">
        <v>1018</v>
      </c>
      <c r="E504" s="6">
        <v>21.380780869999999</v>
      </c>
      <c r="F504" s="6">
        <v>21.057780869999998</v>
      </c>
      <c r="G504" s="6">
        <v>21.057780869999998</v>
      </c>
      <c r="H504" s="6">
        <v>4.9434988173089001E-2</v>
      </c>
      <c r="I504" s="6">
        <v>0.399140582501879</v>
      </c>
      <c r="J504" s="6">
        <v>0.20339166946165299</v>
      </c>
      <c r="K504" s="6">
        <v>5.82376122874073E-2</v>
      </c>
      <c r="L504" s="6">
        <v>0.38386640267775302</v>
      </c>
      <c r="M504" s="6">
        <v>0.130019424664294</v>
      </c>
      <c r="N504" s="6">
        <v>8.8219074003092202E-2</v>
      </c>
      <c r="O504" s="6">
        <v>3.91664373669642E-2</v>
      </c>
      <c r="P504" s="6">
        <v>0.15071106845330501</v>
      </c>
      <c r="Q504" s="7">
        <v>1</v>
      </c>
      <c r="R504" s="8">
        <v>0.25400474310850429</v>
      </c>
      <c r="S504" s="8">
        <v>17.05</v>
      </c>
      <c r="T504" s="17">
        <f t="shared" si="21"/>
        <v>2.1146307180920294</v>
      </c>
      <c r="U504" s="17">
        <f t="shared" si="22"/>
        <v>0.12402526205818354</v>
      </c>
      <c r="V504" s="19">
        <f t="shared" si="23"/>
        <v>20.933755607941816</v>
      </c>
    </row>
    <row r="505" spans="1:22" x14ac:dyDescent="0.2">
      <c r="A505" s="7">
        <v>82288</v>
      </c>
      <c r="B505" s="7">
        <v>455015</v>
      </c>
      <c r="C505" s="1" t="s">
        <v>1019</v>
      </c>
      <c r="D505" s="1" t="s">
        <v>1020</v>
      </c>
      <c r="E505" s="6">
        <v>21.379156429999998</v>
      </c>
      <c r="F505" s="6">
        <v>20.916156430000001</v>
      </c>
      <c r="G505" s="6">
        <v>20.916156430000001</v>
      </c>
      <c r="H505" s="6">
        <v>5.8612673232435103E-2</v>
      </c>
      <c r="I505" s="6">
        <v>8.6237925156826295E-2</v>
      </c>
      <c r="J505" s="6">
        <v>0.414007507195707</v>
      </c>
      <c r="K505" s="6">
        <v>7.2567081513616197E-2</v>
      </c>
      <c r="L505" s="6">
        <v>0.31981727666831899</v>
      </c>
      <c r="M505" s="6">
        <v>0.18311297932384099</v>
      </c>
      <c r="N505" s="6">
        <v>6.6377396455648302E-2</v>
      </c>
      <c r="O505" s="6">
        <v>5.3466560138912399E-2</v>
      </c>
      <c r="P505" s="6">
        <v>0.28980963238596202</v>
      </c>
      <c r="Q505" s="7">
        <v>1</v>
      </c>
      <c r="R505" s="8">
        <v>0.18312985224128378</v>
      </c>
      <c r="S505" s="8">
        <v>18.07</v>
      </c>
      <c r="T505" s="17">
        <f t="shared" si="21"/>
        <v>2.0634971975316834</v>
      </c>
      <c r="U505" s="17">
        <f t="shared" si="22"/>
        <v>0.11419464291818945</v>
      </c>
      <c r="V505" s="19">
        <f t="shared" si="23"/>
        <v>20.801961787081812</v>
      </c>
    </row>
    <row r="506" spans="1:22" x14ac:dyDescent="0.2">
      <c r="A506" s="7">
        <v>173556.03608527599</v>
      </c>
      <c r="B506" s="7">
        <v>431641.849274504</v>
      </c>
      <c r="C506" s="1" t="s">
        <v>1021</v>
      </c>
      <c r="D506" s="1" t="s">
        <v>1022</v>
      </c>
      <c r="E506" s="6">
        <v>21.374975060000001</v>
      </c>
      <c r="F506" s="6">
        <v>21.151475059999999</v>
      </c>
      <c r="G506" s="6">
        <v>-999</v>
      </c>
      <c r="H506" s="6">
        <v>3.0644374690705901E-2</v>
      </c>
      <c r="I506" s="6">
        <v>0.25467697074641599</v>
      </c>
      <c r="J506" s="6">
        <v>3.8149302732595203E-2</v>
      </c>
      <c r="K506" s="6">
        <v>6.4278733038300201E-2</v>
      </c>
      <c r="L506" s="6">
        <v>7.4898705291819204E-2</v>
      </c>
      <c r="M506" s="6">
        <v>3.4398089076292E-2</v>
      </c>
      <c r="N506" s="6">
        <v>0.21137608172810701</v>
      </c>
      <c r="O506" s="6">
        <v>2.4493930819280699E-2</v>
      </c>
      <c r="P506" s="6">
        <v>9.1780542194872E-2</v>
      </c>
      <c r="Q506" s="7">
        <v>2</v>
      </c>
      <c r="R506" s="8">
        <v>1.103836127952756</v>
      </c>
      <c r="S506" s="8">
        <v>10.16</v>
      </c>
      <c r="T506" s="17">
        <f t="shared" si="21"/>
        <v>0.68123917450677607</v>
      </c>
      <c r="U506" s="17">
        <f t="shared" si="22"/>
        <v>6.7051099853029136E-2</v>
      </c>
      <c r="V506" s="19">
        <f t="shared" si="23"/>
        <v>-999</v>
      </c>
    </row>
    <row r="507" spans="1:22" x14ac:dyDescent="0.2">
      <c r="A507" s="7">
        <v>118674.51020000099</v>
      </c>
      <c r="B507" s="7">
        <v>453702.14200000098</v>
      </c>
      <c r="C507" s="1" t="s">
        <v>1023</v>
      </c>
      <c r="D507" s="1" t="s">
        <v>1024</v>
      </c>
      <c r="E507" s="6">
        <v>21.371059280000001</v>
      </c>
      <c r="F507" s="6">
        <v>21.102059279999999</v>
      </c>
      <c r="G507" s="6">
        <v>21.102059279999999</v>
      </c>
      <c r="H507" s="6">
        <v>3.6237482681659397E-2</v>
      </c>
      <c r="I507" s="6">
        <v>0.52273602088716298</v>
      </c>
      <c r="J507" s="6">
        <v>5.2842611662578497E-2</v>
      </c>
      <c r="K507" s="6">
        <v>5.3509897441363703E-2</v>
      </c>
      <c r="L507" s="6">
        <v>9.2012520145511797E-2</v>
      </c>
      <c r="M507" s="6">
        <v>6.8492531681785304E-2</v>
      </c>
      <c r="N507" s="6">
        <v>0.25463303674485599</v>
      </c>
      <c r="O507" s="6">
        <v>2.63536152721047E-2</v>
      </c>
      <c r="P507" s="6">
        <v>0.139323179437289</v>
      </c>
      <c r="Q507" s="7">
        <v>1</v>
      </c>
      <c r="R507" s="8">
        <v>0.51139033097595477</v>
      </c>
      <c r="S507" s="8">
        <v>14.14</v>
      </c>
      <c r="T507" s="17">
        <f t="shared" si="21"/>
        <v>1.0304436674535378</v>
      </c>
      <c r="U507" s="17">
        <f t="shared" si="22"/>
        <v>7.2874375350320916E-2</v>
      </c>
      <c r="V507" s="19">
        <f t="shared" si="23"/>
        <v>21.029184904649679</v>
      </c>
    </row>
    <row r="508" spans="1:22" x14ac:dyDescent="0.2">
      <c r="A508" s="7">
        <v>100332.31931000001</v>
      </c>
      <c r="B508" s="7">
        <v>465968.756159999</v>
      </c>
      <c r="C508" s="1" t="s">
        <v>1025</v>
      </c>
      <c r="D508" s="1" t="s">
        <v>1026</v>
      </c>
      <c r="E508" s="6">
        <v>21.370738759999998</v>
      </c>
      <c r="F508" s="6">
        <v>21.106738759999999</v>
      </c>
      <c r="G508" s="6">
        <v>-999</v>
      </c>
      <c r="H508" s="6">
        <v>3.9015859873061803E-2</v>
      </c>
      <c r="I508" s="6">
        <v>0.29447813168311798</v>
      </c>
      <c r="J508" s="6">
        <v>6.0881903639994399E-2</v>
      </c>
      <c r="K508" s="6">
        <v>4.1363923316758103E-2</v>
      </c>
      <c r="L508" s="6">
        <v>9.9610559110569694E-2</v>
      </c>
      <c r="M508" s="6">
        <v>0.10860911192256199</v>
      </c>
      <c r="N508" s="6">
        <v>0.27054658542160498</v>
      </c>
      <c r="O508" s="6">
        <v>2.8123918194955799E-2</v>
      </c>
      <c r="P508" s="6">
        <v>0.129183302760744</v>
      </c>
      <c r="Q508" s="7">
        <v>2</v>
      </c>
      <c r="R508" s="8">
        <v>0.7179050450160771</v>
      </c>
      <c r="S508" s="8">
        <v>12.44</v>
      </c>
      <c r="T508" s="17">
        <f t="shared" si="21"/>
        <v>0.83446925935769767</v>
      </c>
      <c r="U508" s="17">
        <f t="shared" si="22"/>
        <v>6.7079522456406568E-2</v>
      </c>
      <c r="V508" s="19">
        <f t="shared" si="23"/>
        <v>-999</v>
      </c>
    </row>
    <row r="509" spans="1:22" x14ac:dyDescent="0.2">
      <c r="A509" s="7">
        <v>253595.48800000199</v>
      </c>
      <c r="B509" s="7">
        <v>477522.94090000202</v>
      </c>
      <c r="C509" s="1" t="s">
        <v>1027</v>
      </c>
      <c r="D509" s="1" t="s">
        <v>1028</v>
      </c>
      <c r="E509" s="6">
        <v>21.370012719999998</v>
      </c>
      <c r="F509" s="6">
        <v>20.890012720000001</v>
      </c>
      <c r="G509" s="6">
        <v>20.890012720000001</v>
      </c>
      <c r="H509" s="6">
        <v>2.4025762563017802E-2</v>
      </c>
      <c r="I509" s="6">
        <v>0.27346392891997001</v>
      </c>
      <c r="J509" s="6">
        <v>0.83026788129237405</v>
      </c>
      <c r="K509" s="6">
        <v>1.5976730038643201E-2</v>
      </c>
      <c r="L509" s="6">
        <v>7.7533091093105494E-2</v>
      </c>
      <c r="M509" s="6">
        <v>2.0200090525760401E-2</v>
      </c>
      <c r="N509" s="6">
        <v>8.3640535912136105E-2</v>
      </c>
      <c r="O509" s="6">
        <v>2.46319215366393E-2</v>
      </c>
      <c r="P509" s="6">
        <v>4.9766951100788097E-2</v>
      </c>
      <c r="Q509" s="7">
        <v>1</v>
      </c>
      <c r="R509" s="8">
        <v>0.29751139769277474</v>
      </c>
      <c r="S509" s="8">
        <v>16.47</v>
      </c>
      <c r="T509" s="17">
        <f t="shared" si="21"/>
        <v>2.2306272199487136</v>
      </c>
      <c r="U509" s="17">
        <f t="shared" si="22"/>
        <v>0.1354357753460057</v>
      </c>
      <c r="V509" s="19">
        <f t="shared" si="23"/>
        <v>20.754576944653994</v>
      </c>
    </row>
    <row r="510" spans="1:22" x14ac:dyDescent="0.2">
      <c r="A510" s="7">
        <v>118029.852699999</v>
      </c>
      <c r="B510" s="7">
        <v>483517.7194</v>
      </c>
      <c r="C510" s="1" t="s">
        <v>1029</v>
      </c>
      <c r="D510" s="1" t="s">
        <v>1030</v>
      </c>
      <c r="E510" s="6">
        <v>21.3695141</v>
      </c>
      <c r="F510" s="6">
        <v>20.932514099999999</v>
      </c>
      <c r="G510" s="6">
        <v>20.932514099999999</v>
      </c>
      <c r="H510" s="6">
        <v>4.7844261025945599E-2</v>
      </c>
      <c r="I510" s="6">
        <v>0.49453171842381299</v>
      </c>
      <c r="J510" s="6">
        <v>0.21901170250864499</v>
      </c>
      <c r="K510" s="6">
        <v>4.7035078624145202E-2</v>
      </c>
      <c r="L510" s="6">
        <v>0.333424743138588</v>
      </c>
      <c r="M510" s="6">
        <v>0.109594548952561</v>
      </c>
      <c r="N510" s="6">
        <v>6.22598338625985E-2</v>
      </c>
      <c r="O510" s="6">
        <v>3.2476994668541398E-2</v>
      </c>
      <c r="P510" s="6">
        <v>0.26778201302868798</v>
      </c>
      <c r="Q510" s="7">
        <v>1</v>
      </c>
      <c r="R510" s="8">
        <v>0.24458439720442621</v>
      </c>
      <c r="S510" s="8">
        <v>17.170000000000002</v>
      </c>
      <c r="T510" s="17">
        <f t="shared" si="21"/>
        <v>2.0755529535329034</v>
      </c>
      <c r="U510" s="17">
        <f t="shared" si="22"/>
        <v>0.12088252495823548</v>
      </c>
      <c r="V510" s="19">
        <f t="shared" si="23"/>
        <v>20.811631575041762</v>
      </c>
    </row>
    <row r="511" spans="1:22" x14ac:dyDescent="0.2">
      <c r="A511" s="7">
        <v>103288.57111082799</v>
      </c>
      <c r="B511" s="7">
        <v>425431.43546424899</v>
      </c>
      <c r="C511" s="1" t="s">
        <v>1031</v>
      </c>
      <c r="D511" s="1" t="s">
        <v>1032</v>
      </c>
      <c r="E511" s="6">
        <v>21.36227779</v>
      </c>
      <c r="F511" s="6">
        <v>20.91427779</v>
      </c>
      <c r="G511" s="6">
        <v>20.91427779</v>
      </c>
      <c r="H511" s="6">
        <v>6.1982690163639699E-2</v>
      </c>
      <c r="I511" s="6">
        <v>0.51559536416491003</v>
      </c>
      <c r="J511" s="6">
        <v>0.236080178481166</v>
      </c>
      <c r="K511" s="6">
        <v>0.22183259636411601</v>
      </c>
      <c r="L511" s="6">
        <v>0.15406518813303399</v>
      </c>
      <c r="M511" s="6">
        <v>8.9539044061177797E-2</v>
      </c>
      <c r="N511" s="6">
        <v>7.8112111238245199E-2</v>
      </c>
      <c r="O511" s="6">
        <v>4.2381642417924602E-2</v>
      </c>
      <c r="P511" s="6">
        <v>0.139006741616266</v>
      </c>
      <c r="Q511" s="7">
        <v>1</v>
      </c>
      <c r="R511" s="8">
        <v>0.18547601498335187</v>
      </c>
      <c r="S511" s="8">
        <v>18.02</v>
      </c>
      <c r="T511" s="17">
        <f t="shared" si="21"/>
        <v>1.7957492622177393</v>
      </c>
      <c r="U511" s="17">
        <f t="shared" si="22"/>
        <v>9.9653122209641481E-2</v>
      </c>
      <c r="V511" s="19">
        <f t="shared" si="23"/>
        <v>20.814624667790358</v>
      </c>
    </row>
    <row r="512" spans="1:22" x14ac:dyDescent="0.2">
      <c r="A512" s="7">
        <v>109585.4472</v>
      </c>
      <c r="B512" s="7">
        <v>452311.55999999901</v>
      </c>
      <c r="C512" s="1" t="s">
        <v>1033</v>
      </c>
      <c r="D512" s="1" t="s">
        <v>1034</v>
      </c>
      <c r="E512" s="6">
        <v>21.36185541</v>
      </c>
      <c r="F512" s="6">
        <v>21.07385541</v>
      </c>
      <c r="G512" s="6">
        <v>21.07385541</v>
      </c>
      <c r="H512" s="6">
        <v>4.31573771962789E-2</v>
      </c>
      <c r="I512" s="6">
        <v>0.44883947012741199</v>
      </c>
      <c r="J512" s="6">
        <v>7.7547505960728097E-2</v>
      </c>
      <c r="K512" s="6">
        <v>5.7311609016937902E-2</v>
      </c>
      <c r="L512" s="6">
        <v>0.104629515374737</v>
      </c>
      <c r="M512" s="6">
        <v>8.4664625479840702E-2</v>
      </c>
      <c r="N512" s="6">
        <v>0.28899479803025302</v>
      </c>
      <c r="O512" s="6">
        <v>3.8503117760724799E-2</v>
      </c>
      <c r="P512" s="6">
        <v>0.174051283720357</v>
      </c>
      <c r="Q512" s="7">
        <v>1</v>
      </c>
      <c r="R512" s="8">
        <v>0.42222739081225041</v>
      </c>
      <c r="S512" s="8">
        <v>15.02</v>
      </c>
      <c r="T512" s="17">
        <f t="shared" si="21"/>
        <v>1.0614493915825749</v>
      </c>
      <c r="U512" s="17">
        <f t="shared" si="22"/>
        <v>7.0669067349039605E-2</v>
      </c>
      <c r="V512" s="19">
        <f t="shared" si="23"/>
        <v>21.00318634265096</v>
      </c>
    </row>
    <row r="513" spans="1:22" x14ac:dyDescent="0.2">
      <c r="A513" s="7">
        <v>173263.10916393599</v>
      </c>
      <c r="B513" s="7">
        <v>431718.78041937301</v>
      </c>
      <c r="C513" s="1" t="s">
        <v>1035</v>
      </c>
      <c r="D513" s="1" t="s">
        <v>1036</v>
      </c>
      <c r="E513" s="6">
        <v>21.360670540000001</v>
      </c>
      <c r="F513" s="6">
        <v>21.13717054</v>
      </c>
      <c r="G513" s="6">
        <v>-999</v>
      </c>
      <c r="H513" s="6">
        <v>3.0644374690705901E-2</v>
      </c>
      <c r="I513" s="6">
        <v>0.25467697074641599</v>
      </c>
      <c r="J513" s="6">
        <v>3.8149302732595203E-2</v>
      </c>
      <c r="K513" s="6">
        <v>6.4278733038300201E-2</v>
      </c>
      <c r="L513" s="6">
        <v>7.4898705291819204E-2</v>
      </c>
      <c r="M513" s="6">
        <v>3.4398089076292E-2</v>
      </c>
      <c r="N513" s="6">
        <v>0.21137608172810701</v>
      </c>
      <c r="O513" s="6">
        <v>2.4493930819280699E-2</v>
      </c>
      <c r="P513" s="6">
        <v>9.1780542194872E-2</v>
      </c>
      <c r="Q513" s="7">
        <v>2</v>
      </c>
      <c r="R513" s="8">
        <v>1.1024282027559056</v>
      </c>
      <c r="S513" s="8">
        <v>10.16</v>
      </c>
      <c r="T513" s="17">
        <f t="shared" si="21"/>
        <v>0.68123917450677607</v>
      </c>
      <c r="U513" s="17">
        <f t="shared" si="22"/>
        <v>6.7051099853029136E-2</v>
      </c>
      <c r="V513" s="19">
        <f t="shared" si="23"/>
        <v>-999</v>
      </c>
    </row>
    <row r="514" spans="1:22" x14ac:dyDescent="0.2">
      <c r="A514" s="7">
        <v>109544.276299998</v>
      </c>
      <c r="B514" s="7">
        <v>477187.78819999797</v>
      </c>
      <c r="C514" s="1" t="s">
        <v>1037</v>
      </c>
      <c r="D514" s="1" t="s">
        <v>1038</v>
      </c>
      <c r="E514" s="6">
        <v>21.359387049999999</v>
      </c>
      <c r="F514" s="6">
        <v>20.95938705</v>
      </c>
      <c r="G514" s="6">
        <v>20.95938705</v>
      </c>
      <c r="H514" s="6">
        <v>4.0679904489042802E-2</v>
      </c>
      <c r="I514" s="6">
        <v>0.77442631831221798</v>
      </c>
      <c r="J514" s="6">
        <v>8.0147093474689804E-2</v>
      </c>
      <c r="K514" s="6">
        <v>3.82314593991308E-2</v>
      </c>
      <c r="L514" s="6">
        <v>0.14465815845924801</v>
      </c>
      <c r="M514" s="6">
        <v>0.10598800683076701</v>
      </c>
      <c r="N514" s="6">
        <v>9.8814642374234901E-2</v>
      </c>
      <c r="O514" s="6">
        <v>2.3596367914582601E-2</v>
      </c>
      <c r="P514" s="6">
        <v>0.51097218023169799</v>
      </c>
      <c r="Q514" s="7">
        <v>1</v>
      </c>
      <c r="R514" s="8">
        <v>0.10670399222797916</v>
      </c>
      <c r="S514" s="8">
        <v>19.3</v>
      </c>
      <c r="T514" s="17">
        <f t="shared" si="21"/>
        <v>1.488286249016558</v>
      </c>
      <c r="U514" s="17">
        <f t="shared" si="22"/>
        <v>7.7113277151116988E-2</v>
      </c>
      <c r="V514" s="19">
        <f t="shared" si="23"/>
        <v>20.882273772848883</v>
      </c>
    </row>
    <row r="515" spans="1:22" x14ac:dyDescent="0.2">
      <c r="A515" s="7">
        <v>82251.257506141395</v>
      </c>
      <c r="B515" s="7">
        <v>455729.72907617001</v>
      </c>
      <c r="C515" s="1" t="s">
        <v>1039</v>
      </c>
      <c r="D515" s="1" t="s">
        <v>1040</v>
      </c>
      <c r="E515" s="6">
        <v>21.359327220000001</v>
      </c>
      <c r="F515" s="6">
        <v>20.89632722</v>
      </c>
      <c r="G515" s="6">
        <v>20.89632722</v>
      </c>
      <c r="H515" s="6">
        <v>5.8612673232435103E-2</v>
      </c>
      <c r="I515" s="6">
        <v>8.6237925156826295E-2</v>
      </c>
      <c r="J515" s="6">
        <v>0.414007507195707</v>
      </c>
      <c r="K515" s="6">
        <v>7.2567081513616197E-2</v>
      </c>
      <c r="L515" s="6">
        <v>0.31981727666831899</v>
      </c>
      <c r="M515" s="6">
        <v>0.18311297932384099</v>
      </c>
      <c r="N515" s="6">
        <v>6.6377396455648302E-2</v>
      </c>
      <c r="O515" s="6">
        <v>5.3466560138912399E-2</v>
      </c>
      <c r="P515" s="6">
        <v>0.28980963238596202</v>
      </c>
      <c r="Q515" s="7">
        <v>1</v>
      </c>
      <c r="R515" s="8">
        <v>0.18203249695628115</v>
      </c>
      <c r="S515" s="8">
        <v>18.07</v>
      </c>
      <c r="T515" s="17">
        <f t="shared" si="21"/>
        <v>2.0634971975316834</v>
      </c>
      <c r="U515" s="17">
        <f t="shared" si="22"/>
        <v>0.11419464291818945</v>
      </c>
      <c r="V515" s="19">
        <f t="shared" si="23"/>
        <v>20.782132577081811</v>
      </c>
    </row>
    <row r="516" spans="1:22" x14ac:dyDescent="0.2">
      <c r="A516" s="7">
        <v>96471.466099999801</v>
      </c>
      <c r="B516" s="7">
        <v>439232.856800001</v>
      </c>
      <c r="C516" s="1" t="s">
        <v>1041</v>
      </c>
      <c r="D516" s="1" t="s">
        <v>1042</v>
      </c>
      <c r="E516" s="6">
        <v>21.352174470000001</v>
      </c>
      <c r="F516" s="6">
        <v>20.962174470000001</v>
      </c>
      <c r="G516" s="6">
        <v>20.962174470000001</v>
      </c>
      <c r="H516" s="6">
        <v>6.7044259281131502E-2</v>
      </c>
      <c r="I516" s="6">
        <v>0.52667281581360004</v>
      </c>
      <c r="J516" s="6">
        <v>0.18860607660432299</v>
      </c>
      <c r="K516" s="6">
        <v>0.13472168758238601</v>
      </c>
      <c r="L516" s="6">
        <v>0.206750831777612</v>
      </c>
      <c r="M516" s="6">
        <v>0.12018733716966699</v>
      </c>
      <c r="N516" s="6">
        <v>7.9384281848880606E-2</v>
      </c>
      <c r="O516" s="6">
        <v>4.3548831520460497E-2</v>
      </c>
      <c r="P516" s="6">
        <v>0.113398038846124</v>
      </c>
      <c r="Q516" s="7">
        <v>1</v>
      </c>
      <c r="R516" s="8">
        <v>0.22502435283993125</v>
      </c>
      <c r="S516" s="8">
        <v>17.43</v>
      </c>
      <c r="T516" s="17">
        <f t="shared" si="21"/>
        <v>1.7929476704997311</v>
      </c>
      <c r="U516" s="17">
        <f t="shared" si="22"/>
        <v>0.10286561506022554</v>
      </c>
      <c r="V516" s="19">
        <f t="shared" si="23"/>
        <v>20.859308854939776</v>
      </c>
    </row>
    <row r="517" spans="1:22" x14ac:dyDescent="0.2">
      <c r="A517" s="7">
        <v>102801.291017308</v>
      </c>
      <c r="B517" s="7">
        <v>432808.25650954398</v>
      </c>
      <c r="C517" s="1" t="s">
        <v>1043</v>
      </c>
      <c r="D517" s="1" t="s">
        <v>1044</v>
      </c>
      <c r="E517" s="6">
        <v>21.350722300000001</v>
      </c>
      <c r="F517" s="6">
        <v>20.955722300000001</v>
      </c>
      <c r="G517" s="6">
        <v>20.955722300000001</v>
      </c>
      <c r="H517" s="6">
        <v>5.9532065229421602E-2</v>
      </c>
      <c r="I517" s="6">
        <v>0.163237930174991</v>
      </c>
      <c r="J517" s="6">
        <v>0.116906511195367</v>
      </c>
      <c r="K517" s="6">
        <v>0.25114871256364502</v>
      </c>
      <c r="L517" s="6">
        <v>0.16442613774420101</v>
      </c>
      <c r="M517" s="6">
        <v>0.10588725295524801</v>
      </c>
      <c r="N517" s="6">
        <v>9.4662946757213096E-2</v>
      </c>
      <c r="O517" s="6">
        <v>3.9360367206633898E-2</v>
      </c>
      <c r="P517" s="6">
        <v>0.15973282181231399</v>
      </c>
      <c r="Q517" s="7">
        <v>1</v>
      </c>
      <c r="R517" s="8">
        <v>0.5196243629893238</v>
      </c>
      <c r="S517" s="8">
        <v>14.05</v>
      </c>
      <c r="T517" s="17">
        <f t="shared" si="21"/>
        <v>1.2605422088208162</v>
      </c>
      <c r="U517" s="17">
        <f t="shared" si="22"/>
        <v>8.9718306677638165E-2</v>
      </c>
      <c r="V517" s="19">
        <f t="shared" si="23"/>
        <v>20.866003993322362</v>
      </c>
    </row>
    <row r="518" spans="1:22" x14ac:dyDescent="0.2">
      <c r="A518" s="7">
        <v>96425.659699998796</v>
      </c>
      <c r="B518" s="7">
        <v>436265.78850000002</v>
      </c>
      <c r="C518" s="1" t="s">
        <v>1045</v>
      </c>
      <c r="D518" s="1" t="s">
        <v>1046</v>
      </c>
      <c r="E518" s="6">
        <v>21.346788</v>
      </c>
      <c r="F518" s="6">
        <v>20.914788000000001</v>
      </c>
      <c r="G518" s="6">
        <v>20.914788000000001</v>
      </c>
      <c r="H518" s="6">
        <v>6.0862226898167802E-2</v>
      </c>
      <c r="I518" s="6">
        <v>0.61270489216086599</v>
      </c>
      <c r="J518" s="6">
        <v>0.23728280172354299</v>
      </c>
      <c r="K518" s="6">
        <v>0.16541523986256701</v>
      </c>
      <c r="L518" s="6">
        <v>0.185980612893765</v>
      </c>
      <c r="M518" s="6">
        <v>0.101917704730144</v>
      </c>
      <c r="N518" s="6">
        <v>7.5441831916322102E-2</v>
      </c>
      <c r="O518" s="6">
        <v>3.8344478599466901E-2</v>
      </c>
      <c r="P518" s="6">
        <v>0.26916069099775602</v>
      </c>
      <c r="Q518" s="7">
        <v>1</v>
      </c>
      <c r="R518" s="8">
        <v>5.0530905511811011E-2</v>
      </c>
      <c r="S518" s="8">
        <v>20.32</v>
      </c>
      <c r="T518" s="17">
        <f t="shared" ref="T518:T581" si="24">SUMPRODUCT(H$3:O$3,H518:O518)</f>
        <v>1.9323520279481494</v>
      </c>
      <c r="U518" s="17">
        <f t="shared" ref="U518:U581" si="25">T518/S518</f>
        <v>9.5096064367527031E-2</v>
      </c>
      <c r="V518" s="19">
        <f t="shared" ref="V518:V581" si="26">IF(Q518=1, F518-U518, -999)</f>
        <v>20.819691935632473</v>
      </c>
    </row>
    <row r="519" spans="1:22" x14ac:dyDescent="0.2">
      <c r="A519" s="7">
        <v>95625.77261</v>
      </c>
      <c r="B519" s="7">
        <v>462463.51705999899</v>
      </c>
      <c r="C519" s="1" t="s">
        <v>1047</v>
      </c>
      <c r="D519" s="1" t="s">
        <v>1048</v>
      </c>
      <c r="E519" s="6">
        <v>21.342751539999998</v>
      </c>
      <c r="F519" s="6">
        <v>21.019751540000001</v>
      </c>
      <c r="G519" s="6">
        <v>21.019751540000001</v>
      </c>
      <c r="H519" s="6">
        <v>4.9434988173089001E-2</v>
      </c>
      <c r="I519" s="6">
        <v>0.399140582501879</v>
      </c>
      <c r="J519" s="6">
        <v>0.20339166946165299</v>
      </c>
      <c r="K519" s="6">
        <v>5.82376122874073E-2</v>
      </c>
      <c r="L519" s="6">
        <v>0.38386640267775302</v>
      </c>
      <c r="M519" s="6">
        <v>0.130019424664294</v>
      </c>
      <c r="N519" s="6">
        <v>8.8219074003092202E-2</v>
      </c>
      <c r="O519" s="6">
        <v>3.91664373669642E-2</v>
      </c>
      <c r="P519" s="6">
        <v>0.15071106845330501</v>
      </c>
      <c r="Q519" s="7">
        <v>1</v>
      </c>
      <c r="R519" s="8">
        <v>0.25177428387096756</v>
      </c>
      <c r="S519" s="8">
        <v>17.05</v>
      </c>
      <c r="T519" s="17">
        <f t="shared" si="24"/>
        <v>2.1146307180920294</v>
      </c>
      <c r="U519" s="17">
        <f t="shared" si="25"/>
        <v>0.12402526205818354</v>
      </c>
      <c r="V519" s="19">
        <f t="shared" si="26"/>
        <v>20.895726277941819</v>
      </c>
    </row>
    <row r="520" spans="1:22" x14ac:dyDescent="0.2">
      <c r="A520" s="7">
        <v>100165.25560999999</v>
      </c>
      <c r="B520" s="7">
        <v>465858.12785999902</v>
      </c>
      <c r="C520" s="1" t="s">
        <v>1049</v>
      </c>
      <c r="D520" s="1" t="s">
        <v>1050</v>
      </c>
      <c r="E520" s="6">
        <v>21.33536024</v>
      </c>
      <c r="F520" s="6">
        <v>21.071360240000001</v>
      </c>
      <c r="G520" s="6">
        <v>-999</v>
      </c>
      <c r="H520" s="6">
        <v>3.9015859873061803E-2</v>
      </c>
      <c r="I520" s="6">
        <v>0.29447813168311798</v>
      </c>
      <c r="J520" s="6">
        <v>6.0881903639994399E-2</v>
      </c>
      <c r="K520" s="6">
        <v>4.1363923316758103E-2</v>
      </c>
      <c r="L520" s="6">
        <v>9.9610559110569694E-2</v>
      </c>
      <c r="M520" s="6">
        <v>0.10860911192256199</v>
      </c>
      <c r="N520" s="6">
        <v>0.27054658542160498</v>
      </c>
      <c r="O520" s="6">
        <v>2.8123918194955799E-2</v>
      </c>
      <c r="P520" s="6">
        <v>0.129183302760744</v>
      </c>
      <c r="Q520" s="7">
        <v>2</v>
      </c>
      <c r="R520" s="8">
        <v>0.715061112540193</v>
      </c>
      <c r="S520" s="8">
        <v>12.44</v>
      </c>
      <c r="T520" s="17">
        <f t="shared" si="24"/>
        <v>0.83446925935769767</v>
      </c>
      <c r="U520" s="17">
        <f t="shared" si="25"/>
        <v>6.7079522456406568E-2</v>
      </c>
      <c r="V520" s="19">
        <f t="shared" si="26"/>
        <v>-999</v>
      </c>
    </row>
    <row r="521" spans="1:22" x14ac:dyDescent="0.2">
      <c r="A521" s="7">
        <v>161833.83752436901</v>
      </c>
      <c r="B521" s="7">
        <v>385461.101986975</v>
      </c>
      <c r="C521" s="1" t="s">
        <v>1051</v>
      </c>
      <c r="D521" s="1" t="s">
        <v>1052</v>
      </c>
      <c r="E521" s="6">
        <v>21.331201960000001</v>
      </c>
      <c r="F521" s="6">
        <v>21.08320196</v>
      </c>
      <c r="G521" s="6">
        <v>21.08320196</v>
      </c>
      <c r="H521" s="6">
        <v>3.52528834683025E-2</v>
      </c>
      <c r="I521" s="6">
        <v>8.9817327818088197E-2</v>
      </c>
      <c r="J521" s="6">
        <v>0.161269115335647</v>
      </c>
      <c r="K521" s="6">
        <v>3.08792893341675E-2</v>
      </c>
      <c r="L521" s="6">
        <v>0.16424710211747601</v>
      </c>
      <c r="M521" s="6">
        <v>3.0408339967981798E-2</v>
      </c>
      <c r="N521" s="6">
        <v>6.2781635754055501E-2</v>
      </c>
      <c r="O521" s="6">
        <v>4.6234352656703802E-2</v>
      </c>
      <c r="P521" s="6">
        <v>0.20736480744763</v>
      </c>
      <c r="Q521" s="7">
        <v>1</v>
      </c>
      <c r="R521" s="8">
        <v>0.9062736336014301</v>
      </c>
      <c r="S521" s="8">
        <v>11.19</v>
      </c>
      <c r="T521" s="17">
        <f t="shared" si="24"/>
        <v>1.0064819211125826</v>
      </c>
      <c r="U521" s="17">
        <f t="shared" si="25"/>
        <v>8.994476506814858E-2</v>
      </c>
      <c r="V521" s="19">
        <f t="shared" si="26"/>
        <v>20.99325719493185</v>
      </c>
    </row>
    <row r="522" spans="1:22" x14ac:dyDescent="0.2">
      <c r="A522" s="7">
        <v>90922.484299998701</v>
      </c>
      <c r="B522" s="7">
        <v>439094.82459999999</v>
      </c>
      <c r="C522" s="1" t="s">
        <v>1053</v>
      </c>
      <c r="D522" s="1" t="s">
        <v>1054</v>
      </c>
      <c r="E522" s="6">
        <v>21.329658210000002</v>
      </c>
      <c r="F522" s="6">
        <v>20.910658210000001</v>
      </c>
      <c r="G522" s="6">
        <v>20.910658210000001</v>
      </c>
      <c r="H522" s="6">
        <v>7.9289104650304407E-2</v>
      </c>
      <c r="I522" s="6">
        <v>0.221119763523972</v>
      </c>
      <c r="J522" s="6">
        <v>0.14927407121691699</v>
      </c>
      <c r="K522" s="6">
        <v>0.116306310175484</v>
      </c>
      <c r="L522" s="6">
        <v>0.16492240238824299</v>
      </c>
      <c r="M522" s="6">
        <v>0.12686413401007399</v>
      </c>
      <c r="N522" s="6">
        <v>7.5278715469777796E-2</v>
      </c>
      <c r="O522" s="6">
        <v>4.3069783586853802E-2</v>
      </c>
      <c r="P522" s="6">
        <v>0.208116361516094</v>
      </c>
      <c r="Q522" s="7">
        <v>1</v>
      </c>
      <c r="R522" s="8">
        <v>0.46797372401927068</v>
      </c>
      <c r="S522" s="8">
        <v>14.53</v>
      </c>
      <c r="T522" s="17">
        <f t="shared" si="24"/>
        <v>1.2893196325986278</v>
      </c>
      <c r="U522" s="17">
        <f t="shared" si="25"/>
        <v>8.8735005684695653E-2</v>
      </c>
      <c r="V522" s="19">
        <f t="shared" si="26"/>
        <v>20.821923204315304</v>
      </c>
    </row>
    <row r="523" spans="1:22" x14ac:dyDescent="0.2">
      <c r="A523" s="7">
        <v>91838.429400000707</v>
      </c>
      <c r="B523" s="7">
        <v>434460.80160000199</v>
      </c>
      <c r="C523" s="1" t="s">
        <v>1055</v>
      </c>
      <c r="D523" s="1" t="s">
        <v>1056</v>
      </c>
      <c r="E523" s="6">
        <v>21.328825760000001</v>
      </c>
      <c r="F523" s="6">
        <v>20.788825760000002</v>
      </c>
      <c r="G523" s="6">
        <v>20.788825760000002</v>
      </c>
      <c r="H523" s="6">
        <v>7.9094009623674105E-2</v>
      </c>
      <c r="I523" s="6">
        <v>0.13899561523720599</v>
      </c>
      <c r="J523" s="6">
        <v>0.349688727433841</v>
      </c>
      <c r="K523" s="6">
        <v>0.242631985076525</v>
      </c>
      <c r="L523" s="6">
        <v>0.21167039007284999</v>
      </c>
      <c r="M523" s="6">
        <v>0.13655548380015001</v>
      </c>
      <c r="N523" s="6">
        <v>7.7081215440204298E-2</v>
      </c>
      <c r="O523" s="6">
        <v>4.8490853227311101E-2</v>
      </c>
      <c r="P523" s="6">
        <v>0.13757091746122099</v>
      </c>
      <c r="Q523" s="7">
        <v>1</v>
      </c>
      <c r="R523" s="8">
        <v>0.23288010173410403</v>
      </c>
      <c r="S523" s="8">
        <v>17.3</v>
      </c>
      <c r="T523" s="17">
        <f t="shared" si="24"/>
        <v>1.8742042446473111</v>
      </c>
      <c r="U523" s="17">
        <f t="shared" si="25"/>
        <v>0.10833550547094283</v>
      </c>
      <c r="V523" s="19">
        <f t="shared" si="26"/>
        <v>20.680490254529058</v>
      </c>
    </row>
    <row r="524" spans="1:22" x14ac:dyDescent="0.2">
      <c r="A524" s="7">
        <v>156235.84617202601</v>
      </c>
      <c r="B524" s="7">
        <v>408088.23269105703</v>
      </c>
      <c r="C524" s="1" t="s">
        <v>1057</v>
      </c>
      <c r="D524" s="1" t="s">
        <v>1058</v>
      </c>
      <c r="E524" s="6">
        <v>21.328568749999999</v>
      </c>
      <c r="F524" s="6">
        <v>21.11306875</v>
      </c>
      <c r="G524" s="6">
        <v>-999</v>
      </c>
      <c r="H524" s="6">
        <v>3.3158954557004301E-2</v>
      </c>
      <c r="I524" s="6">
        <v>0.10434631006312001</v>
      </c>
      <c r="J524" s="6">
        <v>5.13048086535512E-2</v>
      </c>
      <c r="K524" s="6">
        <v>4.2180629138400198E-2</v>
      </c>
      <c r="L524" s="6">
        <v>8.0655372088421703E-2</v>
      </c>
      <c r="M524" s="6">
        <v>3.91060875328402E-2</v>
      </c>
      <c r="N524" s="6">
        <v>0.15418449349687999</v>
      </c>
      <c r="O524" s="6">
        <v>3.9809014165053801E-2</v>
      </c>
      <c r="P524" s="6">
        <v>0.20702786401512999</v>
      </c>
      <c r="Q524" s="7">
        <v>2</v>
      </c>
      <c r="R524" s="8">
        <v>1.1743876796819248</v>
      </c>
      <c r="S524" s="8">
        <v>9.8089999999999993</v>
      </c>
      <c r="T524" s="17">
        <f t="shared" si="24"/>
        <v>0.55742058188789634</v>
      </c>
      <c r="U524" s="17">
        <f t="shared" si="25"/>
        <v>5.6827462726872911E-2</v>
      </c>
      <c r="V524" s="19">
        <f t="shared" si="26"/>
        <v>-999</v>
      </c>
    </row>
    <row r="525" spans="1:22" x14ac:dyDescent="0.2">
      <c r="A525" s="7">
        <v>94619.403342446007</v>
      </c>
      <c r="B525" s="7">
        <v>450882.27196941001</v>
      </c>
      <c r="C525" s="1" t="s">
        <v>1059</v>
      </c>
      <c r="D525" s="1" t="s">
        <v>1060</v>
      </c>
      <c r="E525" s="6">
        <v>21.32470339</v>
      </c>
      <c r="F525" s="6">
        <v>20.895703390000001</v>
      </c>
      <c r="G525" s="6">
        <v>20.895703390000001</v>
      </c>
      <c r="H525" s="6">
        <v>6.3545730155753793E-2</v>
      </c>
      <c r="I525" s="6">
        <v>0.15265593780811901</v>
      </c>
      <c r="J525" s="6">
        <v>0.16175830294261001</v>
      </c>
      <c r="K525" s="6">
        <v>9.3358813723459902E-2</v>
      </c>
      <c r="L525" s="6">
        <v>0.17094038359049901</v>
      </c>
      <c r="M525" s="6">
        <v>0.137820408484367</v>
      </c>
      <c r="N525" s="6">
        <v>0.105380940784761</v>
      </c>
      <c r="O525" s="6">
        <v>3.7548968551628897E-2</v>
      </c>
      <c r="P525" s="6">
        <v>0.22064526331787501</v>
      </c>
      <c r="Q525" s="7">
        <v>1</v>
      </c>
      <c r="R525" s="8">
        <v>0.55654769270073001</v>
      </c>
      <c r="S525" s="8">
        <v>13.7</v>
      </c>
      <c r="T525" s="17">
        <f t="shared" si="24"/>
        <v>1.2094439684998035</v>
      </c>
      <c r="U525" s="17">
        <f t="shared" si="25"/>
        <v>8.8280581642321429E-2</v>
      </c>
      <c r="V525" s="19">
        <f t="shared" si="26"/>
        <v>20.807422808357678</v>
      </c>
    </row>
    <row r="526" spans="1:22" x14ac:dyDescent="0.2">
      <c r="A526" s="7">
        <v>94497.288135135401</v>
      </c>
      <c r="B526" s="7">
        <v>450723.84117943601</v>
      </c>
      <c r="C526" s="1" t="s">
        <v>1061</v>
      </c>
      <c r="D526" s="1" t="s">
        <v>1062</v>
      </c>
      <c r="E526" s="6">
        <v>21.313914239999999</v>
      </c>
      <c r="F526" s="6">
        <v>20.884914240000001</v>
      </c>
      <c r="G526" s="6">
        <v>20.884914240000001</v>
      </c>
      <c r="H526" s="6">
        <v>6.3545730155753793E-2</v>
      </c>
      <c r="I526" s="6">
        <v>0.15265593780811901</v>
      </c>
      <c r="J526" s="6">
        <v>0.16175830294261001</v>
      </c>
      <c r="K526" s="6">
        <v>9.3358813723459902E-2</v>
      </c>
      <c r="L526" s="6">
        <v>0.17094038359049901</v>
      </c>
      <c r="M526" s="6">
        <v>0.137820408484367</v>
      </c>
      <c r="N526" s="6">
        <v>0.105380940784761</v>
      </c>
      <c r="O526" s="6">
        <v>3.7548968551628897E-2</v>
      </c>
      <c r="P526" s="6">
        <v>0.22064526331787501</v>
      </c>
      <c r="Q526" s="7">
        <v>1</v>
      </c>
      <c r="R526" s="8">
        <v>0.55576016350364965</v>
      </c>
      <c r="S526" s="8">
        <v>13.7</v>
      </c>
      <c r="T526" s="17">
        <f t="shared" si="24"/>
        <v>1.2094439684998035</v>
      </c>
      <c r="U526" s="17">
        <f t="shared" si="25"/>
        <v>8.8280581642321429E-2</v>
      </c>
      <c r="V526" s="19">
        <f t="shared" si="26"/>
        <v>20.796633658357678</v>
      </c>
    </row>
    <row r="527" spans="1:22" x14ac:dyDescent="0.2">
      <c r="A527" s="7">
        <v>162042.99075652999</v>
      </c>
      <c r="B527" s="7">
        <v>404886.96230257401</v>
      </c>
      <c r="C527" s="1" t="s">
        <v>1063</v>
      </c>
      <c r="D527" s="1" t="s">
        <v>1064</v>
      </c>
      <c r="E527" s="6">
        <v>21.312067249999998</v>
      </c>
      <c r="F527" s="6">
        <v>21.085067250000002</v>
      </c>
      <c r="G527" s="6">
        <v>-999</v>
      </c>
      <c r="H527" s="6">
        <v>3.4203161605771797E-2</v>
      </c>
      <c r="I527" s="6">
        <v>0.15402516561185001</v>
      </c>
      <c r="J527" s="6">
        <v>4.2270765848431598E-2</v>
      </c>
      <c r="K527" s="6">
        <v>3.71028096538073E-2</v>
      </c>
      <c r="L527" s="6">
        <v>8.2158665737255498E-2</v>
      </c>
      <c r="M527" s="6">
        <v>3.6059283199737398E-2</v>
      </c>
      <c r="N527" s="6">
        <v>0.12976932838378499</v>
      </c>
      <c r="O527" s="6">
        <v>2.9577078451727599E-2</v>
      </c>
      <c r="P527" s="6">
        <v>0.31476361165872702</v>
      </c>
      <c r="Q527" s="7">
        <v>2</v>
      </c>
      <c r="R527" s="8">
        <v>0.93394439655172401</v>
      </c>
      <c r="S527" s="8">
        <v>11.02</v>
      </c>
      <c r="T527" s="17">
        <f t="shared" si="24"/>
        <v>0.59055182738583056</v>
      </c>
      <c r="U527" s="17">
        <f t="shared" si="25"/>
        <v>5.3589095044086259E-2</v>
      </c>
      <c r="V527" s="19">
        <f t="shared" si="26"/>
        <v>-999</v>
      </c>
    </row>
    <row r="528" spans="1:22" x14ac:dyDescent="0.2">
      <c r="A528" s="7">
        <v>121519.96279999999</v>
      </c>
      <c r="B528" s="7">
        <v>427805.62840000202</v>
      </c>
      <c r="C528" s="1" t="s">
        <v>1065</v>
      </c>
      <c r="D528" s="1" t="s">
        <v>1066</v>
      </c>
      <c r="E528" s="6">
        <v>21.311688230000001</v>
      </c>
      <c r="F528" s="6">
        <v>21.009688229999998</v>
      </c>
      <c r="G528" s="6">
        <v>21.009688229999998</v>
      </c>
      <c r="H528" s="6">
        <v>4.3673110697011699E-2</v>
      </c>
      <c r="I528" s="6">
        <v>0.61419761192927103</v>
      </c>
      <c r="J528" s="6">
        <v>4.8552882326951E-2</v>
      </c>
      <c r="K528" s="6">
        <v>0.12984198981380299</v>
      </c>
      <c r="L528" s="6">
        <v>0.103322595675352</v>
      </c>
      <c r="M528" s="6">
        <v>6.3795338399444707E-2</v>
      </c>
      <c r="N528" s="6">
        <v>0.22256007185479801</v>
      </c>
      <c r="O528" s="6">
        <v>3.42457181015903E-2</v>
      </c>
      <c r="P528" s="6">
        <v>0.114339294134781</v>
      </c>
      <c r="Q528" s="7">
        <v>1</v>
      </c>
      <c r="R528" s="8">
        <v>0.33615600188087791</v>
      </c>
      <c r="S528" s="8">
        <v>15.95</v>
      </c>
      <c r="T528" s="17">
        <f t="shared" si="24"/>
        <v>1.2384593748170554</v>
      </c>
      <c r="U528" s="17">
        <f t="shared" si="25"/>
        <v>7.764635578790316E-2</v>
      </c>
      <c r="V528" s="19">
        <f t="shared" si="26"/>
        <v>20.932041874212096</v>
      </c>
    </row>
    <row r="529" spans="1:22" x14ac:dyDescent="0.2">
      <c r="A529" s="7">
        <v>102811.90243714501</v>
      </c>
      <c r="B529" s="7">
        <v>432905.82634119998</v>
      </c>
      <c r="C529" s="1" t="s">
        <v>1067</v>
      </c>
      <c r="D529" s="1" t="s">
        <v>1068</v>
      </c>
      <c r="E529" s="6">
        <v>21.305627309999998</v>
      </c>
      <c r="F529" s="6">
        <v>20.910627309999999</v>
      </c>
      <c r="G529" s="6">
        <v>20.910627309999999</v>
      </c>
      <c r="H529" s="6">
        <v>5.9532065229421602E-2</v>
      </c>
      <c r="I529" s="6">
        <v>0.163237930174991</v>
      </c>
      <c r="J529" s="6">
        <v>0.116906511195367</v>
      </c>
      <c r="K529" s="6">
        <v>0.25114871256364502</v>
      </c>
      <c r="L529" s="6">
        <v>0.16442613774420101</v>
      </c>
      <c r="M529" s="6">
        <v>0.10588725295524801</v>
      </c>
      <c r="N529" s="6">
        <v>9.4662946757213096E-2</v>
      </c>
      <c r="O529" s="6">
        <v>3.9360367206633898E-2</v>
      </c>
      <c r="P529" s="6">
        <v>0.15973282181231399</v>
      </c>
      <c r="Q529" s="7">
        <v>1</v>
      </c>
      <c r="R529" s="8">
        <v>0.51641475516014212</v>
      </c>
      <c r="S529" s="8">
        <v>14.05</v>
      </c>
      <c r="T529" s="17">
        <f t="shared" si="24"/>
        <v>1.2605422088208162</v>
      </c>
      <c r="U529" s="17">
        <f t="shared" si="25"/>
        <v>8.9718306677638165E-2</v>
      </c>
      <c r="V529" s="19">
        <f t="shared" si="26"/>
        <v>20.82090900332236</v>
      </c>
    </row>
    <row r="530" spans="1:22" x14ac:dyDescent="0.2">
      <c r="A530" s="7">
        <v>96389.000399999306</v>
      </c>
      <c r="B530" s="7">
        <v>436361.84059999901</v>
      </c>
      <c r="C530" s="1" t="s">
        <v>1069</v>
      </c>
      <c r="D530" s="1" t="s">
        <v>1070</v>
      </c>
      <c r="E530" s="6">
        <v>21.30440905</v>
      </c>
      <c r="F530" s="6">
        <v>20.872409050000002</v>
      </c>
      <c r="G530" s="6">
        <v>20.872409050000002</v>
      </c>
      <c r="H530" s="6">
        <v>6.0862226898167802E-2</v>
      </c>
      <c r="I530" s="6">
        <v>0.61270489216086599</v>
      </c>
      <c r="J530" s="6">
        <v>0.23728280172354299</v>
      </c>
      <c r="K530" s="6">
        <v>0.16541523986256701</v>
      </c>
      <c r="L530" s="6">
        <v>0.185980612893765</v>
      </c>
      <c r="M530" s="6">
        <v>0.101917704730144</v>
      </c>
      <c r="N530" s="6">
        <v>7.5441831916322102E-2</v>
      </c>
      <c r="O530" s="6">
        <v>3.8344478599466901E-2</v>
      </c>
      <c r="P530" s="6">
        <v>0.26916069099775602</v>
      </c>
      <c r="Q530" s="7">
        <v>1</v>
      </c>
      <c r="R530" s="8">
        <v>4.8445327263779529E-2</v>
      </c>
      <c r="S530" s="8">
        <v>20.32</v>
      </c>
      <c r="T530" s="17">
        <f t="shared" si="24"/>
        <v>1.9323520279481494</v>
      </c>
      <c r="U530" s="17">
        <f t="shared" si="25"/>
        <v>9.5096064367527031E-2</v>
      </c>
      <c r="V530" s="19">
        <f t="shared" si="26"/>
        <v>20.777312985632474</v>
      </c>
    </row>
    <row r="531" spans="1:22" x14ac:dyDescent="0.2">
      <c r="A531" s="7">
        <v>94560.304815367897</v>
      </c>
      <c r="B531" s="7">
        <v>450802.86210316798</v>
      </c>
      <c r="C531" s="1" t="s">
        <v>1071</v>
      </c>
      <c r="D531" s="1" t="s">
        <v>1072</v>
      </c>
      <c r="E531" s="6">
        <v>21.299941010000001</v>
      </c>
      <c r="F531" s="6">
        <v>20.870941009999999</v>
      </c>
      <c r="G531" s="6">
        <v>20.870941009999999</v>
      </c>
      <c r="H531" s="6">
        <v>6.3545730155753793E-2</v>
      </c>
      <c r="I531" s="6">
        <v>0.15265593780811901</v>
      </c>
      <c r="J531" s="6">
        <v>0.16175830294261001</v>
      </c>
      <c r="K531" s="6">
        <v>9.3358813723459902E-2</v>
      </c>
      <c r="L531" s="6">
        <v>0.17094038359049901</v>
      </c>
      <c r="M531" s="6">
        <v>0.137820408484367</v>
      </c>
      <c r="N531" s="6">
        <v>0.105380940784761</v>
      </c>
      <c r="O531" s="6">
        <v>3.7548968551628897E-2</v>
      </c>
      <c r="P531" s="6">
        <v>0.22064526331787501</v>
      </c>
      <c r="Q531" s="7">
        <v>1</v>
      </c>
      <c r="R531" s="8">
        <v>0.55474021970802934</v>
      </c>
      <c r="S531" s="8">
        <v>13.7</v>
      </c>
      <c r="T531" s="17">
        <f t="shared" si="24"/>
        <v>1.2094439684998035</v>
      </c>
      <c r="U531" s="17">
        <f t="shared" si="25"/>
        <v>8.8280581642321429E-2</v>
      </c>
      <c r="V531" s="19">
        <f t="shared" si="26"/>
        <v>20.782660428357676</v>
      </c>
    </row>
    <row r="532" spans="1:22" x14ac:dyDescent="0.2">
      <c r="A532" s="7">
        <v>94768.779585452401</v>
      </c>
      <c r="B532" s="7">
        <v>451150.85844562098</v>
      </c>
      <c r="C532" s="1" t="s">
        <v>1073</v>
      </c>
      <c r="D532" s="1" t="s">
        <v>1074</v>
      </c>
      <c r="E532" s="6">
        <v>21.297230890000002</v>
      </c>
      <c r="F532" s="6">
        <v>20.88923089</v>
      </c>
      <c r="G532" s="6">
        <v>20.88923089</v>
      </c>
      <c r="H532" s="6">
        <v>6.3344844295560199E-2</v>
      </c>
      <c r="I532" s="6">
        <v>0.27466601948129099</v>
      </c>
      <c r="J532" s="6">
        <v>0.201963543709445</v>
      </c>
      <c r="K532" s="6">
        <v>8.7119983364495002E-2</v>
      </c>
      <c r="L532" s="6">
        <v>0.18149992070235799</v>
      </c>
      <c r="M532" s="6">
        <v>0.136380565377794</v>
      </c>
      <c r="N532" s="6">
        <v>9.3450811162053199E-2</v>
      </c>
      <c r="O532" s="6">
        <v>4.0623032485648698E-2</v>
      </c>
      <c r="P532" s="6">
        <v>0.16353028097922501</v>
      </c>
      <c r="Q532" s="7">
        <v>1</v>
      </c>
      <c r="R532" s="8">
        <v>0.45274426261937256</v>
      </c>
      <c r="S532" s="8">
        <v>14.66</v>
      </c>
      <c r="T532" s="17">
        <f t="shared" si="24"/>
        <v>1.4369025409628704</v>
      </c>
      <c r="U532" s="17">
        <f t="shared" si="25"/>
        <v>9.8015180147535491E-2</v>
      </c>
      <c r="V532" s="19">
        <f t="shared" si="26"/>
        <v>20.791215709852466</v>
      </c>
    </row>
    <row r="533" spans="1:22" x14ac:dyDescent="0.2">
      <c r="A533" s="7">
        <v>117793.735550079</v>
      </c>
      <c r="B533" s="7">
        <v>405882.87175962899</v>
      </c>
      <c r="C533" s="1" t="s">
        <v>1075</v>
      </c>
      <c r="D533" s="1" t="s">
        <v>1076</v>
      </c>
      <c r="E533" s="6">
        <v>21.287162200000001</v>
      </c>
      <c r="F533" s="6">
        <v>21.012162199999999</v>
      </c>
      <c r="G533" s="6">
        <v>21.012162199999999</v>
      </c>
      <c r="H533" s="6">
        <v>4.7115745677296497E-2</v>
      </c>
      <c r="I533" s="6">
        <v>0.112792911612869</v>
      </c>
      <c r="J533" s="6">
        <v>0.110135951687774</v>
      </c>
      <c r="K533" s="6">
        <v>7.2193112631035505E-2</v>
      </c>
      <c r="L533" s="6">
        <v>0.10746781566460099</v>
      </c>
      <c r="M533" s="6">
        <v>6.6637385184998094E-2</v>
      </c>
      <c r="N533" s="6">
        <v>7.5909846715664198E-2</v>
      </c>
      <c r="O533" s="6">
        <v>3.43830730751052E-2</v>
      </c>
      <c r="P533" s="6">
        <v>8.56790601841637E-2</v>
      </c>
      <c r="Q533" s="7">
        <v>1</v>
      </c>
      <c r="R533" s="8">
        <v>1.1465324392457397</v>
      </c>
      <c r="S533" s="8">
        <v>9.9169999999999998</v>
      </c>
      <c r="T533" s="17">
        <f t="shared" si="24"/>
        <v>0.82189286596784839</v>
      </c>
      <c r="U533" s="17">
        <f t="shared" si="25"/>
        <v>8.2877167083578548E-2</v>
      </c>
      <c r="V533" s="19">
        <f t="shared" si="26"/>
        <v>20.929285032916422</v>
      </c>
    </row>
    <row r="534" spans="1:22" x14ac:dyDescent="0.2">
      <c r="A534" s="7">
        <v>96519.227499999106</v>
      </c>
      <c r="B534" s="7">
        <v>439039.93739999802</v>
      </c>
      <c r="C534" s="1" t="s">
        <v>1077</v>
      </c>
      <c r="D534" s="1" t="s">
        <v>1078</v>
      </c>
      <c r="E534" s="6">
        <v>21.286534509999999</v>
      </c>
      <c r="F534" s="6">
        <v>20.896534509999999</v>
      </c>
      <c r="G534" s="6">
        <v>20.896534509999999</v>
      </c>
      <c r="H534" s="6">
        <v>6.7044259281131502E-2</v>
      </c>
      <c r="I534" s="6">
        <v>0.52667281581360004</v>
      </c>
      <c r="J534" s="6">
        <v>0.18860607660432299</v>
      </c>
      <c r="K534" s="6">
        <v>0.13472168758238601</v>
      </c>
      <c r="L534" s="6">
        <v>0.206750831777612</v>
      </c>
      <c r="M534" s="6">
        <v>0.12018733716966699</v>
      </c>
      <c r="N534" s="6">
        <v>7.9384281848880606E-2</v>
      </c>
      <c r="O534" s="6">
        <v>4.3548831520460497E-2</v>
      </c>
      <c r="P534" s="6">
        <v>0.113398038846124</v>
      </c>
      <c r="Q534" s="7">
        <v>1</v>
      </c>
      <c r="R534" s="8">
        <v>0.22125843430866321</v>
      </c>
      <c r="S534" s="8">
        <v>17.43</v>
      </c>
      <c r="T534" s="17">
        <f t="shared" si="24"/>
        <v>1.7929476704997311</v>
      </c>
      <c r="U534" s="17">
        <f t="shared" si="25"/>
        <v>0.10286561506022554</v>
      </c>
      <c r="V534" s="19">
        <f t="shared" si="26"/>
        <v>20.793668894939774</v>
      </c>
    </row>
    <row r="535" spans="1:22" x14ac:dyDescent="0.2">
      <c r="A535" s="7">
        <v>102750.6743</v>
      </c>
      <c r="B535" s="7">
        <v>415609.695300002</v>
      </c>
      <c r="C535" s="1" t="s">
        <v>1079</v>
      </c>
      <c r="D535" s="1" t="s">
        <v>1080</v>
      </c>
      <c r="E535" s="6">
        <v>21.286102750000001</v>
      </c>
      <c r="F535" s="6">
        <v>20.879102750000001</v>
      </c>
      <c r="G535" s="6">
        <v>20.879102750000001</v>
      </c>
      <c r="H535" s="6">
        <v>7.1963820407448795E-2</v>
      </c>
      <c r="I535" s="6">
        <v>0.69925159863262798</v>
      </c>
      <c r="J535" s="6">
        <v>3.56375751734304E-2</v>
      </c>
      <c r="K535" s="6">
        <v>0.25716365406370501</v>
      </c>
      <c r="L535" s="6">
        <v>8.5169282556368298E-2</v>
      </c>
      <c r="M535" s="6">
        <v>7.9755428987065599E-2</v>
      </c>
      <c r="N535" s="6">
        <v>8.8810666193158805E-2</v>
      </c>
      <c r="O535" s="6">
        <v>2.6576220622002E-2</v>
      </c>
      <c r="P535" s="6">
        <v>9.6064027432060703E-2</v>
      </c>
      <c r="Q535" s="7">
        <v>1</v>
      </c>
      <c r="R535" s="8">
        <v>0.2469890304628003</v>
      </c>
      <c r="S535" s="8">
        <v>17.07</v>
      </c>
      <c r="T535" s="17">
        <f t="shared" si="24"/>
        <v>1.4271258915271963</v>
      </c>
      <c r="U535" s="17">
        <f t="shared" si="25"/>
        <v>8.3604328736215358E-2</v>
      </c>
      <c r="V535" s="19">
        <f t="shared" si="26"/>
        <v>20.795498421263787</v>
      </c>
    </row>
    <row r="536" spans="1:22" x14ac:dyDescent="0.2">
      <c r="A536" s="7">
        <v>92626.503400001704</v>
      </c>
      <c r="B536" s="7">
        <v>436384.578299999</v>
      </c>
      <c r="C536" s="1" t="s">
        <v>1081</v>
      </c>
      <c r="D536" s="1" t="s">
        <v>1082</v>
      </c>
      <c r="E536" s="6">
        <v>21.286008850000002</v>
      </c>
      <c r="F536" s="6">
        <v>20.716008850000001</v>
      </c>
      <c r="G536" s="6">
        <v>20.716008850000001</v>
      </c>
      <c r="H536" s="6">
        <v>8.3178892045650293E-2</v>
      </c>
      <c r="I536" s="6">
        <v>0.129917036087695</v>
      </c>
      <c r="J536" s="6">
        <v>0.26790643670150099</v>
      </c>
      <c r="K536" s="6">
        <v>0.252491168702348</v>
      </c>
      <c r="L536" s="6">
        <v>0.25729546290909799</v>
      </c>
      <c r="M536" s="6">
        <v>0.13123904287077001</v>
      </c>
      <c r="N536" s="6">
        <v>7.5998464555378495E-2</v>
      </c>
      <c r="O536" s="6">
        <v>4.800522435422E-2</v>
      </c>
      <c r="P536" s="6">
        <v>0.15537672642164699</v>
      </c>
      <c r="Q536" s="7">
        <v>1</v>
      </c>
      <c r="R536" s="8">
        <v>0.12149677818756592</v>
      </c>
      <c r="S536" s="8">
        <v>18.98</v>
      </c>
      <c r="T536" s="17">
        <f t="shared" si="24"/>
        <v>1.8564652510116397</v>
      </c>
      <c r="U536" s="17">
        <f t="shared" si="25"/>
        <v>9.7811657060676488E-2</v>
      </c>
      <c r="V536" s="19">
        <f t="shared" si="26"/>
        <v>20.618197192939324</v>
      </c>
    </row>
    <row r="537" spans="1:22" x14ac:dyDescent="0.2">
      <c r="A537" s="7">
        <v>179381.98963</v>
      </c>
      <c r="B537" s="7">
        <v>436486.26376000198</v>
      </c>
      <c r="C537" s="1" t="s">
        <v>1083</v>
      </c>
      <c r="D537" s="1" t="s">
        <v>1084</v>
      </c>
      <c r="E537" s="6">
        <v>21.2844993</v>
      </c>
      <c r="F537" s="6">
        <v>21.0804993</v>
      </c>
      <c r="G537" s="6">
        <v>21.0804993</v>
      </c>
      <c r="H537" s="6">
        <v>3.1647399053495201E-2</v>
      </c>
      <c r="I537" s="6">
        <v>0.44299306521169801</v>
      </c>
      <c r="J537" s="6">
        <v>5.2284069209127301E-2</v>
      </c>
      <c r="K537" s="6">
        <v>8.1793788362543807E-2</v>
      </c>
      <c r="L537" s="6">
        <v>0.102341748886404</v>
      </c>
      <c r="M537" s="6">
        <v>3.2783567095493002E-2</v>
      </c>
      <c r="N537" s="6">
        <v>0.15254793382722301</v>
      </c>
      <c r="O537" s="6">
        <v>2.6395828164007599E-2</v>
      </c>
      <c r="P537" s="6">
        <v>9.9659673139878696E-2</v>
      </c>
      <c r="Q537" s="7">
        <v>1</v>
      </c>
      <c r="R537" s="8">
        <v>0.74749583743842374</v>
      </c>
      <c r="S537" s="8">
        <v>12.18</v>
      </c>
      <c r="T537" s="17">
        <f t="shared" si="24"/>
        <v>0.99967503675869884</v>
      </c>
      <c r="U537" s="17">
        <f t="shared" si="25"/>
        <v>8.2075126170664925E-2</v>
      </c>
      <c r="V537" s="19">
        <f t="shared" si="26"/>
        <v>20.998424173829335</v>
      </c>
    </row>
    <row r="538" spans="1:22" x14ac:dyDescent="0.2">
      <c r="A538" s="7">
        <v>161133.22820695199</v>
      </c>
      <c r="B538" s="7">
        <v>384882.49751978298</v>
      </c>
      <c r="C538" s="1" t="s">
        <v>1085</v>
      </c>
      <c r="D538" s="1" t="s">
        <v>1086</v>
      </c>
      <c r="E538" s="6">
        <v>21.277823550000001</v>
      </c>
      <c r="F538" s="6">
        <v>21.004823550000001</v>
      </c>
      <c r="G538" s="6">
        <v>21.004823550000001</v>
      </c>
      <c r="H538" s="6">
        <v>3.4845876679062401E-2</v>
      </c>
      <c r="I538" s="6">
        <v>9.2143791019162799E-2</v>
      </c>
      <c r="J538" s="6">
        <v>0.17370752921562899</v>
      </c>
      <c r="K538" s="6">
        <v>2.9782197643307601E-2</v>
      </c>
      <c r="L538" s="6">
        <v>0.18338276062362199</v>
      </c>
      <c r="M538" s="6">
        <v>3.0020725180087301E-2</v>
      </c>
      <c r="N538" s="6">
        <v>6.0072147655303602E-2</v>
      </c>
      <c r="O538" s="6">
        <v>4.2495866685322202E-2</v>
      </c>
      <c r="P538" s="6">
        <v>0.21250802903600099</v>
      </c>
      <c r="Q538" s="7">
        <v>1</v>
      </c>
      <c r="R538" s="8">
        <v>0.75270375205930806</v>
      </c>
      <c r="S538" s="8">
        <v>12.14</v>
      </c>
      <c r="T538" s="17">
        <f t="shared" si="24"/>
        <v>1.089181082322719</v>
      </c>
      <c r="U538" s="17">
        <f t="shared" si="25"/>
        <v>8.9718375809120177E-2</v>
      </c>
      <c r="V538" s="19">
        <f t="shared" si="26"/>
        <v>20.915105174190881</v>
      </c>
    </row>
    <row r="539" spans="1:22" x14ac:dyDescent="0.2">
      <c r="A539" s="7">
        <v>95821.811709999994</v>
      </c>
      <c r="B539" s="7">
        <v>462555.740259999</v>
      </c>
      <c r="C539" s="1" t="s">
        <v>1087</v>
      </c>
      <c r="D539" s="1" t="s">
        <v>1088</v>
      </c>
      <c r="E539" s="6">
        <v>21.276860410000001</v>
      </c>
      <c r="F539" s="6">
        <v>20.953860410000001</v>
      </c>
      <c r="G539" s="6">
        <v>20.953860410000001</v>
      </c>
      <c r="H539" s="6">
        <v>4.9434988173089001E-2</v>
      </c>
      <c r="I539" s="6">
        <v>0.399140582501879</v>
      </c>
      <c r="J539" s="6">
        <v>0.20339166946165299</v>
      </c>
      <c r="K539" s="6">
        <v>5.82376122874073E-2</v>
      </c>
      <c r="L539" s="6">
        <v>0.38386640267775302</v>
      </c>
      <c r="M539" s="6">
        <v>0.130019424664294</v>
      </c>
      <c r="N539" s="6">
        <v>8.8219074003092202E-2</v>
      </c>
      <c r="O539" s="6">
        <v>3.91664373669642E-2</v>
      </c>
      <c r="P539" s="6">
        <v>0.15071106845330501</v>
      </c>
      <c r="Q539" s="7">
        <v>1</v>
      </c>
      <c r="R539" s="8">
        <v>0.24790970146627567</v>
      </c>
      <c r="S539" s="8">
        <v>17.05</v>
      </c>
      <c r="T539" s="17">
        <f t="shared" si="24"/>
        <v>2.1146307180920294</v>
      </c>
      <c r="U539" s="17">
        <f t="shared" si="25"/>
        <v>0.12402526205818354</v>
      </c>
      <c r="V539" s="19">
        <f t="shared" si="26"/>
        <v>20.829835147941818</v>
      </c>
    </row>
    <row r="540" spans="1:22" x14ac:dyDescent="0.2">
      <c r="A540" s="7">
        <v>154865.414302127</v>
      </c>
      <c r="B540" s="7">
        <v>409478.179762899</v>
      </c>
      <c r="C540" s="1" t="s">
        <v>1089</v>
      </c>
      <c r="D540" s="1" t="s">
        <v>1090</v>
      </c>
      <c r="E540" s="6">
        <v>21.276660150000001</v>
      </c>
      <c r="F540" s="6">
        <v>21.046660150000001</v>
      </c>
      <c r="G540" s="6">
        <v>-999</v>
      </c>
      <c r="H540" s="6">
        <v>3.37425373832149E-2</v>
      </c>
      <c r="I540" s="6">
        <v>0.131345891452018</v>
      </c>
      <c r="J540" s="6">
        <v>5.6821344540308502E-2</v>
      </c>
      <c r="K540" s="6">
        <v>4.4107943688003803E-2</v>
      </c>
      <c r="L540" s="6">
        <v>8.7584481110169102E-2</v>
      </c>
      <c r="M540" s="6">
        <v>3.9670198253806202E-2</v>
      </c>
      <c r="N540" s="6">
        <v>0.14213126310752899</v>
      </c>
      <c r="O540" s="6">
        <v>3.1852308251772897E-2</v>
      </c>
      <c r="P540" s="6">
        <v>0.26899317836466202</v>
      </c>
      <c r="Q540" s="7">
        <v>2</v>
      </c>
      <c r="R540" s="8">
        <v>0.99968610432330829</v>
      </c>
      <c r="S540" s="8">
        <v>10.64</v>
      </c>
      <c r="T540" s="17">
        <f t="shared" si="24"/>
        <v>0.61933504231757586</v>
      </c>
      <c r="U540" s="17">
        <f t="shared" si="25"/>
        <v>5.8208180668945099E-2</v>
      </c>
      <c r="V540" s="19">
        <f t="shared" si="26"/>
        <v>-999</v>
      </c>
    </row>
    <row r="541" spans="1:22" x14ac:dyDescent="0.2">
      <c r="A541" s="7">
        <v>103553.690196412</v>
      </c>
      <c r="B541" s="7">
        <v>425619.23400577699</v>
      </c>
      <c r="C541" s="1" t="s">
        <v>1091</v>
      </c>
      <c r="D541" s="1" t="s">
        <v>1092</v>
      </c>
      <c r="E541" s="6">
        <v>21.276608110000002</v>
      </c>
      <c r="F541" s="6">
        <v>20.828608110000001</v>
      </c>
      <c r="G541" s="6">
        <v>20.828608110000001</v>
      </c>
      <c r="H541" s="6">
        <v>6.1982690163639699E-2</v>
      </c>
      <c r="I541" s="6">
        <v>0.51559536416491003</v>
      </c>
      <c r="J541" s="6">
        <v>0.236080178481166</v>
      </c>
      <c r="K541" s="6">
        <v>0.22183259636411601</v>
      </c>
      <c r="L541" s="6">
        <v>0.15406518813303399</v>
      </c>
      <c r="M541" s="6">
        <v>8.9539044061177797E-2</v>
      </c>
      <c r="N541" s="6">
        <v>7.8112111238245199E-2</v>
      </c>
      <c r="O541" s="6">
        <v>4.2381642417924602E-2</v>
      </c>
      <c r="P541" s="6">
        <v>0.139006741616266</v>
      </c>
      <c r="Q541" s="7">
        <v>1</v>
      </c>
      <c r="R541" s="8">
        <v>0.18072187069922319</v>
      </c>
      <c r="S541" s="8">
        <v>18.02</v>
      </c>
      <c r="T541" s="17">
        <f t="shared" si="24"/>
        <v>1.7957492622177393</v>
      </c>
      <c r="U541" s="17">
        <f t="shared" si="25"/>
        <v>9.9653122209641481E-2</v>
      </c>
      <c r="V541" s="19">
        <f t="shared" si="26"/>
        <v>20.72895498779036</v>
      </c>
    </row>
    <row r="542" spans="1:22" x14ac:dyDescent="0.2">
      <c r="A542" s="7">
        <v>109509.049199998</v>
      </c>
      <c r="B542" s="7">
        <v>452179.51429999998</v>
      </c>
      <c r="C542" s="1" t="s">
        <v>1093</v>
      </c>
      <c r="D542" s="1" t="s">
        <v>1094</v>
      </c>
      <c r="E542" s="6">
        <v>21.276490320000001</v>
      </c>
      <c r="F542" s="6">
        <v>20.98849032</v>
      </c>
      <c r="G542" s="6">
        <v>20.98849032</v>
      </c>
      <c r="H542" s="6">
        <v>4.31573771962789E-2</v>
      </c>
      <c r="I542" s="6">
        <v>0.44883947012741199</v>
      </c>
      <c r="J542" s="6">
        <v>7.7547505960728097E-2</v>
      </c>
      <c r="K542" s="6">
        <v>5.7311609016937902E-2</v>
      </c>
      <c r="L542" s="6">
        <v>0.104629515374737</v>
      </c>
      <c r="M542" s="6">
        <v>8.4664625479840702E-2</v>
      </c>
      <c r="N542" s="6">
        <v>0.28899479803025302</v>
      </c>
      <c r="O542" s="6">
        <v>3.8503117760724799E-2</v>
      </c>
      <c r="P542" s="6">
        <v>0.174051283720357</v>
      </c>
      <c r="Q542" s="7">
        <v>1</v>
      </c>
      <c r="R542" s="8">
        <v>0.41654396271637822</v>
      </c>
      <c r="S542" s="8">
        <v>15.02</v>
      </c>
      <c r="T542" s="17">
        <f t="shared" si="24"/>
        <v>1.0614493915825749</v>
      </c>
      <c r="U542" s="17">
        <f t="shared" si="25"/>
        <v>7.0669067349039605E-2</v>
      </c>
      <c r="V542" s="19">
        <f t="shared" si="26"/>
        <v>20.91782125265096</v>
      </c>
    </row>
    <row r="543" spans="1:22" x14ac:dyDescent="0.2">
      <c r="A543" s="7">
        <v>158327.29645192699</v>
      </c>
      <c r="B543" s="7">
        <v>406962.60123970697</v>
      </c>
      <c r="C543" s="1" t="s">
        <v>1095</v>
      </c>
      <c r="D543" s="1" t="s">
        <v>1096</v>
      </c>
      <c r="E543" s="6">
        <v>21.276098300000001</v>
      </c>
      <c r="F543" s="6">
        <v>21.059798300000001</v>
      </c>
      <c r="G543" s="6">
        <v>-999</v>
      </c>
      <c r="H543" s="6">
        <v>3.29524461477202E-2</v>
      </c>
      <c r="I543" s="6">
        <v>9.29551112206429E-2</v>
      </c>
      <c r="J543" s="6">
        <v>4.0733986473993997E-2</v>
      </c>
      <c r="K543" s="6">
        <v>3.8708960670620497E-2</v>
      </c>
      <c r="L543" s="6">
        <v>7.7873094553812597E-2</v>
      </c>
      <c r="M543" s="6">
        <v>3.8121122771259397E-2</v>
      </c>
      <c r="N543" s="6">
        <v>0.138856930082317</v>
      </c>
      <c r="O543" s="6">
        <v>2.9716337038123899E-2</v>
      </c>
      <c r="P543" s="6">
        <v>0.25427403341274002</v>
      </c>
      <c r="Q543" s="7">
        <v>2</v>
      </c>
      <c r="R543" s="8">
        <v>1.1730260749668062</v>
      </c>
      <c r="S543" s="8">
        <v>9.7910000000000004</v>
      </c>
      <c r="T543" s="17">
        <f t="shared" si="24"/>
        <v>0.5126562207961296</v>
      </c>
      <c r="U543" s="17">
        <f t="shared" si="25"/>
        <v>5.2359944928621137E-2</v>
      </c>
      <c r="V543" s="19">
        <f t="shared" si="26"/>
        <v>-999</v>
      </c>
    </row>
    <row r="544" spans="1:22" x14ac:dyDescent="0.2">
      <c r="A544" s="7">
        <v>174345.558608408</v>
      </c>
      <c r="B544" s="7">
        <v>431436.88536130701</v>
      </c>
      <c r="C544" s="1" t="s">
        <v>1097</v>
      </c>
      <c r="D544" s="1" t="s">
        <v>1098</v>
      </c>
      <c r="E544" s="6">
        <v>21.274416590000001</v>
      </c>
      <c r="F544" s="6">
        <v>21.05871659</v>
      </c>
      <c r="G544" s="6">
        <v>-999</v>
      </c>
      <c r="H544" s="6">
        <v>3.0384850593940999E-2</v>
      </c>
      <c r="I544" s="6">
        <v>0.27188047313298802</v>
      </c>
      <c r="J544" s="6">
        <v>3.8319143886051302E-2</v>
      </c>
      <c r="K544" s="6">
        <v>6.5600289130887501E-2</v>
      </c>
      <c r="L544" s="6">
        <v>7.51608933677574E-2</v>
      </c>
      <c r="M544" s="6">
        <v>3.3893579618344001E-2</v>
      </c>
      <c r="N544" s="6">
        <v>0.17033826953989101</v>
      </c>
      <c r="O544" s="6">
        <v>2.4432655250610599E-2</v>
      </c>
      <c r="P544" s="6">
        <v>8.3133990578787204E-2</v>
      </c>
      <c r="Q544" s="7">
        <v>2</v>
      </c>
      <c r="R544" s="8">
        <v>1.1622539475556459</v>
      </c>
      <c r="S544" s="8">
        <v>9.8390000000000004</v>
      </c>
      <c r="T544" s="17">
        <f t="shared" si="24"/>
        <v>0.70037143132713231</v>
      </c>
      <c r="U544" s="17">
        <f t="shared" si="25"/>
        <v>7.1183192532486256E-2</v>
      </c>
      <c r="V544" s="19">
        <f t="shared" si="26"/>
        <v>-999</v>
      </c>
    </row>
    <row r="545" spans="1:22" x14ac:dyDescent="0.2">
      <c r="A545" s="7">
        <v>204504.12023</v>
      </c>
      <c r="B545" s="7">
        <v>437921.83826000203</v>
      </c>
      <c r="C545" s="1" t="s">
        <v>1099</v>
      </c>
      <c r="D545" s="1" t="s">
        <v>1100</v>
      </c>
      <c r="E545" s="6">
        <v>21.274075109999998</v>
      </c>
      <c r="F545" s="6">
        <v>21.091675110000001</v>
      </c>
      <c r="G545" s="6">
        <v>-999</v>
      </c>
      <c r="H545" s="6">
        <v>3.2193690844725301E-2</v>
      </c>
      <c r="I545" s="6">
        <v>0.129750490807923</v>
      </c>
      <c r="J545" s="6">
        <v>7.4351811454685807E-2</v>
      </c>
      <c r="K545" s="6">
        <v>6.5909654549371602E-2</v>
      </c>
      <c r="L545" s="6">
        <v>8.00435011600307E-2</v>
      </c>
      <c r="M545" s="6">
        <v>2.6448671865553799E-2</v>
      </c>
      <c r="N545" s="6">
        <v>8.6450559186622603E-2</v>
      </c>
      <c r="O545" s="6">
        <v>2.4996974303423802E-2</v>
      </c>
      <c r="P545" s="6">
        <v>8.0712930887115106E-2</v>
      </c>
      <c r="Q545" s="7">
        <v>2</v>
      </c>
      <c r="R545" s="8">
        <v>1.5314225499762015</v>
      </c>
      <c r="S545" s="8">
        <v>8.4039999999999999</v>
      </c>
      <c r="T545" s="17">
        <f t="shared" si="24"/>
        <v>0.64888165343620896</v>
      </c>
      <c r="U545" s="17">
        <f t="shared" si="25"/>
        <v>7.7211048719206213E-2</v>
      </c>
      <c r="V545" s="19">
        <f t="shared" si="26"/>
        <v>-999</v>
      </c>
    </row>
    <row r="546" spans="1:22" x14ac:dyDescent="0.2">
      <c r="A546" s="7">
        <v>29392.127958040699</v>
      </c>
      <c r="B546" s="7">
        <v>386135.85121936799</v>
      </c>
      <c r="C546" s="1" t="s">
        <v>1101</v>
      </c>
      <c r="D546" s="1" t="s">
        <v>1102</v>
      </c>
      <c r="E546" s="6">
        <v>21.271078989999999</v>
      </c>
      <c r="F546" s="6">
        <v>20.990078990000001</v>
      </c>
      <c r="G546" s="6">
        <v>20.990078990000001</v>
      </c>
      <c r="H546" s="6">
        <v>3.2114115594874003E-2</v>
      </c>
      <c r="I546" s="6">
        <v>2.16337933015124E-2</v>
      </c>
      <c r="J546" s="6">
        <v>7.8518305231149305E-2</v>
      </c>
      <c r="K546" s="6">
        <v>4.1479930940287298E-2</v>
      </c>
      <c r="L546" s="6">
        <v>6.9183950982027995E-2</v>
      </c>
      <c r="M546" s="6">
        <v>0.28896219646379201</v>
      </c>
      <c r="N546" s="6">
        <v>3.0663528830055301E-2</v>
      </c>
      <c r="O546" s="6">
        <v>2.2621051065206298E-2</v>
      </c>
      <c r="P546" s="6">
        <v>7.0183348081285901E-2</v>
      </c>
      <c r="Q546" s="7">
        <v>1</v>
      </c>
      <c r="R546" s="8">
        <v>1.0571643123791101</v>
      </c>
      <c r="S546" s="8">
        <v>10.34</v>
      </c>
      <c r="T546" s="17">
        <f t="shared" si="24"/>
        <v>0.49193041883993027</v>
      </c>
      <c r="U546" s="17">
        <f t="shared" si="25"/>
        <v>4.7575475709857859E-2</v>
      </c>
      <c r="V546" s="19">
        <f t="shared" si="26"/>
        <v>20.942503514290141</v>
      </c>
    </row>
    <row r="547" spans="1:22" x14ac:dyDescent="0.2">
      <c r="A547" s="7">
        <v>173751.28237147201</v>
      </c>
      <c r="B547" s="7">
        <v>431590.88439844199</v>
      </c>
      <c r="C547" s="1" t="s">
        <v>1103</v>
      </c>
      <c r="D547" s="1" t="s">
        <v>1104</v>
      </c>
      <c r="E547" s="6">
        <v>21.266209830000001</v>
      </c>
      <c r="F547" s="6">
        <v>21.04270983</v>
      </c>
      <c r="G547" s="6">
        <v>-999</v>
      </c>
      <c r="H547" s="6">
        <v>3.0644374690705901E-2</v>
      </c>
      <c r="I547" s="6">
        <v>0.25467697074641599</v>
      </c>
      <c r="J547" s="6">
        <v>3.8149302732595203E-2</v>
      </c>
      <c r="K547" s="6">
        <v>6.4278733038300201E-2</v>
      </c>
      <c r="L547" s="6">
        <v>7.4898705291819204E-2</v>
      </c>
      <c r="M547" s="6">
        <v>3.4398089076292E-2</v>
      </c>
      <c r="N547" s="6">
        <v>0.21137608172810701</v>
      </c>
      <c r="O547" s="6">
        <v>2.4493930819280699E-2</v>
      </c>
      <c r="P547" s="6">
        <v>9.1780542194872E-2</v>
      </c>
      <c r="Q547" s="7">
        <v>2</v>
      </c>
      <c r="R547" s="8">
        <v>1.0931308887795277</v>
      </c>
      <c r="S547" s="8">
        <v>10.16</v>
      </c>
      <c r="T547" s="17">
        <f t="shared" si="24"/>
        <v>0.68123917450677607</v>
      </c>
      <c r="U547" s="17">
        <f t="shared" si="25"/>
        <v>6.7051099853029136E-2</v>
      </c>
      <c r="V547" s="19">
        <f t="shared" si="26"/>
        <v>-999</v>
      </c>
    </row>
    <row r="548" spans="1:22" x14ac:dyDescent="0.2">
      <c r="A548" s="7">
        <v>118366.253400002</v>
      </c>
      <c r="B548" s="7">
        <v>453553.72139999998</v>
      </c>
      <c r="C548" s="1" t="s">
        <v>1105</v>
      </c>
      <c r="D548" s="1" t="s">
        <v>1106</v>
      </c>
      <c r="E548" s="6">
        <v>21.265015999999999</v>
      </c>
      <c r="F548" s="6">
        <v>20.996016000000001</v>
      </c>
      <c r="G548" s="6">
        <v>20.996016000000001</v>
      </c>
      <c r="H548" s="6">
        <v>3.6237482681659397E-2</v>
      </c>
      <c r="I548" s="6">
        <v>0.52273602088716298</v>
      </c>
      <c r="J548" s="6">
        <v>5.2842611662578497E-2</v>
      </c>
      <c r="K548" s="6">
        <v>5.3509897441363703E-2</v>
      </c>
      <c r="L548" s="6">
        <v>9.2012520145511797E-2</v>
      </c>
      <c r="M548" s="6">
        <v>6.8492531681785304E-2</v>
      </c>
      <c r="N548" s="6">
        <v>0.25463303674485599</v>
      </c>
      <c r="O548" s="6">
        <v>2.63536152721047E-2</v>
      </c>
      <c r="P548" s="6">
        <v>0.139323179437289</v>
      </c>
      <c r="Q548" s="7">
        <v>1</v>
      </c>
      <c r="R548" s="8">
        <v>0.50389080622347937</v>
      </c>
      <c r="S548" s="8">
        <v>14.14</v>
      </c>
      <c r="T548" s="17">
        <f t="shared" si="24"/>
        <v>1.0304436674535378</v>
      </c>
      <c r="U548" s="17">
        <f t="shared" si="25"/>
        <v>7.2874375350320916E-2</v>
      </c>
      <c r="V548" s="19">
        <f t="shared" si="26"/>
        <v>20.923141624649681</v>
      </c>
    </row>
    <row r="549" spans="1:22" x14ac:dyDescent="0.2">
      <c r="A549" s="7">
        <v>135019.90165839699</v>
      </c>
      <c r="B549" s="7">
        <v>400842.44054516603</v>
      </c>
      <c r="C549" s="1" t="s">
        <v>1107</v>
      </c>
      <c r="D549" s="1" t="s">
        <v>1108</v>
      </c>
      <c r="E549" s="6">
        <v>21.264619979999999</v>
      </c>
      <c r="F549" s="6">
        <v>21.018519980000001</v>
      </c>
      <c r="G549" s="6">
        <v>-999</v>
      </c>
      <c r="H549" s="6">
        <v>3.63720352952005E-2</v>
      </c>
      <c r="I549" s="6">
        <v>8.5080627596214001E-2</v>
      </c>
      <c r="J549" s="6">
        <v>5.7641930250756299E-2</v>
      </c>
      <c r="K549" s="6">
        <v>3.2369073965603401E-2</v>
      </c>
      <c r="L549" s="6">
        <v>8.7758028224762696E-2</v>
      </c>
      <c r="M549" s="6">
        <v>4.3587257592001903E-2</v>
      </c>
      <c r="N549" s="6">
        <v>0.102798661147883</v>
      </c>
      <c r="O549" s="6">
        <v>2.9078969188451299E-2</v>
      </c>
      <c r="P549" s="6">
        <v>0.21402108863800101</v>
      </c>
      <c r="Q549" s="7">
        <v>2</v>
      </c>
      <c r="R549" s="8">
        <v>1.2745341726387847</v>
      </c>
      <c r="S549" s="8">
        <v>9.3490000000000002</v>
      </c>
      <c r="T549" s="17">
        <f t="shared" si="24"/>
        <v>0.56875171732801899</v>
      </c>
      <c r="U549" s="17">
        <f t="shared" si="25"/>
        <v>6.0835567154564014E-2</v>
      </c>
      <c r="V549" s="19">
        <f t="shared" si="26"/>
        <v>-999</v>
      </c>
    </row>
    <row r="550" spans="1:22" x14ac:dyDescent="0.2">
      <c r="A550" s="7">
        <v>92273.926399998396</v>
      </c>
      <c r="B550" s="7">
        <v>437694.27639999997</v>
      </c>
      <c r="C550" s="1" t="s">
        <v>1109</v>
      </c>
      <c r="D550" s="1" t="s">
        <v>1110</v>
      </c>
      <c r="E550" s="6">
        <v>21.264407030000001</v>
      </c>
      <c r="F550" s="6">
        <v>20.671407030000001</v>
      </c>
      <c r="G550" s="6">
        <v>20.671407030000001</v>
      </c>
      <c r="H550" s="6">
        <v>8.5628818209157007E-2</v>
      </c>
      <c r="I550" s="6">
        <v>0.13079558611265399</v>
      </c>
      <c r="J550" s="6">
        <v>0.29718164231323901</v>
      </c>
      <c r="K550" s="6">
        <v>0.18748456931792401</v>
      </c>
      <c r="L550" s="6">
        <v>0.29826815700914799</v>
      </c>
      <c r="M550" s="6">
        <v>0.13277990258838401</v>
      </c>
      <c r="N550" s="6">
        <v>7.0955943016027395E-2</v>
      </c>
      <c r="O550" s="6">
        <v>5.1667218677253102E-2</v>
      </c>
      <c r="P550" s="6">
        <v>0.182674431346077</v>
      </c>
      <c r="Q550" s="7">
        <v>1</v>
      </c>
      <c r="R550" s="8">
        <v>0.10349802957965758</v>
      </c>
      <c r="S550" s="8">
        <v>19.27</v>
      </c>
      <c r="T550" s="17">
        <f t="shared" si="24"/>
        <v>1.9787055475028139</v>
      </c>
      <c r="U550" s="17">
        <f t="shared" si="25"/>
        <v>0.10268321471213357</v>
      </c>
      <c r="V550" s="19">
        <f t="shared" si="26"/>
        <v>20.568723815287868</v>
      </c>
    </row>
    <row r="551" spans="1:22" x14ac:dyDescent="0.2">
      <c r="A551" s="7">
        <v>130787.50874068199</v>
      </c>
      <c r="B551" s="7">
        <v>482502.876849205</v>
      </c>
      <c r="C551" s="1" t="s">
        <v>1111</v>
      </c>
      <c r="D551" s="1" t="s">
        <v>1112</v>
      </c>
      <c r="E551" s="6">
        <v>21.261018180000001</v>
      </c>
      <c r="F551" s="6">
        <v>20.95501818</v>
      </c>
      <c r="G551" s="6">
        <v>20.95501818</v>
      </c>
      <c r="H551" s="6">
        <v>3.9715995027415997E-2</v>
      </c>
      <c r="I551" s="6">
        <v>0.67843324151099504</v>
      </c>
      <c r="J551" s="6">
        <v>5.81724143053731E-2</v>
      </c>
      <c r="K551" s="6">
        <v>8.6912163494195394E-2</v>
      </c>
      <c r="L551" s="6">
        <v>0.14501341650496399</v>
      </c>
      <c r="M551" s="6">
        <v>8.2406745776459803E-2</v>
      </c>
      <c r="N551" s="6">
        <v>0.19306244900547101</v>
      </c>
      <c r="O551" s="6">
        <v>2.30968861912863E-2</v>
      </c>
      <c r="P551" s="6">
        <v>0.226568576059234</v>
      </c>
      <c r="Q551" s="7">
        <v>1</v>
      </c>
      <c r="R551" s="8">
        <v>0.25138423660977061</v>
      </c>
      <c r="S551" s="8">
        <v>16.989999999999998</v>
      </c>
      <c r="T551" s="17">
        <f t="shared" si="24"/>
        <v>1.3961624731856608</v>
      </c>
      <c r="U551" s="17">
        <f t="shared" si="25"/>
        <v>8.2175542859662207E-2</v>
      </c>
      <c r="V551" s="19">
        <f t="shared" si="26"/>
        <v>20.872842637140337</v>
      </c>
    </row>
    <row r="552" spans="1:22" x14ac:dyDescent="0.2">
      <c r="A552" s="7">
        <v>154878.85203801401</v>
      </c>
      <c r="B552" s="7">
        <v>409466.61441471701</v>
      </c>
      <c r="C552" s="1" t="s">
        <v>1113</v>
      </c>
      <c r="D552" s="1" t="s">
        <v>1114</v>
      </c>
      <c r="E552" s="6">
        <v>21.258649779999999</v>
      </c>
      <c r="F552" s="6">
        <v>21.028649779999999</v>
      </c>
      <c r="G552" s="6">
        <v>-999</v>
      </c>
      <c r="H552" s="6">
        <v>3.37425373832149E-2</v>
      </c>
      <c r="I552" s="6">
        <v>0.131345891452018</v>
      </c>
      <c r="J552" s="6">
        <v>5.6821344540308502E-2</v>
      </c>
      <c r="K552" s="6">
        <v>4.4107943688003803E-2</v>
      </c>
      <c r="L552" s="6">
        <v>8.7584481110169102E-2</v>
      </c>
      <c r="M552" s="6">
        <v>3.9670198253806202E-2</v>
      </c>
      <c r="N552" s="6">
        <v>0.14213126310752899</v>
      </c>
      <c r="O552" s="6">
        <v>3.1852308251772897E-2</v>
      </c>
      <c r="P552" s="6">
        <v>0.26899317836466202</v>
      </c>
      <c r="Q552" s="7">
        <v>2</v>
      </c>
      <c r="R552" s="8">
        <v>0.99799340037593964</v>
      </c>
      <c r="S552" s="8">
        <v>10.64</v>
      </c>
      <c r="T552" s="17">
        <f t="shared" si="24"/>
        <v>0.61933504231757586</v>
      </c>
      <c r="U552" s="17">
        <f t="shared" si="25"/>
        <v>5.8208180668945099E-2</v>
      </c>
      <c r="V552" s="19">
        <f t="shared" si="26"/>
        <v>-999</v>
      </c>
    </row>
    <row r="553" spans="1:22" x14ac:dyDescent="0.2">
      <c r="A553" s="7">
        <v>139091.911400001</v>
      </c>
      <c r="B553" s="7">
        <v>454186.77120000101</v>
      </c>
      <c r="C553" s="1" t="s">
        <v>1115</v>
      </c>
      <c r="D553" s="1" t="s">
        <v>1116</v>
      </c>
      <c r="E553" s="6">
        <v>21.258040950000002</v>
      </c>
      <c r="F553" s="6">
        <v>20.964040950000001</v>
      </c>
      <c r="G553" s="6">
        <v>20.964040950000001</v>
      </c>
      <c r="H553" s="6">
        <v>3.51930871432398E-2</v>
      </c>
      <c r="I553" s="6">
        <v>0.67729375443010098</v>
      </c>
      <c r="J553" s="6">
        <v>0.103097268598002</v>
      </c>
      <c r="K553" s="6">
        <v>5.9928969232420998E-2</v>
      </c>
      <c r="L553" s="6">
        <v>0.119482743578277</v>
      </c>
      <c r="M553" s="6">
        <v>5.2266872942767897E-2</v>
      </c>
      <c r="N553" s="6">
        <v>0.105490869363783</v>
      </c>
      <c r="O553" s="6">
        <v>2.5688197632187201E-2</v>
      </c>
      <c r="P553" s="6">
        <v>0.119543312061787</v>
      </c>
      <c r="Q553" s="7">
        <v>1</v>
      </c>
      <c r="R553" s="8">
        <v>0.44514214479945619</v>
      </c>
      <c r="S553" s="8">
        <v>14.71</v>
      </c>
      <c r="T553" s="17">
        <f t="shared" si="24"/>
        <v>1.3722516658798365</v>
      </c>
      <c r="U553" s="17">
        <f t="shared" si="25"/>
        <v>9.3286992921810766E-2</v>
      </c>
      <c r="V553" s="19">
        <f t="shared" si="26"/>
        <v>20.87075395707819</v>
      </c>
    </row>
    <row r="554" spans="1:22" x14ac:dyDescent="0.2">
      <c r="A554" s="7">
        <v>125085.17359999901</v>
      </c>
      <c r="B554" s="7">
        <v>429086.04599999997</v>
      </c>
      <c r="C554" s="1" t="s">
        <v>1117</v>
      </c>
      <c r="D554" s="1" t="s">
        <v>1118</v>
      </c>
      <c r="E554" s="6">
        <v>21.255639890000001</v>
      </c>
      <c r="F554" s="6">
        <v>20.97263989</v>
      </c>
      <c r="G554" s="6">
        <v>20.97263989</v>
      </c>
      <c r="H554" s="6">
        <v>4.2291641592472701E-2</v>
      </c>
      <c r="I554" s="6">
        <v>0.51344812973159404</v>
      </c>
      <c r="J554" s="6">
        <v>5.7355972369814698E-2</v>
      </c>
      <c r="K554" s="6">
        <v>9.8089768872540006E-2</v>
      </c>
      <c r="L554" s="6">
        <v>0.101678716491026</v>
      </c>
      <c r="M554" s="6">
        <v>5.8086466195739601E-2</v>
      </c>
      <c r="N554" s="6">
        <v>0.19243192638084999</v>
      </c>
      <c r="O554" s="6">
        <v>2.79092975530413E-2</v>
      </c>
      <c r="P554" s="6">
        <v>0.116061230595205</v>
      </c>
      <c r="Q554" s="7">
        <v>1</v>
      </c>
      <c r="R554" s="8">
        <v>0.50642380510276419</v>
      </c>
      <c r="S554" s="8">
        <v>14.11</v>
      </c>
      <c r="T554" s="17">
        <f t="shared" si="24"/>
        <v>1.1158692760017868</v>
      </c>
      <c r="U554" s="17">
        <f t="shared" si="25"/>
        <v>7.9083577321175533E-2</v>
      </c>
      <c r="V554" s="19">
        <f t="shared" si="26"/>
        <v>20.893556312678825</v>
      </c>
    </row>
    <row r="555" spans="1:22" x14ac:dyDescent="0.2">
      <c r="A555" s="7">
        <v>104899.727195153</v>
      </c>
      <c r="B555" s="7">
        <v>430339.27953601797</v>
      </c>
      <c r="C555" s="1" t="s">
        <v>1119</v>
      </c>
      <c r="D555" s="1" t="s">
        <v>1120</v>
      </c>
      <c r="E555" s="6">
        <v>21.25558818</v>
      </c>
      <c r="F555" s="6">
        <v>20.856588179999999</v>
      </c>
      <c r="G555" s="6">
        <v>20.856588179999999</v>
      </c>
      <c r="H555" s="6">
        <v>6.4613250822168705E-2</v>
      </c>
      <c r="I555" s="6">
        <v>0.45347680421954001</v>
      </c>
      <c r="J555" s="6">
        <v>0.165400400481581</v>
      </c>
      <c r="K555" s="6">
        <v>0.22825930014114401</v>
      </c>
      <c r="L555" s="6">
        <v>0.154038187230014</v>
      </c>
      <c r="M555" s="6">
        <v>9.6047695211463002E-2</v>
      </c>
      <c r="N555" s="6">
        <v>9.1134000541017696E-2</v>
      </c>
      <c r="O555" s="6">
        <v>4.0160377071179303E-2</v>
      </c>
      <c r="P555" s="6">
        <v>0.163809538899931</v>
      </c>
      <c r="Q555" s="7">
        <v>1</v>
      </c>
      <c r="R555" s="8">
        <v>0.24301685263157885</v>
      </c>
      <c r="S555" s="8">
        <v>17.100000000000001</v>
      </c>
      <c r="T555" s="17">
        <f t="shared" si="24"/>
        <v>1.6038779686582254</v>
      </c>
      <c r="U555" s="17">
        <f t="shared" si="25"/>
        <v>9.3794033254866974E-2</v>
      </c>
      <c r="V555" s="19">
        <f t="shared" si="26"/>
        <v>20.762794146745133</v>
      </c>
    </row>
    <row r="556" spans="1:22" x14ac:dyDescent="0.2">
      <c r="A556" s="7">
        <v>253116.9859</v>
      </c>
      <c r="B556" s="7">
        <v>477598.41970000003</v>
      </c>
      <c r="C556" s="1" t="s">
        <v>1121</v>
      </c>
      <c r="D556" s="1" t="s">
        <v>1122</v>
      </c>
      <c r="E556" s="6">
        <v>21.251021810000001</v>
      </c>
      <c r="F556" s="6">
        <v>20.771021810000001</v>
      </c>
      <c r="G556" s="6">
        <v>20.771021810000001</v>
      </c>
      <c r="H556" s="6">
        <v>2.4025762563017802E-2</v>
      </c>
      <c r="I556" s="6">
        <v>0.27346392891997001</v>
      </c>
      <c r="J556" s="6">
        <v>0.83026788129237405</v>
      </c>
      <c r="K556" s="6">
        <v>1.5976730038643201E-2</v>
      </c>
      <c r="L556" s="6">
        <v>7.7533091093105494E-2</v>
      </c>
      <c r="M556" s="6">
        <v>2.0200090525760401E-2</v>
      </c>
      <c r="N556" s="6">
        <v>8.3640535912136105E-2</v>
      </c>
      <c r="O556" s="6">
        <v>2.46319215366393E-2</v>
      </c>
      <c r="P556" s="6">
        <v>4.9766951100788097E-2</v>
      </c>
      <c r="Q556" s="7">
        <v>1</v>
      </c>
      <c r="R556" s="8">
        <v>0.29028669156041303</v>
      </c>
      <c r="S556" s="8">
        <v>16.47</v>
      </c>
      <c r="T556" s="17">
        <f t="shared" si="24"/>
        <v>2.2306272199487136</v>
      </c>
      <c r="U556" s="17">
        <f t="shared" si="25"/>
        <v>0.1354357753460057</v>
      </c>
      <c r="V556" s="19">
        <f t="shared" si="26"/>
        <v>20.635586034653993</v>
      </c>
    </row>
    <row r="557" spans="1:22" x14ac:dyDescent="0.2">
      <c r="A557" s="7">
        <v>103532.5516412</v>
      </c>
      <c r="B557" s="7">
        <v>425636.10032653401</v>
      </c>
      <c r="C557" s="1" t="s">
        <v>1123</v>
      </c>
      <c r="D557" s="1" t="s">
        <v>1124</v>
      </c>
      <c r="E557" s="6">
        <v>21.250380939999999</v>
      </c>
      <c r="F557" s="6">
        <v>20.802380939999999</v>
      </c>
      <c r="G557" s="6">
        <v>20.802380939999999</v>
      </c>
      <c r="H557" s="6">
        <v>6.1982690163639699E-2</v>
      </c>
      <c r="I557" s="6">
        <v>0.51559536416491003</v>
      </c>
      <c r="J557" s="6">
        <v>0.236080178481166</v>
      </c>
      <c r="K557" s="6">
        <v>0.22183259636411601</v>
      </c>
      <c r="L557" s="6">
        <v>0.15406518813303399</v>
      </c>
      <c r="M557" s="6">
        <v>8.9539044061177797E-2</v>
      </c>
      <c r="N557" s="6">
        <v>7.8112111238245199E-2</v>
      </c>
      <c r="O557" s="6">
        <v>4.2381642417924602E-2</v>
      </c>
      <c r="P557" s="6">
        <v>0.139006741616266</v>
      </c>
      <c r="Q557" s="7">
        <v>1</v>
      </c>
      <c r="R557" s="8">
        <v>0.17926642286348501</v>
      </c>
      <c r="S557" s="8">
        <v>18.02</v>
      </c>
      <c r="T557" s="17">
        <f t="shared" si="24"/>
        <v>1.7957492622177393</v>
      </c>
      <c r="U557" s="17">
        <f t="shared" si="25"/>
        <v>9.9653122209641481E-2</v>
      </c>
      <c r="V557" s="19">
        <f t="shared" si="26"/>
        <v>20.702727817790358</v>
      </c>
    </row>
    <row r="558" spans="1:22" x14ac:dyDescent="0.2">
      <c r="A558" s="7">
        <v>188871.590632648</v>
      </c>
      <c r="B558" s="7">
        <v>440392.80785096099</v>
      </c>
      <c r="C558" s="1" t="s">
        <v>1125</v>
      </c>
      <c r="D558" s="1" t="s">
        <v>1126</v>
      </c>
      <c r="E558" s="6">
        <v>21.250341339999999</v>
      </c>
      <c r="F558" s="6">
        <v>20.974341339999999</v>
      </c>
      <c r="G558" s="6">
        <v>20.974341339999999</v>
      </c>
      <c r="H558" s="6">
        <v>3.1398254042466302E-2</v>
      </c>
      <c r="I558" s="6">
        <v>0.22384201328200001</v>
      </c>
      <c r="J558" s="6">
        <v>0.213111525077855</v>
      </c>
      <c r="K558" s="6">
        <v>6.5396047698909804E-2</v>
      </c>
      <c r="L558" s="6">
        <v>0.110308266562564</v>
      </c>
      <c r="M558" s="6">
        <v>3.1389527232990003E-2</v>
      </c>
      <c r="N558" s="6">
        <v>7.4681251821294301E-2</v>
      </c>
      <c r="O558" s="6">
        <v>3.4871684338121399E-2</v>
      </c>
      <c r="P558" s="6">
        <v>0.16119150706098601</v>
      </c>
      <c r="Q558" s="7">
        <v>1</v>
      </c>
      <c r="R558" s="8">
        <v>0.83826482179930772</v>
      </c>
      <c r="S558" s="8">
        <v>11.56</v>
      </c>
      <c r="T558" s="17">
        <f t="shared" si="24"/>
        <v>1.1091824189092445</v>
      </c>
      <c r="U558" s="17">
        <f t="shared" si="25"/>
        <v>9.5950036237823916E-2</v>
      </c>
      <c r="V558" s="19">
        <f t="shared" si="26"/>
        <v>20.878391303762175</v>
      </c>
    </row>
    <row r="559" spans="1:22" x14ac:dyDescent="0.2">
      <c r="A559" s="7">
        <v>82128.792846349505</v>
      </c>
      <c r="B559" s="7">
        <v>455497.63900450798</v>
      </c>
      <c r="C559" s="1" t="s">
        <v>1127</v>
      </c>
      <c r="D559" s="1" t="s">
        <v>1128</v>
      </c>
      <c r="E559" s="6">
        <v>21.25029829</v>
      </c>
      <c r="F559" s="6">
        <v>20.787298289999999</v>
      </c>
      <c r="G559" s="6">
        <v>20.787298289999999</v>
      </c>
      <c r="H559" s="6">
        <v>5.8612673232435103E-2</v>
      </c>
      <c r="I559" s="6">
        <v>8.6237925156826295E-2</v>
      </c>
      <c r="J559" s="6">
        <v>0.414007507195707</v>
      </c>
      <c r="K559" s="6">
        <v>7.2567081513616197E-2</v>
      </c>
      <c r="L559" s="6">
        <v>0.31981727666831899</v>
      </c>
      <c r="M559" s="6">
        <v>0.18311297932384099</v>
      </c>
      <c r="N559" s="6">
        <v>6.6377396455648302E-2</v>
      </c>
      <c r="O559" s="6">
        <v>5.3466560138912399E-2</v>
      </c>
      <c r="P559" s="6">
        <v>0.28980963238596202</v>
      </c>
      <c r="Q559" s="7">
        <v>1</v>
      </c>
      <c r="R559" s="8">
        <v>0.17599879856115105</v>
      </c>
      <c r="S559" s="8">
        <v>18.07</v>
      </c>
      <c r="T559" s="17">
        <f t="shared" si="24"/>
        <v>2.0634971975316834</v>
      </c>
      <c r="U559" s="17">
        <f t="shared" si="25"/>
        <v>0.11419464291818945</v>
      </c>
      <c r="V559" s="19">
        <f t="shared" si="26"/>
        <v>20.67310364708181</v>
      </c>
    </row>
    <row r="560" spans="1:22" x14ac:dyDescent="0.2">
      <c r="A560" s="7">
        <v>203227.02853000001</v>
      </c>
      <c r="B560" s="7">
        <v>438154.83806000202</v>
      </c>
      <c r="C560" s="1" t="s">
        <v>1129</v>
      </c>
      <c r="D560" s="1" t="s">
        <v>1130</v>
      </c>
      <c r="E560" s="6">
        <v>21.250178940000001</v>
      </c>
      <c r="F560" s="6">
        <v>21.06187894</v>
      </c>
      <c r="G560" s="6">
        <v>-999</v>
      </c>
      <c r="H560" s="6">
        <v>3.6441335206079603E-2</v>
      </c>
      <c r="I560" s="6">
        <v>0.20486120225940099</v>
      </c>
      <c r="J560" s="6">
        <v>0.100377963269123</v>
      </c>
      <c r="K560" s="6">
        <v>6.5393178231462804E-2</v>
      </c>
      <c r="L560" s="6">
        <v>8.7087848866360201E-2</v>
      </c>
      <c r="M560" s="6">
        <v>2.6773215470154901E-2</v>
      </c>
      <c r="N560" s="6">
        <v>9.1375137047766994E-2</v>
      </c>
      <c r="O560" s="6">
        <v>2.91156264845603E-2</v>
      </c>
      <c r="P560" s="6">
        <v>7.3949011494444494E-2</v>
      </c>
      <c r="Q560" s="7">
        <v>2</v>
      </c>
      <c r="R560" s="8">
        <v>1.2396900231871841</v>
      </c>
      <c r="S560" s="8">
        <v>9.4879999999999995</v>
      </c>
      <c r="T560" s="17">
        <f t="shared" si="24"/>
        <v>0.80515652404034965</v>
      </c>
      <c r="U560" s="17">
        <f t="shared" si="25"/>
        <v>8.4860510543881718E-2</v>
      </c>
      <c r="V560" s="19">
        <f t="shared" si="26"/>
        <v>-999</v>
      </c>
    </row>
    <row r="561" spans="1:22" x14ac:dyDescent="0.2">
      <c r="A561" s="7">
        <v>94598.984000001103</v>
      </c>
      <c r="B561" s="7">
        <v>444533.94029999903</v>
      </c>
      <c r="C561" s="1" t="s">
        <v>1131</v>
      </c>
      <c r="D561" s="1" t="s">
        <v>1132</v>
      </c>
      <c r="E561" s="6">
        <v>21.248849069999999</v>
      </c>
      <c r="F561" s="6">
        <v>20.84884907</v>
      </c>
      <c r="G561" s="6">
        <v>20.84884907</v>
      </c>
      <c r="H561" s="6">
        <v>6.7633174527675297E-2</v>
      </c>
      <c r="I561" s="6">
        <v>0.118339792682516</v>
      </c>
      <c r="J561" s="6">
        <v>0.14696696813499099</v>
      </c>
      <c r="K561" s="6">
        <v>0.108016795068651</v>
      </c>
      <c r="L561" s="6">
        <v>0.23232044115875</v>
      </c>
      <c r="M561" s="6">
        <v>0.13449552183451599</v>
      </c>
      <c r="N561" s="6">
        <v>0.115571061115488</v>
      </c>
      <c r="O561" s="6">
        <v>4.69368989998128E-2</v>
      </c>
      <c r="P561" s="6">
        <v>0.21078054096996199</v>
      </c>
      <c r="Q561" s="7">
        <v>1</v>
      </c>
      <c r="R561" s="8">
        <v>0.49010161781206163</v>
      </c>
      <c r="S561" s="8">
        <v>14.26</v>
      </c>
      <c r="T561" s="17">
        <f t="shared" si="24"/>
        <v>1.3525181965527495</v>
      </c>
      <c r="U561" s="17">
        <f t="shared" si="25"/>
        <v>9.4846998355732792E-2</v>
      </c>
      <c r="V561" s="19">
        <f t="shared" si="26"/>
        <v>20.754002071644265</v>
      </c>
    </row>
    <row r="562" spans="1:22" x14ac:dyDescent="0.2">
      <c r="A562" s="7">
        <v>103213.286185178</v>
      </c>
      <c r="B562" s="7">
        <v>425450.64525357698</v>
      </c>
      <c r="C562" s="1" t="s">
        <v>1133</v>
      </c>
      <c r="D562" s="1" t="s">
        <v>1134</v>
      </c>
      <c r="E562" s="6">
        <v>21.248379499999999</v>
      </c>
      <c r="F562" s="6">
        <v>20.800379499999998</v>
      </c>
      <c r="G562" s="6">
        <v>20.800379499999998</v>
      </c>
      <c r="H562" s="6">
        <v>6.1982690163639699E-2</v>
      </c>
      <c r="I562" s="6">
        <v>0.51559536416491003</v>
      </c>
      <c r="J562" s="6">
        <v>0.236080178481166</v>
      </c>
      <c r="K562" s="6">
        <v>0.22183259636411601</v>
      </c>
      <c r="L562" s="6">
        <v>0.15406518813303399</v>
      </c>
      <c r="M562" s="6">
        <v>8.9539044061177797E-2</v>
      </c>
      <c r="N562" s="6">
        <v>7.8112111238245199E-2</v>
      </c>
      <c r="O562" s="6">
        <v>4.2381642417924602E-2</v>
      </c>
      <c r="P562" s="6">
        <v>0.139006741616266</v>
      </c>
      <c r="Q562" s="7">
        <v>1</v>
      </c>
      <c r="R562" s="8">
        <v>0.17915535516093226</v>
      </c>
      <c r="S562" s="8">
        <v>18.02</v>
      </c>
      <c r="T562" s="17">
        <f t="shared" si="24"/>
        <v>1.7957492622177393</v>
      </c>
      <c r="U562" s="17">
        <f t="shared" si="25"/>
        <v>9.9653122209641481E-2</v>
      </c>
      <c r="V562" s="19">
        <f t="shared" si="26"/>
        <v>20.700726377790357</v>
      </c>
    </row>
    <row r="563" spans="1:22" x14ac:dyDescent="0.2">
      <c r="A563" s="7">
        <v>158547.89577072501</v>
      </c>
      <c r="B563" s="7">
        <v>387657.17688122002</v>
      </c>
      <c r="C563" s="1" t="s">
        <v>1135</v>
      </c>
      <c r="D563" s="1" t="s">
        <v>1136</v>
      </c>
      <c r="E563" s="6">
        <v>21.246194129999999</v>
      </c>
      <c r="F563" s="6">
        <v>21.01419413</v>
      </c>
      <c r="G563" s="6">
        <v>21.01419413</v>
      </c>
      <c r="H563" s="6">
        <v>3.8459180007658203E-2</v>
      </c>
      <c r="I563" s="6">
        <v>0.13251701656449899</v>
      </c>
      <c r="J563" s="6">
        <v>0.114978391381482</v>
      </c>
      <c r="K563" s="6">
        <v>3.20758451388614E-2</v>
      </c>
      <c r="L563" s="6">
        <v>0.14353771117144601</v>
      </c>
      <c r="M563" s="6">
        <v>3.1870946918632299E-2</v>
      </c>
      <c r="N563" s="6">
        <v>6.4388263314459807E-2</v>
      </c>
      <c r="O563" s="6">
        <v>4.0101284733136497E-2</v>
      </c>
      <c r="P563" s="6">
        <v>0.21255220425253801</v>
      </c>
      <c r="Q563" s="7">
        <v>1</v>
      </c>
      <c r="R563" s="8">
        <v>0.96360389371534183</v>
      </c>
      <c r="S563" s="8">
        <v>10.82</v>
      </c>
      <c r="T563" s="17">
        <f t="shared" si="24"/>
        <v>0.90208113799597889</v>
      </c>
      <c r="U563" s="17">
        <f t="shared" si="25"/>
        <v>8.3371639371162556E-2</v>
      </c>
      <c r="V563" s="19">
        <f t="shared" si="26"/>
        <v>20.930822490628838</v>
      </c>
    </row>
    <row r="564" spans="1:22" x14ac:dyDescent="0.2">
      <c r="A564" s="7">
        <v>157011.25426933399</v>
      </c>
      <c r="B564" s="7">
        <v>386026.93216333201</v>
      </c>
      <c r="C564" s="1" t="s">
        <v>1137</v>
      </c>
      <c r="D564" s="1" t="s">
        <v>1138</v>
      </c>
      <c r="E564" s="6">
        <v>21.24517827</v>
      </c>
      <c r="F564" s="6">
        <v>20.974178269999999</v>
      </c>
      <c r="G564" s="6">
        <v>-999</v>
      </c>
      <c r="H564" s="6">
        <v>4.34966451061665E-2</v>
      </c>
      <c r="I564" s="6">
        <v>0.16605846592024301</v>
      </c>
      <c r="J564" s="6">
        <v>0.12944572591831499</v>
      </c>
      <c r="K564" s="6">
        <v>3.1957080707360003E-2</v>
      </c>
      <c r="L564" s="6">
        <v>0.14207248203025699</v>
      </c>
      <c r="M564" s="6">
        <v>3.1837188118585803E-2</v>
      </c>
      <c r="N564" s="6">
        <v>6.4832812146905103E-2</v>
      </c>
      <c r="O564" s="6">
        <v>2.7823406194356699E-2</v>
      </c>
      <c r="P564" s="6">
        <v>0.22431203923263199</v>
      </c>
      <c r="Q564" s="7">
        <v>2</v>
      </c>
      <c r="R564" s="8">
        <v>0.86688736994727578</v>
      </c>
      <c r="S564" s="8">
        <v>11.38</v>
      </c>
      <c r="T564" s="17">
        <f t="shared" si="24"/>
        <v>0.97011773476733698</v>
      </c>
      <c r="U564" s="17">
        <f t="shared" si="25"/>
        <v>8.5247604109607814E-2</v>
      </c>
      <c r="V564" s="19">
        <f t="shared" si="26"/>
        <v>-999</v>
      </c>
    </row>
    <row r="565" spans="1:22" x14ac:dyDescent="0.2">
      <c r="A565" s="7">
        <v>158237.65249355699</v>
      </c>
      <c r="B565" s="7">
        <v>406999.32729986199</v>
      </c>
      <c r="C565" s="1" t="s">
        <v>1139</v>
      </c>
      <c r="D565" s="1" t="s">
        <v>1140</v>
      </c>
      <c r="E565" s="6">
        <v>21.243733590000001</v>
      </c>
      <c r="F565" s="6">
        <v>21.027433590000001</v>
      </c>
      <c r="G565" s="6">
        <v>-999</v>
      </c>
      <c r="H565" s="6">
        <v>3.29524461477202E-2</v>
      </c>
      <c r="I565" s="6">
        <v>9.29551112206429E-2</v>
      </c>
      <c r="J565" s="6">
        <v>4.0733986473993997E-2</v>
      </c>
      <c r="K565" s="6">
        <v>3.8708960670620497E-2</v>
      </c>
      <c r="L565" s="6">
        <v>7.7873094553812597E-2</v>
      </c>
      <c r="M565" s="6">
        <v>3.8121122771259397E-2</v>
      </c>
      <c r="N565" s="6">
        <v>0.138856930082317</v>
      </c>
      <c r="O565" s="6">
        <v>2.9716337038123899E-2</v>
      </c>
      <c r="P565" s="6">
        <v>0.25427403341274002</v>
      </c>
      <c r="Q565" s="7">
        <v>2</v>
      </c>
      <c r="R565" s="8">
        <v>1.1697205178224901</v>
      </c>
      <c r="S565" s="8">
        <v>9.7910000000000004</v>
      </c>
      <c r="T565" s="17">
        <f t="shared" si="24"/>
        <v>0.5126562207961296</v>
      </c>
      <c r="U565" s="17">
        <f t="shared" si="25"/>
        <v>5.2359944928621137E-2</v>
      </c>
      <c r="V565" s="19">
        <f t="shared" si="26"/>
        <v>-999</v>
      </c>
    </row>
    <row r="566" spans="1:22" x14ac:dyDescent="0.2">
      <c r="A566" s="7">
        <v>192861.16310000001</v>
      </c>
      <c r="B566" s="7">
        <v>376642.95340000099</v>
      </c>
      <c r="C566" s="1" t="s">
        <v>1141</v>
      </c>
      <c r="D566" s="1" t="s">
        <v>1142</v>
      </c>
      <c r="E566" s="6">
        <v>21.243523110000002</v>
      </c>
      <c r="F566" s="6">
        <v>21.127523109999998</v>
      </c>
      <c r="G566" s="6">
        <v>21.127523109999998</v>
      </c>
      <c r="H566" s="6">
        <v>2.4514137321383599E-2</v>
      </c>
      <c r="I566" s="6">
        <v>0.44987088257324997</v>
      </c>
      <c r="J566" s="6">
        <v>2.0915476488803399E-2</v>
      </c>
      <c r="K566" s="6">
        <v>1.74778176090544E-2</v>
      </c>
      <c r="L566" s="6">
        <v>4.8981949334591497E-2</v>
      </c>
      <c r="M566" s="6">
        <v>2.00303943981066E-2</v>
      </c>
      <c r="N566" s="6">
        <v>0.12630451131878501</v>
      </c>
      <c r="O566" s="6">
        <v>1.6405784181082201E-2</v>
      </c>
      <c r="P566" s="6">
        <v>4.99045109389653E-2</v>
      </c>
      <c r="Q566" s="7">
        <v>1</v>
      </c>
      <c r="R566" s="8">
        <v>1.0231926771428572</v>
      </c>
      <c r="S566" s="8">
        <v>10.5</v>
      </c>
      <c r="T566" s="17">
        <f t="shared" si="24"/>
        <v>0.70515377580645289</v>
      </c>
      <c r="U566" s="17">
        <f t="shared" si="25"/>
        <v>6.7157502457757423E-2</v>
      </c>
      <c r="V566" s="19">
        <f t="shared" si="26"/>
        <v>21.060365607542241</v>
      </c>
    </row>
    <row r="567" spans="1:22" x14ac:dyDescent="0.2">
      <c r="A567" s="7">
        <v>130697.289163341</v>
      </c>
      <c r="B567" s="7">
        <v>482553.94637330901</v>
      </c>
      <c r="C567" s="1" t="s">
        <v>1143</v>
      </c>
      <c r="D567" s="1" t="s">
        <v>1144</v>
      </c>
      <c r="E567" s="6">
        <v>21.243306690000001</v>
      </c>
      <c r="F567" s="6">
        <v>20.93730669</v>
      </c>
      <c r="G567" s="6">
        <v>20.93730669</v>
      </c>
      <c r="H567" s="6">
        <v>3.9715995027415997E-2</v>
      </c>
      <c r="I567" s="6">
        <v>0.67843324151099504</v>
      </c>
      <c r="J567" s="6">
        <v>5.81724143053731E-2</v>
      </c>
      <c r="K567" s="6">
        <v>8.6912163494195394E-2</v>
      </c>
      <c r="L567" s="6">
        <v>0.14501341650496399</v>
      </c>
      <c r="M567" s="6">
        <v>8.2406745776459803E-2</v>
      </c>
      <c r="N567" s="6">
        <v>0.19306244900547101</v>
      </c>
      <c r="O567" s="6">
        <v>2.30968861912863E-2</v>
      </c>
      <c r="P567" s="6">
        <v>0.226568576059234</v>
      </c>
      <c r="Q567" s="7">
        <v>1</v>
      </c>
      <c r="R567" s="8">
        <v>0.25034177104178945</v>
      </c>
      <c r="S567" s="8">
        <v>16.989999999999998</v>
      </c>
      <c r="T567" s="17">
        <f t="shared" si="24"/>
        <v>1.3961624731856608</v>
      </c>
      <c r="U567" s="17">
        <f t="shared" si="25"/>
        <v>8.2175542859662207E-2</v>
      </c>
      <c r="V567" s="19">
        <f t="shared" si="26"/>
        <v>20.855131147140337</v>
      </c>
    </row>
    <row r="568" spans="1:22" x14ac:dyDescent="0.2">
      <c r="A568" s="7">
        <v>192960.804900002</v>
      </c>
      <c r="B568" s="7">
        <v>376649.76630000002</v>
      </c>
      <c r="C568" s="1" t="s">
        <v>1145</v>
      </c>
      <c r="D568" s="1" t="s">
        <v>1146</v>
      </c>
      <c r="E568" s="6">
        <v>21.242727970000001</v>
      </c>
      <c r="F568" s="6">
        <v>21.126727970000001</v>
      </c>
      <c r="G568" s="6">
        <v>21.126727970000001</v>
      </c>
      <c r="H568" s="6">
        <v>2.4514137321383599E-2</v>
      </c>
      <c r="I568" s="6">
        <v>0.44987088257324997</v>
      </c>
      <c r="J568" s="6">
        <v>2.0915476488803399E-2</v>
      </c>
      <c r="K568" s="6">
        <v>1.74778176090544E-2</v>
      </c>
      <c r="L568" s="6">
        <v>4.8981949334591497E-2</v>
      </c>
      <c r="M568" s="6">
        <v>2.00303943981066E-2</v>
      </c>
      <c r="N568" s="6">
        <v>0.12630451131878501</v>
      </c>
      <c r="O568" s="6">
        <v>1.6405784181082201E-2</v>
      </c>
      <c r="P568" s="6">
        <v>4.99045109389653E-2</v>
      </c>
      <c r="Q568" s="7">
        <v>1</v>
      </c>
      <c r="R568" s="8">
        <v>1.0231169495238095</v>
      </c>
      <c r="S568" s="8">
        <v>10.5</v>
      </c>
      <c r="T568" s="17">
        <f t="shared" si="24"/>
        <v>0.70515377580645289</v>
      </c>
      <c r="U568" s="17">
        <f t="shared" si="25"/>
        <v>6.7157502457757423E-2</v>
      </c>
      <c r="V568" s="19">
        <f t="shared" si="26"/>
        <v>21.059570467542244</v>
      </c>
    </row>
    <row r="569" spans="1:22" x14ac:dyDescent="0.2">
      <c r="A569" s="7">
        <v>173360.94229342401</v>
      </c>
      <c r="B569" s="7">
        <v>431693.49258327699</v>
      </c>
      <c r="C569" s="1" t="s">
        <v>1147</v>
      </c>
      <c r="D569" s="1" t="s">
        <v>1148</v>
      </c>
      <c r="E569" s="6">
        <v>21.242679079999998</v>
      </c>
      <c r="F569" s="6">
        <v>21.019179080000001</v>
      </c>
      <c r="G569" s="6">
        <v>-999</v>
      </c>
      <c r="H569" s="6">
        <v>3.0644374690705901E-2</v>
      </c>
      <c r="I569" s="6">
        <v>0.25467697074641599</v>
      </c>
      <c r="J569" s="6">
        <v>3.8149302732595203E-2</v>
      </c>
      <c r="K569" s="6">
        <v>6.4278733038300201E-2</v>
      </c>
      <c r="L569" s="6">
        <v>7.4898705291819204E-2</v>
      </c>
      <c r="M569" s="6">
        <v>3.4398089076292E-2</v>
      </c>
      <c r="N569" s="6">
        <v>0.21137608172810701</v>
      </c>
      <c r="O569" s="6">
        <v>2.4493930819280699E-2</v>
      </c>
      <c r="P569" s="6">
        <v>9.1780542194872E-2</v>
      </c>
      <c r="Q569" s="7">
        <v>2</v>
      </c>
      <c r="R569" s="8">
        <v>1.0908148700787399</v>
      </c>
      <c r="S569" s="8">
        <v>10.16</v>
      </c>
      <c r="T569" s="17">
        <f t="shared" si="24"/>
        <v>0.68123917450677607</v>
      </c>
      <c r="U569" s="17">
        <f t="shared" si="25"/>
        <v>6.7051099853029136E-2</v>
      </c>
      <c r="V569" s="19">
        <f t="shared" si="26"/>
        <v>-999</v>
      </c>
    </row>
    <row r="570" spans="1:22" x14ac:dyDescent="0.2">
      <c r="A570" s="7">
        <v>156034.93184482999</v>
      </c>
      <c r="B570" s="7">
        <v>408289.61799556698</v>
      </c>
      <c r="C570" s="1" t="s">
        <v>1149</v>
      </c>
      <c r="D570" s="1" t="s">
        <v>1150</v>
      </c>
      <c r="E570" s="6">
        <v>21.238016290000001</v>
      </c>
      <c r="F570" s="6">
        <v>21.022516289999999</v>
      </c>
      <c r="G570" s="6">
        <v>-999</v>
      </c>
      <c r="H570" s="6">
        <v>3.3158954557004301E-2</v>
      </c>
      <c r="I570" s="6">
        <v>0.10434631006312001</v>
      </c>
      <c r="J570" s="6">
        <v>5.13048086535512E-2</v>
      </c>
      <c r="K570" s="6">
        <v>4.2180629138400198E-2</v>
      </c>
      <c r="L570" s="6">
        <v>8.0655372088421703E-2</v>
      </c>
      <c r="M570" s="6">
        <v>3.91060875328402E-2</v>
      </c>
      <c r="N570" s="6">
        <v>0.15418449349687999</v>
      </c>
      <c r="O570" s="6">
        <v>3.9809014165053801E-2</v>
      </c>
      <c r="P570" s="6">
        <v>0.20702786401512999</v>
      </c>
      <c r="Q570" s="7">
        <v>2</v>
      </c>
      <c r="R570" s="8">
        <v>1.16515611071465</v>
      </c>
      <c r="S570" s="8">
        <v>9.8089999999999993</v>
      </c>
      <c r="T570" s="17">
        <f t="shared" si="24"/>
        <v>0.55742058188789634</v>
      </c>
      <c r="U570" s="17">
        <f t="shared" si="25"/>
        <v>5.6827462726872911E-2</v>
      </c>
      <c r="V570" s="19">
        <f t="shared" si="26"/>
        <v>-999</v>
      </c>
    </row>
    <row r="571" spans="1:22" x14ac:dyDescent="0.2">
      <c r="A571" s="7">
        <v>157928.43373899299</v>
      </c>
      <c r="B571" s="7">
        <v>384439.573505209</v>
      </c>
      <c r="C571" s="1" t="s">
        <v>1151</v>
      </c>
      <c r="D571" s="1" t="s">
        <v>1152</v>
      </c>
      <c r="E571" s="6">
        <v>21.230116930000001</v>
      </c>
      <c r="F571" s="6">
        <v>21.022116929999999</v>
      </c>
      <c r="G571" s="6">
        <v>21.022116929999999</v>
      </c>
      <c r="H571" s="6">
        <v>3.3519968323599401E-2</v>
      </c>
      <c r="I571" s="6">
        <v>0.66618988052415096</v>
      </c>
      <c r="J571" s="6">
        <v>8.3478045616889096E-2</v>
      </c>
      <c r="K571" s="6">
        <v>2.0343679794041902E-2</v>
      </c>
      <c r="L571" s="6">
        <v>0.11058656197896501</v>
      </c>
      <c r="M571" s="6">
        <v>2.9442501424710801E-2</v>
      </c>
      <c r="N571" s="6">
        <v>5.6484946768337499E-2</v>
      </c>
      <c r="O571" s="6">
        <v>2.60985591855852E-2</v>
      </c>
      <c r="P571" s="6">
        <v>0.40195992462710101</v>
      </c>
      <c r="Q571" s="7">
        <v>1</v>
      </c>
      <c r="R571" s="8">
        <v>0.24370925190392506</v>
      </c>
      <c r="S571" s="8">
        <v>17.07</v>
      </c>
      <c r="T571" s="17">
        <f t="shared" si="24"/>
        <v>1.2522892741360649</v>
      </c>
      <c r="U571" s="17">
        <f t="shared" si="25"/>
        <v>7.3361996141538655E-2</v>
      </c>
      <c r="V571" s="19">
        <f t="shared" si="26"/>
        <v>20.94875493385846</v>
      </c>
    </row>
    <row r="572" spans="1:22" x14ac:dyDescent="0.2">
      <c r="A572" s="7">
        <v>77264.473900001496</v>
      </c>
      <c r="B572" s="7">
        <v>433782.74929999898</v>
      </c>
      <c r="C572" s="1" t="s">
        <v>1153</v>
      </c>
      <c r="D572" s="1" t="s">
        <v>1154</v>
      </c>
      <c r="E572" s="6">
        <v>21.228155709999999</v>
      </c>
      <c r="F572" s="6">
        <v>19.065155709999999</v>
      </c>
      <c r="G572" s="6">
        <v>-999</v>
      </c>
      <c r="H572" s="6">
        <v>0.305125411448258</v>
      </c>
      <c r="I572" s="6">
        <v>0.42123670445631201</v>
      </c>
      <c r="J572" s="6">
        <v>6.9832637226451194E-2</v>
      </c>
      <c r="K572" s="6">
        <v>0.16061164121206201</v>
      </c>
      <c r="L572" s="6">
        <v>0.13968183856681701</v>
      </c>
      <c r="M572" s="6">
        <v>0.162802933217088</v>
      </c>
      <c r="N572" s="6">
        <v>7.0191516125523504E-2</v>
      </c>
      <c r="O572" s="6">
        <v>2.6947256336796999E-2</v>
      </c>
      <c r="P572" s="6">
        <v>0.119925891498996</v>
      </c>
      <c r="Q572" s="7">
        <v>2</v>
      </c>
      <c r="R572" s="8">
        <v>0.22423043310265281</v>
      </c>
      <c r="S572" s="8">
        <v>17.34</v>
      </c>
      <c r="T572" s="17">
        <f t="shared" si="24"/>
        <v>1.7508099587182433</v>
      </c>
      <c r="U572" s="17">
        <f t="shared" si="25"/>
        <v>0.10096943245203249</v>
      </c>
      <c r="V572" s="19">
        <f t="shared" si="26"/>
        <v>-999</v>
      </c>
    </row>
    <row r="573" spans="1:22" x14ac:dyDescent="0.2">
      <c r="A573" s="7">
        <v>158506.70185660801</v>
      </c>
      <c r="B573" s="7">
        <v>406889.36381841998</v>
      </c>
      <c r="C573" s="1" t="s">
        <v>1155</v>
      </c>
      <c r="D573" s="1" t="s">
        <v>1156</v>
      </c>
      <c r="E573" s="6">
        <v>21.226492019999998</v>
      </c>
      <c r="F573" s="6">
        <v>21.010192020000002</v>
      </c>
      <c r="G573" s="6">
        <v>-999</v>
      </c>
      <c r="H573" s="6">
        <v>3.29524461477202E-2</v>
      </c>
      <c r="I573" s="6">
        <v>9.29551112206429E-2</v>
      </c>
      <c r="J573" s="6">
        <v>4.0733986473993997E-2</v>
      </c>
      <c r="K573" s="6">
        <v>3.8708960670620497E-2</v>
      </c>
      <c r="L573" s="6">
        <v>7.7873094553812597E-2</v>
      </c>
      <c r="M573" s="6">
        <v>3.8121122771259397E-2</v>
      </c>
      <c r="N573" s="6">
        <v>0.138856930082317</v>
      </c>
      <c r="O573" s="6">
        <v>2.9716337038123899E-2</v>
      </c>
      <c r="P573" s="6">
        <v>0.25427403341274002</v>
      </c>
      <c r="Q573" s="7">
        <v>2</v>
      </c>
      <c r="R573" s="8">
        <v>1.1679595567357774</v>
      </c>
      <c r="S573" s="8">
        <v>9.7910000000000004</v>
      </c>
      <c r="T573" s="17">
        <f t="shared" si="24"/>
        <v>0.5126562207961296</v>
      </c>
      <c r="U573" s="17">
        <f t="shared" si="25"/>
        <v>5.2359944928621137E-2</v>
      </c>
      <c r="V573" s="19">
        <f t="shared" si="26"/>
        <v>-999</v>
      </c>
    </row>
    <row r="574" spans="1:22" x14ac:dyDescent="0.2">
      <c r="A574" s="7">
        <v>202933.194400001</v>
      </c>
      <c r="B574" s="7">
        <v>439475.93519999803</v>
      </c>
      <c r="C574" s="1" t="s">
        <v>1157</v>
      </c>
      <c r="D574" s="1" t="s">
        <v>1158</v>
      </c>
      <c r="E574" s="6">
        <v>21.222389459999999</v>
      </c>
      <c r="F574" s="6">
        <v>21.033389459999999</v>
      </c>
      <c r="G574" s="6">
        <v>21.033389459999999</v>
      </c>
      <c r="H574" s="6">
        <v>3.06805756779816E-2</v>
      </c>
      <c r="I574" s="6">
        <v>0.36989163866439301</v>
      </c>
      <c r="J574" s="6">
        <v>0.11368688986249301</v>
      </c>
      <c r="K574" s="6">
        <v>5.69668175489614E-2</v>
      </c>
      <c r="L574" s="6">
        <v>0.10772954903765999</v>
      </c>
      <c r="M574" s="6">
        <v>2.69882028004539E-2</v>
      </c>
      <c r="N574" s="6">
        <v>9.8944305573953603E-2</v>
      </c>
      <c r="O574" s="6">
        <v>2.88818384334689E-2</v>
      </c>
      <c r="P574" s="6">
        <v>9.2186559478628305E-2</v>
      </c>
      <c r="Q574" s="7">
        <v>1</v>
      </c>
      <c r="R574" s="8">
        <v>0.84703128459530008</v>
      </c>
      <c r="S574" s="8">
        <v>11.49</v>
      </c>
      <c r="T574" s="17">
        <f t="shared" si="24"/>
        <v>1.0387820344072836</v>
      </c>
      <c r="U574" s="17">
        <f t="shared" si="25"/>
        <v>9.0407487763906308E-2</v>
      </c>
      <c r="V574" s="19">
        <f t="shared" si="26"/>
        <v>20.942981972236094</v>
      </c>
    </row>
    <row r="575" spans="1:22" x14ac:dyDescent="0.2">
      <c r="A575" s="7">
        <v>158416.95737658101</v>
      </c>
      <c r="B575" s="7">
        <v>406925.911458268</v>
      </c>
      <c r="C575" s="1" t="s">
        <v>1159</v>
      </c>
      <c r="D575" s="1" t="s">
        <v>1160</v>
      </c>
      <c r="E575" s="6">
        <v>21.222315810000001</v>
      </c>
      <c r="F575" s="6">
        <v>21.006015810000001</v>
      </c>
      <c r="G575" s="6">
        <v>-999</v>
      </c>
      <c r="H575" s="6">
        <v>3.29524461477202E-2</v>
      </c>
      <c r="I575" s="6">
        <v>9.29551112206429E-2</v>
      </c>
      <c r="J575" s="6">
        <v>4.0733986473993997E-2</v>
      </c>
      <c r="K575" s="6">
        <v>3.8708960670620497E-2</v>
      </c>
      <c r="L575" s="6">
        <v>7.7873094553812597E-2</v>
      </c>
      <c r="M575" s="6">
        <v>3.8121122771259397E-2</v>
      </c>
      <c r="N575" s="6">
        <v>0.138856930082317</v>
      </c>
      <c r="O575" s="6">
        <v>2.9716337038123899E-2</v>
      </c>
      <c r="P575" s="6">
        <v>0.25427403341274002</v>
      </c>
      <c r="Q575" s="7">
        <v>2</v>
      </c>
      <c r="R575" s="8">
        <v>1.1675330211418651</v>
      </c>
      <c r="S575" s="8">
        <v>9.7910000000000004</v>
      </c>
      <c r="T575" s="17">
        <f t="shared" si="24"/>
        <v>0.5126562207961296</v>
      </c>
      <c r="U575" s="17">
        <f t="shared" si="25"/>
        <v>5.2359944928621137E-2</v>
      </c>
      <c r="V575" s="19">
        <f t="shared" si="26"/>
        <v>-999</v>
      </c>
    </row>
    <row r="576" spans="1:22" x14ac:dyDescent="0.2">
      <c r="A576" s="7">
        <v>131165.450495836</v>
      </c>
      <c r="B576" s="7">
        <v>482402.36670314701</v>
      </c>
      <c r="C576" s="1" t="s">
        <v>1161</v>
      </c>
      <c r="D576" s="1" t="s">
        <v>1162</v>
      </c>
      <c r="E576" s="6">
        <v>21.220553469999999</v>
      </c>
      <c r="F576" s="6">
        <v>20.914553470000001</v>
      </c>
      <c r="G576" s="6">
        <v>20.914553470000001</v>
      </c>
      <c r="H576" s="6">
        <v>3.9251617940569E-2</v>
      </c>
      <c r="I576" s="6">
        <v>0.66303718091782704</v>
      </c>
      <c r="J576" s="6">
        <v>5.5589369500228601E-2</v>
      </c>
      <c r="K576" s="6">
        <v>6.7998179920382706E-2</v>
      </c>
      <c r="L576" s="6">
        <v>0.14714293244134799</v>
      </c>
      <c r="M576" s="6">
        <v>8.0681298294066006E-2</v>
      </c>
      <c r="N576" s="6">
        <v>0.17438915100676999</v>
      </c>
      <c r="O576" s="6">
        <v>2.27309734867376E-2</v>
      </c>
      <c r="P576" s="6">
        <v>0.246034443038608</v>
      </c>
      <c r="Q576" s="7">
        <v>1</v>
      </c>
      <c r="R576" s="8">
        <v>0.27834659457831307</v>
      </c>
      <c r="S576" s="8">
        <v>16.600000000000001</v>
      </c>
      <c r="T576" s="17">
        <f t="shared" si="24"/>
        <v>1.3621461330438489</v>
      </c>
      <c r="U576" s="17">
        <f t="shared" si="25"/>
        <v>8.2056995966496918E-2</v>
      </c>
      <c r="V576" s="19">
        <f t="shared" si="26"/>
        <v>20.832496474033505</v>
      </c>
    </row>
    <row r="577" spans="1:22" x14ac:dyDescent="0.2">
      <c r="A577" s="7">
        <v>203292.815210984</v>
      </c>
      <c r="B577" s="7">
        <v>439227.76136958902</v>
      </c>
      <c r="C577" s="1" t="s">
        <v>1163</v>
      </c>
      <c r="D577" s="1" t="s">
        <v>1164</v>
      </c>
      <c r="E577" s="6">
        <v>21.215129739999998</v>
      </c>
      <c r="F577" s="6">
        <v>21.046129740000001</v>
      </c>
      <c r="G577" s="6">
        <v>21.046129740000001</v>
      </c>
      <c r="H577" s="6">
        <v>2.9918878114720601E-2</v>
      </c>
      <c r="I577" s="6">
        <v>0.286673770327528</v>
      </c>
      <c r="J577" s="6">
        <v>6.3663681019771004E-2</v>
      </c>
      <c r="K577" s="6">
        <v>5.42495436807095E-2</v>
      </c>
      <c r="L577" s="6">
        <v>7.6053513892323302E-2</v>
      </c>
      <c r="M577" s="6">
        <v>2.57790976229938E-2</v>
      </c>
      <c r="N577" s="6">
        <v>0.14792656115636299</v>
      </c>
      <c r="O577" s="6">
        <v>2.37949802583865E-2</v>
      </c>
      <c r="P577" s="6">
        <v>0.12176720952070701</v>
      </c>
      <c r="Q577" s="7">
        <v>1</v>
      </c>
      <c r="R577" s="8">
        <v>1.0282150803059271</v>
      </c>
      <c r="S577" s="8">
        <v>10.46</v>
      </c>
      <c r="T577" s="17">
        <f t="shared" si="24"/>
        <v>0.75624897395419066</v>
      </c>
      <c r="U577" s="17">
        <f t="shared" si="25"/>
        <v>7.2299137089310767E-2</v>
      </c>
      <c r="V577" s="19">
        <f t="shared" si="26"/>
        <v>20.973830602910692</v>
      </c>
    </row>
    <row r="578" spans="1:22" x14ac:dyDescent="0.2">
      <c r="A578" s="7">
        <v>157950.670600001</v>
      </c>
      <c r="B578" s="7">
        <v>381152.251400001</v>
      </c>
      <c r="C578" s="1" t="s">
        <v>1165</v>
      </c>
      <c r="D578" s="1" t="s">
        <v>1166</v>
      </c>
      <c r="E578" s="6">
        <v>21.211948589999999</v>
      </c>
      <c r="F578" s="6">
        <v>21.010948590000002</v>
      </c>
      <c r="G578" s="6">
        <v>21.010948590000002</v>
      </c>
      <c r="H578" s="6">
        <v>3.6324839598346398E-2</v>
      </c>
      <c r="I578" s="6">
        <v>0.53150364886922097</v>
      </c>
      <c r="J578" s="6">
        <v>0.13370936658185201</v>
      </c>
      <c r="K578" s="6">
        <v>2.1962816092010201E-2</v>
      </c>
      <c r="L578" s="6">
        <v>0.110191270039493</v>
      </c>
      <c r="M578" s="6">
        <v>2.94472045503682E-2</v>
      </c>
      <c r="N578" s="6">
        <v>6.08121918327129E-2</v>
      </c>
      <c r="O578" s="6">
        <v>3.2644663238150601E-2</v>
      </c>
      <c r="P578" s="6">
        <v>0.27510853005031299</v>
      </c>
      <c r="Q578" s="7">
        <v>1</v>
      </c>
      <c r="R578" s="8">
        <v>0.40197941771315254</v>
      </c>
      <c r="S578" s="8">
        <v>15.13</v>
      </c>
      <c r="T578" s="17">
        <f t="shared" si="24"/>
        <v>1.2241086874401068</v>
      </c>
      <c r="U578" s="17">
        <f t="shared" si="25"/>
        <v>8.0906059976213265E-2</v>
      </c>
      <c r="V578" s="19">
        <f t="shared" si="26"/>
        <v>20.930042530023787</v>
      </c>
    </row>
    <row r="579" spans="1:22" x14ac:dyDescent="0.2">
      <c r="A579" s="7">
        <v>156169.15948604501</v>
      </c>
      <c r="B579" s="7">
        <v>408155.31019652798</v>
      </c>
      <c r="C579" s="1" t="s">
        <v>1167</v>
      </c>
      <c r="D579" s="1" t="s">
        <v>1168</v>
      </c>
      <c r="E579" s="6">
        <v>21.210415640000001</v>
      </c>
      <c r="F579" s="6">
        <v>20.994915639999999</v>
      </c>
      <c r="G579" s="6">
        <v>-999</v>
      </c>
      <c r="H579" s="6">
        <v>3.3158954557004301E-2</v>
      </c>
      <c r="I579" s="6">
        <v>0.10434631006312001</v>
      </c>
      <c r="J579" s="6">
        <v>5.13048086535512E-2</v>
      </c>
      <c r="K579" s="6">
        <v>4.2180629138400198E-2</v>
      </c>
      <c r="L579" s="6">
        <v>8.0655372088421703E-2</v>
      </c>
      <c r="M579" s="6">
        <v>3.91060875328402E-2</v>
      </c>
      <c r="N579" s="6">
        <v>0.15418449349687999</v>
      </c>
      <c r="O579" s="6">
        <v>3.9809014165053801E-2</v>
      </c>
      <c r="P579" s="6">
        <v>0.20702786401512999</v>
      </c>
      <c r="Q579" s="7">
        <v>2</v>
      </c>
      <c r="R579" s="8">
        <v>1.1623423019675809</v>
      </c>
      <c r="S579" s="8">
        <v>9.8089999999999993</v>
      </c>
      <c r="T579" s="17">
        <f t="shared" si="24"/>
        <v>0.55742058188789634</v>
      </c>
      <c r="U579" s="17">
        <f t="shared" si="25"/>
        <v>5.6827462726872911E-2</v>
      </c>
      <c r="V579" s="19">
        <f t="shared" si="26"/>
        <v>-999</v>
      </c>
    </row>
    <row r="580" spans="1:22" x14ac:dyDescent="0.2">
      <c r="A580" s="7">
        <v>92511.290699999794</v>
      </c>
      <c r="B580" s="7">
        <v>437698.36149999901</v>
      </c>
      <c r="C580" s="1" t="s">
        <v>1169</v>
      </c>
      <c r="D580" s="1" t="s">
        <v>1170</v>
      </c>
      <c r="E580" s="6">
        <v>21.207091680000001</v>
      </c>
      <c r="F580" s="6">
        <v>20.614091680000001</v>
      </c>
      <c r="G580" s="6">
        <v>20.614091680000001</v>
      </c>
      <c r="H580" s="6">
        <v>8.5628818209157007E-2</v>
      </c>
      <c r="I580" s="6">
        <v>0.13079558611265399</v>
      </c>
      <c r="J580" s="6">
        <v>0.29718164231323901</v>
      </c>
      <c r="K580" s="6">
        <v>0.18748456931792401</v>
      </c>
      <c r="L580" s="6">
        <v>0.29826815700914799</v>
      </c>
      <c r="M580" s="6">
        <v>0.13277990258838401</v>
      </c>
      <c r="N580" s="6">
        <v>7.0955943016027395E-2</v>
      </c>
      <c r="O580" s="6">
        <v>5.1667218677253102E-2</v>
      </c>
      <c r="P580" s="6">
        <v>0.182674431346077</v>
      </c>
      <c r="Q580" s="7">
        <v>1</v>
      </c>
      <c r="R580" s="8">
        <v>0.10052369901401151</v>
      </c>
      <c r="S580" s="8">
        <v>19.27</v>
      </c>
      <c r="T580" s="17">
        <f t="shared" si="24"/>
        <v>1.9787055475028139</v>
      </c>
      <c r="U580" s="17">
        <f t="shared" si="25"/>
        <v>0.10268321471213357</v>
      </c>
      <c r="V580" s="19">
        <f t="shared" si="26"/>
        <v>20.511408465287868</v>
      </c>
    </row>
    <row r="581" spans="1:22" x14ac:dyDescent="0.2">
      <c r="A581" s="7">
        <v>156101.90482385599</v>
      </c>
      <c r="B581" s="7">
        <v>408222.50711680698</v>
      </c>
      <c r="C581" s="1" t="s">
        <v>1171</v>
      </c>
      <c r="D581" s="1" t="s">
        <v>1172</v>
      </c>
      <c r="E581" s="6">
        <v>21.202537339999999</v>
      </c>
      <c r="F581" s="6">
        <v>20.987037340000001</v>
      </c>
      <c r="G581" s="6">
        <v>-999</v>
      </c>
      <c r="H581" s="6">
        <v>3.3158954557004301E-2</v>
      </c>
      <c r="I581" s="6">
        <v>0.10434631006312001</v>
      </c>
      <c r="J581" s="6">
        <v>5.13048086535512E-2</v>
      </c>
      <c r="K581" s="6">
        <v>4.2180629138400198E-2</v>
      </c>
      <c r="L581" s="6">
        <v>8.0655372088421703E-2</v>
      </c>
      <c r="M581" s="6">
        <v>3.91060875328402E-2</v>
      </c>
      <c r="N581" s="6">
        <v>0.15418449349687999</v>
      </c>
      <c r="O581" s="6">
        <v>3.9809014165053801E-2</v>
      </c>
      <c r="P581" s="6">
        <v>0.20702786401512999</v>
      </c>
      <c r="Q581" s="7">
        <v>2</v>
      </c>
      <c r="R581" s="8">
        <v>1.1615391314099297</v>
      </c>
      <c r="S581" s="8">
        <v>9.8089999999999993</v>
      </c>
      <c r="T581" s="17">
        <f t="shared" si="24"/>
        <v>0.55742058188789634</v>
      </c>
      <c r="U581" s="17">
        <f t="shared" si="25"/>
        <v>5.6827462726872911E-2</v>
      </c>
      <c r="V581" s="19">
        <f t="shared" si="26"/>
        <v>-999</v>
      </c>
    </row>
    <row r="582" spans="1:22" x14ac:dyDescent="0.2">
      <c r="A582" s="7">
        <v>82432.188773402697</v>
      </c>
      <c r="B582" s="7">
        <v>455378.657813964</v>
      </c>
      <c r="C582" s="1" t="s">
        <v>1173</v>
      </c>
      <c r="D582" s="1" t="s">
        <v>1174</v>
      </c>
      <c r="E582" s="6">
        <v>21.202090519999999</v>
      </c>
      <c r="F582" s="6">
        <v>20.739090520000001</v>
      </c>
      <c r="G582" s="6">
        <v>20.739090520000001</v>
      </c>
      <c r="H582" s="6">
        <v>5.8612673232435103E-2</v>
      </c>
      <c r="I582" s="6">
        <v>8.6237925156826295E-2</v>
      </c>
      <c r="J582" s="6">
        <v>0.414007507195707</v>
      </c>
      <c r="K582" s="6">
        <v>7.2567081513616197E-2</v>
      </c>
      <c r="L582" s="6">
        <v>0.31981727666831899</v>
      </c>
      <c r="M582" s="6">
        <v>0.18311297932384099</v>
      </c>
      <c r="N582" s="6">
        <v>6.6377396455648302E-2</v>
      </c>
      <c r="O582" s="6">
        <v>5.3466560138912399E-2</v>
      </c>
      <c r="P582" s="6">
        <v>0.28980963238596202</v>
      </c>
      <c r="Q582" s="7">
        <v>1</v>
      </c>
      <c r="R582" s="8">
        <v>0.1733309640287769</v>
      </c>
      <c r="S582" s="8">
        <v>18.07</v>
      </c>
      <c r="T582" s="17">
        <f t="shared" ref="T582:T645" si="27">SUMPRODUCT(H$3:O$3,H582:O582)</f>
        <v>2.0634971975316834</v>
      </c>
      <c r="U582" s="17">
        <f t="shared" ref="U582:U645" si="28">T582/S582</f>
        <v>0.11419464291818945</v>
      </c>
      <c r="V582" s="19">
        <f t="shared" ref="V582:V645" si="29">IF(Q582=1, F582-U582, -999)</f>
        <v>20.624895877081812</v>
      </c>
    </row>
    <row r="583" spans="1:22" x14ac:dyDescent="0.2">
      <c r="A583" s="7">
        <v>113359.698400712</v>
      </c>
      <c r="B583" s="7">
        <v>515675.07829409302</v>
      </c>
      <c r="C583" s="1" t="s">
        <v>1175</v>
      </c>
      <c r="D583" s="1" t="s">
        <v>1176</v>
      </c>
      <c r="E583" s="6">
        <v>21.202061100000002</v>
      </c>
      <c r="F583" s="6">
        <v>20.921061099999999</v>
      </c>
      <c r="G583" s="6">
        <v>20.921061099999999</v>
      </c>
      <c r="H583" s="6">
        <v>8.0524121419631306E-2</v>
      </c>
      <c r="I583" s="6">
        <v>4.6391532989703103E-2</v>
      </c>
      <c r="J583" s="6">
        <v>0.12495514128649</v>
      </c>
      <c r="K583" s="6">
        <v>3.5357518526477401E-2</v>
      </c>
      <c r="L583" s="6">
        <v>9.9036315479626005E-2</v>
      </c>
      <c r="M583" s="6">
        <v>0.14242097992653799</v>
      </c>
      <c r="N583" s="6">
        <v>7.6555417727904099E-2</v>
      </c>
      <c r="O583" s="6">
        <v>2.8031915719859399E-2</v>
      </c>
      <c r="P583" s="6">
        <v>0.371620811918211</v>
      </c>
      <c r="Q583" s="7">
        <v>1</v>
      </c>
      <c r="R583" s="8">
        <v>0.80443073191489378</v>
      </c>
      <c r="S583" s="8">
        <v>11.75</v>
      </c>
      <c r="T583" s="17">
        <f t="shared" si="27"/>
        <v>0.78981652336730113</v>
      </c>
      <c r="U583" s="17">
        <f t="shared" si="28"/>
        <v>6.7218427520621377E-2</v>
      </c>
      <c r="V583" s="19">
        <f t="shared" si="29"/>
        <v>20.853842672479377</v>
      </c>
    </row>
    <row r="584" spans="1:22" x14ac:dyDescent="0.2">
      <c r="A584" s="7">
        <v>104051.1853</v>
      </c>
      <c r="B584" s="7">
        <v>445482.92320000002</v>
      </c>
      <c r="C584" s="1" t="s">
        <v>1177</v>
      </c>
      <c r="D584" s="1" t="s">
        <v>1178</v>
      </c>
      <c r="E584" s="6">
        <v>21.200833849999999</v>
      </c>
      <c r="F584" s="6">
        <v>20.876833850000001</v>
      </c>
      <c r="G584" s="6">
        <v>20.876833850000001</v>
      </c>
      <c r="H584" s="6">
        <v>5.0261330658749603E-2</v>
      </c>
      <c r="I584" s="6">
        <v>0.345447680673935</v>
      </c>
      <c r="J584" s="6">
        <v>6.72244755036491E-2</v>
      </c>
      <c r="K584" s="6">
        <v>7.7003398363342801E-2</v>
      </c>
      <c r="L584" s="6">
        <v>0.111456747580423</v>
      </c>
      <c r="M584" s="6">
        <v>9.2790968075378205E-2</v>
      </c>
      <c r="N584" s="6">
        <v>0.20018751307416399</v>
      </c>
      <c r="O584" s="6">
        <v>4.0123956981720603E-2</v>
      </c>
      <c r="P584" s="6">
        <v>0.17778666277629099</v>
      </c>
      <c r="Q584" s="7">
        <v>1</v>
      </c>
      <c r="R584" s="8">
        <v>0.55431333211143674</v>
      </c>
      <c r="S584" s="8">
        <v>13.64</v>
      </c>
      <c r="T584" s="17">
        <f t="shared" si="27"/>
        <v>0.99179293410334424</v>
      </c>
      <c r="U584" s="17">
        <f t="shared" si="28"/>
        <v>7.2712091943060428E-2</v>
      </c>
      <c r="V584" s="19">
        <f t="shared" si="29"/>
        <v>20.80412175805694</v>
      </c>
    </row>
    <row r="585" spans="1:22" x14ac:dyDescent="0.2">
      <c r="A585" s="7">
        <v>156328.263799999</v>
      </c>
      <c r="B585" s="7">
        <v>386414.28339999903</v>
      </c>
      <c r="C585" s="1" t="s">
        <v>1179</v>
      </c>
      <c r="D585" s="1" t="s">
        <v>1180</v>
      </c>
      <c r="E585" s="6">
        <v>21.196440689999999</v>
      </c>
      <c r="F585" s="6">
        <v>20.885440689999999</v>
      </c>
      <c r="G585" s="6">
        <v>20.885440689999999</v>
      </c>
      <c r="H585" s="6">
        <v>3.8242469697804503E-2</v>
      </c>
      <c r="I585" s="6">
        <v>0.56212363835907897</v>
      </c>
      <c r="J585" s="6">
        <v>9.4224062374763398E-2</v>
      </c>
      <c r="K585" s="6">
        <v>3.02030508785027E-2</v>
      </c>
      <c r="L585" s="6">
        <v>0.15506827217793601</v>
      </c>
      <c r="M585" s="6">
        <v>3.1384841248622203E-2</v>
      </c>
      <c r="N585" s="6">
        <v>7.0551722166210404E-2</v>
      </c>
      <c r="O585" s="6">
        <v>2.5141684235184401E-2</v>
      </c>
      <c r="P585" s="6">
        <v>0.33182660430058603</v>
      </c>
      <c r="Q585" s="7">
        <v>1</v>
      </c>
      <c r="R585" s="8">
        <v>0.3068089204685574</v>
      </c>
      <c r="S585" s="8">
        <v>16.22</v>
      </c>
      <c r="T585" s="17">
        <f t="shared" si="27"/>
        <v>1.3224645699165254</v>
      </c>
      <c r="U585" s="17">
        <f t="shared" si="28"/>
        <v>8.153295745477962E-2</v>
      </c>
      <c r="V585" s="19">
        <f t="shared" si="29"/>
        <v>20.80390773254522</v>
      </c>
    </row>
    <row r="586" spans="1:22" x14ac:dyDescent="0.2">
      <c r="A586" s="7">
        <v>162416.80459117901</v>
      </c>
      <c r="B586" s="7">
        <v>381500.06239418499</v>
      </c>
      <c r="C586" s="1" t="s">
        <v>1181</v>
      </c>
      <c r="D586" s="1" t="s">
        <v>1182</v>
      </c>
      <c r="E586" s="6">
        <v>21.195576339999999</v>
      </c>
      <c r="F586" s="6">
        <v>20.959576340000002</v>
      </c>
      <c r="G586" s="6">
        <v>20.959576340000002</v>
      </c>
      <c r="H586" s="6">
        <v>3.6060602210091899E-2</v>
      </c>
      <c r="I586" s="6">
        <v>0.108879202870606</v>
      </c>
      <c r="J586" s="6">
        <v>0.188151143903075</v>
      </c>
      <c r="K586" s="6">
        <v>2.9022533352341302E-2</v>
      </c>
      <c r="L586" s="6">
        <v>0.126352028691605</v>
      </c>
      <c r="M586" s="6">
        <v>2.9058181096484899E-2</v>
      </c>
      <c r="N586" s="6">
        <v>5.9033194799933797E-2</v>
      </c>
      <c r="O586" s="6">
        <v>4.6269804068963902E-2</v>
      </c>
      <c r="P586" s="6">
        <v>0.163819924659211</v>
      </c>
      <c r="Q586" s="7">
        <v>1</v>
      </c>
      <c r="R586" s="8">
        <v>0.97351735009310969</v>
      </c>
      <c r="S586" s="8">
        <v>10.74</v>
      </c>
      <c r="T586" s="17">
        <f t="shared" si="27"/>
        <v>0.96538131452409603</v>
      </c>
      <c r="U586" s="17">
        <f t="shared" si="28"/>
        <v>8.9886528354198886E-2</v>
      </c>
      <c r="V586" s="19">
        <f t="shared" si="29"/>
        <v>20.869689811645802</v>
      </c>
    </row>
    <row r="587" spans="1:22" x14ac:dyDescent="0.2">
      <c r="A587" s="7">
        <v>158685.99951962999</v>
      </c>
      <c r="B587" s="7">
        <v>406815.97280160699</v>
      </c>
      <c r="C587" s="1" t="s">
        <v>1183</v>
      </c>
      <c r="D587" s="1" t="s">
        <v>1184</v>
      </c>
      <c r="E587" s="6">
        <v>21.1946774</v>
      </c>
      <c r="F587" s="6">
        <v>20.978377399999999</v>
      </c>
      <c r="G587" s="6">
        <v>-999</v>
      </c>
      <c r="H587" s="6">
        <v>3.29524461477202E-2</v>
      </c>
      <c r="I587" s="6">
        <v>9.29551112206429E-2</v>
      </c>
      <c r="J587" s="6">
        <v>4.0733986473993997E-2</v>
      </c>
      <c r="K587" s="6">
        <v>3.8708960670620497E-2</v>
      </c>
      <c r="L587" s="6">
        <v>7.7873094553812597E-2</v>
      </c>
      <c r="M587" s="6">
        <v>3.8121122771259397E-2</v>
      </c>
      <c r="N587" s="6">
        <v>0.138856930082317</v>
      </c>
      <c r="O587" s="6">
        <v>2.9716337038123899E-2</v>
      </c>
      <c r="P587" s="6">
        <v>0.25427403341274002</v>
      </c>
      <c r="Q587" s="7">
        <v>2</v>
      </c>
      <c r="R587" s="8">
        <v>1.1647101828209578</v>
      </c>
      <c r="S587" s="8">
        <v>9.7910000000000004</v>
      </c>
      <c r="T587" s="17">
        <f t="shared" si="27"/>
        <v>0.5126562207961296</v>
      </c>
      <c r="U587" s="17">
        <f t="shared" si="28"/>
        <v>5.2359944928621137E-2</v>
      </c>
      <c r="V587" s="19">
        <f t="shared" si="29"/>
        <v>-999</v>
      </c>
    </row>
    <row r="588" spans="1:22" x14ac:dyDescent="0.2">
      <c r="A588" s="7">
        <v>158596.32179823899</v>
      </c>
      <c r="B588" s="7">
        <v>406852.61873408599</v>
      </c>
      <c r="C588" s="1" t="s">
        <v>1185</v>
      </c>
      <c r="D588" s="1" t="s">
        <v>1186</v>
      </c>
      <c r="E588" s="6">
        <v>21.193693320000001</v>
      </c>
      <c r="F588" s="6">
        <v>20.977393320000001</v>
      </c>
      <c r="G588" s="6">
        <v>-999</v>
      </c>
      <c r="H588" s="6">
        <v>3.29524461477202E-2</v>
      </c>
      <c r="I588" s="6">
        <v>9.29551112206429E-2</v>
      </c>
      <c r="J588" s="6">
        <v>4.0733986473993997E-2</v>
      </c>
      <c r="K588" s="6">
        <v>3.8708960670620497E-2</v>
      </c>
      <c r="L588" s="6">
        <v>7.7873094553812597E-2</v>
      </c>
      <c r="M588" s="6">
        <v>3.8121122771259397E-2</v>
      </c>
      <c r="N588" s="6">
        <v>0.138856930082317</v>
      </c>
      <c r="O588" s="6">
        <v>2.9716337038123899E-2</v>
      </c>
      <c r="P588" s="6">
        <v>0.25427403341274002</v>
      </c>
      <c r="Q588" s="7">
        <v>2</v>
      </c>
      <c r="R588" s="8">
        <v>1.1646096741905831</v>
      </c>
      <c r="S588" s="8">
        <v>9.7910000000000004</v>
      </c>
      <c r="T588" s="17">
        <f t="shared" si="27"/>
        <v>0.5126562207961296</v>
      </c>
      <c r="U588" s="17">
        <f t="shared" si="28"/>
        <v>5.2359944928621137E-2</v>
      </c>
      <c r="V588" s="19">
        <f t="shared" si="29"/>
        <v>-999</v>
      </c>
    </row>
    <row r="589" spans="1:22" x14ac:dyDescent="0.2">
      <c r="A589" s="7">
        <v>130506.58000470301</v>
      </c>
      <c r="B589" s="7">
        <v>482516.35064503498</v>
      </c>
      <c r="C589" s="1" t="s">
        <v>1187</v>
      </c>
      <c r="D589" s="1" t="s">
        <v>1188</v>
      </c>
      <c r="E589" s="6">
        <v>21.19091358</v>
      </c>
      <c r="F589" s="6">
        <v>20.884913579999999</v>
      </c>
      <c r="G589" s="6">
        <v>20.884913579999999</v>
      </c>
      <c r="H589" s="6">
        <v>3.9715995027415997E-2</v>
      </c>
      <c r="I589" s="6">
        <v>0.67843324151099504</v>
      </c>
      <c r="J589" s="6">
        <v>5.81724143053731E-2</v>
      </c>
      <c r="K589" s="6">
        <v>8.6912163494195394E-2</v>
      </c>
      <c r="L589" s="6">
        <v>0.14501341650496399</v>
      </c>
      <c r="M589" s="6">
        <v>8.2406745776459803E-2</v>
      </c>
      <c r="N589" s="6">
        <v>0.19306244900547101</v>
      </c>
      <c r="O589" s="6">
        <v>2.30968861912863E-2</v>
      </c>
      <c r="P589" s="6">
        <v>0.226568576059234</v>
      </c>
      <c r="Q589" s="7">
        <v>1</v>
      </c>
      <c r="R589" s="8">
        <v>0.24725800941730441</v>
      </c>
      <c r="S589" s="8">
        <v>16.989999999999998</v>
      </c>
      <c r="T589" s="17">
        <f t="shared" si="27"/>
        <v>1.3961624731856608</v>
      </c>
      <c r="U589" s="17">
        <f t="shared" si="28"/>
        <v>8.2175542859662207E-2</v>
      </c>
      <c r="V589" s="19">
        <f t="shared" si="29"/>
        <v>20.802738037140337</v>
      </c>
    </row>
    <row r="590" spans="1:22" x14ac:dyDescent="0.2">
      <c r="A590" s="7">
        <v>173062.26883856699</v>
      </c>
      <c r="B590" s="7">
        <v>431754.68109168397</v>
      </c>
      <c r="C590" s="1" t="s">
        <v>1189</v>
      </c>
      <c r="D590" s="1" t="s">
        <v>1190</v>
      </c>
      <c r="E590" s="6">
        <v>21.18821741</v>
      </c>
      <c r="F590" s="6">
        <v>20.964717409999999</v>
      </c>
      <c r="G590" s="6">
        <v>-999</v>
      </c>
      <c r="H590" s="6">
        <v>3.0644374690705901E-2</v>
      </c>
      <c r="I590" s="6">
        <v>0.25467697074641599</v>
      </c>
      <c r="J590" s="6">
        <v>3.8149302732595203E-2</v>
      </c>
      <c r="K590" s="6">
        <v>6.4278733038300201E-2</v>
      </c>
      <c r="L590" s="6">
        <v>7.4898705291819204E-2</v>
      </c>
      <c r="M590" s="6">
        <v>3.4398089076292E-2</v>
      </c>
      <c r="N590" s="6">
        <v>0.21137608172810701</v>
      </c>
      <c r="O590" s="6">
        <v>2.4493930819280699E-2</v>
      </c>
      <c r="P590" s="6">
        <v>9.1780542194872E-2</v>
      </c>
      <c r="Q590" s="7">
        <v>2</v>
      </c>
      <c r="R590" s="8">
        <v>1.0854544694881889</v>
      </c>
      <c r="S590" s="8">
        <v>10.16</v>
      </c>
      <c r="T590" s="17">
        <f t="shared" si="27"/>
        <v>0.68123917450677607</v>
      </c>
      <c r="U590" s="17">
        <f t="shared" si="28"/>
        <v>6.7051099853029136E-2</v>
      </c>
      <c r="V590" s="19">
        <f t="shared" si="29"/>
        <v>-999</v>
      </c>
    </row>
    <row r="591" spans="1:22" x14ac:dyDescent="0.2">
      <c r="A591" s="7">
        <v>162511.595293133</v>
      </c>
      <c r="B591" s="7">
        <v>381376.797646566</v>
      </c>
      <c r="C591" s="1" t="s">
        <v>1191</v>
      </c>
      <c r="D591" s="1" t="s">
        <v>1192</v>
      </c>
      <c r="E591" s="6">
        <v>21.181988960000002</v>
      </c>
      <c r="F591" s="6">
        <v>20.945988960000001</v>
      </c>
      <c r="G591" s="6">
        <v>20.945988960000001</v>
      </c>
      <c r="H591" s="6">
        <v>3.6060602210091899E-2</v>
      </c>
      <c r="I591" s="6">
        <v>0.108879202870606</v>
      </c>
      <c r="J591" s="6">
        <v>0.188151143903075</v>
      </c>
      <c r="K591" s="6">
        <v>2.9022533352341302E-2</v>
      </c>
      <c r="L591" s="6">
        <v>0.126352028691605</v>
      </c>
      <c r="M591" s="6">
        <v>2.9058181096484899E-2</v>
      </c>
      <c r="N591" s="6">
        <v>5.9033194799933797E-2</v>
      </c>
      <c r="O591" s="6">
        <v>4.6269804068963902E-2</v>
      </c>
      <c r="P591" s="6">
        <v>0.163819924659211</v>
      </c>
      <c r="Q591" s="7">
        <v>1</v>
      </c>
      <c r="R591" s="8">
        <v>0.97225223091247681</v>
      </c>
      <c r="S591" s="8">
        <v>10.74</v>
      </c>
      <c r="T591" s="17">
        <f t="shared" si="27"/>
        <v>0.96538131452409603</v>
      </c>
      <c r="U591" s="17">
        <f t="shared" si="28"/>
        <v>8.9886528354198886E-2</v>
      </c>
      <c r="V591" s="19">
        <f t="shared" si="29"/>
        <v>20.856102431645802</v>
      </c>
    </row>
    <row r="592" spans="1:22" x14ac:dyDescent="0.2">
      <c r="A592" s="7">
        <v>95559.821509999994</v>
      </c>
      <c r="B592" s="7">
        <v>462433.556359999</v>
      </c>
      <c r="C592" s="1" t="s">
        <v>1193</v>
      </c>
      <c r="D592" s="1" t="s">
        <v>1194</v>
      </c>
      <c r="E592" s="6">
        <v>21.180216470000001</v>
      </c>
      <c r="F592" s="6">
        <v>20.857216470000001</v>
      </c>
      <c r="G592" s="6">
        <v>20.857216470000001</v>
      </c>
      <c r="H592" s="6">
        <v>4.9434988173089001E-2</v>
      </c>
      <c r="I592" s="6">
        <v>0.399140582501879</v>
      </c>
      <c r="J592" s="6">
        <v>0.20339166946165299</v>
      </c>
      <c r="K592" s="6">
        <v>5.82376122874073E-2</v>
      </c>
      <c r="L592" s="6">
        <v>0.38386640267775302</v>
      </c>
      <c r="M592" s="6">
        <v>0.130019424664294</v>
      </c>
      <c r="N592" s="6">
        <v>8.8219074003092202E-2</v>
      </c>
      <c r="O592" s="6">
        <v>3.91664373669642E-2</v>
      </c>
      <c r="P592" s="6">
        <v>0.15071106845330501</v>
      </c>
      <c r="Q592" s="7">
        <v>1</v>
      </c>
      <c r="R592" s="8">
        <v>0.24224143519061586</v>
      </c>
      <c r="S592" s="8">
        <v>17.05</v>
      </c>
      <c r="T592" s="17">
        <f t="shared" si="27"/>
        <v>2.1146307180920294</v>
      </c>
      <c r="U592" s="17">
        <f t="shared" si="28"/>
        <v>0.12402526205818354</v>
      </c>
      <c r="V592" s="19">
        <f t="shared" si="29"/>
        <v>20.733191207941818</v>
      </c>
    </row>
    <row r="593" spans="1:22" x14ac:dyDescent="0.2">
      <c r="A593" s="7">
        <v>154932.32608539201</v>
      </c>
      <c r="B593" s="7">
        <v>409422.66905862698</v>
      </c>
      <c r="C593" s="1" t="s">
        <v>1195</v>
      </c>
      <c r="D593" s="1" t="s">
        <v>1196</v>
      </c>
      <c r="E593" s="6">
        <v>21.178372360000001</v>
      </c>
      <c r="F593" s="6">
        <v>20.94837236</v>
      </c>
      <c r="G593" s="6">
        <v>-999</v>
      </c>
      <c r="H593" s="6">
        <v>3.37425373832149E-2</v>
      </c>
      <c r="I593" s="6">
        <v>0.131345891452018</v>
      </c>
      <c r="J593" s="6">
        <v>5.6821344540308502E-2</v>
      </c>
      <c r="K593" s="6">
        <v>4.4107943688003803E-2</v>
      </c>
      <c r="L593" s="6">
        <v>8.7584481110169102E-2</v>
      </c>
      <c r="M593" s="6">
        <v>3.9670198253806202E-2</v>
      </c>
      <c r="N593" s="6">
        <v>0.14213126310752899</v>
      </c>
      <c r="O593" s="6">
        <v>3.1852308251772897E-2</v>
      </c>
      <c r="P593" s="6">
        <v>0.26899317836466202</v>
      </c>
      <c r="Q593" s="7">
        <v>2</v>
      </c>
      <c r="R593" s="8">
        <v>0.99044853007518796</v>
      </c>
      <c r="S593" s="8">
        <v>10.64</v>
      </c>
      <c r="T593" s="17">
        <f t="shared" si="27"/>
        <v>0.61933504231757586</v>
      </c>
      <c r="U593" s="17">
        <f t="shared" si="28"/>
        <v>5.8208180668945099E-2</v>
      </c>
      <c r="V593" s="19">
        <f t="shared" si="29"/>
        <v>-999</v>
      </c>
    </row>
    <row r="594" spans="1:22" x14ac:dyDescent="0.2">
      <c r="A594" s="7">
        <v>202141.04092999999</v>
      </c>
      <c r="B594" s="7">
        <v>439055.93316000199</v>
      </c>
      <c r="C594" s="1" t="s">
        <v>1197</v>
      </c>
      <c r="D594" s="1" t="s">
        <v>1198</v>
      </c>
      <c r="E594" s="6">
        <v>21.173984669999999</v>
      </c>
      <c r="F594" s="6">
        <v>20.984984669999999</v>
      </c>
      <c r="G594" s="6">
        <v>-999</v>
      </c>
      <c r="H594" s="6">
        <v>3.06805756779816E-2</v>
      </c>
      <c r="I594" s="6">
        <v>0.36989163866439301</v>
      </c>
      <c r="J594" s="6">
        <v>0.11368688986249301</v>
      </c>
      <c r="K594" s="6">
        <v>5.69668175489614E-2</v>
      </c>
      <c r="L594" s="6">
        <v>0.10772954903765999</v>
      </c>
      <c r="M594" s="6">
        <v>2.69882028004539E-2</v>
      </c>
      <c r="N594" s="6">
        <v>9.8944305573953603E-2</v>
      </c>
      <c r="O594" s="6">
        <v>2.88818384334689E-2</v>
      </c>
      <c r="P594" s="6">
        <v>9.2186559478628305E-2</v>
      </c>
      <c r="Q594" s="7">
        <v>2</v>
      </c>
      <c r="R594" s="8">
        <v>0.84281850913838108</v>
      </c>
      <c r="S594" s="8">
        <v>11.49</v>
      </c>
      <c r="T594" s="17">
        <f t="shared" si="27"/>
        <v>1.0387820344072836</v>
      </c>
      <c r="U594" s="17">
        <f t="shared" si="28"/>
        <v>9.0407487763906308E-2</v>
      </c>
      <c r="V594" s="19">
        <f t="shared" si="29"/>
        <v>-999</v>
      </c>
    </row>
    <row r="595" spans="1:22" x14ac:dyDescent="0.2">
      <c r="A595" s="7">
        <v>103286.22474176501</v>
      </c>
      <c r="B595" s="7">
        <v>425458.33150080498</v>
      </c>
      <c r="C595" s="1" t="s">
        <v>1199</v>
      </c>
      <c r="D595" s="1" t="s">
        <v>1200</v>
      </c>
      <c r="E595" s="6">
        <v>21.172687929999999</v>
      </c>
      <c r="F595" s="6">
        <v>20.724687930000002</v>
      </c>
      <c r="G595" s="6">
        <v>20.724687930000002</v>
      </c>
      <c r="H595" s="6">
        <v>6.1982690163639699E-2</v>
      </c>
      <c r="I595" s="6">
        <v>0.51559536416491003</v>
      </c>
      <c r="J595" s="6">
        <v>0.236080178481166</v>
      </c>
      <c r="K595" s="6">
        <v>0.22183259636411601</v>
      </c>
      <c r="L595" s="6">
        <v>0.15406518813303399</v>
      </c>
      <c r="M595" s="6">
        <v>8.9539044061177797E-2</v>
      </c>
      <c r="N595" s="6">
        <v>7.8112111238245199E-2</v>
      </c>
      <c r="O595" s="6">
        <v>4.2381642417924602E-2</v>
      </c>
      <c r="P595" s="6">
        <v>0.139006741616266</v>
      </c>
      <c r="Q595" s="7">
        <v>1</v>
      </c>
      <c r="R595" s="8">
        <v>0.17495493507214202</v>
      </c>
      <c r="S595" s="8">
        <v>18.02</v>
      </c>
      <c r="T595" s="17">
        <f t="shared" si="27"/>
        <v>1.7957492622177393</v>
      </c>
      <c r="U595" s="17">
        <f t="shared" si="28"/>
        <v>9.9653122209641481E-2</v>
      </c>
      <c r="V595" s="19">
        <f t="shared" si="29"/>
        <v>20.62503480779036</v>
      </c>
    </row>
    <row r="596" spans="1:22" x14ac:dyDescent="0.2">
      <c r="A596" s="7">
        <v>162189.53071790299</v>
      </c>
      <c r="B596" s="7">
        <v>404769.316384095</v>
      </c>
      <c r="C596" s="1" t="s">
        <v>1201</v>
      </c>
      <c r="D596" s="1" t="s">
        <v>1202</v>
      </c>
      <c r="E596" s="6">
        <v>21.164550219999999</v>
      </c>
      <c r="F596" s="6">
        <v>20.937550219999999</v>
      </c>
      <c r="G596" s="6">
        <v>-999</v>
      </c>
      <c r="H596" s="6">
        <v>3.4203161605771797E-2</v>
      </c>
      <c r="I596" s="6">
        <v>0.15402516561185001</v>
      </c>
      <c r="J596" s="6">
        <v>4.2270765848431598E-2</v>
      </c>
      <c r="K596" s="6">
        <v>3.71028096538073E-2</v>
      </c>
      <c r="L596" s="6">
        <v>8.2158665737255498E-2</v>
      </c>
      <c r="M596" s="6">
        <v>3.6059283199737398E-2</v>
      </c>
      <c r="N596" s="6">
        <v>0.12976932838378499</v>
      </c>
      <c r="O596" s="6">
        <v>2.9577078451727599E-2</v>
      </c>
      <c r="P596" s="6">
        <v>0.31476361165872702</v>
      </c>
      <c r="Q596" s="7">
        <v>2</v>
      </c>
      <c r="R596" s="8">
        <v>0.92055809618874773</v>
      </c>
      <c r="S596" s="8">
        <v>11.02</v>
      </c>
      <c r="T596" s="17">
        <f t="shared" si="27"/>
        <v>0.59055182738583056</v>
      </c>
      <c r="U596" s="17">
        <f t="shared" si="28"/>
        <v>5.3589095044086259E-2</v>
      </c>
      <c r="V596" s="19">
        <f t="shared" si="29"/>
        <v>-999</v>
      </c>
    </row>
    <row r="597" spans="1:22" x14ac:dyDescent="0.2">
      <c r="A597" s="7">
        <v>91353.477000001803</v>
      </c>
      <c r="B597" s="7">
        <v>439190.89099999901</v>
      </c>
      <c r="C597" s="1" t="s">
        <v>1203</v>
      </c>
      <c r="D597" s="1" t="s">
        <v>1204</v>
      </c>
      <c r="E597" s="6">
        <v>21.151580500000001</v>
      </c>
      <c r="F597" s="6">
        <v>20.6885805</v>
      </c>
      <c r="G597" s="6">
        <v>20.6885805</v>
      </c>
      <c r="H597" s="6">
        <v>7.8075567298365497E-2</v>
      </c>
      <c r="I597" s="6">
        <v>0.29576655316039002</v>
      </c>
      <c r="J597" s="6">
        <v>0.23537034665960599</v>
      </c>
      <c r="K597" s="6">
        <v>0.131713967037903</v>
      </c>
      <c r="L597" s="6">
        <v>0.2219054991461</v>
      </c>
      <c r="M597" s="6">
        <v>0.13402877954460399</v>
      </c>
      <c r="N597" s="6">
        <v>7.0547633423400702E-2</v>
      </c>
      <c r="O597" s="6">
        <v>5.0769478317054598E-2</v>
      </c>
      <c r="P597" s="6">
        <v>0.33081797411529301</v>
      </c>
      <c r="Q597" s="7">
        <v>1</v>
      </c>
      <c r="R597" s="8">
        <v>0.14954241847826102</v>
      </c>
      <c r="S597" s="8">
        <v>18.399999999999999</v>
      </c>
      <c r="T597" s="17">
        <f t="shared" si="27"/>
        <v>1.720088845552536</v>
      </c>
      <c r="U597" s="17">
        <f t="shared" si="28"/>
        <v>9.3483089432203056E-2</v>
      </c>
      <c r="V597" s="19">
        <f t="shared" si="29"/>
        <v>20.595097410567796</v>
      </c>
    </row>
    <row r="598" spans="1:22" x14ac:dyDescent="0.2">
      <c r="A598" s="7">
        <v>158775.66682189199</v>
      </c>
      <c r="B598" s="7">
        <v>406779.29871842801</v>
      </c>
      <c r="C598" s="1" t="s">
        <v>1205</v>
      </c>
      <c r="D598" s="1" t="s">
        <v>1206</v>
      </c>
      <c r="E598" s="6">
        <v>21.147579660000002</v>
      </c>
      <c r="F598" s="6">
        <v>20.931279660000001</v>
      </c>
      <c r="G598" s="6">
        <v>-999</v>
      </c>
      <c r="H598" s="6">
        <v>3.29524461477202E-2</v>
      </c>
      <c r="I598" s="6">
        <v>9.29551112206429E-2</v>
      </c>
      <c r="J598" s="6">
        <v>4.0733986473993997E-2</v>
      </c>
      <c r="K598" s="6">
        <v>3.8708960670620497E-2</v>
      </c>
      <c r="L598" s="6">
        <v>7.7873094553812597E-2</v>
      </c>
      <c r="M598" s="6">
        <v>3.8121122771259397E-2</v>
      </c>
      <c r="N598" s="6">
        <v>0.138856930082317</v>
      </c>
      <c r="O598" s="6">
        <v>2.9716337038123899E-2</v>
      </c>
      <c r="P598" s="6">
        <v>0.25427403341274002</v>
      </c>
      <c r="Q598" s="7">
        <v>2</v>
      </c>
      <c r="R598" s="8">
        <v>1.1598998733530794</v>
      </c>
      <c r="S598" s="8">
        <v>9.7910000000000004</v>
      </c>
      <c r="T598" s="17">
        <f t="shared" si="27"/>
        <v>0.5126562207961296</v>
      </c>
      <c r="U598" s="17">
        <f t="shared" si="28"/>
        <v>5.2359944928621137E-2</v>
      </c>
      <c r="V598" s="19">
        <f t="shared" si="29"/>
        <v>-999</v>
      </c>
    </row>
    <row r="599" spans="1:22" x14ac:dyDescent="0.2">
      <c r="A599" s="7">
        <v>108802.288899999</v>
      </c>
      <c r="B599" s="7">
        <v>451267.41039999999</v>
      </c>
      <c r="C599" s="1" t="s">
        <v>1207</v>
      </c>
      <c r="D599" s="1" t="s">
        <v>1208</v>
      </c>
      <c r="E599" s="6">
        <v>21.146205470000002</v>
      </c>
      <c r="F599" s="6">
        <v>20.88020547</v>
      </c>
      <c r="G599" s="6">
        <v>20.88020547</v>
      </c>
      <c r="H599" s="6">
        <v>4.5122732671712601E-2</v>
      </c>
      <c r="I599" s="6">
        <v>0.36404753920160499</v>
      </c>
      <c r="J599" s="6">
        <v>6.8240544776793796E-2</v>
      </c>
      <c r="K599" s="6">
        <v>6.0593246986345203E-2</v>
      </c>
      <c r="L599" s="6">
        <v>0.110134413198768</v>
      </c>
      <c r="M599" s="6">
        <v>8.5985456297451399E-2</v>
      </c>
      <c r="N599" s="6">
        <v>0.32424412834774902</v>
      </c>
      <c r="O599" s="6">
        <v>3.5478321246535702E-2</v>
      </c>
      <c r="P599" s="6">
        <v>0.106410540844307</v>
      </c>
      <c r="Q599" s="7">
        <v>1</v>
      </c>
      <c r="R599" s="8">
        <v>0.53122414699493126</v>
      </c>
      <c r="S599" s="8">
        <v>13.81</v>
      </c>
      <c r="T599" s="17">
        <f t="shared" si="27"/>
        <v>0.98177058068126699</v>
      </c>
      <c r="U599" s="17">
        <f t="shared" si="28"/>
        <v>7.1091280281047567E-2</v>
      </c>
      <c r="V599" s="19">
        <f t="shared" si="29"/>
        <v>20.809114189718951</v>
      </c>
    </row>
    <row r="600" spans="1:22" x14ac:dyDescent="0.2">
      <c r="A600" s="7">
        <v>92348.755699999601</v>
      </c>
      <c r="B600" s="7">
        <v>437645.84369999898</v>
      </c>
      <c r="C600" s="1" t="s">
        <v>1209</v>
      </c>
      <c r="D600" s="1" t="s">
        <v>1210</v>
      </c>
      <c r="E600" s="6">
        <v>21.145901129999999</v>
      </c>
      <c r="F600" s="6">
        <v>20.552901129999999</v>
      </c>
      <c r="G600" s="6">
        <v>20.552901129999999</v>
      </c>
      <c r="H600" s="6">
        <v>8.5628818209157007E-2</v>
      </c>
      <c r="I600" s="6">
        <v>0.13079558611265399</v>
      </c>
      <c r="J600" s="6">
        <v>0.29718164231323901</v>
      </c>
      <c r="K600" s="6">
        <v>0.18748456931792401</v>
      </c>
      <c r="L600" s="6">
        <v>0.29826815700914799</v>
      </c>
      <c r="M600" s="6">
        <v>0.13277990258838401</v>
      </c>
      <c r="N600" s="6">
        <v>7.0955943016027395E-2</v>
      </c>
      <c r="O600" s="6">
        <v>5.1667218677253102E-2</v>
      </c>
      <c r="P600" s="6">
        <v>0.182674431346077</v>
      </c>
      <c r="Q600" s="7">
        <v>1</v>
      </c>
      <c r="R600" s="8">
        <v>9.734826829268288E-2</v>
      </c>
      <c r="S600" s="8">
        <v>19.27</v>
      </c>
      <c r="T600" s="17">
        <f t="shared" si="27"/>
        <v>1.9787055475028139</v>
      </c>
      <c r="U600" s="17">
        <f t="shared" si="28"/>
        <v>0.10268321471213357</v>
      </c>
      <c r="V600" s="19">
        <f t="shared" si="29"/>
        <v>20.450217915287865</v>
      </c>
    </row>
    <row r="601" spans="1:22" x14ac:dyDescent="0.2">
      <c r="A601" s="7">
        <v>155312.455995547</v>
      </c>
      <c r="B601" s="7">
        <v>409057.15529371798</v>
      </c>
      <c r="C601" s="1" t="s">
        <v>1211</v>
      </c>
      <c r="D601" s="1" t="s">
        <v>1212</v>
      </c>
      <c r="E601" s="6">
        <v>21.140889170000001</v>
      </c>
      <c r="F601" s="6">
        <v>20.92968917</v>
      </c>
      <c r="G601" s="6">
        <v>-999</v>
      </c>
      <c r="H601" s="6">
        <v>3.5476092920774402E-2</v>
      </c>
      <c r="I601" s="6">
        <v>0.106007977009243</v>
      </c>
      <c r="J601" s="6">
        <v>7.4300814683637806E-2</v>
      </c>
      <c r="K601" s="6">
        <v>4.6124628140345798E-2</v>
      </c>
      <c r="L601" s="6">
        <v>0.115933668986544</v>
      </c>
      <c r="M601" s="6">
        <v>4.1644010167208499E-2</v>
      </c>
      <c r="N601" s="6">
        <v>0.123170521491164</v>
      </c>
      <c r="O601" s="6">
        <v>4.0452189880295301E-2</v>
      </c>
      <c r="P601" s="6">
        <v>0.185949920253493</v>
      </c>
      <c r="Q601" s="7">
        <v>2</v>
      </c>
      <c r="R601" s="8">
        <v>1.101480036779324</v>
      </c>
      <c r="S601" s="8">
        <v>10.06</v>
      </c>
      <c r="T601" s="17">
        <f t="shared" si="27"/>
        <v>0.71948742731804516</v>
      </c>
      <c r="U601" s="17">
        <f t="shared" si="28"/>
        <v>7.1519624981913041E-2</v>
      </c>
      <c r="V601" s="19">
        <f t="shared" si="29"/>
        <v>-999</v>
      </c>
    </row>
    <row r="602" spans="1:22" x14ac:dyDescent="0.2">
      <c r="A602" s="7">
        <v>158865.33334825101</v>
      </c>
      <c r="B602" s="7">
        <v>406742.63763219002</v>
      </c>
      <c r="C602" s="1" t="s">
        <v>1213</v>
      </c>
      <c r="D602" s="1" t="s">
        <v>1214</v>
      </c>
      <c r="E602" s="6">
        <v>21.138315299999999</v>
      </c>
      <c r="F602" s="6">
        <v>20.922015300000002</v>
      </c>
      <c r="G602" s="6">
        <v>-999</v>
      </c>
      <c r="H602" s="6">
        <v>3.29524461477202E-2</v>
      </c>
      <c r="I602" s="6">
        <v>9.29551112206429E-2</v>
      </c>
      <c r="J602" s="6">
        <v>4.0733986473993997E-2</v>
      </c>
      <c r="K602" s="6">
        <v>3.8708960670620497E-2</v>
      </c>
      <c r="L602" s="6">
        <v>7.7873094553812597E-2</v>
      </c>
      <c r="M602" s="6">
        <v>3.8121122771259397E-2</v>
      </c>
      <c r="N602" s="6">
        <v>0.138856930082317</v>
      </c>
      <c r="O602" s="6">
        <v>2.9716337038123899E-2</v>
      </c>
      <c r="P602" s="6">
        <v>0.25427403341274002</v>
      </c>
      <c r="Q602" s="7">
        <v>2</v>
      </c>
      <c r="R602" s="8">
        <v>1.1589536615258909</v>
      </c>
      <c r="S602" s="8">
        <v>9.7910000000000004</v>
      </c>
      <c r="T602" s="17">
        <f t="shared" si="27"/>
        <v>0.5126562207961296</v>
      </c>
      <c r="U602" s="17">
        <f t="shared" si="28"/>
        <v>5.2359944928621137E-2</v>
      </c>
      <c r="V602" s="19">
        <f t="shared" si="29"/>
        <v>-999</v>
      </c>
    </row>
    <row r="603" spans="1:22" x14ac:dyDescent="0.2">
      <c r="A603" s="7">
        <v>96140.967599999203</v>
      </c>
      <c r="B603" s="7">
        <v>439939.36230000103</v>
      </c>
      <c r="C603" s="1" t="s">
        <v>1215</v>
      </c>
      <c r="D603" s="1" t="s">
        <v>1216</v>
      </c>
      <c r="E603" s="6">
        <v>21.135497730000001</v>
      </c>
      <c r="F603" s="6">
        <v>20.74549773</v>
      </c>
      <c r="G603" s="6">
        <v>20.74549773</v>
      </c>
      <c r="H603" s="6">
        <v>6.7044259281131502E-2</v>
      </c>
      <c r="I603" s="6">
        <v>0.52667281581360004</v>
      </c>
      <c r="J603" s="6">
        <v>0.18860607660432299</v>
      </c>
      <c r="K603" s="6">
        <v>0.13472168758238601</v>
      </c>
      <c r="L603" s="6">
        <v>0.206750831777612</v>
      </c>
      <c r="M603" s="6">
        <v>0.12018733716966699</v>
      </c>
      <c r="N603" s="6">
        <v>7.9384281848880606E-2</v>
      </c>
      <c r="O603" s="6">
        <v>4.3548831520460497E-2</v>
      </c>
      <c r="P603" s="6">
        <v>0.113398038846124</v>
      </c>
      <c r="Q603" s="7">
        <v>1</v>
      </c>
      <c r="R603" s="8">
        <v>0.21259309982788302</v>
      </c>
      <c r="S603" s="8">
        <v>17.43</v>
      </c>
      <c r="T603" s="17">
        <f t="shared" si="27"/>
        <v>1.7929476704997311</v>
      </c>
      <c r="U603" s="17">
        <f t="shared" si="28"/>
        <v>0.10286561506022554</v>
      </c>
      <c r="V603" s="19">
        <f t="shared" si="29"/>
        <v>20.642632114939776</v>
      </c>
    </row>
    <row r="604" spans="1:22" x14ac:dyDescent="0.2">
      <c r="A604" s="7">
        <v>133211.49722896799</v>
      </c>
      <c r="B604" s="7">
        <v>456896.70374360099</v>
      </c>
      <c r="C604" s="1" t="s">
        <v>1217</v>
      </c>
      <c r="D604" s="1" t="s">
        <v>1218</v>
      </c>
      <c r="E604" s="6">
        <v>21.133986159999999</v>
      </c>
      <c r="F604" s="6">
        <v>20.722986160000001</v>
      </c>
      <c r="G604" s="6">
        <v>20.722986160000001</v>
      </c>
      <c r="H604" s="6">
        <v>5.0909035118567203E-2</v>
      </c>
      <c r="I604" s="6">
        <v>0.36670955846203301</v>
      </c>
      <c r="J604" s="6">
        <v>0.22089131605682699</v>
      </c>
      <c r="K604" s="6">
        <v>0.16099672689694899</v>
      </c>
      <c r="L604" s="6">
        <v>0.61952056257554899</v>
      </c>
      <c r="M604" s="6">
        <v>6.5536539374790703E-2</v>
      </c>
      <c r="N604" s="6">
        <v>8.0795527644691806E-2</v>
      </c>
      <c r="O604" s="6">
        <v>3.1409211003681499E-2</v>
      </c>
      <c r="P604" s="6">
        <v>0.149744705460613</v>
      </c>
      <c r="Q604" s="7">
        <v>1</v>
      </c>
      <c r="R604" s="8">
        <v>9.2760401240951362E-2</v>
      </c>
      <c r="S604" s="8">
        <v>19.34</v>
      </c>
      <c r="T604" s="17">
        <f t="shared" si="27"/>
        <v>2.9298686754364174</v>
      </c>
      <c r="U604" s="17">
        <f t="shared" si="28"/>
        <v>0.15149269262856346</v>
      </c>
      <c r="V604" s="19">
        <f t="shared" si="29"/>
        <v>20.57149346737144</v>
      </c>
    </row>
    <row r="605" spans="1:22" x14ac:dyDescent="0.2">
      <c r="A605" s="7">
        <v>201806.14092999999</v>
      </c>
      <c r="B605" s="7">
        <v>439107.557060002</v>
      </c>
      <c r="C605" s="1" t="s">
        <v>1219</v>
      </c>
      <c r="D605" s="1" t="s">
        <v>1220</v>
      </c>
      <c r="E605" s="6">
        <v>21.12881771</v>
      </c>
      <c r="F605" s="6">
        <v>20.953117710000001</v>
      </c>
      <c r="G605" s="6">
        <v>-999</v>
      </c>
      <c r="H605" s="6">
        <v>2.97521245901868E-2</v>
      </c>
      <c r="I605" s="6">
        <v>0.128953002631323</v>
      </c>
      <c r="J605" s="6">
        <v>0.11712483048387499</v>
      </c>
      <c r="K605" s="6">
        <v>5.9345333738817001E-2</v>
      </c>
      <c r="L605" s="6">
        <v>7.4539980542192505E-2</v>
      </c>
      <c r="M605" s="6">
        <v>2.63895119006409E-2</v>
      </c>
      <c r="N605" s="6">
        <v>0.11820977941885499</v>
      </c>
      <c r="O605" s="6">
        <v>2.9303652983461499E-2</v>
      </c>
      <c r="P605" s="6">
        <v>8.2586798831583694E-2</v>
      </c>
      <c r="Q605" s="7">
        <v>2</v>
      </c>
      <c r="R605" s="8">
        <v>1.4144460873043083</v>
      </c>
      <c r="S605" s="8">
        <v>8.7509999999999994</v>
      </c>
      <c r="T605" s="17">
        <f t="shared" si="27"/>
        <v>0.70567218814484112</v>
      </c>
      <c r="U605" s="17">
        <f t="shared" si="28"/>
        <v>8.0639034184075101E-2</v>
      </c>
      <c r="V605" s="19">
        <f t="shared" si="29"/>
        <v>-999</v>
      </c>
    </row>
    <row r="606" spans="1:22" x14ac:dyDescent="0.2">
      <c r="A606" s="7">
        <v>77294.748399999007</v>
      </c>
      <c r="B606" s="7">
        <v>433981.88179999997</v>
      </c>
      <c r="C606" s="1" t="s">
        <v>1221</v>
      </c>
      <c r="D606" s="1" t="s">
        <v>1222</v>
      </c>
      <c r="E606" s="6">
        <v>21.127904699999998</v>
      </c>
      <c r="F606" s="6">
        <v>18.964904700000002</v>
      </c>
      <c r="G606" s="6">
        <v>-999</v>
      </c>
      <c r="H606" s="6">
        <v>0.305125411448258</v>
      </c>
      <c r="I606" s="6">
        <v>0.42123670445631201</v>
      </c>
      <c r="J606" s="6">
        <v>6.9832637226451194E-2</v>
      </c>
      <c r="K606" s="6">
        <v>0.16061164121206201</v>
      </c>
      <c r="L606" s="6">
        <v>0.13968183856681701</v>
      </c>
      <c r="M606" s="6">
        <v>0.162802933217088</v>
      </c>
      <c r="N606" s="6">
        <v>7.0191516125523504E-2</v>
      </c>
      <c r="O606" s="6">
        <v>2.6947256336796999E-2</v>
      </c>
      <c r="P606" s="6">
        <v>0.119925891498996</v>
      </c>
      <c r="Q606" s="7">
        <v>2</v>
      </c>
      <c r="R606" s="8">
        <v>0.21844894463667813</v>
      </c>
      <c r="S606" s="8">
        <v>17.34</v>
      </c>
      <c r="T606" s="17">
        <f t="shared" si="27"/>
        <v>1.7508099587182433</v>
      </c>
      <c r="U606" s="17">
        <f t="shared" si="28"/>
        <v>0.10096943245203249</v>
      </c>
      <c r="V606" s="19">
        <f t="shared" si="29"/>
        <v>-999</v>
      </c>
    </row>
    <row r="607" spans="1:22" x14ac:dyDescent="0.2">
      <c r="A607" s="7">
        <v>102183.601199999</v>
      </c>
      <c r="B607" s="7">
        <v>443684.16189999902</v>
      </c>
      <c r="C607" s="1" t="s">
        <v>1223</v>
      </c>
      <c r="D607" s="1" t="s">
        <v>1224</v>
      </c>
      <c r="E607" s="6">
        <v>21.126456149999999</v>
      </c>
      <c r="F607" s="6">
        <v>20.790456150000001</v>
      </c>
      <c r="G607" s="6">
        <v>20.790456150000001</v>
      </c>
      <c r="H607" s="6">
        <v>5.6425747524968102E-2</v>
      </c>
      <c r="I607" s="6">
        <v>0.29266217943002298</v>
      </c>
      <c r="J607" s="6">
        <v>0.100657578567071</v>
      </c>
      <c r="K607" s="6">
        <v>0.101094563218769</v>
      </c>
      <c r="L607" s="6">
        <v>0.153837996130194</v>
      </c>
      <c r="M607" s="6">
        <v>0.106954722673649</v>
      </c>
      <c r="N607" s="6">
        <v>0.151243869081994</v>
      </c>
      <c r="O607" s="6">
        <v>4.1402399218088699E-2</v>
      </c>
      <c r="P607" s="6">
        <v>0.16417651711554601</v>
      </c>
      <c r="Q607" s="7">
        <v>1</v>
      </c>
      <c r="R607" s="8">
        <v>0.51552770086083211</v>
      </c>
      <c r="S607" s="8">
        <v>13.94</v>
      </c>
      <c r="T607" s="17">
        <f t="shared" si="27"/>
        <v>1.1694373832234521</v>
      </c>
      <c r="U607" s="17">
        <f t="shared" si="28"/>
        <v>8.3890773545441333E-2</v>
      </c>
      <c r="V607" s="19">
        <f t="shared" si="29"/>
        <v>20.706565376454559</v>
      </c>
    </row>
    <row r="608" spans="1:22" x14ac:dyDescent="0.2">
      <c r="A608" s="7">
        <v>96474.875799998597</v>
      </c>
      <c r="B608" s="7">
        <v>438684.52270000102</v>
      </c>
      <c r="C608" s="1" t="s">
        <v>1225</v>
      </c>
      <c r="D608" s="1" t="s">
        <v>1226</v>
      </c>
      <c r="E608" s="6">
        <v>21.125901670000001</v>
      </c>
      <c r="F608" s="6">
        <v>20.745901669999999</v>
      </c>
      <c r="G608" s="6">
        <v>20.745901669999999</v>
      </c>
      <c r="H608" s="6">
        <v>6.4933063888023307E-2</v>
      </c>
      <c r="I608" s="6">
        <v>0.53525359880878898</v>
      </c>
      <c r="J608" s="6">
        <v>0.15453849120954599</v>
      </c>
      <c r="K608" s="6">
        <v>0.13755481350275101</v>
      </c>
      <c r="L608" s="6">
        <v>0.18329790462933701</v>
      </c>
      <c r="M608" s="6">
        <v>0.115906400484328</v>
      </c>
      <c r="N608" s="6">
        <v>8.7057469373441707E-2</v>
      </c>
      <c r="O608" s="6">
        <v>4.1810153887125598E-2</v>
      </c>
      <c r="P608" s="6">
        <v>0.114915447813753</v>
      </c>
      <c r="Q608" s="7">
        <v>1</v>
      </c>
      <c r="R608" s="8">
        <v>0.22896461140197785</v>
      </c>
      <c r="S608" s="8">
        <v>17.190000000000001</v>
      </c>
      <c r="T608" s="17">
        <f t="shared" si="27"/>
        <v>1.6616452363946896</v>
      </c>
      <c r="U608" s="17">
        <f t="shared" si="28"/>
        <v>9.6663480883926095E-2</v>
      </c>
      <c r="V608" s="19">
        <f t="shared" si="29"/>
        <v>20.649238189116073</v>
      </c>
    </row>
    <row r="609" spans="1:22" x14ac:dyDescent="0.2">
      <c r="A609" s="7">
        <v>199951.339699998</v>
      </c>
      <c r="B609" s="7">
        <v>441016.65360000002</v>
      </c>
      <c r="C609" s="1" t="s">
        <v>1227</v>
      </c>
      <c r="D609" s="1" t="s">
        <v>1228</v>
      </c>
      <c r="E609" s="6">
        <v>21.124486229999999</v>
      </c>
      <c r="F609" s="6">
        <v>20.778486229999999</v>
      </c>
      <c r="G609" s="6">
        <v>-999</v>
      </c>
      <c r="H609" s="6">
        <v>3.3525572808043198E-2</v>
      </c>
      <c r="I609" s="6">
        <v>0.439291692966917</v>
      </c>
      <c r="J609" s="6">
        <v>0.449824746484627</v>
      </c>
      <c r="K609" s="6">
        <v>5.4655754244604303E-2</v>
      </c>
      <c r="L609" s="6">
        <v>7.4539190092357599E-2</v>
      </c>
      <c r="M609" s="6">
        <v>2.6647189787079799E-2</v>
      </c>
      <c r="N609" s="6">
        <v>0.15827278367525699</v>
      </c>
      <c r="O609" s="6">
        <v>2.4067968457191401E-2</v>
      </c>
      <c r="P609" s="6">
        <v>0.116606482684804</v>
      </c>
      <c r="Q609" s="7">
        <v>2</v>
      </c>
      <c r="R609" s="8">
        <v>0.32193280538172703</v>
      </c>
      <c r="S609" s="8">
        <v>15.98</v>
      </c>
      <c r="T609" s="17">
        <f t="shared" si="27"/>
        <v>1.6842656560739346</v>
      </c>
      <c r="U609" s="17">
        <f t="shared" si="28"/>
        <v>0.10539835144392581</v>
      </c>
      <c r="V609" s="19">
        <f t="shared" si="29"/>
        <v>-999</v>
      </c>
    </row>
    <row r="610" spans="1:22" x14ac:dyDescent="0.2">
      <c r="A610" s="7">
        <v>99640.135600000605</v>
      </c>
      <c r="B610" s="7">
        <v>436611.9976</v>
      </c>
      <c r="C610" s="1" t="s">
        <v>1229</v>
      </c>
      <c r="D610" s="1" t="s">
        <v>1230</v>
      </c>
      <c r="E610" s="6">
        <v>21.123544150000001</v>
      </c>
      <c r="F610" s="6">
        <v>20.658544150000001</v>
      </c>
      <c r="G610" s="6">
        <v>20.658544150000001</v>
      </c>
      <c r="H610" s="6">
        <v>6.3305953416632602E-2</v>
      </c>
      <c r="I610" s="6">
        <v>0.15112728925972299</v>
      </c>
      <c r="J610" s="6">
        <v>0.39211752631562602</v>
      </c>
      <c r="K610" s="6">
        <v>0.196268271326281</v>
      </c>
      <c r="L610" s="6">
        <v>0.17195619121429401</v>
      </c>
      <c r="M610" s="6">
        <v>0.11039227239492699</v>
      </c>
      <c r="N610" s="6">
        <v>8.5857299624698805E-2</v>
      </c>
      <c r="O610" s="6">
        <v>4.8903405103591903E-2</v>
      </c>
      <c r="P610" s="6">
        <v>0.161222468146557</v>
      </c>
      <c r="Q610" s="7">
        <v>1</v>
      </c>
      <c r="R610" s="8">
        <v>0.2895936599511601</v>
      </c>
      <c r="S610" s="8">
        <v>16.38</v>
      </c>
      <c r="T610" s="17">
        <f t="shared" si="27"/>
        <v>1.7741110936934035</v>
      </c>
      <c r="U610" s="17">
        <f t="shared" si="28"/>
        <v>0.10830959057957287</v>
      </c>
      <c r="V610" s="19">
        <f t="shared" si="29"/>
        <v>20.550234559420428</v>
      </c>
    </row>
    <row r="611" spans="1:22" x14ac:dyDescent="0.2">
      <c r="A611" s="7">
        <v>116335.33370000101</v>
      </c>
      <c r="B611" s="7">
        <v>453356.95589999802</v>
      </c>
      <c r="C611" s="1" t="s">
        <v>1231</v>
      </c>
      <c r="D611" s="1" t="s">
        <v>1232</v>
      </c>
      <c r="E611" s="6">
        <v>21.121278780000001</v>
      </c>
      <c r="F611" s="6">
        <v>20.840278779999998</v>
      </c>
      <c r="G611" s="6">
        <v>-999</v>
      </c>
      <c r="H611" s="6">
        <v>3.7390381204968001E-2</v>
      </c>
      <c r="I611" s="6">
        <v>0.55825361818615904</v>
      </c>
      <c r="J611" s="6">
        <v>4.8347855217433497E-2</v>
      </c>
      <c r="K611" s="6">
        <v>5.4445916230177797E-2</v>
      </c>
      <c r="L611" s="6">
        <v>9.24627952623851E-2</v>
      </c>
      <c r="M611" s="6">
        <v>7.23582332573455E-2</v>
      </c>
      <c r="N611" s="6">
        <v>0.27386773323155</v>
      </c>
      <c r="O611" s="6">
        <v>3.2942425445587599E-2</v>
      </c>
      <c r="P611" s="6">
        <v>0.14362178715649099</v>
      </c>
      <c r="Q611" s="7">
        <v>2</v>
      </c>
      <c r="R611" s="8">
        <v>0.41944077822580644</v>
      </c>
      <c r="S611" s="8">
        <v>14.88</v>
      </c>
      <c r="T611" s="17">
        <f t="shared" si="27"/>
        <v>1.0615643930482952</v>
      </c>
      <c r="U611" s="17">
        <f t="shared" si="28"/>
        <v>7.1341693081202626E-2</v>
      </c>
      <c r="V611" s="19">
        <f t="shared" si="29"/>
        <v>-999</v>
      </c>
    </row>
    <row r="612" spans="1:22" x14ac:dyDescent="0.2">
      <c r="A612" s="7">
        <v>110715.260499999</v>
      </c>
      <c r="B612" s="7">
        <v>453858.63890000101</v>
      </c>
      <c r="C612" s="1" t="s">
        <v>1233</v>
      </c>
      <c r="D612" s="1" t="s">
        <v>1234</v>
      </c>
      <c r="E612" s="6">
        <v>21.11988655</v>
      </c>
      <c r="F612" s="6">
        <v>20.788886550000001</v>
      </c>
      <c r="G612" s="6">
        <v>20.788886550000001</v>
      </c>
      <c r="H612" s="6">
        <v>4.2310677193976097E-2</v>
      </c>
      <c r="I612" s="6">
        <v>0.42919359323561102</v>
      </c>
      <c r="J612" s="6">
        <v>0.19145701104892199</v>
      </c>
      <c r="K612" s="6">
        <v>5.3782706963778702E-2</v>
      </c>
      <c r="L612" s="6">
        <v>9.7255637346527396E-2</v>
      </c>
      <c r="M612" s="6">
        <v>8.2545509611820195E-2</v>
      </c>
      <c r="N612" s="6">
        <v>0.216527036912883</v>
      </c>
      <c r="O612" s="6">
        <v>3.28592313816485E-2</v>
      </c>
      <c r="P612" s="6">
        <v>0.11034935373483699</v>
      </c>
      <c r="Q612" s="7">
        <v>1</v>
      </c>
      <c r="R612" s="8">
        <v>0.4625960214681441</v>
      </c>
      <c r="S612" s="8">
        <v>14.44</v>
      </c>
      <c r="T612" s="17">
        <f t="shared" si="27"/>
        <v>1.242278588724768</v>
      </c>
      <c r="U612" s="17">
        <f t="shared" si="28"/>
        <v>8.6030373180385603E-2</v>
      </c>
      <c r="V612" s="19">
        <f t="shared" si="29"/>
        <v>20.702856176819616</v>
      </c>
    </row>
    <row r="613" spans="1:22" x14ac:dyDescent="0.2">
      <c r="A613" s="7">
        <v>103129.8609</v>
      </c>
      <c r="B613" s="7">
        <v>417384.42940000101</v>
      </c>
      <c r="C613" s="1" t="s">
        <v>1235</v>
      </c>
      <c r="D613" s="1" t="s">
        <v>1236</v>
      </c>
      <c r="E613" s="6">
        <v>21.11969676</v>
      </c>
      <c r="F613" s="6">
        <v>20.762696760000001</v>
      </c>
      <c r="G613" s="6">
        <v>20.762696760000001</v>
      </c>
      <c r="H613" s="6">
        <v>6.1853140257806402E-2</v>
      </c>
      <c r="I613" s="6">
        <v>0.72217379239728896</v>
      </c>
      <c r="J613" s="6">
        <v>3.8959685005350901E-2</v>
      </c>
      <c r="K613" s="6">
        <v>0.17443681747217701</v>
      </c>
      <c r="L613" s="6">
        <v>9.0486073690481894E-2</v>
      </c>
      <c r="M613" s="6">
        <v>7.9413749369160805E-2</v>
      </c>
      <c r="N613" s="6">
        <v>0.131084949056018</v>
      </c>
      <c r="O613" s="6">
        <v>2.89466451998176E-2</v>
      </c>
      <c r="P613" s="6">
        <v>7.6659818293413701E-2</v>
      </c>
      <c r="Q613" s="7">
        <v>1</v>
      </c>
      <c r="R613" s="8">
        <v>0.26768888115246098</v>
      </c>
      <c r="S613" s="8">
        <v>16.66</v>
      </c>
      <c r="T613" s="17">
        <f t="shared" si="27"/>
        <v>1.3696944814672265</v>
      </c>
      <c r="U613" s="17">
        <f t="shared" si="28"/>
        <v>8.2214554709917551E-2</v>
      </c>
      <c r="V613" s="19">
        <f t="shared" si="29"/>
        <v>20.680482205290083</v>
      </c>
    </row>
    <row r="614" spans="1:22" x14ac:dyDescent="0.2">
      <c r="A614" s="7">
        <v>92027.290699999794</v>
      </c>
      <c r="B614" s="7">
        <v>437621.90399999899</v>
      </c>
      <c r="C614" s="1" t="s">
        <v>1237</v>
      </c>
      <c r="D614" s="1" t="s">
        <v>1238</v>
      </c>
      <c r="E614" s="6">
        <v>21.118249899999999</v>
      </c>
      <c r="F614" s="6">
        <v>20.525249899999999</v>
      </c>
      <c r="G614" s="6">
        <v>20.525249899999999</v>
      </c>
      <c r="H614" s="6">
        <v>8.5628818209157007E-2</v>
      </c>
      <c r="I614" s="6">
        <v>0.13079558611265399</v>
      </c>
      <c r="J614" s="6">
        <v>0.29718164231323901</v>
      </c>
      <c r="K614" s="6">
        <v>0.18748456931792401</v>
      </c>
      <c r="L614" s="6">
        <v>0.29826815700914799</v>
      </c>
      <c r="M614" s="6">
        <v>0.13277990258838401</v>
      </c>
      <c r="N614" s="6">
        <v>7.0955943016027395E-2</v>
      </c>
      <c r="O614" s="6">
        <v>5.1667218677253102E-2</v>
      </c>
      <c r="P614" s="6">
        <v>0.182674431346077</v>
      </c>
      <c r="Q614" s="7">
        <v>1</v>
      </c>
      <c r="R614" s="8">
        <v>9.5913331603528745E-2</v>
      </c>
      <c r="S614" s="8">
        <v>19.27</v>
      </c>
      <c r="T614" s="17">
        <f t="shared" si="27"/>
        <v>1.9787055475028139</v>
      </c>
      <c r="U614" s="17">
        <f t="shared" si="28"/>
        <v>0.10268321471213357</v>
      </c>
      <c r="V614" s="19">
        <f t="shared" si="29"/>
        <v>20.422566685287865</v>
      </c>
    </row>
    <row r="615" spans="1:22" x14ac:dyDescent="0.2">
      <c r="A615" s="7">
        <v>123320.124400001</v>
      </c>
      <c r="B615" s="7">
        <v>420683.25089999998</v>
      </c>
      <c r="C615" s="1" t="s">
        <v>1239</v>
      </c>
      <c r="D615" s="1" t="s">
        <v>1240</v>
      </c>
      <c r="E615" s="6">
        <v>21.117192280000001</v>
      </c>
      <c r="F615" s="6">
        <v>20.859192279999998</v>
      </c>
      <c r="G615" s="6">
        <v>20.859192279999998</v>
      </c>
      <c r="H615" s="6">
        <v>4.3680127689262098E-2</v>
      </c>
      <c r="I615" s="6">
        <v>0.43971690906946598</v>
      </c>
      <c r="J615" s="6">
        <v>5.0349866982380601E-2</v>
      </c>
      <c r="K615" s="6">
        <v>7.5770007239738896E-2</v>
      </c>
      <c r="L615" s="6">
        <v>8.5452071680112401E-2</v>
      </c>
      <c r="M615" s="6">
        <v>6.2457073330426202E-2</v>
      </c>
      <c r="N615" s="6">
        <v>0.15379895833502299</v>
      </c>
      <c r="O615" s="6">
        <v>2.7868347560635401E-2</v>
      </c>
      <c r="P615" s="6">
        <v>0.120242844710667</v>
      </c>
      <c r="Q615" s="7">
        <v>1</v>
      </c>
      <c r="R615" s="8">
        <v>0.63572364678543769</v>
      </c>
      <c r="S615" s="8">
        <v>12.91</v>
      </c>
      <c r="T615" s="17">
        <f t="shared" si="27"/>
        <v>0.95990312069282746</v>
      </c>
      <c r="U615" s="17">
        <f t="shared" si="28"/>
        <v>7.4353456289142333E-2</v>
      </c>
      <c r="V615" s="19">
        <f t="shared" si="29"/>
        <v>20.784838823710857</v>
      </c>
    </row>
    <row r="616" spans="1:22" x14ac:dyDescent="0.2">
      <c r="A616" s="7">
        <v>181004.99796358199</v>
      </c>
      <c r="B616" s="7">
        <v>381119.90323271003</v>
      </c>
      <c r="C616" s="1" t="s">
        <v>1241</v>
      </c>
      <c r="D616" s="1" t="s">
        <v>1242</v>
      </c>
      <c r="E616" s="6">
        <v>21.115009839999999</v>
      </c>
      <c r="F616" s="6">
        <v>20.93930984</v>
      </c>
      <c r="G616" s="6">
        <v>-999</v>
      </c>
      <c r="H616" s="6">
        <v>4.1402721094078401E-2</v>
      </c>
      <c r="I616" s="6">
        <v>0.22982609464548301</v>
      </c>
      <c r="J616" s="6">
        <v>7.6665163100352096E-2</v>
      </c>
      <c r="K616" s="6">
        <v>1.8151237490714602E-2</v>
      </c>
      <c r="L616" s="6">
        <v>6.5532936383807805E-2</v>
      </c>
      <c r="M616" s="6">
        <v>2.3325518556412801E-2</v>
      </c>
      <c r="N616" s="6">
        <v>0.16055625955398101</v>
      </c>
      <c r="O616" s="6">
        <v>2.04188867561137E-2</v>
      </c>
      <c r="P616" s="6">
        <v>0.114403156027912</v>
      </c>
      <c r="Q616" s="7">
        <v>2</v>
      </c>
      <c r="R616" s="8">
        <v>1.0802965359605909</v>
      </c>
      <c r="S616" s="8">
        <v>10.15</v>
      </c>
      <c r="T616" s="17">
        <f t="shared" si="27"/>
        <v>0.68071190967648199</v>
      </c>
      <c r="U616" s="17">
        <f t="shared" si="28"/>
        <v>6.7065212776008076E-2</v>
      </c>
      <c r="V616" s="19">
        <f t="shared" si="29"/>
        <v>-999</v>
      </c>
    </row>
    <row r="617" spans="1:22" x14ac:dyDescent="0.2">
      <c r="A617" s="7">
        <v>171663.21546957799</v>
      </c>
      <c r="B617" s="7">
        <v>431556.228641839</v>
      </c>
      <c r="C617" s="1" t="s">
        <v>1243</v>
      </c>
      <c r="D617" s="1" t="s">
        <v>1244</v>
      </c>
      <c r="E617" s="6">
        <v>21.11428493</v>
      </c>
      <c r="F617" s="6">
        <v>20.89928493</v>
      </c>
      <c r="G617" s="6">
        <v>-999</v>
      </c>
      <c r="H617" s="6">
        <v>3.0736224340276098E-2</v>
      </c>
      <c r="I617" s="6">
        <v>0.23001337841235101</v>
      </c>
      <c r="J617" s="6">
        <v>3.9131534279871198E-2</v>
      </c>
      <c r="K617" s="6">
        <v>6.4124556243165695E-2</v>
      </c>
      <c r="L617" s="6">
        <v>7.5642749769761694E-2</v>
      </c>
      <c r="M617" s="6">
        <v>3.5189078106414098E-2</v>
      </c>
      <c r="N617" s="6">
        <v>0.23111370953722499</v>
      </c>
      <c r="O617" s="6">
        <v>2.54894493904202E-2</v>
      </c>
      <c r="P617" s="6">
        <v>8.49440542484379E-2</v>
      </c>
      <c r="Q617" s="7">
        <v>2</v>
      </c>
      <c r="R617" s="8">
        <v>1.1009238736318407</v>
      </c>
      <c r="S617" s="8">
        <v>10.050000000000001</v>
      </c>
      <c r="T617" s="17">
        <f t="shared" si="27"/>
        <v>0.6608017012050964</v>
      </c>
      <c r="U617" s="17">
        <f t="shared" si="28"/>
        <v>6.5751413055233465E-2</v>
      </c>
      <c r="V617" s="19">
        <f t="shared" si="29"/>
        <v>-999</v>
      </c>
    </row>
    <row r="618" spans="1:22" x14ac:dyDescent="0.2">
      <c r="A618" s="7">
        <v>74596.047100000098</v>
      </c>
      <c r="B618" s="7">
        <v>443465.47949999903</v>
      </c>
      <c r="C618" s="1" t="s">
        <v>1245</v>
      </c>
      <c r="D618" s="1" t="s">
        <v>1246</v>
      </c>
      <c r="E618" s="6">
        <v>21.114221520000001</v>
      </c>
      <c r="F618" s="6">
        <v>20.627221519999999</v>
      </c>
      <c r="G618" s="6">
        <v>20.627221519999999</v>
      </c>
      <c r="H618" s="6">
        <v>7.9058749305791598E-2</v>
      </c>
      <c r="I618" s="6">
        <v>8.1731855460208197E-2</v>
      </c>
      <c r="J618" s="6">
        <v>7.7941152748985401E-2</v>
      </c>
      <c r="K618" s="6">
        <v>0.100261200078406</v>
      </c>
      <c r="L618" s="6">
        <v>0.13565665618707401</v>
      </c>
      <c r="M618" s="6">
        <v>0.25064246378863098</v>
      </c>
      <c r="N618" s="6">
        <v>0.12574672537710799</v>
      </c>
      <c r="O618" s="6">
        <v>2.9755365014894699E-2</v>
      </c>
      <c r="P618" s="6">
        <v>0.27229154072313999</v>
      </c>
      <c r="Q618" s="7">
        <v>1</v>
      </c>
      <c r="R618" s="8">
        <v>0.50279156725978646</v>
      </c>
      <c r="S618" s="8">
        <v>14.05</v>
      </c>
      <c r="T618" s="17">
        <f t="shared" si="27"/>
        <v>0.90296282820939022</v>
      </c>
      <c r="U618" s="17">
        <f t="shared" si="28"/>
        <v>6.4267816954404991E-2</v>
      </c>
      <c r="V618" s="19">
        <f t="shared" si="29"/>
        <v>20.562953703045594</v>
      </c>
    </row>
    <row r="619" spans="1:22" x14ac:dyDescent="0.2">
      <c r="A619" s="7">
        <v>116467.76159999899</v>
      </c>
      <c r="B619" s="7">
        <v>453185.32519999897</v>
      </c>
      <c r="C619" s="1" t="s">
        <v>1247</v>
      </c>
      <c r="D619" s="1" t="s">
        <v>1248</v>
      </c>
      <c r="E619" s="6">
        <v>21.113813319999998</v>
      </c>
      <c r="F619" s="6">
        <v>20.83281332</v>
      </c>
      <c r="G619" s="6">
        <v>-999</v>
      </c>
      <c r="H619" s="6">
        <v>3.7390381204968001E-2</v>
      </c>
      <c r="I619" s="6">
        <v>0.55825361818615904</v>
      </c>
      <c r="J619" s="6">
        <v>4.8347855217433497E-2</v>
      </c>
      <c r="K619" s="6">
        <v>5.4445916230177797E-2</v>
      </c>
      <c r="L619" s="6">
        <v>9.24627952623851E-2</v>
      </c>
      <c r="M619" s="6">
        <v>7.23582332573455E-2</v>
      </c>
      <c r="N619" s="6">
        <v>0.27386773323155</v>
      </c>
      <c r="O619" s="6">
        <v>3.2942425445587599E-2</v>
      </c>
      <c r="P619" s="6">
        <v>0.14362178715649099</v>
      </c>
      <c r="Q619" s="7">
        <v>2</v>
      </c>
      <c r="R619" s="8">
        <v>0.41893906720430091</v>
      </c>
      <c r="S619" s="8">
        <v>14.88</v>
      </c>
      <c r="T619" s="17">
        <f t="shared" si="27"/>
        <v>1.0615643930482952</v>
      </c>
      <c r="U619" s="17">
        <f t="shared" si="28"/>
        <v>7.1341693081202626E-2</v>
      </c>
      <c r="V619" s="19">
        <f t="shared" si="29"/>
        <v>-999</v>
      </c>
    </row>
    <row r="620" spans="1:22" x14ac:dyDescent="0.2">
      <c r="A620" s="7">
        <v>82015.562300000296</v>
      </c>
      <c r="B620" s="7">
        <v>436340.43789999897</v>
      </c>
      <c r="C620" s="1" t="s">
        <v>1249</v>
      </c>
      <c r="D620" s="1" t="s">
        <v>1250</v>
      </c>
      <c r="E620" s="6">
        <v>21.110536329999999</v>
      </c>
      <c r="F620" s="6">
        <v>20.348536330000002</v>
      </c>
      <c r="G620" s="6">
        <v>20.348536330000002</v>
      </c>
      <c r="H620" s="6">
        <v>0.16458771214861101</v>
      </c>
      <c r="I620" s="6">
        <v>0.148666865389117</v>
      </c>
      <c r="J620" s="6">
        <v>0.24066819867209999</v>
      </c>
      <c r="K620" s="6">
        <v>0.177618829991053</v>
      </c>
      <c r="L620" s="6">
        <v>0.17794780734048299</v>
      </c>
      <c r="M620" s="6">
        <v>0.167785885802747</v>
      </c>
      <c r="N620" s="6">
        <v>7.0791601761002604E-2</v>
      </c>
      <c r="O620" s="6">
        <v>4.7533058455042902E-2</v>
      </c>
      <c r="P620" s="6">
        <v>9.5350068230450294E-2</v>
      </c>
      <c r="Q620" s="7">
        <v>1</v>
      </c>
      <c r="R620" s="8">
        <v>0.35410752597819106</v>
      </c>
      <c r="S620" s="8">
        <v>15.59</v>
      </c>
      <c r="T620" s="17">
        <f t="shared" si="27"/>
        <v>1.670640939043041</v>
      </c>
      <c r="U620" s="17">
        <f t="shared" si="28"/>
        <v>0.10716106087511489</v>
      </c>
      <c r="V620" s="19">
        <f t="shared" si="29"/>
        <v>20.241375269124887</v>
      </c>
    </row>
    <row r="621" spans="1:22" x14ac:dyDescent="0.2">
      <c r="A621" s="7">
        <v>94662.939199999004</v>
      </c>
      <c r="B621" s="7">
        <v>444610.80959999899</v>
      </c>
      <c r="C621" s="1" t="s">
        <v>1251</v>
      </c>
      <c r="D621" s="1" t="s">
        <v>1252</v>
      </c>
      <c r="E621" s="6">
        <v>21.11016961</v>
      </c>
      <c r="F621" s="6">
        <v>20.710169610000001</v>
      </c>
      <c r="G621" s="6">
        <v>20.710169610000001</v>
      </c>
      <c r="H621" s="6">
        <v>6.7633174527675297E-2</v>
      </c>
      <c r="I621" s="6">
        <v>0.118339792682516</v>
      </c>
      <c r="J621" s="6">
        <v>0.14696696813499099</v>
      </c>
      <c r="K621" s="6">
        <v>0.108016795068651</v>
      </c>
      <c r="L621" s="6">
        <v>0.23232044115875</v>
      </c>
      <c r="M621" s="6">
        <v>0.13449552183451599</v>
      </c>
      <c r="N621" s="6">
        <v>0.115571061115488</v>
      </c>
      <c r="O621" s="6">
        <v>4.69368989998128E-2</v>
      </c>
      <c r="P621" s="6">
        <v>0.21078054096996199</v>
      </c>
      <c r="Q621" s="7">
        <v>1</v>
      </c>
      <c r="R621" s="8">
        <v>0.48037655049088362</v>
      </c>
      <c r="S621" s="8">
        <v>14.26</v>
      </c>
      <c r="T621" s="17">
        <f t="shared" si="27"/>
        <v>1.3525181965527495</v>
      </c>
      <c r="U621" s="17">
        <f t="shared" si="28"/>
        <v>9.4846998355732792E-2</v>
      </c>
      <c r="V621" s="19">
        <f t="shared" si="29"/>
        <v>20.615322611644267</v>
      </c>
    </row>
    <row r="622" spans="1:22" x14ac:dyDescent="0.2">
      <c r="A622" s="7">
        <v>171762.753815153</v>
      </c>
      <c r="B622" s="7">
        <v>431575.02581452997</v>
      </c>
      <c r="C622" s="1" t="s">
        <v>1253</v>
      </c>
      <c r="D622" s="1" t="s">
        <v>1254</v>
      </c>
      <c r="E622" s="6">
        <v>21.107040690000002</v>
      </c>
      <c r="F622" s="6">
        <v>20.892040690000002</v>
      </c>
      <c r="G622" s="6">
        <v>-999</v>
      </c>
      <c r="H622" s="6">
        <v>3.0736224340276098E-2</v>
      </c>
      <c r="I622" s="6">
        <v>0.23001337841235101</v>
      </c>
      <c r="J622" s="6">
        <v>3.9131534279871198E-2</v>
      </c>
      <c r="K622" s="6">
        <v>6.4124556243165695E-2</v>
      </c>
      <c r="L622" s="6">
        <v>7.5642749769761694E-2</v>
      </c>
      <c r="M622" s="6">
        <v>3.5189078106414098E-2</v>
      </c>
      <c r="N622" s="6">
        <v>0.23111370953722499</v>
      </c>
      <c r="O622" s="6">
        <v>2.54894493904202E-2</v>
      </c>
      <c r="P622" s="6">
        <v>8.49440542484379E-2</v>
      </c>
      <c r="Q622" s="7">
        <v>2</v>
      </c>
      <c r="R622" s="8">
        <v>1.1002030537313432</v>
      </c>
      <c r="S622" s="8">
        <v>10.050000000000001</v>
      </c>
      <c r="T622" s="17">
        <f t="shared" si="27"/>
        <v>0.6608017012050964</v>
      </c>
      <c r="U622" s="17">
        <f t="shared" si="28"/>
        <v>6.5751413055233465E-2</v>
      </c>
      <c r="V622" s="19">
        <f t="shared" si="29"/>
        <v>-999</v>
      </c>
    </row>
    <row r="623" spans="1:22" x14ac:dyDescent="0.2">
      <c r="A623" s="7">
        <v>104173.09930000101</v>
      </c>
      <c r="B623" s="7">
        <v>423910.42469999898</v>
      </c>
      <c r="C623" s="1" t="s">
        <v>1255</v>
      </c>
      <c r="D623" s="1" t="s">
        <v>1256</v>
      </c>
      <c r="E623" s="6">
        <v>21.10605455</v>
      </c>
      <c r="F623" s="6">
        <v>20.68505455</v>
      </c>
      <c r="G623" s="6">
        <v>20.68505455</v>
      </c>
      <c r="H623" s="6">
        <v>6.3202642688821503E-2</v>
      </c>
      <c r="I623" s="6">
        <v>0.43924720691626801</v>
      </c>
      <c r="J623" s="6">
        <v>0.196512808446276</v>
      </c>
      <c r="K623" s="6">
        <v>0.20919533928530001</v>
      </c>
      <c r="L623" s="6">
        <v>0.16052949521142201</v>
      </c>
      <c r="M623" s="6">
        <v>9.5072737060729495E-2</v>
      </c>
      <c r="N623" s="6">
        <v>7.8243931250605595E-2</v>
      </c>
      <c r="O623" s="6">
        <v>4.3766300143553601E-2</v>
      </c>
      <c r="P623" s="6">
        <v>0.101571991994059</v>
      </c>
      <c r="Q623" s="7">
        <v>1</v>
      </c>
      <c r="R623" s="8">
        <v>0.27606133917775094</v>
      </c>
      <c r="S623" s="8">
        <v>16.54</v>
      </c>
      <c r="T623" s="17">
        <f t="shared" si="27"/>
        <v>1.649461934106029</v>
      </c>
      <c r="U623" s="17">
        <f t="shared" si="28"/>
        <v>9.9725630840751464E-2</v>
      </c>
      <c r="V623" s="19">
        <f t="shared" si="29"/>
        <v>20.585328919159249</v>
      </c>
    </row>
    <row r="624" spans="1:22" x14ac:dyDescent="0.2">
      <c r="A624" s="7">
        <v>91083.349800001801</v>
      </c>
      <c r="B624" s="7">
        <v>438384.35979999998</v>
      </c>
      <c r="C624" s="1" t="s">
        <v>1257</v>
      </c>
      <c r="D624" s="1" t="s">
        <v>1258</v>
      </c>
      <c r="E624" s="6">
        <v>21.102072360000001</v>
      </c>
      <c r="F624" s="6">
        <v>20.576072360000001</v>
      </c>
      <c r="G624" s="6">
        <v>20.576072360000001</v>
      </c>
      <c r="H624" s="6">
        <v>8.3259797065018307E-2</v>
      </c>
      <c r="I624" s="6">
        <v>0.14503337063656399</v>
      </c>
      <c r="J624" s="6">
        <v>0.24367967914288399</v>
      </c>
      <c r="K624" s="6">
        <v>0.16266994552984201</v>
      </c>
      <c r="L624" s="6">
        <v>0.248877583075786</v>
      </c>
      <c r="M624" s="6">
        <v>0.13842603608161</v>
      </c>
      <c r="N624" s="6">
        <v>7.0662081409797697E-2</v>
      </c>
      <c r="O624" s="6">
        <v>6.3690601137503799E-2</v>
      </c>
      <c r="P624" s="6">
        <v>0.152255583541543</v>
      </c>
      <c r="Q624" s="7">
        <v>1</v>
      </c>
      <c r="R624" s="8">
        <v>0.20445618493150694</v>
      </c>
      <c r="S624" s="8">
        <v>17.52</v>
      </c>
      <c r="T624" s="17">
        <f t="shared" si="27"/>
        <v>1.7082150178095685</v>
      </c>
      <c r="U624" s="17">
        <f t="shared" si="28"/>
        <v>9.7500857180911449E-2</v>
      </c>
      <c r="V624" s="19">
        <f t="shared" si="29"/>
        <v>20.47857150281909</v>
      </c>
    </row>
    <row r="625" spans="1:22" x14ac:dyDescent="0.2">
      <c r="A625" s="7">
        <v>154955.24173540299</v>
      </c>
      <c r="B625" s="7">
        <v>409404.43232558802</v>
      </c>
      <c r="C625" s="1" t="s">
        <v>1259</v>
      </c>
      <c r="D625" s="1" t="s">
        <v>1260</v>
      </c>
      <c r="E625" s="6">
        <v>21.096617949999999</v>
      </c>
      <c r="F625" s="6">
        <v>20.866617949999998</v>
      </c>
      <c r="G625" s="6">
        <v>-999</v>
      </c>
      <c r="H625" s="6">
        <v>3.37425373832149E-2</v>
      </c>
      <c r="I625" s="6">
        <v>0.131345891452018</v>
      </c>
      <c r="J625" s="6">
        <v>5.6821344540308502E-2</v>
      </c>
      <c r="K625" s="6">
        <v>4.4107943688003803E-2</v>
      </c>
      <c r="L625" s="6">
        <v>8.7584481110169102E-2</v>
      </c>
      <c r="M625" s="6">
        <v>3.9670198253806202E-2</v>
      </c>
      <c r="N625" s="6">
        <v>0.14213126310752899</v>
      </c>
      <c r="O625" s="6">
        <v>3.1852308251772897E-2</v>
      </c>
      <c r="P625" s="6">
        <v>0.26899317836466202</v>
      </c>
      <c r="Q625" s="7">
        <v>2</v>
      </c>
      <c r="R625" s="8">
        <v>0.98276484492481186</v>
      </c>
      <c r="S625" s="8">
        <v>10.64</v>
      </c>
      <c r="T625" s="17">
        <f t="shared" si="27"/>
        <v>0.61933504231757586</v>
      </c>
      <c r="U625" s="17">
        <f t="shared" si="28"/>
        <v>5.8208180668945099E-2</v>
      </c>
      <c r="V625" s="19">
        <f t="shared" si="29"/>
        <v>-999</v>
      </c>
    </row>
    <row r="626" spans="1:22" x14ac:dyDescent="0.2">
      <c r="A626" s="7">
        <v>199860.56779999999</v>
      </c>
      <c r="B626" s="7">
        <v>441058.28579999902</v>
      </c>
      <c r="C626" s="1" t="s">
        <v>1261</v>
      </c>
      <c r="D626" s="1" t="s">
        <v>1262</v>
      </c>
      <c r="E626" s="6">
        <v>21.089584599999998</v>
      </c>
      <c r="F626" s="6">
        <v>20.743584599999998</v>
      </c>
      <c r="G626" s="6">
        <v>-999</v>
      </c>
      <c r="H626" s="6">
        <v>3.3525572808043198E-2</v>
      </c>
      <c r="I626" s="6">
        <v>0.439291692966917</v>
      </c>
      <c r="J626" s="6">
        <v>0.449824746484627</v>
      </c>
      <c r="K626" s="6">
        <v>5.4655754244604303E-2</v>
      </c>
      <c r="L626" s="6">
        <v>7.4539190092357599E-2</v>
      </c>
      <c r="M626" s="6">
        <v>2.6647189787079799E-2</v>
      </c>
      <c r="N626" s="6">
        <v>0.15827278367525699</v>
      </c>
      <c r="O626" s="6">
        <v>2.4067968457191401E-2</v>
      </c>
      <c r="P626" s="6">
        <v>0.116606482684804</v>
      </c>
      <c r="Q626" s="7">
        <v>2</v>
      </c>
      <c r="R626" s="8">
        <v>0.3197487234042552</v>
      </c>
      <c r="S626" s="8">
        <v>15.98</v>
      </c>
      <c r="T626" s="17">
        <f t="shared" si="27"/>
        <v>1.6842656560739346</v>
      </c>
      <c r="U626" s="17">
        <f t="shared" si="28"/>
        <v>0.10539835144392581</v>
      </c>
      <c r="V626" s="19">
        <f t="shared" si="29"/>
        <v>-999</v>
      </c>
    </row>
    <row r="627" spans="1:22" x14ac:dyDescent="0.2">
      <c r="A627" s="7">
        <v>199677.74230000001</v>
      </c>
      <c r="B627" s="7">
        <v>441138.85990000103</v>
      </c>
      <c r="C627" s="1" t="s">
        <v>1263</v>
      </c>
      <c r="D627" s="1" t="s">
        <v>1264</v>
      </c>
      <c r="E627" s="6">
        <v>21.08909689</v>
      </c>
      <c r="F627" s="6">
        <v>20.74309689</v>
      </c>
      <c r="G627" s="6">
        <v>-999</v>
      </c>
      <c r="H627" s="6">
        <v>3.3525572808043198E-2</v>
      </c>
      <c r="I627" s="6">
        <v>0.439291692966917</v>
      </c>
      <c r="J627" s="6">
        <v>0.449824746484627</v>
      </c>
      <c r="K627" s="6">
        <v>5.4655754244604303E-2</v>
      </c>
      <c r="L627" s="6">
        <v>7.4539190092357599E-2</v>
      </c>
      <c r="M627" s="6">
        <v>2.6647189787079799E-2</v>
      </c>
      <c r="N627" s="6">
        <v>0.15827278367525699</v>
      </c>
      <c r="O627" s="6">
        <v>2.4067968457191401E-2</v>
      </c>
      <c r="P627" s="6">
        <v>0.116606482684804</v>
      </c>
      <c r="Q627" s="7">
        <v>2</v>
      </c>
      <c r="R627" s="8">
        <v>0.31971820337922402</v>
      </c>
      <c r="S627" s="8">
        <v>15.98</v>
      </c>
      <c r="T627" s="17">
        <f t="shared" si="27"/>
        <v>1.6842656560739346</v>
      </c>
      <c r="U627" s="17">
        <f t="shared" si="28"/>
        <v>0.10539835144392581</v>
      </c>
      <c r="V627" s="19">
        <f t="shared" si="29"/>
        <v>-999</v>
      </c>
    </row>
    <row r="628" spans="1:22" x14ac:dyDescent="0.2">
      <c r="A628" s="7">
        <v>152516.71149029801</v>
      </c>
      <c r="B628" s="7">
        <v>410513.498340811</v>
      </c>
      <c r="C628" s="1" t="s">
        <v>1265</v>
      </c>
      <c r="D628" s="1" t="s">
        <v>1266</v>
      </c>
      <c r="E628" s="6">
        <v>21.0872329</v>
      </c>
      <c r="F628" s="6">
        <v>20.839232899999999</v>
      </c>
      <c r="G628" s="6">
        <v>-999</v>
      </c>
      <c r="H628" s="6">
        <v>3.6229578129979498E-2</v>
      </c>
      <c r="I628" s="6">
        <v>0.64513882759598795</v>
      </c>
      <c r="J628" s="6">
        <v>7.2582666348359304E-2</v>
      </c>
      <c r="K628" s="6">
        <v>4.8186819798991802E-2</v>
      </c>
      <c r="L628" s="6">
        <v>9.9004967618557205E-2</v>
      </c>
      <c r="M628" s="6">
        <v>4.0741682624871399E-2</v>
      </c>
      <c r="N628" s="6">
        <v>0.103882138224287</v>
      </c>
      <c r="O628" s="6">
        <v>2.8905931890503899E-2</v>
      </c>
      <c r="P628" s="6">
        <v>0.239606894323311</v>
      </c>
      <c r="Q628" s="7">
        <v>2</v>
      </c>
      <c r="R628" s="8">
        <v>0.3578385640695429</v>
      </c>
      <c r="S628" s="8">
        <v>15.53</v>
      </c>
      <c r="T628" s="17">
        <f t="shared" si="27"/>
        <v>1.2079650392073289</v>
      </c>
      <c r="U628" s="17">
        <f t="shared" si="28"/>
        <v>7.7782681211032129E-2</v>
      </c>
      <c r="V628" s="19">
        <f t="shared" si="29"/>
        <v>-999</v>
      </c>
    </row>
    <row r="629" spans="1:22" x14ac:dyDescent="0.2">
      <c r="A629" s="7">
        <v>102762.25</v>
      </c>
      <c r="B629" s="7">
        <v>415509.00299999898</v>
      </c>
      <c r="C629" s="1" t="s">
        <v>1267</v>
      </c>
      <c r="D629" s="1" t="s">
        <v>1268</v>
      </c>
      <c r="E629" s="6">
        <v>21.08589134</v>
      </c>
      <c r="F629" s="6">
        <v>20.67889134</v>
      </c>
      <c r="G629" s="6">
        <v>20.67889134</v>
      </c>
      <c r="H629" s="6">
        <v>7.1963820407448795E-2</v>
      </c>
      <c r="I629" s="6">
        <v>0.69925159863262798</v>
      </c>
      <c r="J629" s="6">
        <v>3.56375751734304E-2</v>
      </c>
      <c r="K629" s="6">
        <v>0.25716365406370501</v>
      </c>
      <c r="L629" s="6">
        <v>8.5169282556368298E-2</v>
      </c>
      <c r="M629" s="6">
        <v>7.9755428987065599E-2</v>
      </c>
      <c r="N629" s="6">
        <v>8.8810666193158805E-2</v>
      </c>
      <c r="O629" s="6">
        <v>2.6576220622002E-2</v>
      </c>
      <c r="P629" s="6">
        <v>9.6064027432060703E-2</v>
      </c>
      <c r="Q629" s="7">
        <v>1</v>
      </c>
      <c r="R629" s="8">
        <v>0.23526018394844755</v>
      </c>
      <c r="S629" s="8">
        <v>17.07</v>
      </c>
      <c r="T629" s="17">
        <f t="shared" si="27"/>
        <v>1.4271258915271963</v>
      </c>
      <c r="U629" s="17">
        <f t="shared" si="28"/>
        <v>8.3604328736215358E-2</v>
      </c>
      <c r="V629" s="19">
        <f t="shared" si="29"/>
        <v>20.595287011263785</v>
      </c>
    </row>
    <row r="630" spans="1:22" x14ac:dyDescent="0.2">
      <c r="A630" s="7">
        <v>157028.74573066601</v>
      </c>
      <c r="B630" s="7">
        <v>386005.06783666799</v>
      </c>
      <c r="C630" s="1" t="s">
        <v>1269</v>
      </c>
      <c r="D630" s="1" t="s">
        <v>1270</v>
      </c>
      <c r="E630" s="6">
        <v>21.08483554</v>
      </c>
      <c r="F630" s="6">
        <v>20.813835539999999</v>
      </c>
      <c r="G630" s="6">
        <v>-999</v>
      </c>
      <c r="H630" s="6">
        <v>4.34966451061665E-2</v>
      </c>
      <c r="I630" s="6">
        <v>0.16605846592024301</v>
      </c>
      <c r="J630" s="6">
        <v>0.12944572591831499</v>
      </c>
      <c r="K630" s="6">
        <v>3.1957080707360003E-2</v>
      </c>
      <c r="L630" s="6">
        <v>0.14207248203025699</v>
      </c>
      <c r="M630" s="6">
        <v>3.1837188118585803E-2</v>
      </c>
      <c r="N630" s="6">
        <v>6.4832812146905103E-2</v>
      </c>
      <c r="O630" s="6">
        <v>2.7823406194356699E-2</v>
      </c>
      <c r="P630" s="6">
        <v>0.22431203923263199</v>
      </c>
      <c r="Q630" s="7">
        <v>2</v>
      </c>
      <c r="R630" s="8">
        <v>0.85279749912126523</v>
      </c>
      <c r="S630" s="8">
        <v>11.38</v>
      </c>
      <c r="T630" s="17">
        <f t="shared" si="27"/>
        <v>0.97011773476733698</v>
      </c>
      <c r="U630" s="17">
        <f t="shared" si="28"/>
        <v>8.5247604109607814E-2</v>
      </c>
      <c r="V630" s="19">
        <f t="shared" si="29"/>
        <v>-999</v>
      </c>
    </row>
    <row r="631" spans="1:22" x14ac:dyDescent="0.2">
      <c r="A631" s="7">
        <v>201452.13273000001</v>
      </c>
      <c r="B631" s="7">
        <v>439015.95366000198</v>
      </c>
      <c r="C631" s="1" t="s">
        <v>1271</v>
      </c>
      <c r="D631" s="1" t="s">
        <v>1272</v>
      </c>
      <c r="E631" s="6">
        <v>21.083718529999999</v>
      </c>
      <c r="F631" s="6">
        <v>20.90801853</v>
      </c>
      <c r="G631" s="6">
        <v>-999</v>
      </c>
      <c r="H631" s="6">
        <v>2.97521245901868E-2</v>
      </c>
      <c r="I631" s="6">
        <v>0.128953002631323</v>
      </c>
      <c r="J631" s="6">
        <v>0.11712483048387499</v>
      </c>
      <c r="K631" s="6">
        <v>5.9345333738817001E-2</v>
      </c>
      <c r="L631" s="6">
        <v>7.4539980542192505E-2</v>
      </c>
      <c r="M631" s="6">
        <v>2.63895119006409E-2</v>
      </c>
      <c r="N631" s="6">
        <v>0.11820977941885499</v>
      </c>
      <c r="O631" s="6">
        <v>2.9303652983461499E-2</v>
      </c>
      <c r="P631" s="6">
        <v>8.2586798831583694E-2</v>
      </c>
      <c r="Q631" s="7">
        <v>2</v>
      </c>
      <c r="R631" s="8">
        <v>1.4092924842875101</v>
      </c>
      <c r="S631" s="8">
        <v>8.7509999999999994</v>
      </c>
      <c r="T631" s="17">
        <f t="shared" si="27"/>
        <v>0.70567218814484112</v>
      </c>
      <c r="U631" s="17">
        <f t="shared" si="28"/>
        <v>8.0639034184075101E-2</v>
      </c>
      <c r="V631" s="19">
        <f t="shared" si="29"/>
        <v>-999</v>
      </c>
    </row>
    <row r="632" spans="1:22" x14ac:dyDescent="0.2">
      <c r="A632" s="7">
        <v>143896.99848691199</v>
      </c>
      <c r="B632" s="7">
        <v>440206.000040329</v>
      </c>
      <c r="C632" s="1" t="s">
        <v>1273</v>
      </c>
      <c r="D632" s="1" t="s">
        <v>1274</v>
      </c>
      <c r="E632" s="6">
        <v>21.081414240000001</v>
      </c>
      <c r="F632" s="6">
        <v>20.83501424</v>
      </c>
      <c r="G632" s="6">
        <v>20.83501424</v>
      </c>
      <c r="H632" s="6">
        <v>3.3409993349294197E-2</v>
      </c>
      <c r="I632" s="6">
        <v>8.7316603316432997E-2</v>
      </c>
      <c r="J632" s="6">
        <v>7.8610596262415594E-2</v>
      </c>
      <c r="K632" s="6">
        <v>6.4141100874892706E-2</v>
      </c>
      <c r="L632" s="6">
        <v>9.0732791959656001E-2</v>
      </c>
      <c r="M632" s="6">
        <v>4.4173943787705901E-2</v>
      </c>
      <c r="N632" s="6">
        <v>8.2026941216506E-2</v>
      </c>
      <c r="O632" s="6">
        <v>2.7465728820355501E-2</v>
      </c>
      <c r="P632" s="6">
        <v>7.0966870159225107E-2</v>
      </c>
      <c r="Q632" s="7">
        <v>1</v>
      </c>
      <c r="R632" s="8">
        <v>1.8709538662671934</v>
      </c>
      <c r="S632" s="8">
        <v>7.343</v>
      </c>
      <c r="T632" s="17">
        <f t="shared" si="27"/>
        <v>0.64769725929371336</v>
      </c>
      <c r="U632" s="17">
        <f t="shared" si="28"/>
        <v>8.8206081886655782E-2</v>
      </c>
      <c r="V632" s="19">
        <f t="shared" si="29"/>
        <v>20.746808158113343</v>
      </c>
    </row>
    <row r="633" spans="1:22" x14ac:dyDescent="0.2">
      <c r="A633" s="7">
        <v>92378.032699998497</v>
      </c>
      <c r="B633" s="7">
        <v>437835.54170000198</v>
      </c>
      <c r="C633" s="1" t="s">
        <v>1275</v>
      </c>
      <c r="D633" s="1" t="s">
        <v>1276</v>
      </c>
      <c r="E633" s="6">
        <v>21.0771832</v>
      </c>
      <c r="F633" s="6">
        <v>20.4841832</v>
      </c>
      <c r="G633" s="6">
        <v>20.4841832</v>
      </c>
      <c r="H633" s="6">
        <v>8.5628818209157007E-2</v>
      </c>
      <c r="I633" s="6">
        <v>0.13079558611265399</v>
      </c>
      <c r="J633" s="6">
        <v>0.29718164231323901</v>
      </c>
      <c r="K633" s="6">
        <v>0.18748456931792401</v>
      </c>
      <c r="L633" s="6">
        <v>0.29826815700914799</v>
      </c>
      <c r="M633" s="6">
        <v>0.13277990258838401</v>
      </c>
      <c r="N633" s="6">
        <v>7.0955943016027395E-2</v>
      </c>
      <c r="O633" s="6">
        <v>5.1667218677253102E-2</v>
      </c>
      <c r="P633" s="6">
        <v>0.182674431346077</v>
      </c>
      <c r="Q633" s="7">
        <v>1</v>
      </c>
      <c r="R633" s="8">
        <v>9.3782210690192047E-2</v>
      </c>
      <c r="S633" s="8">
        <v>19.27</v>
      </c>
      <c r="T633" s="17">
        <f t="shared" si="27"/>
        <v>1.9787055475028139</v>
      </c>
      <c r="U633" s="17">
        <f t="shared" si="28"/>
        <v>0.10268321471213357</v>
      </c>
      <c r="V633" s="19">
        <f t="shared" si="29"/>
        <v>20.381499985287867</v>
      </c>
    </row>
    <row r="634" spans="1:22" x14ac:dyDescent="0.2">
      <c r="A634" s="7">
        <v>204275.60970000201</v>
      </c>
      <c r="B634" s="7">
        <v>383206.49080000102</v>
      </c>
      <c r="C634" s="1" t="s">
        <v>1277</v>
      </c>
      <c r="D634" s="1" t="s">
        <v>1278</v>
      </c>
      <c r="E634" s="6">
        <v>21.075037550000001</v>
      </c>
      <c r="F634" s="6">
        <v>20.89103755</v>
      </c>
      <c r="G634" s="6">
        <v>-999</v>
      </c>
      <c r="H634" s="6">
        <v>2.4473391015244601E-2</v>
      </c>
      <c r="I634" s="6">
        <v>0.32688254789216697</v>
      </c>
      <c r="J634" s="6">
        <v>4.9889132972665597E-2</v>
      </c>
      <c r="K634" s="6">
        <v>1.8135315228261499E-2</v>
      </c>
      <c r="L634" s="6">
        <v>5.25442063517002E-2</v>
      </c>
      <c r="M634" s="6">
        <v>1.83234270324036E-2</v>
      </c>
      <c r="N634" s="6">
        <v>0.44827337625143299</v>
      </c>
      <c r="O634" s="6">
        <v>1.51471350341394E-2</v>
      </c>
      <c r="P634" s="6">
        <v>6.2516613179991104E-2</v>
      </c>
      <c r="Q634" s="7">
        <v>2</v>
      </c>
      <c r="R634" s="8">
        <v>0.61742421719109764</v>
      </c>
      <c r="S634" s="8">
        <v>13.03</v>
      </c>
      <c r="T634" s="17">
        <f t="shared" si="27"/>
        <v>0.65137553015134941</v>
      </c>
      <c r="U634" s="17">
        <f t="shared" si="28"/>
        <v>4.9990447440625439E-2</v>
      </c>
      <c r="V634" s="19">
        <f t="shared" si="29"/>
        <v>-999</v>
      </c>
    </row>
    <row r="635" spans="1:22" x14ac:dyDescent="0.2">
      <c r="A635" s="7">
        <v>91434.796999998405</v>
      </c>
      <c r="B635" s="7">
        <v>439131.523400001</v>
      </c>
      <c r="C635" s="1" t="s">
        <v>1279</v>
      </c>
      <c r="D635" s="1" t="s">
        <v>1280</v>
      </c>
      <c r="E635" s="6">
        <v>21.072957250000002</v>
      </c>
      <c r="F635" s="6">
        <v>20.609957250000001</v>
      </c>
      <c r="G635" s="6">
        <v>20.609957250000001</v>
      </c>
      <c r="H635" s="6">
        <v>7.8075567298365497E-2</v>
      </c>
      <c r="I635" s="6">
        <v>0.29576655316039002</v>
      </c>
      <c r="J635" s="6">
        <v>0.23537034665960599</v>
      </c>
      <c r="K635" s="6">
        <v>0.131713967037903</v>
      </c>
      <c r="L635" s="6">
        <v>0.2219054991461</v>
      </c>
      <c r="M635" s="6">
        <v>0.13402877954460399</v>
      </c>
      <c r="N635" s="6">
        <v>7.0547633423400702E-2</v>
      </c>
      <c r="O635" s="6">
        <v>5.0769478317054598E-2</v>
      </c>
      <c r="P635" s="6">
        <v>0.33081797411529301</v>
      </c>
      <c r="Q635" s="7">
        <v>1</v>
      </c>
      <c r="R635" s="8">
        <v>0.14526941576086974</v>
      </c>
      <c r="S635" s="8">
        <v>18.399999999999999</v>
      </c>
      <c r="T635" s="17">
        <f t="shared" si="27"/>
        <v>1.720088845552536</v>
      </c>
      <c r="U635" s="17">
        <f t="shared" si="28"/>
        <v>9.3483089432203056E-2</v>
      </c>
      <c r="V635" s="19">
        <f t="shared" si="29"/>
        <v>20.516474160567796</v>
      </c>
    </row>
    <row r="636" spans="1:22" x14ac:dyDescent="0.2">
      <c r="A636" s="7">
        <v>157114.698031393</v>
      </c>
      <c r="B636" s="7">
        <v>379885.90251167101</v>
      </c>
      <c r="C636" s="1" t="s">
        <v>1281</v>
      </c>
      <c r="D636" s="1" t="s">
        <v>1282</v>
      </c>
      <c r="E636" s="6">
        <v>21.072490819999999</v>
      </c>
      <c r="F636" s="6">
        <v>20.793490819999999</v>
      </c>
      <c r="G636" s="6">
        <v>-999</v>
      </c>
      <c r="H636" s="6">
        <v>6.83911045305787E-2</v>
      </c>
      <c r="I636" s="6">
        <v>0.46027783505775199</v>
      </c>
      <c r="J636" s="6">
        <v>0.22062990720190501</v>
      </c>
      <c r="K636" s="6">
        <v>2.5804100331402201E-2</v>
      </c>
      <c r="L636" s="6">
        <v>0.120872757367065</v>
      </c>
      <c r="M636" s="6">
        <v>2.9196479827638001E-2</v>
      </c>
      <c r="N636" s="6">
        <v>7.0262837927504707E-2</v>
      </c>
      <c r="O636" s="6">
        <v>2.7107306941772401E-2</v>
      </c>
      <c r="P636" s="6">
        <v>0.17441445762358501</v>
      </c>
      <c r="Q636" s="7">
        <v>2</v>
      </c>
      <c r="R636" s="8">
        <v>0.4161620174731181</v>
      </c>
      <c r="S636" s="8">
        <v>14.88</v>
      </c>
      <c r="T636" s="17">
        <f t="shared" si="27"/>
        <v>1.4267422309553166</v>
      </c>
      <c r="U636" s="17">
        <f t="shared" si="28"/>
        <v>9.5883214445921808E-2</v>
      </c>
      <c r="V636" s="19">
        <f t="shared" si="29"/>
        <v>-999</v>
      </c>
    </row>
    <row r="637" spans="1:22" x14ac:dyDescent="0.2">
      <c r="A637" s="7">
        <v>199769.288800001</v>
      </c>
      <c r="B637" s="7">
        <v>441098.97179999901</v>
      </c>
      <c r="C637" s="1" t="s">
        <v>1283</v>
      </c>
      <c r="D637" s="1" t="s">
        <v>1284</v>
      </c>
      <c r="E637" s="6">
        <v>21.07175269</v>
      </c>
      <c r="F637" s="6">
        <v>20.72575269</v>
      </c>
      <c r="G637" s="6">
        <v>-999</v>
      </c>
      <c r="H637" s="6">
        <v>3.3525572808043198E-2</v>
      </c>
      <c r="I637" s="6">
        <v>0.439291692966917</v>
      </c>
      <c r="J637" s="6">
        <v>0.449824746484627</v>
      </c>
      <c r="K637" s="6">
        <v>5.4655754244604303E-2</v>
      </c>
      <c r="L637" s="6">
        <v>7.4539190092357599E-2</v>
      </c>
      <c r="M637" s="6">
        <v>2.6647189787079799E-2</v>
      </c>
      <c r="N637" s="6">
        <v>0.15827278367525699</v>
      </c>
      <c r="O637" s="6">
        <v>2.4067968457191401E-2</v>
      </c>
      <c r="P637" s="6">
        <v>0.116606482684804</v>
      </c>
      <c r="Q637" s="7">
        <v>2</v>
      </c>
      <c r="R637" s="8">
        <v>0.3186328341677096</v>
      </c>
      <c r="S637" s="8">
        <v>15.98</v>
      </c>
      <c r="T637" s="17">
        <f t="shared" si="27"/>
        <v>1.6842656560739346</v>
      </c>
      <c r="U637" s="17">
        <f t="shared" si="28"/>
        <v>0.10539835144392581</v>
      </c>
      <c r="V637" s="19">
        <f t="shared" si="29"/>
        <v>-999</v>
      </c>
    </row>
    <row r="638" spans="1:22" x14ac:dyDescent="0.2">
      <c r="A638" s="7">
        <v>127648.181699999</v>
      </c>
      <c r="B638" s="7">
        <v>466786.962200001</v>
      </c>
      <c r="C638" s="1" t="s">
        <v>1285</v>
      </c>
      <c r="D638" s="1" t="s">
        <v>1286</v>
      </c>
      <c r="E638" s="6">
        <v>21.07038747</v>
      </c>
      <c r="F638" s="6">
        <v>20.815387470000001</v>
      </c>
      <c r="G638" s="6">
        <v>20.815387470000001</v>
      </c>
      <c r="H638" s="6">
        <v>3.4485733676241699E-2</v>
      </c>
      <c r="I638" s="6">
        <v>0.56957057971036895</v>
      </c>
      <c r="J638" s="6">
        <v>4.8993715976261898E-2</v>
      </c>
      <c r="K638" s="6">
        <v>6.8669676627006002E-2</v>
      </c>
      <c r="L638" s="6">
        <v>9.9675599734077094E-2</v>
      </c>
      <c r="M638" s="6">
        <v>6.68776002472182E-2</v>
      </c>
      <c r="N638" s="6">
        <v>0.17432871481419401</v>
      </c>
      <c r="O638" s="6">
        <v>2.4577388600541698E-2</v>
      </c>
      <c r="P638" s="6">
        <v>0.11189323389982</v>
      </c>
      <c r="Q638" s="7">
        <v>1</v>
      </c>
      <c r="R638" s="8">
        <v>0.55157492415316645</v>
      </c>
      <c r="S638" s="8">
        <v>13.58</v>
      </c>
      <c r="T638" s="17">
        <f t="shared" si="27"/>
        <v>1.1042259548446134</v>
      </c>
      <c r="U638" s="17">
        <f t="shared" si="28"/>
        <v>8.1312662359691701E-2</v>
      </c>
      <c r="V638" s="19">
        <f t="shared" si="29"/>
        <v>20.734074807640308</v>
      </c>
    </row>
    <row r="639" spans="1:22" x14ac:dyDescent="0.2">
      <c r="A639" s="7">
        <v>82209.371716971698</v>
      </c>
      <c r="B639" s="7">
        <v>455689.946176589</v>
      </c>
      <c r="C639" s="1" t="s">
        <v>1287</v>
      </c>
      <c r="D639" s="1" t="s">
        <v>1288</v>
      </c>
      <c r="E639" s="6">
        <v>21.067164439999999</v>
      </c>
      <c r="F639" s="6">
        <v>20.604164440000002</v>
      </c>
      <c r="G639" s="6">
        <v>20.604164440000002</v>
      </c>
      <c r="H639" s="6">
        <v>5.8612673232435103E-2</v>
      </c>
      <c r="I639" s="6">
        <v>8.6237925156826295E-2</v>
      </c>
      <c r="J639" s="6">
        <v>0.414007507195707</v>
      </c>
      <c r="K639" s="6">
        <v>7.2567081513616197E-2</v>
      </c>
      <c r="L639" s="6">
        <v>0.31981727666831899</v>
      </c>
      <c r="M639" s="6">
        <v>0.18311297932384099</v>
      </c>
      <c r="N639" s="6">
        <v>6.6377396455648302E-2</v>
      </c>
      <c r="O639" s="6">
        <v>5.3466560138912399E-2</v>
      </c>
      <c r="P639" s="6">
        <v>0.28980963238596202</v>
      </c>
      <c r="Q639" s="7">
        <v>1</v>
      </c>
      <c r="R639" s="8">
        <v>0.16586410846707242</v>
      </c>
      <c r="S639" s="8">
        <v>18.07</v>
      </c>
      <c r="T639" s="17">
        <f t="shared" si="27"/>
        <v>2.0634971975316834</v>
      </c>
      <c r="U639" s="17">
        <f t="shared" si="28"/>
        <v>0.11419464291818945</v>
      </c>
      <c r="V639" s="19">
        <f t="shared" si="29"/>
        <v>20.489969797081812</v>
      </c>
    </row>
    <row r="640" spans="1:22" x14ac:dyDescent="0.2">
      <c r="A640" s="7">
        <v>204194.00649999801</v>
      </c>
      <c r="B640" s="7">
        <v>383264.72379999998</v>
      </c>
      <c r="C640" s="1" t="s">
        <v>1289</v>
      </c>
      <c r="D640" s="1" t="s">
        <v>1290</v>
      </c>
      <c r="E640" s="6">
        <v>21.066702750000001</v>
      </c>
      <c r="F640" s="6">
        <v>20.88270275</v>
      </c>
      <c r="G640" s="6">
        <v>-999</v>
      </c>
      <c r="H640" s="6">
        <v>2.4473391015244601E-2</v>
      </c>
      <c r="I640" s="6">
        <v>0.32688254789216697</v>
      </c>
      <c r="J640" s="6">
        <v>4.9889132972665597E-2</v>
      </c>
      <c r="K640" s="6">
        <v>1.8135315228261499E-2</v>
      </c>
      <c r="L640" s="6">
        <v>5.25442063517002E-2</v>
      </c>
      <c r="M640" s="6">
        <v>1.83234270324036E-2</v>
      </c>
      <c r="N640" s="6">
        <v>0.44827337625143299</v>
      </c>
      <c r="O640" s="6">
        <v>1.51471350341394E-2</v>
      </c>
      <c r="P640" s="6">
        <v>6.2516613179991104E-2</v>
      </c>
      <c r="Q640" s="7">
        <v>2</v>
      </c>
      <c r="R640" s="8">
        <v>0.61678455487336936</v>
      </c>
      <c r="S640" s="8">
        <v>13.03</v>
      </c>
      <c r="T640" s="17">
        <f t="shared" si="27"/>
        <v>0.65137553015134941</v>
      </c>
      <c r="U640" s="17">
        <f t="shared" si="28"/>
        <v>4.9990447440625439E-2</v>
      </c>
      <c r="V640" s="19">
        <f t="shared" si="29"/>
        <v>-999</v>
      </c>
    </row>
    <row r="641" spans="1:22" x14ac:dyDescent="0.2">
      <c r="A641" s="7">
        <v>201807.13523000001</v>
      </c>
      <c r="B641" s="7">
        <v>439105.19776000199</v>
      </c>
      <c r="C641" s="1" t="s">
        <v>1291</v>
      </c>
      <c r="D641" s="1" t="s">
        <v>1292</v>
      </c>
      <c r="E641" s="6">
        <v>21.065195159999998</v>
      </c>
      <c r="F641" s="6">
        <v>20.889495159999999</v>
      </c>
      <c r="G641" s="6">
        <v>-999</v>
      </c>
      <c r="H641" s="6">
        <v>2.97521245901868E-2</v>
      </c>
      <c r="I641" s="6">
        <v>0.128953002631323</v>
      </c>
      <c r="J641" s="6">
        <v>0.11712483048387499</v>
      </c>
      <c r="K641" s="6">
        <v>5.9345333738817001E-2</v>
      </c>
      <c r="L641" s="6">
        <v>7.4539980542192505E-2</v>
      </c>
      <c r="M641" s="6">
        <v>2.63895119006409E-2</v>
      </c>
      <c r="N641" s="6">
        <v>0.11820977941885499</v>
      </c>
      <c r="O641" s="6">
        <v>2.9303652983461499E-2</v>
      </c>
      <c r="P641" s="6">
        <v>8.2586798831583694E-2</v>
      </c>
      <c r="Q641" s="7">
        <v>2</v>
      </c>
      <c r="R641" s="8">
        <v>1.4071757696263283</v>
      </c>
      <c r="S641" s="8">
        <v>8.7509999999999994</v>
      </c>
      <c r="T641" s="17">
        <f t="shared" si="27"/>
        <v>0.70567218814484112</v>
      </c>
      <c r="U641" s="17">
        <f t="shared" si="28"/>
        <v>8.0639034184075101E-2</v>
      </c>
      <c r="V641" s="19">
        <f t="shared" si="29"/>
        <v>-999</v>
      </c>
    </row>
    <row r="642" spans="1:22" x14ac:dyDescent="0.2">
      <c r="A642" s="7">
        <v>201806.24353000001</v>
      </c>
      <c r="B642" s="7">
        <v>439105.74196000199</v>
      </c>
      <c r="C642" s="1" t="s">
        <v>1293</v>
      </c>
      <c r="D642" s="1" t="s">
        <v>1294</v>
      </c>
      <c r="E642" s="6">
        <v>21.06298001</v>
      </c>
      <c r="F642" s="6">
        <v>20.887280010000001</v>
      </c>
      <c r="G642" s="6">
        <v>-999</v>
      </c>
      <c r="H642" s="6">
        <v>2.97521245901868E-2</v>
      </c>
      <c r="I642" s="6">
        <v>0.128953002631323</v>
      </c>
      <c r="J642" s="6">
        <v>0.11712483048387499</v>
      </c>
      <c r="K642" s="6">
        <v>5.9345333738817001E-2</v>
      </c>
      <c r="L642" s="6">
        <v>7.4539980542192505E-2</v>
      </c>
      <c r="M642" s="6">
        <v>2.63895119006409E-2</v>
      </c>
      <c r="N642" s="6">
        <v>0.11820977941885499</v>
      </c>
      <c r="O642" s="6">
        <v>2.9303652983461499E-2</v>
      </c>
      <c r="P642" s="6">
        <v>8.2586798831583694E-2</v>
      </c>
      <c r="Q642" s="7">
        <v>2</v>
      </c>
      <c r="R642" s="8">
        <v>1.4069226385555937</v>
      </c>
      <c r="S642" s="8">
        <v>8.7509999999999994</v>
      </c>
      <c r="T642" s="17">
        <f t="shared" si="27"/>
        <v>0.70567218814484112</v>
      </c>
      <c r="U642" s="17">
        <f t="shared" si="28"/>
        <v>8.0639034184075101E-2</v>
      </c>
      <c r="V642" s="19">
        <f t="shared" si="29"/>
        <v>-999</v>
      </c>
    </row>
    <row r="643" spans="1:22" x14ac:dyDescent="0.2">
      <c r="A643" s="7">
        <v>158491.03643380199</v>
      </c>
      <c r="B643" s="7">
        <v>387745.95616124303</v>
      </c>
      <c r="C643" s="1" t="s">
        <v>1295</v>
      </c>
      <c r="D643" s="1" t="s">
        <v>1296</v>
      </c>
      <c r="E643" s="6">
        <v>21.061320930000001</v>
      </c>
      <c r="F643" s="6">
        <v>20.829320930000002</v>
      </c>
      <c r="G643" s="6">
        <v>20.829320930000002</v>
      </c>
      <c r="H643" s="6">
        <v>3.8459180007658203E-2</v>
      </c>
      <c r="I643" s="6">
        <v>0.13251701656449899</v>
      </c>
      <c r="J643" s="6">
        <v>0.114978391381482</v>
      </c>
      <c r="K643" s="6">
        <v>3.20758451388614E-2</v>
      </c>
      <c r="L643" s="6">
        <v>0.14353771117144601</v>
      </c>
      <c r="M643" s="6">
        <v>3.1870946918632299E-2</v>
      </c>
      <c r="N643" s="6">
        <v>6.4388263314459807E-2</v>
      </c>
      <c r="O643" s="6">
        <v>4.0101284733136497E-2</v>
      </c>
      <c r="P643" s="6">
        <v>0.21255220425253801</v>
      </c>
      <c r="Q643" s="7">
        <v>1</v>
      </c>
      <c r="R643" s="8">
        <v>0.94651764602587807</v>
      </c>
      <c r="S643" s="8">
        <v>10.82</v>
      </c>
      <c r="T643" s="17">
        <f t="shared" si="27"/>
        <v>0.90208113799597889</v>
      </c>
      <c r="U643" s="17">
        <f t="shared" si="28"/>
        <v>8.3371639371162556E-2</v>
      </c>
      <c r="V643" s="19">
        <f t="shared" si="29"/>
        <v>20.74594929062884</v>
      </c>
    </row>
    <row r="644" spans="1:22" x14ac:dyDescent="0.2">
      <c r="A644" s="7">
        <v>95962.239300001398</v>
      </c>
      <c r="B644" s="7">
        <v>462590.14899999998</v>
      </c>
      <c r="C644" s="1" t="s">
        <v>1297</v>
      </c>
      <c r="D644" s="1" t="s">
        <v>1298</v>
      </c>
      <c r="E644" s="6">
        <v>21.061034360000001</v>
      </c>
      <c r="F644" s="6">
        <v>20.73803436</v>
      </c>
      <c r="G644" s="6">
        <v>20.73803436</v>
      </c>
      <c r="H644" s="6">
        <v>4.9434988173089001E-2</v>
      </c>
      <c r="I644" s="6">
        <v>0.399140582501879</v>
      </c>
      <c r="J644" s="6">
        <v>0.20339166946165299</v>
      </c>
      <c r="K644" s="6">
        <v>5.82376122874073E-2</v>
      </c>
      <c r="L644" s="6">
        <v>0.38386640267775302</v>
      </c>
      <c r="M644" s="6">
        <v>0.130019424664294</v>
      </c>
      <c r="N644" s="6">
        <v>8.8219074003092202E-2</v>
      </c>
      <c r="O644" s="6">
        <v>3.91664373669642E-2</v>
      </c>
      <c r="P644" s="6">
        <v>0.15071106845330501</v>
      </c>
      <c r="Q644" s="7">
        <v>1</v>
      </c>
      <c r="R644" s="8">
        <v>0.23525128211143695</v>
      </c>
      <c r="S644" s="8">
        <v>17.05</v>
      </c>
      <c r="T644" s="17">
        <f t="shared" si="27"/>
        <v>2.1146307180920294</v>
      </c>
      <c r="U644" s="17">
        <f t="shared" si="28"/>
        <v>0.12402526205818354</v>
      </c>
      <c r="V644" s="19">
        <f t="shared" si="29"/>
        <v>20.614009097941818</v>
      </c>
    </row>
    <row r="645" spans="1:22" x14ac:dyDescent="0.2">
      <c r="A645" s="7">
        <v>116756.689199999</v>
      </c>
      <c r="B645" s="7">
        <v>453276.790199999</v>
      </c>
      <c r="C645" s="1" t="s">
        <v>1299</v>
      </c>
      <c r="D645" s="1" t="s">
        <v>1300</v>
      </c>
      <c r="E645" s="6">
        <v>21.0596578</v>
      </c>
      <c r="F645" s="6">
        <v>20.778657800000001</v>
      </c>
      <c r="G645" s="6">
        <v>20.778657800000001</v>
      </c>
      <c r="H645" s="6">
        <v>3.7390381204968001E-2</v>
      </c>
      <c r="I645" s="6">
        <v>0.55825361818615904</v>
      </c>
      <c r="J645" s="6">
        <v>4.8347855217433497E-2</v>
      </c>
      <c r="K645" s="6">
        <v>5.4445916230177797E-2</v>
      </c>
      <c r="L645" s="6">
        <v>9.24627952623851E-2</v>
      </c>
      <c r="M645" s="6">
        <v>7.23582332573455E-2</v>
      </c>
      <c r="N645" s="6">
        <v>0.27386773323155</v>
      </c>
      <c r="O645" s="6">
        <v>3.2942425445587599E-2</v>
      </c>
      <c r="P645" s="6">
        <v>0.14362178715649099</v>
      </c>
      <c r="Q645" s="7">
        <v>1</v>
      </c>
      <c r="R645" s="8">
        <v>0.41529958333333328</v>
      </c>
      <c r="S645" s="8">
        <v>14.88</v>
      </c>
      <c r="T645" s="17">
        <f t="shared" si="27"/>
        <v>1.0615643930482952</v>
      </c>
      <c r="U645" s="17">
        <f t="shared" si="28"/>
        <v>7.1341693081202626E-2</v>
      </c>
      <c r="V645" s="19">
        <f t="shared" si="29"/>
        <v>20.7073161069188</v>
      </c>
    </row>
    <row r="646" spans="1:22" x14ac:dyDescent="0.2">
      <c r="A646" s="7">
        <v>113603.6591</v>
      </c>
      <c r="B646" s="7">
        <v>515039.25099999801</v>
      </c>
      <c r="C646" s="1" t="s">
        <v>1301</v>
      </c>
      <c r="D646" s="1" t="s">
        <v>1302</v>
      </c>
      <c r="E646" s="6">
        <v>21.058451980000001</v>
      </c>
      <c r="F646" s="6">
        <v>20.777451979999999</v>
      </c>
      <c r="G646" s="6">
        <v>20.777451979999999</v>
      </c>
      <c r="H646" s="6">
        <v>8.0524121419631306E-2</v>
      </c>
      <c r="I646" s="6">
        <v>4.6391532989703103E-2</v>
      </c>
      <c r="J646" s="6">
        <v>0.12495514128649</v>
      </c>
      <c r="K646" s="6">
        <v>3.5357518526477401E-2</v>
      </c>
      <c r="L646" s="6">
        <v>9.9036315479626005E-2</v>
      </c>
      <c r="M646" s="6">
        <v>0.14242097992653799</v>
      </c>
      <c r="N646" s="6">
        <v>7.6555417727904099E-2</v>
      </c>
      <c r="O646" s="6">
        <v>2.8031915719859399E-2</v>
      </c>
      <c r="P646" s="6">
        <v>0.371620811918211</v>
      </c>
      <c r="Q646" s="7">
        <v>1</v>
      </c>
      <c r="R646" s="8">
        <v>0.79220867914893622</v>
      </c>
      <c r="S646" s="8">
        <v>11.75</v>
      </c>
      <c r="T646" s="17">
        <f t="shared" ref="T646:T709" si="30">SUMPRODUCT(H$3:O$3,H646:O646)</f>
        <v>0.78981652336730113</v>
      </c>
      <c r="U646" s="17">
        <f t="shared" ref="U646:U709" si="31">T646/S646</f>
        <v>6.7218427520621377E-2</v>
      </c>
      <c r="V646" s="19">
        <f t="shared" ref="V646:V709" si="32">IF(Q646=1, F646-U646, -999)</f>
        <v>20.710233552479377</v>
      </c>
    </row>
    <row r="647" spans="1:22" x14ac:dyDescent="0.2">
      <c r="A647" s="7">
        <v>162586.80244888301</v>
      </c>
      <c r="B647" s="7">
        <v>380994.05989415501</v>
      </c>
      <c r="C647" s="1" t="s">
        <v>1303</v>
      </c>
      <c r="D647" s="1" t="s">
        <v>1304</v>
      </c>
      <c r="E647" s="6">
        <v>21.058256029999999</v>
      </c>
      <c r="F647" s="6">
        <v>20.839256030000001</v>
      </c>
      <c r="G647" s="6">
        <v>20.839256030000001</v>
      </c>
      <c r="H647" s="6">
        <v>3.2742324528732297E-2</v>
      </c>
      <c r="I647" s="6">
        <v>0.18729422323688499</v>
      </c>
      <c r="J647" s="6">
        <v>0.19155422736446401</v>
      </c>
      <c r="K647" s="6">
        <v>2.61977055874636E-2</v>
      </c>
      <c r="L647" s="6">
        <v>0.10316435233043</v>
      </c>
      <c r="M647" s="6">
        <v>2.8473553785911002E-2</v>
      </c>
      <c r="N647" s="6">
        <v>6.24123915947171E-2</v>
      </c>
      <c r="O647" s="6">
        <v>3.85037075281085E-2</v>
      </c>
      <c r="P647" s="6">
        <v>8.8422965513180907E-2</v>
      </c>
      <c r="Q647" s="7">
        <v>1</v>
      </c>
      <c r="R647" s="8">
        <v>1.0228872267050912</v>
      </c>
      <c r="S647" s="8">
        <v>10.41</v>
      </c>
      <c r="T647" s="17">
        <f t="shared" si="30"/>
        <v>0.97157808960203129</v>
      </c>
      <c r="U647" s="17">
        <f t="shared" si="31"/>
        <v>9.3331228588091383E-2</v>
      </c>
      <c r="V647" s="19">
        <f t="shared" si="32"/>
        <v>20.74592480141191</v>
      </c>
    </row>
    <row r="648" spans="1:22" x14ac:dyDescent="0.2">
      <c r="A648" s="7">
        <v>204355.76980000001</v>
      </c>
      <c r="B648" s="7">
        <v>383146.22129999899</v>
      </c>
      <c r="C648" s="1" t="s">
        <v>1305</v>
      </c>
      <c r="D648" s="1" t="s">
        <v>1306</v>
      </c>
      <c r="E648" s="6">
        <v>21.05635354</v>
      </c>
      <c r="F648" s="6">
        <v>20.872353539999999</v>
      </c>
      <c r="G648" s="6">
        <v>-999</v>
      </c>
      <c r="H648" s="6">
        <v>2.4473391015244601E-2</v>
      </c>
      <c r="I648" s="6">
        <v>0.32688254789216697</v>
      </c>
      <c r="J648" s="6">
        <v>4.9889132972665597E-2</v>
      </c>
      <c r="K648" s="6">
        <v>1.8135315228261499E-2</v>
      </c>
      <c r="L648" s="6">
        <v>5.25442063517002E-2</v>
      </c>
      <c r="M648" s="6">
        <v>1.83234270324036E-2</v>
      </c>
      <c r="N648" s="6">
        <v>0.44827337625143299</v>
      </c>
      <c r="O648" s="6">
        <v>1.51471350341394E-2</v>
      </c>
      <c r="P648" s="6">
        <v>6.2516613179991104E-2</v>
      </c>
      <c r="Q648" s="7">
        <v>2</v>
      </c>
      <c r="R648" s="8">
        <v>0.61599029470452804</v>
      </c>
      <c r="S648" s="8">
        <v>13.03</v>
      </c>
      <c r="T648" s="17">
        <f t="shared" si="30"/>
        <v>0.65137553015134941</v>
      </c>
      <c r="U648" s="17">
        <f t="shared" si="31"/>
        <v>4.9990447440625439E-2</v>
      </c>
      <c r="V648" s="19">
        <f t="shared" si="32"/>
        <v>-999</v>
      </c>
    </row>
    <row r="649" spans="1:22" x14ac:dyDescent="0.2">
      <c r="A649" s="7">
        <v>162390.57247763799</v>
      </c>
      <c r="B649" s="7">
        <v>404560.498280228</v>
      </c>
      <c r="C649" s="1" t="s">
        <v>1307</v>
      </c>
      <c r="D649" s="1" t="s">
        <v>1308</v>
      </c>
      <c r="E649" s="6">
        <v>21.051102279999999</v>
      </c>
      <c r="F649" s="6">
        <v>20.824102280000002</v>
      </c>
      <c r="G649" s="6">
        <v>-999</v>
      </c>
      <c r="H649" s="6">
        <v>3.4203161605771797E-2</v>
      </c>
      <c r="I649" s="6">
        <v>0.15402516561185001</v>
      </c>
      <c r="J649" s="6">
        <v>4.2270765848431598E-2</v>
      </c>
      <c r="K649" s="6">
        <v>3.71028096538073E-2</v>
      </c>
      <c r="L649" s="6">
        <v>8.2158665737255498E-2</v>
      </c>
      <c r="M649" s="6">
        <v>3.6059283199737398E-2</v>
      </c>
      <c r="N649" s="6">
        <v>0.12976932838378499</v>
      </c>
      <c r="O649" s="6">
        <v>2.9577078451727599E-2</v>
      </c>
      <c r="P649" s="6">
        <v>0.31476361165872702</v>
      </c>
      <c r="Q649" s="7">
        <v>2</v>
      </c>
      <c r="R649" s="8">
        <v>0.91026336479128855</v>
      </c>
      <c r="S649" s="8">
        <v>11.02</v>
      </c>
      <c r="T649" s="17">
        <f t="shared" si="30"/>
        <v>0.59055182738583056</v>
      </c>
      <c r="U649" s="17">
        <f t="shared" si="31"/>
        <v>5.3589095044086259E-2</v>
      </c>
      <c r="V649" s="19">
        <f t="shared" si="32"/>
        <v>-999</v>
      </c>
    </row>
    <row r="650" spans="1:22" x14ac:dyDescent="0.2">
      <c r="A650" s="7">
        <v>92493.638000000297</v>
      </c>
      <c r="B650" s="7">
        <v>437656.326200001</v>
      </c>
      <c r="C650" s="1" t="s">
        <v>1309</v>
      </c>
      <c r="D650" s="1" t="s">
        <v>1310</v>
      </c>
      <c r="E650" s="6">
        <v>21.048743040000002</v>
      </c>
      <c r="F650" s="6">
        <v>20.455743040000002</v>
      </c>
      <c r="G650" s="6">
        <v>20.455743040000002</v>
      </c>
      <c r="H650" s="6">
        <v>8.5628818209157007E-2</v>
      </c>
      <c r="I650" s="6">
        <v>0.13079558611265399</v>
      </c>
      <c r="J650" s="6">
        <v>0.29718164231323901</v>
      </c>
      <c r="K650" s="6">
        <v>0.18748456931792401</v>
      </c>
      <c r="L650" s="6">
        <v>0.29826815700914799</v>
      </c>
      <c r="M650" s="6">
        <v>0.13277990258838401</v>
      </c>
      <c r="N650" s="6">
        <v>7.0955943016027395E-2</v>
      </c>
      <c r="O650" s="6">
        <v>5.1667218677253102E-2</v>
      </c>
      <c r="P650" s="6">
        <v>0.182674431346077</v>
      </c>
      <c r="Q650" s="7">
        <v>1</v>
      </c>
      <c r="R650" s="8">
        <v>9.2306333160352985E-2</v>
      </c>
      <c r="S650" s="8">
        <v>19.27</v>
      </c>
      <c r="T650" s="17">
        <f t="shared" si="30"/>
        <v>1.9787055475028139</v>
      </c>
      <c r="U650" s="17">
        <f t="shared" si="31"/>
        <v>0.10268321471213357</v>
      </c>
      <c r="V650" s="19">
        <f t="shared" si="32"/>
        <v>20.353059825287868</v>
      </c>
    </row>
    <row r="651" spans="1:22" x14ac:dyDescent="0.2">
      <c r="A651" s="7">
        <v>94953.415823722797</v>
      </c>
      <c r="B651" s="7">
        <v>451311.146688496</v>
      </c>
      <c r="C651" s="1" t="s">
        <v>1311</v>
      </c>
      <c r="D651" s="1" t="s">
        <v>1312</v>
      </c>
      <c r="E651" s="6">
        <v>21.047263969999999</v>
      </c>
      <c r="F651" s="6">
        <v>20.639263969999998</v>
      </c>
      <c r="G651" s="6">
        <v>20.639263969999998</v>
      </c>
      <c r="H651" s="6">
        <v>6.3344844295560199E-2</v>
      </c>
      <c r="I651" s="6">
        <v>0.27466601948129099</v>
      </c>
      <c r="J651" s="6">
        <v>0.201963543709445</v>
      </c>
      <c r="K651" s="6">
        <v>8.7119983364495002E-2</v>
      </c>
      <c r="L651" s="6">
        <v>0.18149992070235799</v>
      </c>
      <c r="M651" s="6">
        <v>0.136380565377794</v>
      </c>
      <c r="N651" s="6">
        <v>9.3450811162053199E-2</v>
      </c>
      <c r="O651" s="6">
        <v>4.0623032485648698E-2</v>
      </c>
      <c r="P651" s="6">
        <v>0.16353028097922501</v>
      </c>
      <c r="Q651" s="7">
        <v>1</v>
      </c>
      <c r="R651" s="8">
        <v>0.43569331309686216</v>
      </c>
      <c r="S651" s="8">
        <v>14.66</v>
      </c>
      <c r="T651" s="17">
        <f t="shared" si="30"/>
        <v>1.4369025409628704</v>
      </c>
      <c r="U651" s="17">
        <f t="shared" si="31"/>
        <v>9.8015180147535491E-2</v>
      </c>
      <c r="V651" s="19">
        <f t="shared" si="32"/>
        <v>20.541248789852464</v>
      </c>
    </row>
    <row r="652" spans="1:22" x14ac:dyDescent="0.2">
      <c r="A652" s="7">
        <v>100153.00930000099</v>
      </c>
      <c r="B652" s="7">
        <v>436159.67370000097</v>
      </c>
      <c r="C652" s="1" t="s">
        <v>1313</v>
      </c>
      <c r="D652" s="1" t="s">
        <v>1314</v>
      </c>
      <c r="E652" s="6">
        <v>21.04670934</v>
      </c>
      <c r="F652" s="6">
        <v>20.644709339999999</v>
      </c>
      <c r="G652" s="6">
        <v>20.644709339999999</v>
      </c>
      <c r="H652" s="6">
        <v>5.75777303895878E-2</v>
      </c>
      <c r="I652" s="6">
        <v>0.14841543468340199</v>
      </c>
      <c r="J652" s="6">
        <v>0.31162803792196098</v>
      </c>
      <c r="K652" s="6">
        <v>0.150159755754878</v>
      </c>
      <c r="L652" s="6">
        <v>0.14469805060476701</v>
      </c>
      <c r="M652" s="6">
        <v>9.7524926509984705E-2</v>
      </c>
      <c r="N652" s="6">
        <v>9.7487874466763894E-2</v>
      </c>
      <c r="O652" s="6">
        <v>4.4536798757671102E-2</v>
      </c>
      <c r="P652" s="6">
        <v>0.125022312361181</v>
      </c>
      <c r="Q652" s="7">
        <v>1</v>
      </c>
      <c r="R652" s="8">
        <v>0.4790379016163035</v>
      </c>
      <c r="S652" s="8">
        <v>14.23</v>
      </c>
      <c r="T652" s="17">
        <f t="shared" si="30"/>
        <v>1.4710808788756786</v>
      </c>
      <c r="U652" s="17">
        <f t="shared" si="31"/>
        <v>0.10337883899337165</v>
      </c>
      <c r="V652" s="19">
        <f t="shared" si="32"/>
        <v>20.541330501006627</v>
      </c>
    </row>
    <row r="653" spans="1:22" x14ac:dyDescent="0.2">
      <c r="A653" s="7">
        <v>204111.00189999901</v>
      </c>
      <c r="B653" s="7">
        <v>383320.875</v>
      </c>
      <c r="C653" s="1" t="s">
        <v>1315</v>
      </c>
      <c r="D653" s="1" t="s">
        <v>1316</v>
      </c>
      <c r="E653" s="6">
        <v>21.043017219999999</v>
      </c>
      <c r="F653" s="6">
        <v>20.859017219999998</v>
      </c>
      <c r="G653" s="6">
        <v>-999</v>
      </c>
      <c r="H653" s="6">
        <v>2.4473391015244601E-2</v>
      </c>
      <c r="I653" s="6">
        <v>0.32688254789216697</v>
      </c>
      <c r="J653" s="6">
        <v>4.9889132972665597E-2</v>
      </c>
      <c r="K653" s="6">
        <v>1.8135315228261499E-2</v>
      </c>
      <c r="L653" s="6">
        <v>5.25442063517002E-2</v>
      </c>
      <c r="M653" s="6">
        <v>1.83234270324036E-2</v>
      </c>
      <c r="N653" s="6">
        <v>0.44827337625143299</v>
      </c>
      <c r="O653" s="6">
        <v>1.51471350341394E-2</v>
      </c>
      <c r="P653" s="6">
        <v>6.2516613179991104E-2</v>
      </c>
      <c r="Q653" s="7">
        <v>2</v>
      </c>
      <c r="R653" s="8">
        <v>0.61496678587874143</v>
      </c>
      <c r="S653" s="8">
        <v>13.03</v>
      </c>
      <c r="T653" s="17">
        <f t="shared" si="30"/>
        <v>0.65137553015134941</v>
      </c>
      <c r="U653" s="17">
        <f t="shared" si="31"/>
        <v>4.9990447440625439E-2</v>
      </c>
      <c r="V653" s="19">
        <f t="shared" si="32"/>
        <v>-999</v>
      </c>
    </row>
    <row r="654" spans="1:22" x14ac:dyDescent="0.2">
      <c r="A654" s="7">
        <v>171464.500514935</v>
      </c>
      <c r="B654" s="7">
        <v>431518.86563404102</v>
      </c>
      <c r="C654" s="1" t="s">
        <v>1317</v>
      </c>
      <c r="D654" s="1" t="s">
        <v>1318</v>
      </c>
      <c r="E654" s="6">
        <v>21.039097930000001</v>
      </c>
      <c r="F654" s="6">
        <v>20.824097930000001</v>
      </c>
      <c r="G654" s="6">
        <v>-999</v>
      </c>
      <c r="H654" s="6">
        <v>3.0736224340276098E-2</v>
      </c>
      <c r="I654" s="6">
        <v>0.23001337841235101</v>
      </c>
      <c r="J654" s="6">
        <v>3.9131534279871198E-2</v>
      </c>
      <c r="K654" s="6">
        <v>6.4124556243165695E-2</v>
      </c>
      <c r="L654" s="6">
        <v>7.5642749769761694E-2</v>
      </c>
      <c r="M654" s="6">
        <v>3.5189078106414098E-2</v>
      </c>
      <c r="N654" s="6">
        <v>0.23111370953722499</v>
      </c>
      <c r="O654" s="6">
        <v>2.54894493904202E-2</v>
      </c>
      <c r="P654" s="6">
        <v>8.49440542484379E-2</v>
      </c>
      <c r="Q654" s="7">
        <v>2</v>
      </c>
      <c r="R654" s="8">
        <v>1.0934425800995025</v>
      </c>
      <c r="S654" s="8">
        <v>10.050000000000001</v>
      </c>
      <c r="T654" s="17">
        <f t="shared" si="30"/>
        <v>0.6608017012050964</v>
      </c>
      <c r="U654" s="17">
        <f t="shared" si="31"/>
        <v>6.5751413055233465E-2</v>
      </c>
      <c r="V654" s="19">
        <f t="shared" si="32"/>
        <v>-999</v>
      </c>
    </row>
    <row r="655" spans="1:22" x14ac:dyDescent="0.2">
      <c r="A655" s="7">
        <v>94906.215609999999</v>
      </c>
      <c r="B655" s="7">
        <v>461839.26685999898</v>
      </c>
      <c r="C655" s="1" t="s">
        <v>1319</v>
      </c>
      <c r="D655" s="1" t="s">
        <v>1320</v>
      </c>
      <c r="E655" s="6">
        <v>21.038970620000001</v>
      </c>
      <c r="F655" s="6">
        <v>20.757970619999998</v>
      </c>
      <c r="G655" s="6">
        <v>20.757970619999998</v>
      </c>
      <c r="H655" s="6">
        <v>4.4135584574908501E-2</v>
      </c>
      <c r="I655" s="6">
        <v>0.59229973524551904</v>
      </c>
      <c r="J655" s="6">
        <v>0.13466986823657401</v>
      </c>
      <c r="K655" s="6">
        <v>4.31605749644711E-2</v>
      </c>
      <c r="L655" s="6">
        <v>0.23411406979347399</v>
      </c>
      <c r="M655" s="6">
        <v>0.12352726886326899</v>
      </c>
      <c r="N655" s="6">
        <v>0.13440716385478499</v>
      </c>
      <c r="O655" s="6">
        <v>3.0880365766598701E-2</v>
      </c>
      <c r="P655" s="6">
        <v>0.14528627430341201</v>
      </c>
      <c r="Q655" s="7">
        <v>1</v>
      </c>
      <c r="R655" s="8">
        <v>0.25231967976190472</v>
      </c>
      <c r="S655" s="8">
        <v>16.8</v>
      </c>
      <c r="T655" s="17">
        <f t="shared" si="30"/>
        <v>1.6954134252133772</v>
      </c>
      <c r="U655" s="17">
        <f t="shared" si="31"/>
        <v>0.10091746578651055</v>
      </c>
      <c r="V655" s="19">
        <f t="shared" si="32"/>
        <v>20.657053154213489</v>
      </c>
    </row>
    <row r="656" spans="1:22" x14ac:dyDescent="0.2">
      <c r="A656" s="7">
        <v>194741.42978074701</v>
      </c>
      <c r="B656" s="7">
        <v>443319.91174784</v>
      </c>
      <c r="C656" s="1" t="s">
        <v>1321</v>
      </c>
      <c r="D656" s="1" t="s">
        <v>1322</v>
      </c>
      <c r="E656" s="6">
        <v>21.038807389999999</v>
      </c>
      <c r="F656" s="6">
        <v>20.759807389999999</v>
      </c>
      <c r="G656" s="6">
        <v>20.759807389999999</v>
      </c>
      <c r="H656" s="6">
        <v>3.4935770157029797E-2</v>
      </c>
      <c r="I656" s="6">
        <v>0.1148663064231</v>
      </c>
      <c r="J656" s="6">
        <v>0.17206251100528</v>
      </c>
      <c r="K656" s="6">
        <v>6.8405125978102194E-2</v>
      </c>
      <c r="L656" s="6">
        <v>0.117178741627676</v>
      </c>
      <c r="M656" s="6">
        <v>2.9825877237342101E-2</v>
      </c>
      <c r="N656" s="6">
        <v>7.6253016107004704E-2</v>
      </c>
      <c r="O656" s="6">
        <v>3.4381174211919802E-2</v>
      </c>
      <c r="P656" s="6">
        <v>0.335203598097357</v>
      </c>
      <c r="Q656" s="7">
        <v>1</v>
      </c>
      <c r="R656" s="8">
        <v>0.75909760785953151</v>
      </c>
      <c r="S656" s="8">
        <v>11.96</v>
      </c>
      <c r="T656" s="17">
        <f t="shared" si="30"/>
        <v>0.94880421960884975</v>
      </c>
      <c r="U656" s="17">
        <f t="shared" si="31"/>
        <v>7.9331456489034252E-2</v>
      </c>
      <c r="V656" s="19">
        <f t="shared" si="32"/>
        <v>20.680475933510966</v>
      </c>
    </row>
    <row r="657" spans="1:22" x14ac:dyDescent="0.2">
      <c r="A657" s="7">
        <v>113298.52819582701</v>
      </c>
      <c r="B657" s="7">
        <v>515729.36099010898</v>
      </c>
      <c r="C657" s="1" t="s">
        <v>1323</v>
      </c>
      <c r="D657" s="1" t="s">
        <v>1324</v>
      </c>
      <c r="E657" s="6">
        <v>21.037826689999999</v>
      </c>
      <c r="F657" s="6">
        <v>20.75682669</v>
      </c>
      <c r="G657" s="6">
        <v>20.75682669</v>
      </c>
      <c r="H657" s="6">
        <v>8.0524121419631306E-2</v>
      </c>
      <c r="I657" s="6">
        <v>4.6391532989703103E-2</v>
      </c>
      <c r="J657" s="6">
        <v>0.12495514128649</v>
      </c>
      <c r="K657" s="6">
        <v>3.5357518526477401E-2</v>
      </c>
      <c r="L657" s="6">
        <v>9.9036315479626005E-2</v>
      </c>
      <c r="M657" s="6">
        <v>0.14242097992653799</v>
      </c>
      <c r="N657" s="6">
        <v>7.6555417727904099E-2</v>
      </c>
      <c r="O657" s="6">
        <v>2.8031915719859399E-2</v>
      </c>
      <c r="P657" s="6">
        <v>0.371620811918211</v>
      </c>
      <c r="Q657" s="7">
        <v>1</v>
      </c>
      <c r="R657" s="8">
        <v>0.79045333531914885</v>
      </c>
      <c r="S657" s="8">
        <v>11.75</v>
      </c>
      <c r="T657" s="17">
        <f t="shared" si="30"/>
        <v>0.78981652336730113</v>
      </c>
      <c r="U657" s="17">
        <f t="shared" si="31"/>
        <v>6.7218427520621377E-2</v>
      </c>
      <c r="V657" s="19">
        <f t="shared" si="32"/>
        <v>20.689608262479378</v>
      </c>
    </row>
    <row r="658" spans="1:22" x14ac:dyDescent="0.2">
      <c r="A658" s="7">
        <v>94726.899599999204</v>
      </c>
      <c r="B658" s="7">
        <v>444687.67560000002</v>
      </c>
      <c r="C658" s="1" t="s">
        <v>1325</v>
      </c>
      <c r="D658" s="1" t="s">
        <v>1326</v>
      </c>
      <c r="E658" s="6">
        <v>21.032656710000001</v>
      </c>
      <c r="F658" s="6">
        <v>20.632656709999999</v>
      </c>
      <c r="G658" s="6">
        <v>20.632656709999999</v>
      </c>
      <c r="H658" s="6">
        <v>6.7633174527675297E-2</v>
      </c>
      <c r="I658" s="6">
        <v>0.118339792682516</v>
      </c>
      <c r="J658" s="6">
        <v>0.14696696813499099</v>
      </c>
      <c r="K658" s="6">
        <v>0.108016795068651</v>
      </c>
      <c r="L658" s="6">
        <v>0.23232044115875</v>
      </c>
      <c r="M658" s="6">
        <v>0.13449552183451599</v>
      </c>
      <c r="N658" s="6">
        <v>0.115571061115488</v>
      </c>
      <c r="O658" s="6">
        <v>4.69368989998128E-2</v>
      </c>
      <c r="P658" s="6">
        <v>0.21078054096996199</v>
      </c>
      <c r="Q658" s="7">
        <v>1</v>
      </c>
      <c r="R658" s="8">
        <v>0.47494086325385704</v>
      </c>
      <c r="S658" s="8">
        <v>14.26</v>
      </c>
      <c r="T658" s="17">
        <f t="shared" si="30"/>
        <v>1.3525181965527495</v>
      </c>
      <c r="U658" s="17">
        <f t="shared" si="31"/>
        <v>9.4846998355732792E-2</v>
      </c>
      <c r="V658" s="19">
        <f t="shared" si="32"/>
        <v>20.537809711644265</v>
      </c>
    </row>
    <row r="659" spans="1:22" x14ac:dyDescent="0.2">
      <c r="A659" s="7">
        <v>199585.644200001</v>
      </c>
      <c r="B659" s="7">
        <v>441177.69660000101</v>
      </c>
      <c r="C659" s="1" t="s">
        <v>1327</v>
      </c>
      <c r="D659" s="1" t="s">
        <v>1328</v>
      </c>
      <c r="E659" s="6">
        <v>21.03027294</v>
      </c>
      <c r="F659" s="6">
        <v>20.68427294</v>
      </c>
      <c r="G659" s="6">
        <v>-999</v>
      </c>
      <c r="H659" s="6">
        <v>3.3525572808043198E-2</v>
      </c>
      <c r="I659" s="6">
        <v>0.439291692966917</v>
      </c>
      <c r="J659" s="6">
        <v>0.449824746484627</v>
      </c>
      <c r="K659" s="6">
        <v>5.4655754244604303E-2</v>
      </c>
      <c r="L659" s="6">
        <v>7.4539190092357599E-2</v>
      </c>
      <c r="M659" s="6">
        <v>2.6647189787079799E-2</v>
      </c>
      <c r="N659" s="6">
        <v>0.15827278367525699</v>
      </c>
      <c r="O659" s="6">
        <v>2.4067968457191401E-2</v>
      </c>
      <c r="P659" s="6">
        <v>0.116606482684804</v>
      </c>
      <c r="Q659" s="7">
        <v>2</v>
      </c>
      <c r="R659" s="8">
        <v>0.3160371051314142</v>
      </c>
      <c r="S659" s="8">
        <v>15.98</v>
      </c>
      <c r="T659" s="17">
        <f t="shared" si="30"/>
        <v>1.6842656560739346</v>
      </c>
      <c r="U659" s="17">
        <f t="shared" si="31"/>
        <v>0.10539835144392581</v>
      </c>
      <c r="V659" s="19">
        <f t="shared" si="32"/>
        <v>-999</v>
      </c>
    </row>
    <row r="660" spans="1:22" x14ac:dyDescent="0.2">
      <c r="A660" s="7">
        <v>158955.00342207999</v>
      </c>
      <c r="B660" s="7">
        <v>406705.97293097002</v>
      </c>
      <c r="C660" s="1" t="s">
        <v>1329</v>
      </c>
      <c r="D660" s="1" t="s">
        <v>1330</v>
      </c>
      <c r="E660" s="6">
        <v>21.0297299</v>
      </c>
      <c r="F660" s="6">
        <v>20.813429899999999</v>
      </c>
      <c r="G660" s="6">
        <v>-999</v>
      </c>
      <c r="H660" s="6">
        <v>3.29524461477202E-2</v>
      </c>
      <c r="I660" s="6">
        <v>9.29551112206429E-2</v>
      </c>
      <c r="J660" s="6">
        <v>4.0733986473993997E-2</v>
      </c>
      <c r="K660" s="6">
        <v>3.8708960670620497E-2</v>
      </c>
      <c r="L660" s="6">
        <v>7.7873094553812597E-2</v>
      </c>
      <c r="M660" s="6">
        <v>3.8121122771259397E-2</v>
      </c>
      <c r="N660" s="6">
        <v>0.138856930082317</v>
      </c>
      <c r="O660" s="6">
        <v>2.9716337038123899E-2</v>
      </c>
      <c r="P660" s="6">
        <v>0.25427403341274002</v>
      </c>
      <c r="Q660" s="7">
        <v>2</v>
      </c>
      <c r="R660" s="8">
        <v>1.147863333673782</v>
      </c>
      <c r="S660" s="8">
        <v>9.7910000000000004</v>
      </c>
      <c r="T660" s="17">
        <f t="shared" si="30"/>
        <v>0.5126562207961296</v>
      </c>
      <c r="U660" s="17">
        <f t="shared" si="31"/>
        <v>5.2359944928621137E-2</v>
      </c>
      <c r="V660" s="19">
        <f t="shared" si="32"/>
        <v>-999</v>
      </c>
    </row>
    <row r="661" spans="1:22" x14ac:dyDescent="0.2">
      <c r="A661" s="7">
        <v>152198.169185476</v>
      </c>
      <c r="B661" s="7">
        <v>410643.97273804498</v>
      </c>
      <c r="C661" s="1" t="s">
        <v>1331</v>
      </c>
      <c r="D661" s="1" t="s">
        <v>1332</v>
      </c>
      <c r="E661" s="6">
        <v>21.027564909999999</v>
      </c>
      <c r="F661" s="6">
        <v>20.779564910000001</v>
      </c>
      <c r="G661" s="6">
        <v>20.779564910000001</v>
      </c>
      <c r="H661" s="6">
        <v>3.6229578129979498E-2</v>
      </c>
      <c r="I661" s="6">
        <v>0.64513882759598795</v>
      </c>
      <c r="J661" s="6">
        <v>7.2582666348359304E-2</v>
      </c>
      <c r="K661" s="6">
        <v>4.8186819798991802E-2</v>
      </c>
      <c r="L661" s="6">
        <v>9.9004967618557205E-2</v>
      </c>
      <c r="M661" s="6">
        <v>4.0741682624871399E-2</v>
      </c>
      <c r="N661" s="6">
        <v>0.103882138224287</v>
      </c>
      <c r="O661" s="6">
        <v>2.8905931890503899E-2</v>
      </c>
      <c r="P661" s="6">
        <v>0.239606894323311</v>
      </c>
      <c r="Q661" s="7">
        <v>1</v>
      </c>
      <c r="R661" s="8">
        <v>0.35399645267224722</v>
      </c>
      <c r="S661" s="8">
        <v>15.53</v>
      </c>
      <c r="T661" s="17">
        <f t="shared" si="30"/>
        <v>1.2079650392073289</v>
      </c>
      <c r="U661" s="17">
        <f t="shared" si="31"/>
        <v>7.7782681211032129E-2</v>
      </c>
      <c r="V661" s="19">
        <f t="shared" si="32"/>
        <v>20.701782228788968</v>
      </c>
    </row>
    <row r="662" spans="1:22" x14ac:dyDescent="0.2">
      <c r="A662" s="7">
        <v>105578.49570000199</v>
      </c>
      <c r="B662" s="7">
        <v>448753.95850000199</v>
      </c>
      <c r="C662" s="1" t="s">
        <v>1333</v>
      </c>
      <c r="D662" s="1" t="s">
        <v>1334</v>
      </c>
      <c r="E662" s="6">
        <v>21.024050110000001</v>
      </c>
      <c r="F662" s="6">
        <v>20.664050110000002</v>
      </c>
      <c r="G662" s="6">
        <v>20.664050110000002</v>
      </c>
      <c r="H662" s="6">
        <v>5.5272708416067802E-2</v>
      </c>
      <c r="I662" s="6">
        <v>0.458289484182336</v>
      </c>
      <c r="J662" s="6">
        <v>0.10077196716403</v>
      </c>
      <c r="K662" s="6">
        <v>7.7768415709962499E-2</v>
      </c>
      <c r="L662" s="6">
        <v>0.190764809090539</v>
      </c>
      <c r="M662" s="6">
        <v>9.70406701930598E-2</v>
      </c>
      <c r="N662" s="6">
        <v>0.12389603767662399</v>
      </c>
      <c r="O662" s="6">
        <v>3.4325658205199103E-2</v>
      </c>
      <c r="P662" s="6">
        <v>0.27722607545904498</v>
      </c>
      <c r="Q662" s="7">
        <v>1</v>
      </c>
      <c r="R662" s="8">
        <v>0.29378769907692315</v>
      </c>
      <c r="S662" s="8">
        <v>16.25</v>
      </c>
      <c r="T662" s="17">
        <f t="shared" si="30"/>
        <v>1.4204416783241112</v>
      </c>
      <c r="U662" s="17">
        <f t="shared" si="31"/>
        <v>8.741179558917607E-2</v>
      </c>
      <c r="V662" s="19">
        <f t="shared" si="32"/>
        <v>20.576638314410825</v>
      </c>
    </row>
    <row r="663" spans="1:22" x14ac:dyDescent="0.2">
      <c r="A663" s="7">
        <v>171365.51542215599</v>
      </c>
      <c r="B663" s="7">
        <v>431499.89436195302</v>
      </c>
      <c r="C663" s="1" t="s">
        <v>1335</v>
      </c>
      <c r="D663" s="1" t="s">
        <v>1336</v>
      </c>
      <c r="E663" s="6">
        <v>21.023955600000001</v>
      </c>
      <c r="F663" s="6">
        <v>20.808955600000001</v>
      </c>
      <c r="G663" s="6">
        <v>-999</v>
      </c>
      <c r="H663" s="6">
        <v>3.0736224340276098E-2</v>
      </c>
      <c r="I663" s="6">
        <v>0.23001337841235101</v>
      </c>
      <c r="J663" s="6">
        <v>3.9131534279871198E-2</v>
      </c>
      <c r="K663" s="6">
        <v>6.4124556243165695E-2</v>
      </c>
      <c r="L663" s="6">
        <v>7.5642749769761694E-2</v>
      </c>
      <c r="M663" s="6">
        <v>3.5189078106414098E-2</v>
      </c>
      <c r="N663" s="6">
        <v>0.23111370953722499</v>
      </c>
      <c r="O663" s="6">
        <v>2.54894493904202E-2</v>
      </c>
      <c r="P663" s="6">
        <v>8.49440542484379E-2</v>
      </c>
      <c r="Q663" s="7">
        <v>2</v>
      </c>
      <c r="R663" s="8">
        <v>1.0919358805970147</v>
      </c>
      <c r="S663" s="8">
        <v>10.050000000000001</v>
      </c>
      <c r="T663" s="17">
        <f t="shared" si="30"/>
        <v>0.6608017012050964</v>
      </c>
      <c r="U663" s="17">
        <f t="shared" si="31"/>
        <v>6.5751413055233465E-2</v>
      </c>
      <c r="V663" s="19">
        <f t="shared" si="32"/>
        <v>-999</v>
      </c>
    </row>
    <row r="664" spans="1:22" x14ac:dyDescent="0.2">
      <c r="A664" s="7">
        <v>204496.38183</v>
      </c>
      <c r="B664" s="7">
        <v>437950.71946000197</v>
      </c>
      <c r="C664" s="1" t="s">
        <v>1337</v>
      </c>
      <c r="D664" s="1" t="s">
        <v>1338</v>
      </c>
      <c r="E664" s="6">
        <v>21.02200131</v>
      </c>
      <c r="F664" s="6">
        <v>20.839601309999999</v>
      </c>
      <c r="G664" s="6">
        <v>-999</v>
      </c>
      <c r="H664" s="6">
        <v>3.2193690844725301E-2</v>
      </c>
      <c r="I664" s="6">
        <v>0.129750490807923</v>
      </c>
      <c r="J664" s="6">
        <v>7.4351811454685807E-2</v>
      </c>
      <c r="K664" s="6">
        <v>6.5909654549371602E-2</v>
      </c>
      <c r="L664" s="6">
        <v>8.00435011600307E-2</v>
      </c>
      <c r="M664" s="6">
        <v>2.6448671865553799E-2</v>
      </c>
      <c r="N664" s="6">
        <v>8.6450559186622603E-2</v>
      </c>
      <c r="O664" s="6">
        <v>2.4996974303423802E-2</v>
      </c>
      <c r="P664" s="6">
        <v>8.0712930887115106E-2</v>
      </c>
      <c r="Q664" s="7">
        <v>2</v>
      </c>
      <c r="R664" s="8">
        <v>1.5014280473584007</v>
      </c>
      <c r="S664" s="8">
        <v>8.4039999999999999</v>
      </c>
      <c r="T664" s="17">
        <f t="shared" si="30"/>
        <v>0.64888165343620896</v>
      </c>
      <c r="U664" s="17">
        <f t="shared" si="31"/>
        <v>7.7211048719206213E-2</v>
      </c>
      <c r="V664" s="19">
        <f t="shared" si="32"/>
        <v>-999</v>
      </c>
    </row>
    <row r="665" spans="1:22" x14ac:dyDescent="0.2">
      <c r="A665" s="7">
        <v>173163.07507532701</v>
      </c>
      <c r="B665" s="7">
        <v>431740.69604171702</v>
      </c>
      <c r="C665" s="1" t="s">
        <v>1339</v>
      </c>
      <c r="D665" s="1" t="s">
        <v>1340</v>
      </c>
      <c r="E665" s="6">
        <v>21.019782809999999</v>
      </c>
      <c r="F665" s="6">
        <v>20.796282810000001</v>
      </c>
      <c r="G665" s="6">
        <v>-999</v>
      </c>
      <c r="H665" s="6">
        <v>3.0644374690705901E-2</v>
      </c>
      <c r="I665" s="6">
        <v>0.25467697074641599</v>
      </c>
      <c r="J665" s="6">
        <v>3.8149302732595203E-2</v>
      </c>
      <c r="K665" s="6">
        <v>6.4278733038300201E-2</v>
      </c>
      <c r="L665" s="6">
        <v>7.4898705291819204E-2</v>
      </c>
      <c r="M665" s="6">
        <v>3.4398089076292E-2</v>
      </c>
      <c r="N665" s="6">
        <v>0.21137608172810701</v>
      </c>
      <c r="O665" s="6">
        <v>2.4493930819280699E-2</v>
      </c>
      <c r="P665" s="6">
        <v>9.1780542194872E-2</v>
      </c>
      <c r="Q665" s="7">
        <v>2</v>
      </c>
      <c r="R665" s="8">
        <v>1.0688762608267715</v>
      </c>
      <c r="S665" s="8">
        <v>10.16</v>
      </c>
      <c r="T665" s="17">
        <f t="shared" si="30"/>
        <v>0.68123917450677607</v>
      </c>
      <c r="U665" s="17">
        <f t="shared" si="31"/>
        <v>6.7051099853029136E-2</v>
      </c>
      <c r="V665" s="19">
        <f t="shared" si="32"/>
        <v>-999</v>
      </c>
    </row>
    <row r="666" spans="1:22" x14ac:dyDescent="0.2">
      <c r="A666" s="7">
        <v>82050.667199999094</v>
      </c>
      <c r="B666" s="7">
        <v>436425.39169999998</v>
      </c>
      <c r="C666" s="1" t="s">
        <v>1341</v>
      </c>
      <c r="D666" s="1" t="s">
        <v>1342</v>
      </c>
      <c r="E666" s="6">
        <v>21.01832289</v>
      </c>
      <c r="F666" s="6">
        <v>20.25632289</v>
      </c>
      <c r="G666" s="6">
        <v>20.25632289</v>
      </c>
      <c r="H666" s="6">
        <v>0.16458771214861101</v>
      </c>
      <c r="I666" s="6">
        <v>0.148666865389117</v>
      </c>
      <c r="J666" s="6">
        <v>0.24066819867209999</v>
      </c>
      <c r="K666" s="6">
        <v>0.177618829991053</v>
      </c>
      <c r="L666" s="6">
        <v>0.17794780734048299</v>
      </c>
      <c r="M666" s="6">
        <v>0.167785885802747</v>
      </c>
      <c r="N666" s="6">
        <v>7.0791601761002604E-2</v>
      </c>
      <c r="O666" s="6">
        <v>4.7533058455042902E-2</v>
      </c>
      <c r="P666" s="6">
        <v>9.5350068230450294E-2</v>
      </c>
      <c r="Q666" s="7">
        <v>1</v>
      </c>
      <c r="R666" s="8">
        <v>0.34819261642078259</v>
      </c>
      <c r="S666" s="8">
        <v>15.59</v>
      </c>
      <c r="T666" s="17">
        <f t="shared" si="30"/>
        <v>1.670640939043041</v>
      </c>
      <c r="U666" s="17">
        <f t="shared" si="31"/>
        <v>0.10716106087511489</v>
      </c>
      <c r="V666" s="19">
        <f t="shared" si="32"/>
        <v>20.149161829124886</v>
      </c>
    </row>
    <row r="667" spans="1:22" x14ac:dyDescent="0.2">
      <c r="A667" s="7">
        <v>92388.987199999407</v>
      </c>
      <c r="B667" s="7">
        <v>436866.10440000199</v>
      </c>
      <c r="C667" s="1" t="s">
        <v>1343</v>
      </c>
      <c r="D667" s="1" t="s">
        <v>1344</v>
      </c>
      <c r="E667" s="6">
        <v>21.018036479999999</v>
      </c>
      <c r="F667" s="6">
        <v>20.448036479999999</v>
      </c>
      <c r="G667" s="6">
        <v>20.448036479999999</v>
      </c>
      <c r="H667" s="6">
        <v>8.3178892045650293E-2</v>
      </c>
      <c r="I667" s="6">
        <v>0.129917036087695</v>
      </c>
      <c r="J667" s="6">
        <v>0.26790643670150099</v>
      </c>
      <c r="K667" s="6">
        <v>0.252491168702348</v>
      </c>
      <c r="L667" s="6">
        <v>0.25729546290909799</v>
      </c>
      <c r="M667" s="6">
        <v>0.13123904287077001</v>
      </c>
      <c r="N667" s="6">
        <v>7.5998464555378495E-2</v>
      </c>
      <c r="O667" s="6">
        <v>4.800522435422E-2</v>
      </c>
      <c r="P667" s="6">
        <v>0.15537672642164699</v>
      </c>
      <c r="Q667" s="7">
        <v>1</v>
      </c>
      <c r="R667" s="8">
        <v>0.10737810748155947</v>
      </c>
      <c r="S667" s="8">
        <v>18.98</v>
      </c>
      <c r="T667" s="17">
        <f t="shared" si="30"/>
        <v>1.8564652510116397</v>
      </c>
      <c r="U667" s="17">
        <f t="shared" si="31"/>
        <v>9.7811657060676488E-2</v>
      </c>
      <c r="V667" s="19">
        <f t="shared" si="32"/>
        <v>20.350224822939321</v>
      </c>
    </row>
    <row r="668" spans="1:22" x14ac:dyDescent="0.2">
      <c r="A668" s="7">
        <v>93833.788743803598</v>
      </c>
      <c r="B668" s="7">
        <v>453250.34039173002</v>
      </c>
      <c r="C668" s="1" t="s">
        <v>1345</v>
      </c>
      <c r="D668" s="1" t="s">
        <v>1346</v>
      </c>
      <c r="E668" s="6">
        <v>21.017134819999999</v>
      </c>
      <c r="F668" s="6">
        <v>20.61413482</v>
      </c>
      <c r="G668" s="6">
        <v>20.61413482</v>
      </c>
      <c r="H668" s="6">
        <v>5.72519701536644E-2</v>
      </c>
      <c r="I668" s="6">
        <v>0.106579635446594</v>
      </c>
      <c r="J668" s="6">
        <v>0.287805103702575</v>
      </c>
      <c r="K668" s="6">
        <v>8.4082538333244597E-2</v>
      </c>
      <c r="L668" s="6">
        <v>0.17923548613742901</v>
      </c>
      <c r="M668" s="6">
        <v>0.14132849166095399</v>
      </c>
      <c r="N668" s="6">
        <v>8.2713135163954704E-2</v>
      </c>
      <c r="O668" s="6">
        <v>4.7651633393590999E-2</v>
      </c>
      <c r="P668" s="6">
        <v>0.13217951552773899</v>
      </c>
      <c r="Q668" s="7">
        <v>1</v>
      </c>
      <c r="R668" s="8">
        <v>0.56961425093353235</v>
      </c>
      <c r="S668" s="8">
        <v>13.39</v>
      </c>
      <c r="T668" s="17">
        <f t="shared" si="30"/>
        <v>1.4184827799046045</v>
      </c>
      <c r="U668" s="17">
        <f t="shared" si="31"/>
        <v>0.10593598057539988</v>
      </c>
      <c r="V668" s="19">
        <f t="shared" si="32"/>
        <v>20.508198839424601</v>
      </c>
    </row>
    <row r="669" spans="1:22" x14ac:dyDescent="0.2">
      <c r="A669" s="7">
        <v>202985.7984</v>
      </c>
      <c r="B669" s="7">
        <v>469100.91759999801</v>
      </c>
      <c r="C669" s="1" t="s">
        <v>1347</v>
      </c>
      <c r="D669" s="1" t="s">
        <v>1348</v>
      </c>
      <c r="E669" s="6">
        <v>21.016014240000001</v>
      </c>
      <c r="F669" s="6">
        <v>20.840014239999999</v>
      </c>
      <c r="G669" s="6">
        <v>-999</v>
      </c>
      <c r="H669" s="6">
        <v>3.1477091328748798E-2</v>
      </c>
      <c r="I669" s="6">
        <v>0.26391777582126003</v>
      </c>
      <c r="J669" s="6">
        <v>5.65203836016532E-2</v>
      </c>
      <c r="K669" s="6">
        <v>2.9597242700815801E-2</v>
      </c>
      <c r="L669" s="6">
        <v>6.7943180836429001E-2</v>
      </c>
      <c r="M669" s="6">
        <v>2.9816600611481999E-2</v>
      </c>
      <c r="N669" s="6">
        <v>0.14613265508741399</v>
      </c>
      <c r="O669" s="6">
        <v>1.9216133038436101E-2</v>
      </c>
      <c r="P669" s="6">
        <v>9.02306096935796E-2</v>
      </c>
      <c r="Q669" s="7">
        <v>2</v>
      </c>
      <c r="R669" s="8">
        <v>1.3330388809946716</v>
      </c>
      <c r="S669" s="8">
        <v>9.0079999999999991</v>
      </c>
      <c r="T669" s="17">
        <f t="shared" si="30"/>
        <v>0.67333951089216681</v>
      </c>
      <c r="U669" s="17">
        <f t="shared" si="31"/>
        <v>7.4749057603482119E-2</v>
      </c>
      <c r="V669" s="19">
        <f t="shared" si="32"/>
        <v>-999</v>
      </c>
    </row>
    <row r="670" spans="1:22" x14ac:dyDescent="0.2">
      <c r="A670" s="7">
        <v>92531.416000001103</v>
      </c>
      <c r="B670" s="7">
        <v>437777.65669999999</v>
      </c>
      <c r="C670" s="1" t="s">
        <v>1349</v>
      </c>
      <c r="D670" s="1" t="s">
        <v>1350</v>
      </c>
      <c r="E670" s="6">
        <v>21.011993069999999</v>
      </c>
      <c r="F670" s="6">
        <v>20.418993069999999</v>
      </c>
      <c r="G670" s="6">
        <v>20.418993069999999</v>
      </c>
      <c r="H670" s="6">
        <v>8.5628818209157007E-2</v>
      </c>
      <c r="I670" s="6">
        <v>0.13079558611265399</v>
      </c>
      <c r="J670" s="6">
        <v>0.29718164231323901</v>
      </c>
      <c r="K670" s="6">
        <v>0.18748456931792401</v>
      </c>
      <c r="L670" s="6">
        <v>0.29826815700914799</v>
      </c>
      <c r="M670" s="6">
        <v>0.13277990258838401</v>
      </c>
      <c r="N670" s="6">
        <v>7.0955943016027395E-2</v>
      </c>
      <c r="O670" s="6">
        <v>5.1667218677253102E-2</v>
      </c>
      <c r="P670" s="6">
        <v>0.182674431346077</v>
      </c>
      <c r="Q670" s="7">
        <v>1</v>
      </c>
      <c r="R670" s="8">
        <v>9.039922522055005E-2</v>
      </c>
      <c r="S670" s="8">
        <v>19.27</v>
      </c>
      <c r="T670" s="17">
        <f t="shared" si="30"/>
        <v>1.9787055475028139</v>
      </c>
      <c r="U670" s="17">
        <f t="shared" si="31"/>
        <v>0.10268321471213357</v>
      </c>
      <c r="V670" s="19">
        <f t="shared" si="32"/>
        <v>20.316309855287866</v>
      </c>
    </row>
    <row r="671" spans="1:22" x14ac:dyDescent="0.2">
      <c r="A671" s="7">
        <v>199493.49379999901</v>
      </c>
      <c r="B671" s="7">
        <v>441216.544300001</v>
      </c>
      <c r="C671" s="1" t="s">
        <v>1351</v>
      </c>
      <c r="D671" s="1" t="s">
        <v>1352</v>
      </c>
      <c r="E671" s="6">
        <v>21.007354729999999</v>
      </c>
      <c r="F671" s="6">
        <v>20.661354729999999</v>
      </c>
      <c r="G671" s="6">
        <v>-999</v>
      </c>
      <c r="H671" s="6">
        <v>3.3525572808043198E-2</v>
      </c>
      <c r="I671" s="6">
        <v>0.439291692966917</v>
      </c>
      <c r="J671" s="6">
        <v>0.449824746484627</v>
      </c>
      <c r="K671" s="6">
        <v>5.4655754244604303E-2</v>
      </c>
      <c r="L671" s="6">
        <v>7.4539190092357599E-2</v>
      </c>
      <c r="M671" s="6">
        <v>2.6647189787079799E-2</v>
      </c>
      <c r="N671" s="6">
        <v>0.15827278367525699</v>
      </c>
      <c r="O671" s="6">
        <v>2.4067968457191401E-2</v>
      </c>
      <c r="P671" s="6">
        <v>0.116606482684804</v>
      </c>
      <c r="Q671" s="7">
        <v>2</v>
      </c>
      <c r="R671" s="8">
        <v>0.31460292428035036</v>
      </c>
      <c r="S671" s="8">
        <v>15.98</v>
      </c>
      <c r="T671" s="17">
        <f t="shared" si="30"/>
        <v>1.6842656560739346</v>
      </c>
      <c r="U671" s="17">
        <f t="shared" si="31"/>
        <v>0.10539835144392581</v>
      </c>
      <c r="V671" s="19">
        <f t="shared" si="32"/>
        <v>-999</v>
      </c>
    </row>
    <row r="672" spans="1:22" x14ac:dyDescent="0.2">
      <c r="A672" s="7">
        <v>94661.429842668294</v>
      </c>
      <c r="B672" s="7">
        <v>450857.47822703299</v>
      </c>
      <c r="C672" s="1" t="s">
        <v>1353</v>
      </c>
      <c r="D672" s="1" t="s">
        <v>1354</v>
      </c>
      <c r="E672" s="6">
        <v>21.003565420000001</v>
      </c>
      <c r="F672" s="6">
        <v>20.574565419999999</v>
      </c>
      <c r="G672" s="6">
        <v>20.574565419999999</v>
      </c>
      <c r="H672" s="6">
        <v>6.3545730155753793E-2</v>
      </c>
      <c r="I672" s="6">
        <v>0.15265593780811901</v>
      </c>
      <c r="J672" s="6">
        <v>0.16175830294261001</v>
      </c>
      <c r="K672" s="6">
        <v>9.3358813723459902E-2</v>
      </c>
      <c r="L672" s="6">
        <v>0.17094038359049901</v>
      </c>
      <c r="M672" s="6">
        <v>0.137820408484367</v>
      </c>
      <c r="N672" s="6">
        <v>0.105380940784761</v>
      </c>
      <c r="O672" s="6">
        <v>3.7548968551628897E-2</v>
      </c>
      <c r="P672" s="6">
        <v>0.22064526331787501</v>
      </c>
      <c r="Q672" s="7">
        <v>1</v>
      </c>
      <c r="R672" s="8">
        <v>0.53310696496350385</v>
      </c>
      <c r="S672" s="8">
        <v>13.7</v>
      </c>
      <c r="T672" s="17">
        <f t="shared" si="30"/>
        <v>1.2094439684998035</v>
      </c>
      <c r="U672" s="17">
        <f t="shared" si="31"/>
        <v>8.8280581642321429E-2</v>
      </c>
      <c r="V672" s="19">
        <f t="shared" si="32"/>
        <v>20.486284838357676</v>
      </c>
    </row>
    <row r="673" spans="1:22" x14ac:dyDescent="0.2">
      <c r="A673" s="7">
        <v>161809.47225135201</v>
      </c>
      <c r="B673" s="7">
        <v>405044.29357193701</v>
      </c>
      <c r="C673" s="1" t="s">
        <v>1355</v>
      </c>
      <c r="D673" s="1" t="s">
        <v>1356</v>
      </c>
      <c r="E673" s="6">
        <v>20.997871929999999</v>
      </c>
      <c r="F673" s="6">
        <v>20.776871929999999</v>
      </c>
      <c r="G673" s="6">
        <v>-999</v>
      </c>
      <c r="H673" s="6">
        <v>3.28345939513865E-2</v>
      </c>
      <c r="I673" s="6">
        <v>0.10485717627886899</v>
      </c>
      <c r="J673" s="6">
        <v>4.2369592687679501E-2</v>
      </c>
      <c r="K673" s="6">
        <v>3.8003492447714698E-2</v>
      </c>
      <c r="L673" s="6">
        <v>8.0960251821356494E-2</v>
      </c>
      <c r="M673" s="6">
        <v>3.6296868804661701E-2</v>
      </c>
      <c r="N673" s="6">
        <v>0.149658417274178</v>
      </c>
      <c r="O673" s="6">
        <v>3.04859403735868E-2</v>
      </c>
      <c r="P673" s="6">
        <v>0.29470896417743497</v>
      </c>
      <c r="Q673" s="7">
        <v>2</v>
      </c>
      <c r="R673" s="8">
        <v>1.005527404966571</v>
      </c>
      <c r="S673" s="8">
        <v>10.47</v>
      </c>
      <c r="T673" s="17">
        <f t="shared" si="30"/>
        <v>0.53614979746878522</v>
      </c>
      <c r="U673" s="17">
        <f t="shared" si="31"/>
        <v>5.1208194600648058E-2</v>
      </c>
      <c r="V673" s="19">
        <f t="shared" si="32"/>
        <v>-999</v>
      </c>
    </row>
    <row r="674" spans="1:22" x14ac:dyDescent="0.2">
      <c r="A674" s="7">
        <v>132964.61614771601</v>
      </c>
      <c r="B674" s="7">
        <v>448798.835997038</v>
      </c>
      <c r="C674" s="1" t="s">
        <v>1357</v>
      </c>
      <c r="D674" s="1" t="s">
        <v>1358</v>
      </c>
      <c r="E674" s="6">
        <v>20.997832280000001</v>
      </c>
      <c r="F674" s="6">
        <v>20.663832280000001</v>
      </c>
      <c r="G674" s="6">
        <v>20.663832280000001</v>
      </c>
      <c r="H674" s="6">
        <v>3.9411446604655398E-2</v>
      </c>
      <c r="I674" s="6">
        <v>0.57615157780821902</v>
      </c>
      <c r="J674" s="6">
        <v>0.14788800873255301</v>
      </c>
      <c r="K674" s="6">
        <v>6.5421348915727498E-2</v>
      </c>
      <c r="L674" s="6">
        <v>0.11707919328501799</v>
      </c>
      <c r="M674" s="6">
        <v>5.54999925697841E-2</v>
      </c>
      <c r="N674" s="6">
        <v>9.0931301131050704E-2</v>
      </c>
      <c r="O674" s="6">
        <v>2.8532386617628899E-2</v>
      </c>
      <c r="P674" s="6">
        <v>0.21646318652878199</v>
      </c>
      <c r="Q674" s="7">
        <v>1</v>
      </c>
      <c r="R674" s="8">
        <v>0.38325640843214764</v>
      </c>
      <c r="S674" s="8">
        <v>15.18</v>
      </c>
      <c r="T674" s="17">
        <f t="shared" si="30"/>
        <v>1.3674094172534175</v>
      </c>
      <c r="U674" s="17">
        <f t="shared" si="31"/>
        <v>9.0079671755824611E-2</v>
      </c>
      <c r="V674" s="19">
        <f t="shared" si="32"/>
        <v>20.573752608244178</v>
      </c>
    </row>
    <row r="675" spans="1:22" x14ac:dyDescent="0.2">
      <c r="A675" s="7">
        <v>204434.371599998</v>
      </c>
      <c r="B675" s="7">
        <v>383083.99240000203</v>
      </c>
      <c r="C675" s="1" t="s">
        <v>1359</v>
      </c>
      <c r="D675" s="1" t="s">
        <v>1360</v>
      </c>
      <c r="E675" s="6">
        <v>20.994086370000002</v>
      </c>
      <c r="F675" s="6">
        <v>20.81008637</v>
      </c>
      <c r="G675" s="6">
        <v>-999</v>
      </c>
      <c r="H675" s="6">
        <v>2.4473391015244601E-2</v>
      </c>
      <c r="I675" s="6">
        <v>0.32688254789216697</v>
      </c>
      <c r="J675" s="6">
        <v>4.9889132972665597E-2</v>
      </c>
      <c r="K675" s="6">
        <v>1.8135315228261499E-2</v>
      </c>
      <c r="L675" s="6">
        <v>5.25442063517002E-2</v>
      </c>
      <c r="M675" s="6">
        <v>1.83234270324036E-2</v>
      </c>
      <c r="N675" s="6">
        <v>0.44827337625143299</v>
      </c>
      <c r="O675" s="6">
        <v>1.51471350341394E-2</v>
      </c>
      <c r="P675" s="6">
        <v>6.2516613179991104E-2</v>
      </c>
      <c r="Q675" s="7">
        <v>2</v>
      </c>
      <c r="R675" s="8">
        <v>0.61121154029163494</v>
      </c>
      <c r="S675" s="8">
        <v>13.03</v>
      </c>
      <c r="T675" s="17">
        <f t="shared" si="30"/>
        <v>0.65137553015134941</v>
      </c>
      <c r="U675" s="17">
        <f t="shared" si="31"/>
        <v>4.9990447440625439E-2</v>
      </c>
      <c r="V675" s="19">
        <f t="shared" si="32"/>
        <v>-999</v>
      </c>
    </row>
    <row r="676" spans="1:22" x14ac:dyDescent="0.2">
      <c r="A676" s="7">
        <v>117832.710408807</v>
      </c>
      <c r="B676" s="7">
        <v>405987.75524394802</v>
      </c>
      <c r="C676" s="1" t="s">
        <v>1361</v>
      </c>
      <c r="D676" s="1" t="s">
        <v>1362</v>
      </c>
      <c r="E676" s="6">
        <v>20.982700650000002</v>
      </c>
      <c r="F676" s="6">
        <v>20.70770065</v>
      </c>
      <c r="G676" s="6">
        <v>20.70770065</v>
      </c>
      <c r="H676" s="6">
        <v>4.7115745677296497E-2</v>
      </c>
      <c r="I676" s="6">
        <v>0.112792911612869</v>
      </c>
      <c r="J676" s="6">
        <v>0.110135951687774</v>
      </c>
      <c r="K676" s="6">
        <v>7.2193112631035505E-2</v>
      </c>
      <c r="L676" s="6">
        <v>0.10746781566460099</v>
      </c>
      <c r="M676" s="6">
        <v>6.6637385184998094E-2</v>
      </c>
      <c r="N676" s="6">
        <v>7.5909846715664198E-2</v>
      </c>
      <c r="O676" s="6">
        <v>3.43830730751052E-2</v>
      </c>
      <c r="P676" s="6">
        <v>8.56790601841637E-2</v>
      </c>
      <c r="Q676" s="7">
        <v>1</v>
      </c>
      <c r="R676" s="8">
        <v>1.1158314661692046</v>
      </c>
      <c r="S676" s="8">
        <v>9.9169999999999998</v>
      </c>
      <c r="T676" s="17">
        <f t="shared" si="30"/>
        <v>0.82189286596784839</v>
      </c>
      <c r="U676" s="17">
        <f t="shared" si="31"/>
        <v>8.2877167083578548E-2</v>
      </c>
      <c r="V676" s="19">
        <f t="shared" si="32"/>
        <v>20.624823482916423</v>
      </c>
    </row>
    <row r="677" spans="1:22" x14ac:dyDescent="0.2">
      <c r="A677" s="7">
        <v>96567.921799998701</v>
      </c>
      <c r="B677" s="7">
        <v>438846.31509999902</v>
      </c>
      <c r="C677" s="1" t="s">
        <v>1363</v>
      </c>
      <c r="D677" s="1" t="s">
        <v>1364</v>
      </c>
      <c r="E677" s="6">
        <v>20.982655690000001</v>
      </c>
      <c r="F677" s="6">
        <v>20.602655689999999</v>
      </c>
      <c r="G677" s="6">
        <v>20.602655689999999</v>
      </c>
      <c r="H677" s="6">
        <v>6.4933063888023307E-2</v>
      </c>
      <c r="I677" s="6">
        <v>0.53525359880878898</v>
      </c>
      <c r="J677" s="6">
        <v>0.15453849120954599</v>
      </c>
      <c r="K677" s="6">
        <v>0.13755481350275101</v>
      </c>
      <c r="L677" s="6">
        <v>0.18329790462933701</v>
      </c>
      <c r="M677" s="6">
        <v>0.115906400484328</v>
      </c>
      <c r="N677" s="6">
        <v>8.7057469373441707E-2</v>
      </c>
      <c r="O677" s="6">
        <v>4.1810153887125598E-2</v>
      </c>
      <c r="P677" s="6">
        <v>0.114915447813753</v>
      </c>
      <c r="Q677" s="7">
        <v>1</v>
      </c>
      <c r="R677" s="8">
        <v>0.22063151192553809</v>
      </c>
      <c r="S677" s="8">
        <v>17.190000000000001</v>
      </c>
      <c r="T677" s="17">
        <f t="shared" si="30"/>
        <v>1.6616452363946896</v>
      </c>
      <c r="U677" s="17">
        <f t="shared" si="31"/>
        <v>9.6663480883926095E-2</v>
      </c>
      <c r="V677" s="19">
        <f t="shared" si="32"/>
        <v>20.505992209116073</v>
      </c>
    </row>
    <row r="678" spans="1:22" x14ac:dyDescent="0.2">
      <c r="A678" s="7">
        <v>168264.470199998</v>
      </c>
      <c r="B678" s="7">
        <v>405824.12150000001</v>
      </c>
      <c r="C678" s="1" t="s">
        <v>1365</v>
      </c>
      <c r="D678" s="1" t="s">
        <v>1366</v>
      </c>
      <c r="E678" s="6">
        <v>20.981043939999999</v>
      </c>
      <c r="F678" s="6">
        <v>20.81004394</v>
      </c>
      <c r="G678" s="6">
        <v>20.81004394</v>
      </c>
      <c r="H678" s="6">
        <v>3.2978859690277501E-2</v>
      </c>
      <c r="I678" s="6">
        <v>0.34117339337401098</v>
      </c>
      <c r="J678" s="6">
        <v>5.3058663741073403E-2</v>
      </c>
      <c r="K678" s="6">
        <v>3.1812660196622003E-2</v>
      </c>
      <c r="L678" s="6">
        <v>9.3435509081203502E-2</v>
      </c>
      <c r="M678" s="6">
        <v>3.3982633344999097E-2</v>
      </c>
      <c r="N678" s="6">
        <v>0.17339644217893899</v>
      </c>
      <c r="O678" s="6">
        <v>2.83618537748959E-2</v>
      </c>
      <c r="P678" s="6">
        <v>9.6222455047293098E-2</v>
      </c>
      <c r="Q678" s="7">
        <v>1</v>
      </c>
      <c r="R678" s="8">
        <v>0.86830311130899362</v>
      </c>
      <c r="S678" s="8">
        <v>11.23</v>
      </c>
      <c r="T678" s="17">
        <f t="shared" si="30"/>
        <v>0.82536762767694527</v>
      </c>
      <c r="U678" s="17">
        <f t="shared" si="31"/>
        <v>7.3496672099460841E-2</v>
      </c>
      <c r="V678" s="19">
        <f t="shared" si="32"/>
        <v>20.736547267900541</v>
      </c>
    </row>
    <row r="679" spans="1:22" x14ac:dyDescent="0.2">
      <c r="A679" s="7">
        <v>92556.794100001498</v>
      </c>
      <c r="B679" s="7">
        <v>437724.54089999897</v>
      </c>
      <c r="C679" s="1" t="s">
        <v>1367</v>
      </c>
      <c r="D679" s="1" t="s">
        <v>1368</v>
      </c>
      <c r="E679" s="6">
        <v>20.975699460000001</v>
      </c>
      <c r="F679" s="6">
        <v>20.382699460000001</v>
      </c>
      <c r="G679" s="6">
        <v>20.382699460000001</v>
      </c>
      <c r="H679" s="6">
        <v>8.5628818209157007E-2</v>
      </c>
      <c r="I679" s="6">
        <v>0.13079558611265399</v>
      </c>
      <c r="J679" s="6">
        <v>0.29718164231323901</v>
      </c>
      <c r="K679" s="6">
        <v>0.18748456931792401</v>
      </c>
      <c r="L679" s="6">
        <v>0.29826815700914799</v>
      </c>
      <c r="M679" s="6">
        <v>0.13277990258838401</v>
      </c>
      <c r="N679" s="6">
        <v>7.0955943016027395E-2</v>
      </c>
      <c r="O679" s="6">
        <v>5.1667218677253102E-2</v>
      </c>
      <c r="P679" s="6">
        <v>0.182674431346077</v>
      </c>
      <c r="Q679" s="7">
        <v>1</v>
      </c>
      <c r="R679" s="8">
        <v>8.851579968863528E-2</v>
      </c>
      <c r="S679" s="8">
        <v>19.27</v>
      </c>
      <c r="T679" s="17">
        <f t="shared" si="30"/>
        <v>1.9787055475028139</v>
      </c>
      <c r="U679" s="17">
        <f t="shared" si="31"/>
        <v>0.10268321471213357</v>
      </c>
      <c r="V679" s="19">
        <f t="shared" si="32"/>
        <v>20.280016245287868</v>
      </c>
    </row>
    <row r="680" spans="1:22" x14ac:dyDescent="0.2">
      <c r="A680" s="7">
        <v>176209.04231468801</v>
      </c>
      <c r="B680" s="7">
        <v>430632.94840428099</v>
      </c>
      <c r="C680" s="1" t="s">
        <v>1369</v>
      </c>
      <c r="D680" s="1" t="s">
        <v>1370</v>
      </c>
      <c r="E680" s="6">
        <v>20.974283610000001</v>
      </c>
      <c r="F680" s="6">
        <v>20.783283610000002</v>
      </c>
      <c r="G680" s="6">
        <v>-999</v>
      </c>
      <c r="H680" s="6">
        <v>3.01105979087458E-2</v>
      </c>
      <c r="I680" s="6">
        <v>0.36753798877782401</v>
      </c>
      <c r="J680" s="6">
        <v>3.9860485405142303E-2</v>
      </c>
      <c r="K680" s="6">
        <v>6.2242019460431702E-2</v>
      </c>
      <c r="L680" s="6">
        <v>7.7370683855797998E-2</v>
      </c>
      <c r="M680" s="6">
        <v>3.3277637759790202E-2</v>
      </c>
      <c r="N680" s="6">
        <v>0.24253454795860499</v>
      </c>
      <c r="O680" s="6">
        <v>2.4275576148319201E-2</v>
      </c>
      <c r="P680" s="6">
        <v>7.5089749940923295E-2</v>
      </c>
      <c r="Q680" s="7">
        <v>2</v>
      </c>
      <c r="R680" s="8">
        <v>0.82385074869565222</v>
      </c>
      <c r="S680" s="8">
        <v>11.5</v>
      </c>
      <c r="T680" s="17">
        <f t="shared" si="30"/>
        <v>0.80183422643342595</v>
      </c>
      <c r="U680" s="17">
        <f t="shared" si="31"/>
        <v>6.9724715342037044E-2</v>
      </c>
      <c r="V680" s="19">
        <f t="shared" si="32"/>
        <v>-999</v>
      </c>
    </row>
    <row r="681" spans="1:22" x14ac:dyDescent="0.2">
      <c r="A681" s="7">
        <v>94534.788899999097</v>
      </c>
      <c r="B681" s="7">
        <v>444457.28960000002</v>
      </c>
      <c r="C681" s="1" t="s">
        <v>1371</v>
      </c>
      <c r="D681" s="1" t="s">
        <v>1372</v>
      </c>
      <c r="E681" s="6">
        <v>20.973940039999999</v>
      </c>
      <c r="F681" s="6">
        <v>20.57394004</v>
      </c>
      <c r="G681" s="6">
        <v>20.57394004</v>
      </c>
      <c r="H681" s="6">
        <v>6.7633174527675297E-2</v>
      </c>
      <c r="I681" s="6">
        <v>0.118339792682516</v>
      </c>
      <c r="J681" s="6">
        <v>0.14696696813499099</v>
      </c>
      <c r="K681" s="6">
        <v>0.108016795068651</v>
      </c>
      <c r="L681" s="6">
        <v>0.23232044115875</v>
      </c>
      <c r="M681" s="6">
        <v>0.13449552183451599</v>
      </c>
      <c r="N681" s="6">
        <v>0.115571061115488</v>
      </c>
      <c r="O681" s="6">
        <v>4.69368989998128E-2</v>
      </c>
      <c r="P681" s="6">
        <v>0.21078054096996199</v>
      </c>
      <c r="Q681" s="7">
        <v>1</v>
      </c>
      <c r="R681" s="8">
        <v>0.47082328471248241</v>
      </c>
      <c r="S681" s="8">
        <v>14.26</v>
      </c>
      <c r="T681" s="17">
        <f t="shared" si="30"/>
        <v>1.3525181965527495</v>
      </c>
      <c r="U681" s="17">
        <f t="shared" si="31"/>
        <v>9.4846998355732792E-2</v>
      </c>
      <c r="V681" s="19">
        <f t="shared" si="32"/>
        <v>20.479093041644266</v>
      </c>
    </row>
    <row r="682" spans="1:22" x14ac:dyDescent="0.2">
      <c r="A682" s="7">
        <v>194819.63600142</v>
      </c>
      <c r="B682" s="7">
        <v>443367.43559014797</v>
      </c>
      <c r="C682" s="1" t="s">
        <v>1373</v>
      </c>
      <c r="D682" s="1" t="s">
        <v>1374</v>
      </c>
      <c r="E682" s="6">
        <v>20.96820919</v>
      </c>
      <c r="F682" s="6">
        <v>20.68920919</v>
      </c>
      <c r="G682" s="6">
        <v>20.68920919</v>
      </c>
      <c r="H682" s="6">
        <v>3.4935770157029797E-2</v>
      </c>
      <c r="I682" s="6">
        <v>0.1148663064231</v>
      </c>
      <c r="J682" s="6">
        <v>0.17206251100528</v>
      </c>
      <c r="K682" s="6">
        <v>6.8405125978102194E-2</v>
      </c>
      <c r="L682" s="6">
        <v>0.117178741627676</v>
      </c>
      <c r="M682" s="6">
        <v>2.9825877237342101E-2</v>
      </c>
      <c r="N682" s="6">
        <v>7.6253016107004704E-2</v>
      </c>
      <c r="O682" s="6">
        <v>3.4381174211919802E-2</v>
      </c>
      <c r="P682" s="6">
        <v>0.335203598097357</v>
      </c>
      <c r="Q682" s="7">
        <v>1</v>
      </c>
      <c r="R682" s="8">
        <v>0.75319474832775901</v>
      </c>
      <c r="S682" s="8">
        <v>11.96</v>
      </c>
      <c r="T682" s="17">
        <f t="shared" si="30"/>
        <v>0.94880421960884975</v>
      </c>
      <c r="U682" s="17">
        <f t="shared" si="31"/>
        <v>7.9331456489034252E-2</v>
      </c>
      <c r="V682" s="19">
        <f t="shared" si="32"/>
        <v>20.609877733510967</v>
      </c>
    </row>
    <row r="683" spans="1:22" x14ac:dyDescent="0.2">
      <c r="A683" s="7">
        <v>204511.377300002</v>
      </c>
      <c r="B683" s="7">
        <v>383019.808499999</v>
      </c>
      <c r="C683" s="1" t="s">
        <v>1375</v>
      </c>
      <c r="D683" s="1" t="s">
        <v>1376</v>
      </c>
      <c r="E683" s="6">
        <v>20.966894929999999</v>
      </c>
      <c r="F683" s="6">
        <v>20.782894930000001</v>
      </c>
      <c r="G683" s="6">
        <v>-999</v>
      </c>
      <c r="H683" s="6">
        <v>2.4473391015244601E-2</v>
      </c>
      <c r="I683" s="6">
        <v>0.32688254789216697</v>
      </c>
      <c r="J683" s="6">
        <v>4.9889132972665597E-2</v>
      </c>
      <c r="K683" s="6">
        <v>1.8135315228261499E-2</v>
      </c>
      <c r="L683" s="6">
        <v>5.25442063517002E-2</v>
      </c>
      <c r="M683" s="6">
        <v>1.83234270324036E-2</v>
      </c>
      <c r="N683" s="6">
        <v>0.44827337625143299</v>
      </c>
      <c r="O683" s="6">
        <v>1.51471350341394E-2</v>
      </c>
      <c r="P683" s="6">
        <v>6.2516613179991104E-2</v>
      </c>
      <c r="Q683" s="7">
        <v>2</v>
      </c>
      <c r="R683" s="8">
        <v>0.60912470683039144</v>
      </c>
      <c r="S683" s="8">
        <v>13.03</v>
      </c>
      <c r="T683" s="17">
        <f t="shared" si="30"/>
        <v>0.65137553015134941</v>
      </c>
      <c r="U683" s="17">
        <f t="shared" si="31"/>
        <v>4.9990447440625439E-2</v>
      </c>
      <c r="V683" s="19">
        <f t="shared" si="32"/>
        <v>-999</v>
      </c>
    </row>
    <row r="684" spans="1:22" x14ac:dyDescent="0.2">
      <c r="A684" s="7">
        <v>171563.488555808</v>
      </c>
      <c r="B684" s="7">
        <v>431537.92889150098</v>
      </c>
      <c r="C684" s="1" t="s">
        <v>1377</v>
      </c>
      <c r="D684" s="1" t="s">
        <v>1378</v>
      </c>
      <c r="E684" s="6">
        <v>20.958854079999998</v>
      </c>
      <c r="F684" s="6">
        <v>20.743854079999998</v>
      </c>
      <c r="G684" s="6">
        <v>-999</v>
      </c>
      <c r="H684" s="6">
        <v>3.0736224340276098E-2</v>
      </c>
      <c r="I684" s="6">
        <v>0.23001337841235101</v>
      </c>
      <c r="J684" s="6">
        <v>3.9131534279871198E-2</v>
      </c>
      <c r="K684" s="6">
        <v>6.4124556243165695E-2</v>
      </c>
      <c r="L684" s="6">
        <v>7.5642749769761694E-2</v>
      </c>
      <c r="M684" s="6">
        <v>3.5189078106414098E-2</v>
      </c>
      <c r="N684" s="6">
        <v>0.23111370953722499</v>
      </c>
      <c r="O684" s="6">
        <v>2.54894493904202E-2</v>
      </c>
      <c r="P684" s="6">
        <v>8.49440542484379E-2</v>
      </c>
      <c r="Q684" s="7">
        <v>2</v>
      </c>
      <c r="R684" s="8">
        <v>1.085458117412935</v>
      </c>
      <c r="S684" s="8">
        <v>10.050000000000001</v>
      </c>
      <c r="T684" s="17">
        <f t="shared" si="30"/>
        <v>0.6608017012050964</v>
      </c>
      <c r="U684" s="17">
        <f t="shared" si="31"/>
        <v>6.5751413055233465E-2</v>
      </c>
      <c r="V684" s="19">
        <f t="shared" si="32"/>
        <v>-999</v>
      </c>
    </row>
    <row r="685" spans="1:22" x14ac:dyDescent="0.2">
      <c r="A685" s="7">
        <v>98301.809700001002</v>
      </c>
      <c r="B685" s="7">
        <v>433657.40610000101</v>
      </c>
      <c r="C685" s="1" t="s">
        <v>1379</v>
      </c>
      <c r="D685" s="1" t="s">
        <v>1380</v>
      </c>
      <c r="E685" s="6">
        <v>20.958243499999998</v>
      </c>
      <c r="F685" s="6">
        <v>20.575243499999999</v>
      </c>
      <c r="G685" s="6">
        <v>20.575243499999999</v>
      </c>
      <c r="H685" s="6">
        <v>5.9606106841251998E-2</v>
      </c>
      <c r="I685" s="6">
        <v>0.60341057193647096</v>
      </c>
      <c r="J685" s="6">
        <v>0.13710706235213099</v>
      </c>
      <c r="K685" s="6">
        <v>0.15740598961861699</v>
      </c>
      <c r="L685" s="6">
        <v>0.19690474334180599</v>
      </c>
      <c r="M685" s="6">
        <v>0.111612767590233</v>
      </c>
      <c r="N685" s="6">
        <v>8.5015642972882804E-2</v>
      </c>
      <c r="O685" s="6">
        <v>4.7974942121387698E-2</v>
      </c>
      <c r="P685" s="6">
        <v>0.116916877753027</v>
      </c>
      <c r="Q685" s="7">
        <v>1</v>
      </c>
      <c r="R685" s="8">
        <v>0.15919488384955754</v>
      </c>
      <c r="S685" s="8">
        <v>18.079999999999998</v>
      </c>
      <c r="T685" s="17">
        <f t="shared" si="30"/>
        <v>1.7449571299672719</v>
      </c>
      <c r="U685" s="17">
        <f t="shared" si="31"/>
        <v>9.6513115595534965E-2</v>
      </c>
      <c r="V685" s="19">
        <f t="shared" si="32"/>
        <v>20.478730384404464</v>
      </c>
    </row>
    <row r="686" spans="1:22" x14ac:dyDescent="0.2">
      <c r="A686" s="7">
        <v>161804.12963892001</v>
      </c>
      <c r="B686" s="7">
        <v>405048.14062764199</v>
      </c>
      <c r="C686" s="1" t="s">
        <v>1381</v>
      </c>
      <c r="D686" s="1" t="s">
        <v>1382</v>
      </c>
      <c r="E686" s="6">
        <v>20.95808195</v>
      </c>
      <c r="F686" s="6">
        <v>20.73708195</v>
      </c>
      <c r="G686" s="6">
        <v>-999</v>
      </c>
      <c r="H686" s="6">
        <v>3.28345939513865E-2</v>
      </c>
      <c r="I686" s="6">
        <v>0.10485717627886899</v>
      </c>
      <c r="J686" s="6">
        <v>4.2369592687679501E-2</v>
      </c>
      <c r="K686" s="6">
        <v>3.8003492447714698E-2</v>
      </c>
      <c r="L686" s="6">
        <v>8.0960251821356494E-2</v>
      </c>
      <c r="M686" s="6">
        <v>3.6296868804661701E-2</v>
      </c>
      <c r="N686" s="6">
        <v>0.149658417274178</v>
      </c>
      <c r="O686" s="6">
        <v>3.04859403735868E-2</v>
      </c>
      <c r="P686" s="6">
        <v>0.29470896417743497</v>
      </c>
      <c r="Q686" s="7">
        <v>2</v>
      </c>
      <c r="R686" s="8">
        <v>1.0017270248328558</v>
      </c>
      <c r="S686" s="8">
        <v>10.47</v>
      </c>
      <c r="T686" s="17">
        <f t="shared" si="30"/>
        <v>0.53614979746878522</v>
      </c>
      <c r="U686" s="17">
        <f t="shared" si="31"/>
        <v>5.1208194600648058E-2</v>
      </c>
      <c r="V686" s="19">
        <f t="shared" si="32"/>
        <v>-999</v>
      </c>
    </row>
    <row r="687" spans="1:22" x14ac:dyDescent="0.2">
      <c r="A687" s="7">
        <v>162386.74619734799</v>
      </c>
      <c r="B687" s="7">
        <v>404566.04959106201</v>
      </c>
      <c r="C687" s="1" t="s">
        <v>1383</v>
      </c>
      <c r="D687" s="1" t="s">
        <v>1384</v>
      </c>
      <c r="E687" s="6">
        <v>20.956675570000002</v>
      </c>
      <c r="F687" s="6">
        <v>20.729675570000001</v>
      </c>
      <c r="G687" s="6">
        <v>-999</v>
      </c>
      <c r="H687" s="6">
        <v>3.4203161605771797E-2</v>
      </c>
      <c r="I687" s="6">
        <v>0.15402516561185001</v>
      </c>
      <c r="J687" s="6">
        <v>4.2270765848431598E-2</v>
      </c>
      <c r="K687" s="6">
        <v>3.71028096538073E-2</v>
      </c>
      <c r="L687" s="6">
        <v>8.2158665737255498E-2</v>
      </c>
      <c r="M687" s="6">
        <v>3.6059283199737398E-2</v>
      </c>
      <c r="N687" s="6">
        <v>0.12976932838378499</v>
      </c>
      <c r="O687" s="6">
        <v>2.9577078451727599E-2</v>
      </c>
      <c r="P687" s="6">
        <v>0.31476361165872702</v>
      </c>
      <c r="Q687" s="7">
        <v>2</v>
      </c>
      <c r="R687" s="8">
        <v>0.90169469782214173</v>
      </c>
      <c r="S687" s="8">
        <v>11.02</v>
      </c>
      <c r="T687" s="17">
        <f t="shared" si="30"/>
        <v>0.59055182738583056</v>
      </c>
      <c r="U687" s="17">
        <f t="shared" si="31"/>
        <v>5.3589095044086259E-2</v>
      </c>
      <c r="V687" s="19">
        <f t="shared" si="32"/>
        <v>-999</v>
      </c>
    </row>
    <row r="688" spans="1:22" x14ac:dyDescent="0.2">
      <c r="A688" s="7">
        <v>162491.514795191</v>
      </c>
      <c r="B688" s="7">
        <v>381417.75739759498</v>
      </c>
      <c r="C688" s="1" t="s">
        <v>1385</v>
      </c>
      <c r="D688" s="1" t="s">
        <v>1386</v>
      </c>
      <c r="E688" s="6">
        <v>20.956607940000001</v>
      </c>
      <c r="F688" s="6">
        <v>20.720607940000001</v>
      </c>
      <c r="G688" s="6">
        <v>20.720607940000001</v>
      </c>
      <c r="H688" s="6">
        <v>3.6060602210091899E-2</v>
      </c>
      <c r="I688" s="6">
        <v>0.108879202870606</v>
      </c>
      <c r="J688" s="6">
        <v>0.188151143903075</v>
      </c>
      <c r="K688" s="6">
        <v>2.9022533352341302E-2</v>
      </c>
      <c r="L688" s="6">
        <v>0.126352028691605</v>
      </c>
      <c r="M688" s="6">
        <v>2.9058181096484899E-2</v>
      </c>
      <c r="N688" s="6">
        <v>5.9033194799933797E-2</v>
      </c>
      <c r="O688" s="6">
        <v>4.6269804068963902E-2</v>
      </c>
      <c r="P688" s="6">
        <v>0.163819924659211</v>
      </c>
      <c r="Q688" s="7">
        <v>1</v>
      </c>
      <c r="R688" s="8">
        <v>0.95126703351955311</v>
      </c>
      <c r="S688" s="8">
        <v>10.74</v>
      </c>
      <c r="T688" s="17">
        <f t="shared" si="30"/>
        <v>0.96538131452409603</v>
      </c>
      <c r="U688" s="17">
        <f t="shared" si="31"/>
        <v>8.9886528354198886E-2</v>
      </c>
      <c r="V688" s="19">
        <f t="shared" si="32"/>
        <v>20.630721411645801</v>
      </c>
    </row>
    <row r="689" spans="1:22" x14ac:dyDescent="0.2">
      <c r="A689" s="7">
        <v>206328.5031</v>
      </c>
      <c r="B689" s="7">
        <v>375547.30440000101</v>
      </c>
      <c r="C689" s="1" t="s">
        <v>1387</v>
      </c>
      <c r="D689" s="1" t="s">
        <v>1388</v>
      </c>
      <c r="E689" s="6">
        <v>20.95631457</v>
      </c>
      <c r="F689" s="6">
        <v>20.771314570000001</v>
      </c>
      <c r="G689" s="6">
        <v>20.771314570000001</v>
      </c>
      <c r="H689" s="6">
        <v>2.90454201533373E-2</v>
      </c>
      <c r="I689" s="6">
        <v>0.572771519335881</v>
      </c>
      <c r="J689" s="6">
        <v>6.7127366697570204E-2</v>
      </c>
      <c r="K689" s="6">
        <v>2.5572239519473999E-2</v>
      </c>
      <c r="L689" s="6">
        <v>7.1215990497788803E-2</v>
      </c>
      <c r="M689" s="6">
        <v>1.78286446069474E-2</v>
      </c>
      <c r="N689" s="6">
        <v>7.4317729085017395E-2</v>
      </c>
      <c r="O689" s="6">
        <v>2.59298113568938E-2</v>
      </c>
      <c r="P689" s="6">
        <v>0.11564574047255299</v>
      </c>
      <c r="Q689" s="7">
        <v>1</v>
      </c>
      <c r="R689" s="8">
        <v>0.58639777214231636</v>
      </c>
      <c r="S689" s="8">
        <v>13.21</v>
      </c>
      <c r="T689" s="17">
        <f t="shared" si="30"/>
        <v>1.0043373040505363</v>
      </c>
      <c r="U689" s="17">
        <f t="shared" si="31"/>
        <v>7.6028562002311603E-2</v>
      </c>
      <c r="V689" s="19">
        <f t="shared" si="32"/>
        <v>20.695286007997691</v>
      </c>
    </row>
    <row r="690" spans="1:22" x14ac:dyDescent="0.2">
      <c r="A690" s="7">
        <v>104102.71920000001</v>
      </c>
      <c r="B690" s="7">
        <v>423169.21709999797</v>
      </c>
      <c r="C690" s="1" t="s">
        <v>1389</v>
      </c>
      <c r="D690" s="1" t="s">
        <v>1390</v>
      </c>
      <c r="E690" s="6">
        <v>20.95265698</v>
      </c>
      <c r="F690" s="6">
        <v>20.531656980000001</v>
      </c>
      <c r="G690" s="6">
        <v>20.531656980000001</v>
      </c>
      <c r="H690" s="6">
        <v>6.3202642688821503E-2</v>
      </c>
      <c r="I690" s="6">
        <v>0.43924720691626801</v>
      </c>
      <c r="J690" s="6">
        <v>0.196512808446276</v>
      </c>
      <c r="K690" s="6">
        <v>0.20919533928530001</v>
      </c>
      <c r="L690" s="6">
        <v>0.16052949521142201</v>
      </c>
      <c r="M690" s="6">
        <v>9.5072737060729495E-2</v>
      </c>
      <c r="N690" s="6">
        <v>7.8243931250605595E-2</v>
      </c>
      <c r="O690" s="6">
        <v>4.3766300143553601E-2</v>
      </c>
      <c r="P690" s="6">
        <v>0.101571991994059</v>
      </c>
      <c r="Q690" s="7">
        <v>1</v>
      </c>
      <c r="R690" s="8">
        <v>0.26678700000000011</v>
      </c>
      <c r="S690" s="8">
        <v>16.54</v>
      </c>
      <c r="T690" s="17">
        <f t="shared" si="30"/>
        <v>1.649461934106029</v>
      </c>
      <c r="U690" s="17">
        <f t="shared" si="31"/>
        <v>9.9725630840751464E-2</v>
      </c>
      <c r="V690" s="19">
        <f t="shared" si="32"/>
        <v>20.43193134915925</v>
      </c>
    </row>
    <row r="691" spans="1:22" x14ac:dyDescent="0.2">
      <c r="A691" s="7">
        <v>96543.513799998895</v>
      </c>
      <c r="B691" s="7">
        <v>438943.21649999899</v>
      </c>
      <c r="C691" s="1" t="s">
        <v>1391</v>
      </c>
      <c r="D691" s="1" t="s">
        <v>1392</v>
      </c>
      <c r="E691" s="6">
        <v>20.952034309999998</v>
      </c>
      <c r="F691" s="6">
        <v>20.572034309999999</v>
      </c>
      <c r="G691" s="6">
        <v>20.572034309999999</v>
      </c>
      <c r="H691" s="6">
        <v>6.4933063888023307E-2</v>
      </c>
      <c r="I691" s="6">
        <v>0.53525359880878898</v>
      </c>
      <c r="J691" s="6">
        <v>0.15453849120954599</v>
      </c>
      <c r="K691" s="6">
        <v>0.13755481350275101</v>
      </c>
      <c r="L691" s="6">
        <v>0.18329790462933701</v>
      </c>
      <c r="M691" s="6">
        <v>0.115906400484328</v>
      </c>
      <c r="N691" s="6">
        <v>8.7057469373441707E-2</v>
      </c>
      <c r="O691" s="6">
        <v>4.1810153887125598E-2</v>
      </c>
      <c r="P691" s="6">
        <v>0.114915447813753</v>
      </c>
      <c r="Q691" s="7">
        <v>1</v>
      </c>
      <c r="R691" s="8">
        <v>0.21885016346713188</v>
      </c>
      <c r="S691" s="8">
        <v>17.190000000000001</v>
      </c>
      <c r="T691" s="17">
        <f t="shared" si="30"/>
        <v>1.6616452363946896</v>
      </c>
      <c r="U691" s="17">
        <f t="shared" si="31"/>
        <v>9.6663480883926095E-2</v>
      </c>
      <c r="V691" s="19">
        <f t="shared" si="32"/>
        <v>20.475370829116073</v>
      </c>
    </row>
    <row r="692" spans="1:22" x14ac:dyDescent="0.2">
      <c r="A692" s="7">
        <v>79675.579451359197</v>
      </c>
      <c r="B692" s="7">
        <v>447585.46225189703</v>
      </c>
      <c r="C692" s="1" t="s">
        <v>1393</v>
      </c>
      <c r="D692" s="1" t="s">
        <v>1394</v>
      </c>
      <c r="E692" s="6">
        <v>20.949516689999999</v>
      </c>
      <c r="F692" s="6">
        <v>20.46151669</v>
      </c>
      <c r="G692" s="6">
        <v>20.46151669</v>
      </c>
      <c r="H692" s="6">
        <v>7.1126705370486903E-2</v>
      </c>
      <c r="I692" s="6">
        <v>0.102551467454482</v>
      </c>
      <c r="J692" s="6">
        <v>0.20217786112956601</v>
      </c>
      <c r="K692" s="6">
        <v>8.6252114756569395E-2</v>
      </c>
      <c r="L692" s="6">
        <v>0.156543424465618</v>
      </c>
      <c r="M692" s="6">
        <v>0.20221014149177899</v>
      </c>
      <c r="N692" s="6">
        <v>0.124383212669295</v>
      </c>
      <c r="O692" s="6">
        <v>3.5332112225694601E-2</v>
      </c>
      <c r="P692" s="6">
        <v>0.26405180867069</v>
      </c>
      <c r="Q692" s="7">
        <v>1</v>
      </c>
      <c r="R692" s="8">
        <v>0.40600783154362408</v>
      </c>
      <c r="S692" s="8">
        <v>14.9</v>
      </c>
      <c r="T692" s="17">
        <f t="shared" si="30"/>
        <v>1.2050429886080112</v>
      </c>
      <c r="U692" s="17">
        <f t="shared" si="31"/>
        <v>8.0875368362953767E-2</v>
      </c>
      <c r="V692" s="19">
        <f t="shared" si="32"/>
        <v>20.380641321637047</v>
      </c>
    </row>
    <row r="693" spans="1:22" x14ac:dyDescent="0.2">
      <c r="A693" s="7">
        <v>92623.096200000495</v>
      </c>
      <c r="B693" s="7">
        <v>437749.80829999998</v>
      </c>
      <c r="C693" s="1" t="s">
        <v>1395</v>
      </c>
      <c r="D693" s="1" t="s">
        <v>1396</v>
      </c>
      <c r="E693" s="6">
        <v>20.948471290000001</v>
      </c>
      <c r="F693" s="6">
        <v>20.355471290000001</v>
      </c>
      <c r="G693" s="6">
        <v>-999</v>
      </c>
      <c r="H693" s="6">
        <v>8.5628818209157007E-2</v>
      </c>
      <c r="I693" s="6">
        <v>0.13079558611265399</v>
      </c>
      <c r="J693" s="6">
        <v>0.29718164231323901</v>
      </c>
      <c r="K693" s="6">
        <v>0.18748456931792401</v>
      </c>
      <c r="L693" s="6">
        <v>0.29826815700914799</v>
      </c>
      <c r="M693" s="6">
        <v>0.13277990258838401</v>
      </c>
      <c r="N693" s="6">
        <v>7.0955943016027395E-2</v>
      </c>
      <c r="O693" s="6">
        <v>5.1667218677253102E-2</v>
      </c>
      <c r="P693" s="6">
        <v>0.182674431346077</v>
      </c>
      <c r="Q693" s="7">
        <v>2</v>
      </c>
      <c r="R693" s="8">
        <v>8.7102817332641469E-2</v>
      </c>
      <c r="S693" s="8">
        <v>19.27</v>
      </c>
      <c r="T693" s="17">
        <f t="shared" si="30"/>
        <v>1.9787055475028139</v>
      </c>
      <c r="U693" s="17">
        <f t="shared" si="31"/>
        <v>0.10268321471213357</v>
      </c>
      <c r="V693" s="19">
        <f t="shared" si="32"/>
        <v>-999</v>
      </c>
    </row>
    <row r="694" spans="1:22" x14ac:dyDescent="0.2">
      <c r="A694" s="7">
        <v>94878.560690689803</v>
      </c>
      <c r="B694" s="7">
        <v>451212.44853446999</v>
      </c>
      <c r="C694" s="1" t="s">
        <v>1397</v>
      </c>
      <c r="D694" s="1" t="s">
        <v>1398</v>
      </c>
      <c r="E694" s="6">
        <v>20.94782871</v>
      </c>
      <c r="F694" s="6">
        <v>20.539828709999998</v>
      </c>
      <c r="G694" s="6">
        <v>20.539828709999998</v>
      </c>
      <c r="H694" s="6">
        <v>6.3344844295560199E-2</v>
      </c>
      <c r="I694" s="6">
        <v>0.27466601948129099</v>
      </c>
      <c r="J694" s="6">
        <v>0.201963543709445</v>
      </c>
      <c r="K694" s="6">
        <v>8.7119983364495002E-2</v>
      </c>
      <c r="L694" s="6">
        <v>0.18149992070235799</v>
      </c>
      <c r="M694" s="6">
        <v>0.136380565377794</v>
      </c>
      <c r="N694" s="6">
        <v>9.3450811162053199E-2</v>
      </c>
      <c r="O694" s="6">
        <v>4.0623032485648698E-2</v>
      </c>
      <c r="P694" s="6">
        <v>0.16353028097922501</v>
      </c>
      <c r="Q694" s="7">
        <v>1</v>
      </c>
      <c r="R694" s="8">
        <v>0.42891055320600269</v>
      </c>
      <c r="S694" s="8">
        <v>14.66</v>
      </c>
      <c r="T694" s="17">
        <f t="shared" si="30"/>
        <v>1.4369025409628704</v>
      </c>
      <c r="U694" s="17">
        <f t="shared" si="31"/>
        <v>9.8015180147535491E-2</v>
      </c>
      <c r="V694" s="19">
        <f t="shared" si="32"/>
        <v>20.441813529852464</v>
      </c>
    </row>
    <row r="695" spans="1:22" x14ac:dyDescent="0.2">
      <c r="A695" s="7">
        <v>95395.558709999998</v>
      </c>
      <c r="B695" s="7">
        <v>462345.97615999897</v>
      </c>
      <c r="C695" s="1" t="s">
        <v>1399</v>
      </c>
      <c r="D695" s="1" t="s">
        <v>1400</v>
      </c>
      <c r="E695" s="6">
        <v>20.945063709999999</v>
      </c>
      <c r="F695" s="6">
        <v>20.622063709999999</v>
      </c>
      <c r="G695" s="6">
        <v>20.622063709999999</v>
      </c>
      <c r="H695" s="6">
        <v>4.9434988173089001E-2</v>
      </c>
      <c r="I695" s="6">
        <v>0.399140582501879</v>
      </c>
      <c r="J695" s="6">
        <v>0.20339166946165299</v>
      </c>
      <c r="K695" s="6">
        <v>5.82376122874073E-2</v>
      </c>
      <c r="L695" s="6">
        <v>0.38386640267775302</v>
      </c>
      <c r="M695" s="6">
        <v>0.130019424664294</v>
      </c>
      <c r="N695" s="6">
        <v>8.8219074003092202E-2</v>
      </c>
      <c r="O695" s="6">
        <v>3.91664373669642E-2</v>
      </c>
      <c r="P695" s="6">
        <v>0.15071106845330501</v>
      </c>
      <c r="Q695" s="7">
        <v>1</v>
      </c>
      <c r="R695" s="8">
        <v>0.22844948445747792</v>
      </c>
      <c r="S695" s="8">
        <v>17.05</v>
      </c>
      <c r="T695" s="17">
        <f t="shared" si="30"/>
        <v>2.1146307180920294</v>
      </c>
      <c r="U695" s="17">
        <f t="shared" si="31"/>
        <v>0.12402526205818354</v>
      </c>
      <c r="V695" s="19">
        <f t="shared" si="32"/>
        <v>20.498038447941816</v>
      </c>
    </row>
    <row r="696" spans="1:22" x14ac:dyDescent="0.2">
      <c r="A696" s="7">
        <v>103147.0977</v>
      </c>
      <c r="B696" s="7">
        <v>425402.789099999</v>
      </c>
      <c r="C696" s="1" t="s">
        <v>1401</v>
      </c>
      <c r="D696" s="1" t="s">
        <v>1402</v>
      </c>
      <c r="E696" s="6">
        <v>20.939213370000001</v>
      </c>
      <c r="F696" s="6">
        <v>20.491213370000001</v>
      </c>
      <c r="G696" s="6">
        <v>20.491213370000001</v>
      </c>
      <c r="H696" s="6">
        <v>6.1982690163639699E-2</v>
      </c>
      <c r="I696" s="6">
        <v>0.51559536416491003</v>
      </c>
      <c r="J696" s="6">
        <v>0.236080178481166</v>
      </c>
      <c r="K696" s="6">
        <v>0.22183259636411601</v>
      </c>
      <c r="L696" s="6">
        <v>0.15406518813303399</v>
      </c>
      <c r="M696" s="6">
        <v>8.9539044061177797E-2</v>
      </c>
      <c r="N696" s="6">
        <v>7.8112111238245199E-2</v>
      </c>
      <c r="O696" s="6">
        <v>4.2381642417924602E-2</v>
      </c>
      <c r="P696" s="6">
        <v>0.139006741616266</v>
      </c>
      <c r="Q696" s="7">
        <v>1</v>
      </c>
      <c r="R696" s="8">
        <v>0.16199852219755834</v>
      </c>
      <c r="S696" s="8">
        <v>18.02</v>
      </c>
      <c r="T696" s="17">
        <f t="shared" si="30"/>
        <v>1.7957492622177393</v>
      </c>
      <c r="U696" s="17">
        <f t="shared" si="31"/>
        <v>9.9653122209641481E-2</v>
      </c>
      <c r="V696" s="19">
        <f t="shared" si="32"/>
        <v>20.391560247790359</v>
      </c>
    </row>
    <row r="697" spans="1:22" x14ac:dyDescent="0.2">
      <c r="A697" s="7">
        <v>100415.8838</v>
      </c>
      <c r="B697" s="7">
        <v>431115.42709999898</v>
      </c>
      <c r="C697" s="1" t="s">
        <v>1403</v>
      </c>
      <c r="D697" s="1" t="s">
        <v>1404</v>
      </c>
      <c r="E697" s="6">
        <v>20.938543429999999</v>
      </c>
      <c r="F697" s="6">
        <v>20.557543429999999</v>
      </c>
      <c r="G697" s="6">
        <v>20.557543429999999</v>
      </c>
      <c r="H697" s="6">
        <v>5.9136553144790202E-2</v>
      </c>
      <c r="I697" s="6">
        <v>0.29242914710663198</v>
      </c>
      <c r="J697" s="6">
        <v>0.16310710863066799</v>
      </c>
      <c r="K697" s="6">
        <v>0.16662098128278999</v>
      </c>
      <c r="L697" s="6">
        <v>0.24648730371448199</v>
      </c>
      <c r="M697" s="6">
        <v>0.10939294604343899</v>
      </c>
      <c r="N697" s="6">
        <v>9.0199854837598903E-2</v>
      </c>
      <c r="O697" s="6">
        <v>4.8146267846810697E-2</v>
      </c>
      <c r="P697" s="6">
        <v>0.118394100442797</v>
      </c>
      <c r="Q697" s="7">
        <v>1</v>
      </c>
      <c r="R697" s="8">
        <v>0.3491329529639175</v>
      </c>
      <c r="S697" s="8">
        <v>15.52</v>
      </c>
      <c r="T697" s="17">
        <f t="shared" si="30"/>
        <v>1.6429993630837845</v>
      </c>
      <c r="U697" s="17">
        <f t="shared" si="31"/>
        <v>0.10586336102343973</v>
      </c>
      <c r="V697" s="19">
        <f t="shared" si="32"/>
        <v>20.451680068976561</v>
      </c>
    </row>
    <row r="698" spans="1:22" x14ac:dyDescent="0.2">
      <c r="A698" s="7">
        <v>123504.500599999</v>
      </c>
      <c r="B698" s="7">
        <v>423387.84919999901</v>
      </c>
      <c r="C698" s="1" t="s">
        <v>1405</v>
      </c>
      <c r="D698" s="1" t="s">
        <v>1406</v>
      </c>
      <c r="E698" s="6">
        <v>20.936705369999999</v>
      </c>
      <c r="F698" s="6">
        <v>20.657705369999999</v>
      </c>
      <c r="G698" s="6">
        <v>20.657705369999999</v>
      </c>
      <c r="H698" s="6">
        <v>4.4093846256259901E-2</v>
      </c>
      <c r="I698" s="6">
        <v>0.46497184104438399</v>
      </c>
      <c r="J698" s="6">
        <v>4.13811244249618E-2</v>
      </c>
      <c r="K698" s="6">
        <v>8.7617990514303898E-2</v>
      </c>
      <c r="L698" s="6">
        <v>8.9013482823370293E-2</v>
      </c>
      <c r="M698" s="6">
        <v>6.3416304071544E-2</v>
      </c>
      <c r="N698" s="6">
        <v>0.141474518684545</v>
      </c>
      <c r="O698" s="6">
        <v>2.94719365783911E-2</v>
      </c>
      <c r="P698" s="6">
        <v>0.14822358447821801</v>
      </c>
      <c r="Q698" s="7">
        <v>1</v>
      </c>
      <c r="R698" s="8">
        <v>0.5659465497382199</v>
      </c>
      <c r="S698" s="8">
        <v>13.37</v>
      </c>
      <c r="T698" s="17">
        <f t="shared" si="30"/>
        <v>0.99058022139124213</v>
      </c>
      <c r="U698" s="17">
        <f t="shared" si="31"/>
        <v>7.4089769737564856E-2</v>
      </c>
      <c r="V698" s="19">
        <f t="shared" si="32"/>
        <v>20.583615600262434</v>
      </c>
    </row>
    <row r="699" spans="1:22" x14ac:dyDescent="0.2">
      <c r="A699" s="7">
        <v>103303.5359</v>
      </c>
      <c r="B699" s="7">
        <v>430134.40100000001</v>
      </c>
      <c r="C699" s="1" t="s">
        <v>1407</v>
      </c>
      <c r="D699" s="1" t="s">
        <v>1408</v>
      </c>
      <c r="E699" s="6">
        <v>20.935968450000001</v>
      </c>
      <c r="F699" s="6">
        <v>20.59496845</v>
      </c>
      <c r="G699" s="6">
        <v>20.59496845</v>
      </c>
      <c r="H699" s="6">
        <v>5.1812740052295102E-2</v>
      </c>
      <c r="I699" s="6">
        <v>0.56083052689435497</v>
      </c>
      <c r="J699" s="6">
        <v>0.104175815415137</v>
      </c>
      <c r="K699" s="6">
        <v>0.15887369965753401</v>
      </c>
      <c r="L699" s="6">
        <v>0.124676743731547</v>
      </c>
      <c r="M699" s="6">
        <v>8.9631731647066296E-2</v>
      </c>
      <c r="N699" s="6">
        <v>0.11388120916453801</v>
      </c>
      <c r="O699" s="6">
        <v>4.49128825719292E-2</v>
      </c>
      <c r="P699" s="6">
        <v>0.14972019615486701</v>
      </c>
      <c r="Q699" s="7">
        <v>1</v>
      </c>
      <c r="R699" s="8">
        <v>0.27658344207317087</v>
      </c>
      <c r="S699" s="8">
        <v>16.399999999999999</v>
      </c>
      <c r="T699" s="17">
        <f t="shared" si="30"/>
        <v>1.4057115686813941</v>
      </c>
      <c r="U699" s="17">
        <f t="shared" si="31"/>
        <v>8.5714120041548436E-2</v>
      </c>
      <c r="V699" s="19">
        <f t="shared" si="32"/>
        <v>20.509254329958452</v>
      </c>
    </row>
    <row r="700" spans="1:22" x14ac:dyDescent="0.2">
      <c r="A700" s="7">
        <v>96632.769000001295</v>
      </c>
      <c r="B700" s="7">
        <v>440659.61059999798</v>
      </c>
      <c r="C700" s="1" t="s">
        <v>1409</v>
      </c>
      <c r="D700" s="1" t="s">
        <v>1410</v>
      </c>
      <c r="E700" s="6">
        <v>20.93518722</v>
      </c>
      <c r="F700" s="6">
        <v>20.553187220000002</v>
      </c>
      <c r="G700" s="6">
        <v>20.553187220000002</v>
      </c>
      <c r="H700" s="6">
        <v>6.6080590683938498E-2</v>
      </c>
      <c r="I700" s="6">
        <v>0.66219496982455095</v>
      </c>
      <c r="J700" s="6">
        <v>0.22750363883004401</v>
      </c>
      <c r="K700" s="6">
        <v>0.11045524247814199</v>
      </c>
      <c r="L700" s="6">
        <v>0.227131858544695</v>
      </c>
      <c r="M700" s="6">
        <v>0.11434992942451799</v>
      </c>
      <c r="N700" s="6">
        <v>7.9740587672711902E-2</v>
      </c>
      <c r="O700" s="6">
        <v>4.0717348345769101E-2</v>
      </c>
      <c r="P700" s="6">
        <v>0.115505079795423</v>
      </c>
      <c r="Q700" s="7">
        <v>1</v>
      </c>
      <c r="R700" s="8">
        <v>0.10127234192530236</v>
      </c>
      <c r="S700" s="8">
        <v>19.010000000000002</v>
      </c>
      <c r="T700" s="17">
        <f t="shared" si="30"/>
        <v>2.041214246964743</v>
      </c>
      <c r="U700" s="17">
        <f t="shared" si="31"/>
        <v>0.10737581520067033</v>
      </c>
      <c r="V700" s="19">
        <f t="shared" si="32"/>
        <v>20.445811404799333</v>
      </c>
    </row>
    <row r="701" spans="1:22" x14ac:dyDescent="0.2">
      <c r="A701" s="7">
        <v>167508.244199999</v>
      </c>
      <c r="B701" s="7">
        <v>372189.89440000098</v>
      </c>
      <c r="C701" s="1" t="s">
        <v>1411</v>
      </c>
      <c r="D701" s="1" t="s">
        <v>1412</v>
      </c>
      <c r="E701" s="6">
        <v>20.928390400000001</v>
      </c>
      <c r="F701" s="6">
        <v>20.795390399999999</v>
      </c>
      <c r="G701" s="6">
        <v>20.795390399999999</v>
      </c>
      <c r="H701" s="6">
        <v>2.2844114411678999E-2</v>
      </c>
      <c r="I701" s="6">
        <v>0.40955563031087699</v>
      </c>
      <c r="J701" s="6">
        <v>2.7017760750280999E-2</v>
      </c>
      <c r="K701" s="6">
        <v>1.5984060843309399E-2</v>
      </c>
      <c r="L701" s="6">
        <v>5.2245906338522601E-2</v>
      </c>
      <c r="M701" s="6">
        <v>2.37247088884622E-2</v>
      </c>
      <c r="N701" s="6">
        <v>0.150537099307226</v>
      </c>
      <c r="O701" s="6">
        <v>1.6538511929538501E-2</v>
      </c>
      <c r="P701" s="6">
        <v>5.1452536807476502E-2</v>
      </c>
      <c r="Q701" s="7">
        <v>1</v>
      </c>
      <c r="R701" s="8">
        <v>1.0084827639155471</v>
      </c>
      <c r="S701" s="8">
        <v>10.42</v>
      </c>
      <c r="T701" s="17">
        <f t="shared" si="30"/>
        <v>0.6820011604936741</v>
      </c>
      <c r="U701" s="17">
        <f t="shared" si="31"/>
        <v>6.5451167033941854E-2</v>
      </c>
      <c r="V701" s="19">
        <f t="shared" si="32"/>
        <v>20.729939232966057</v>
      </c>
    </row>
    <row r="702" spans="1:22" x14ac:dyDescent="0.2">
      <c r="A702" s="7">
        <v>188446.01113</v>
      </c>
      <c r="B702" s="7">
        <v>436300.08326000202</v>
      </c>
      <c r="C702" s="1" t="s">
        <v>1413</v>
      </c>
      <c r="D702" s="1" t="s">
        <v>1414</v>
      </c>
      <c r="E702" s="6">
        <v>20.923664380000002</v>
      </c>
      <c r="F702" s="6">
        <v>20.662664379999999</v>
      </c>
      <c r="G702" s="6">
        <v>20.662664379999999</v>
      </c>
      <c r="H702" s="6">
        <v>3.1170242597998801E-2</v>
      </c>
      <c r="I702" s="6">
        <v>0.35323756893015601</v>
      </c>
      <c r="J702" s="6">
        <v>0.106783209982672</v>
      </c>
      <c r="K702" s="6">
        <v>7.5347569335866796E-2</v>
      </c>
      <c r="L702" s="6">
        <v>8.2708426328536006E-2</v>
      </c>
      <c r="M702" s="6">
        <v>3.04149166651436E-2</v>
      </c>
      <c r="N702" s="6">
        <v>0.11746060964461701</v>
      </c>
      <c r="O702" s="6">
        <v>2.71641651666302E-2</v>
      </c>
      <c r="P702" s="6">
        <v>9.9941663094919503E-2</v>
      </c>
      <c r="Q702" s="7">
        <v>1</v>
      </c>
      <c r="R702" s="8">
        <v>0.85329179627989404</v>
      </c>
      <c r="S702" s="8">
        <v>11.29</v>
      </c>
      <c r="T702" s="17">
        <f t="shared" si="30"/>
        <v>0.95261732241297248</v>
      </c>
      <c r="U702" s="17">
        <f t="shared" si="31"/>
        <v>8.4377087901946202E-2</v>
      </c>
      <c r="V702" s="19">
        <f t="shared" si="32"/>
        <v>20.578287292098054</v>
      </c>
    </row>
    <row r="703" spans="1:22" x14ac:dyDescent="0.2">
      <c r="A703" s="7">
        <v>157098.394482106</v>
      </c>
      <c r="B703" s="7">
        <v>386080.7539822</v>
      </c>
      <c r="C703" s="1" t="s">
        <v>1415</v>
      </c>
      <c r="D703" s="1" t="s">
        <v>1416</v>
      </c>
      <c r="E703" s="6">
        <v>20.922016880000001</v>
      </c>
      <c r="F703" s="6">
        <v>20.65101688</v>
      </c>
      <c r="G703" s="6">
        <v>-999</v>
      </c>
      <c r="H703" s="6">
        <v>4.34966451061665E-2</v>
      </c>
      <c r="I703" s="6">
        <v>0.16605846592024301</v>
      </c>
      <c r="J703" s="6">
        <v>0.12944572591831499</v>
      </c>
      <c r="K703" s="6">
        <v>3.1957080707360003E-2</v>
      </c>
      <c r="L703" s="6">
        <v>0.14207248203025699</v>
      </c>
      <c r="M703" s="6">
        <v>3.1837188118585803E-2</v>
      </c>
      <c r="N703" s="6">
        <v>6.4832812146905103E-2</v>
      </c>
      <c r="O703" s="6">
        <v>2.7823406194356699E-2</v>
      </c>
      <c r="P703" s="6">
        <v>0.22431203923263199</v>
      </c>
      <c r="Q703" s="7">
        <v>2</v>
      </c>
      <c r="R703" s="8">
        <v>0.8384900597539543</v>
      </c>
      <c r="S703" s="8">
        <v>11.38</v>
      </c>
      <c r="T703" s="17">
        <f t="shared" si="30"/>
        <v>0.97011773476733698</v>
      </c>
      <c r="U703" s="17">
        <f t="shared" si="31"/>
        <v>8.5247604109607814E-2</v>
      </c>
      <c r="V703" s="19">
        <f t="shared" si="32"/>
        <v>-999</v>
      </c>
    </row>
    <row r="704" spans="1:22" x14ac:dyDescent="0.2">
      <c r="A704" s="7">
        <v>131168.13215375401</v>
      </c>
      <c r="B704" s="7">
        <v>482421.51047058799</v>
      </c>
      <c r="C704" s="1" t="s">
        <v>1417</v>
      </c>
      <c r="D704" s="1" t="s">
        <v>1418</v>
      </c>
      <c r="E704" s="6">
        <v>20.91798709</v>
      </c>
      <c r="F704" s="6">
        <v>20.61198709</v>
      </c>
      <c r="G704" s="6">
        <v>20.61198709</v>
      </c>
      <c r="H704" s="6">
        <v>3.9251617940569E-2</v>
      </c>
      <c r="I704" s="6">
        <v>0.66303718091782704</v>
      </c>
      <c r="J704" s="6">
        <v>5.5589369500228601E-2</v>
      </c>
      <c r="K704" s="6">
        <v>6.7998179920382706E-2</v>
      </c>
      <c r="L704" s="6">
        <v>0.14714293244134799</v>
      </c>
      <c r="M704" s="6">
        <v>8.0681298294066006E-2</v>
      </c>
      <c r="N704" s="6">
        <v>0.17438915100676999</v>
      </c>
      <c r="O704" s="6">
        <v>2.27309734867376E-2</v>
      </c>
      <c r="P704" s="6">
        <v>0.246034443038608</v>
      </c>
      <c r="Q704" s="7">
        <v>1</v>
      </c>
      <c r="R704" s="8">
        <v>0.26011970421686736</v>
      </c>
      <c r="S704" s="8">
        <v>16.600000000000001</v>
      </c>
      <c r="T704" s="17">
        <f t="shared" si="30"/>
        <v>1.3621461330438489</v>
      </c>
      <c r="U704" s="17">
        <f t="shared" si="31"/>
        <v>8.2056995966496918E-2</v>
      </c>
      <c r="V704" s="19">
        <f t="shared" si="32"/>
        <v>20.529930094033503</v>
      </c>
    </row>
    <row r="705" spans="1:22" x14ac:dyDescent="0.2">
      <c r="A705" s="7">
        <v>95012.973509999996</v>
      </c>
      <c r="B705" s="7">
        <v>461993.623859999</v>
      </c>
      <c r="C705" s="1" t="s">
        <v>1419</v>
      </c>
      <c r="D705" s="1" t="s">
        <v>1420</v>
      </c>
      <c r="E705" s="6">
        <v>20.917856310000001</v>
      </c>
      <c r="F705" s="6">
        <v>20.59985631</v>
      </c>
      <c r="G705" s="6">
        <v>20.59985631</v>
      </c>
      <c r="H705" s="6">
        <v>5.1419285350582898E-2</v>
      </c>
      <c r="I705" s="6">
        <v>0.26681212265115001</v>
      </c>
      <c r="J705" s="6">
        <v>0.104815072327632</v>
      </c>
      <c r="K705" s="6">
        <v>6.1791056126961501E-2</v>
      </c>
      <c r="L705" s="6">
        <v>0.402322473950745</v>
      </c>
      <c r="M705" s="6">
        <v>0.131638407764441</v>
      </c>
      <c r="N705" s="6">
        <v>0.112037737608984</v>
      </c>
      <c r="O705" s="6">
        <v>3.4991621435515097E-2</v>
      </c>
      <c r="P705" s="6">
        <v>0.14133246683626599</v>
      </c>
      <c r="Q705" s="7">
        <v>1</v>
      </c>
      <c r="R705" s="8">
        <v>0.38989078471760796</v>
      </c>
      <c r="S705" s="8">
        <v>15.05</v>
      </c>
      <c r="T705" s="17">
        <f t="shared" si="30"/>
        <v>1.8480393159867763</v>
      </c>
      <c r="U705" s="17">
        <f t="shared" si="31"/>
        <v>0.12279331003234394</v>
      </c>
      <c r="V705" s="19">
        <f t="shared" si="32"/>
        <v>20.477062999967657</v>
      </c>
    </row>
    <row r="706" spans="1:22" x14ac:dyDescent="0.2">
      <c r="A706" s="7">
        <v>155245.48124492599</v>
      </c>
      <c r="B706" s="7">
        <v>409130.44758079702</v>
      </c>
      <c r="C706" s="1" t="s">
        <v>1421</v>
      </c>
      <c r="D706" s="1" t="s">
        <v>1422</v>
      </c>
      <c r="E706" s="6">
        <v>20.91667597</v>
      </c>
      <c r="F706" s="6">
        <v>20.705475969999998</v>
      </c>
      <c r="G706" s="6">
        <v>-999</v>
      </c>
      <c r="H706" s="6">
        <v>3.5476092920774402E-2</v>
      </c>
      <c r="I706" s="6">
        <v>0.106007977009243</v>
      </c>
      <c r="J706" s="6">
        <v>7.4300814683637806E-2</v>
      </c>
      <c r="K706" s="6">
        <v>4.6124628140345798E-2</v>
      </c>
      <c r="L706" s="6">
        <v>0.115933668986544</v>
      </c>
      <c r="M706" s="6">
        <v>4.1644010167208499E-2</v>
      </c>
      <c r="N706" s="6">
        <v>0.123170521491164</v>
      </c>
      <c r="O706" s="6">
        <v>4.0452189880295301E-2</v>
      </c>
      <c r="P706" s="6">
        <v>0.185949920253493</v>
      </c>
      <c r="Q706" s="7">
        <v>2</v>
      </c>
      <c r="R706" s="8">
        <v>1.0791924423459243</v>
      </c>
      <c r="S706" s="8">
        <v>10.06</v>
      </c>
      <c r="T706" s="17">
        <f t="shared" si="30"/>
        <v>0.71948742731804516</v>
      </c>
      <c r="U706" s="17">
        <f t="shared" si="31"/>
        <v>7.1519624981913041E-2</v>
      </c>
      <c r="V706" s="19">
        <f t="shared" si="32"/>
        <v>-999</v>
      </c>
    </row>
    <row r="707" spans="1:22" x14ac:dyDescent="0.2">
      <c r="A707" s="7">
        <v>92289.261100001604</v>
      </c>
      <c r="B707" s="7">
        <v>436249.92529999802</v>
      </c>
      <c r="C707" s="1" t="s">
        <v>1423</v>
      </c>
      <c r="D707" s="1" t="s">
        <v>1424</v>
      </c>
      <c r="E707" s="6">
        <v>20.91662917</v>
      </c>
      <c r="F707" s="6">
        <v>20.34662917</v>
      </c>
      <c r="G707" s="6">
        <v>20.34662917</v>
      </c>
      <c r="H707" s="6">
        <v>8.3178892045650293E-2</v>
      </c>
      <c r="I707" s="6">
        <v>0.129917036087695</v>
      </c>
      <c r="J707" s="6">
        <v>0.26790643670150099</v>
      </c>
      <c r="K707" s="6">
        <v>0.252491168702348</v>
      </c>
      <c r="L707" s="6">
        <v>0.25729546290909799</v>
      </c>
      <c r="M707" s="6">
        <v>0.13123904287077001</v>
      </c>
      <c r="N707" s="6">
        <v>7.5998464555378495E-2</v>
      </c>
      <c r="O707" s="6">
        <v>4.800522435422E-2</v>
      </c>
      <c r="P707" s="6">
        <v>0.15537672642164699</v>
      </c>
      <c r="Q707" s="7">
        <v>1</v>
      </c>
      <c r="R707" s="8">
        <v>0.10203525658587986</v>
      </c>
      <c r="S707" s="8">
        <v>18.98</v>
      </c>
      <c r="T707" s="17">
        <f t="shared" si="30"/>
        <v>1.8564652510116397</v>
      </c>
      <c r="U707" s="17">
        <f t="shared" si="31"/>
        <v>9.7811657060676488E-2</v>
      </c>
      <c r="V707" s="19">
        <f t="shared" si="32"/>
        <v>20.248817512939322</v>
      </c>
    </row>
    <row r="708" spans="1:22" x14ac:dyDescent="0.2">
      <c r="A708" s="7">
        <v>155445.033593981</v>
      </c>
      <c r="B708" s="7">
        <v>408898.83298528398</v>
      </c>
      <c r="C708" s="1" t="s">
        <v>1425</v>
      </c>
      <c r="D708" s="1" t="s">
        <v>1426</v>
      </c>
      <c r="E708" s="6">
        <v>20.910193830000001</v>
      </c>
      <c r="F708" s="6">
        <v>20.689193830000001</v>
      </c>
      <c r="G708" s="6">
        <v>-999</v>
      </c>
      <c r="H708" s="6">
        <v>3.3173590411300899E-2</v>
      </c>
      <c r="I708" s="6">
        <v>0.110413640607694</v>
      </c>
      <c r="J708" s="6">
        <v>4.7127296591250298E-2</v>
      </c>
      <c r="K708" s="6">
        <v>4.2846944479634899E-2</v>
      </c>
      <c r="L708" s="6">
        <v>8.29014651360232E-2</v>
      </c>
      <c r="M708" s="6">
        <v>3.9231897412785099E-2</v>
      </c>
      <c r="N708" s="6">
        <v>0.155716470297283</v>
      </c>
      <c r="O708" s="6">
        <v>3.3611301347234002E-2</v>
      </c>
      <c r="P708" s="6">
        <v>0.27455754127265197</v>
      </c>
      <c r="Q708" s="7">
        <v>2</v>
      </c>
      <c r="R708" s="8">
        <v>0.99334545567206867</v>
      </c>
      <c r="S708" s="8">
        <v>10.49</v>
      </c>
      <c r="T708" s="17">
        <f t="shared" si="30"/>
        <v>0.56256675450050087</v>
      </c>
      <c r="U708" s="17">
        <f t="shared" si="31"/>
        <v>5.3628861248856137E-2</v>
      </c>
      <c r="V708" s="19">
        <f t="shared" si="32"/>
        <v>-999</v>
      </c>
    </row>
    <row r="709" spans="1:22" x14ac:dyDescent="0.2">
      <c r="A709" s="7">
        <v>102740.928300001</v>
      </c>
      <c r="B709" s="7">
        <v>415815.77499999898</v>
      </c>
      <c r="C709" s="1" t="s">
        <v>1427</v>
      </c>
      <c r="D709" s="1" t="s">
        <v>1428</v>
      </c>
      <c r="E709" s="6">
        <v>20.906857779999999</v>
      </c>
      <c r="F709" s="6">
        <v>20.499857779999999</v>
      </c>
      <c r="G709" s="6">
        <v>20.499857779999999</v>
      </c>
      <c r="H709" s="6">
        <v>7.1963820407448795E-2</v>
      </c>
      <c r="I709" s="6">
        <v>0.69925159863262798</v>
      </c>
      <c r="J709" s="6">
        <v>3.56375751734304E-2</v>
      </c>
      <c r="K709" s="6">
        <v>0.25716365406370501</v>
      </c>
      <c r="L709" s="6">
        <v>8.5169282556368298E-2</v>
      </c>
      <c r="M709" s="6">
        <v>7.9755428987065599E-2</v>
      </c>
      <c r="N709" s="6">
        <v>8.8810666193158805E-2</v>
      </c>
      <c r="O709" s="6">
        <v>2.6576220622002E-2</v>
      </c>
      <c r="P709" s="6">
        <v>9.6064027432060703E-2</v>
      </c>
      <c r="Q709" s="7">
        <v>1</v>
      </c>
      <c r="R709" s="8">
        <v>0.22477198476859983</v>
      </c>
      <c r="S709" s="8">
        <v>17.07</v>
      </c>
      <c r="T709" s="17">
        <f t="shared" si="30"/>
        <v>1.4271258915271963</v>
      </c>
      <c r="U709" s="17">
        <f t="shared" si="31"/>
        <v>8.3604328736215358E-2</v>
      </c>
      <c r="V709" s="19">
        <f t="shared" si="32"/>
        <v>20.416253451263785</v>
      </c>
    </row>
    <row r="710" spans="1:22" x14ac:dyDescent="0.2">
      <c r="A710" s="7">
        <v>162463.59972231</v>
      </c>
      <c r="B710" s="7">
        <v>381403.79986115498</v>
      </c>
      <c r="C710" s="1" t="s">
        <v>1429</v>
      </c>
      <c r="D710" s="1" t="s">
        <v>1430</v>
      </c>
      <c r="E710" s="6">
        <v>20.905795350000002</v>
      </c>
      <c r="F710" s="6">
        <v>20.669795350000001</v>
      </c>
      <c r="G710" s="6">
        <v>20.669795350000001</v>
      </c>
      <c r="H710" s="6">
        <v>3.6060602210091899E-2</v>
      </c>
      <c r="I710" s="6">
        <v>0.108879202870606</v>
      </c>
      <c r="J710" s="6">
        <v>0.188151143903075</v>
      </c>
      <c r="K710" s="6">
        <v>2.9022533352341302E-2</v>
      </c>
      <c r="L710" s="6">
        <v>0.126352028691605</v>
      </c>
      <c r="M710" s="6">
        <v>2.9058181096484899E-2</v>
      </c>
      <c r="N710" s="6">
        <v>5.9033194799933797E-2</v>
      </c>
      <c r="O710" s="6">
        <v>4.6269804068963902E-2</v>
      </c>
      <c r="P710" s="6">
        <v>0.163819924659211</v>
      </c>
      <c r="Q710" s="7">
        <v>1</v>
      </c>
      <c r="R710" s="8">
        <v>0.94653587988826826</v>
      </c>
      <c r="S710" s="8">
        <v>10.74</v>
      </c>
      <c r="T710" s="17">
        <f t="shared" ref="T710:T773" si="33">SUMPRODUCT(H$3:O$3,H710:O710)</f>
        <v>0.96538131452409603</v>
      </c>
      <c r="U710" s="17">
        <f t="shared" ref="U710:U773" si="34">T710/S710</f>
        <v>8.9886528354198886E-2</v>
      </c>
      <c r="V710" s="19">
        <f t="shared" ref="V710:V773" si="35">IF(Q710=1, F710-U710, -999)</f>
        <v>20.579908821645802</v>
      </c>
    </row>
    <row r="711" spans="1:22" x14ac:dyDescent="0.2">
      <c r="A711" s="7">
        <v>131227.60535882099</v>
      </c>
      <c r="B711" s="7">
        <v>482322.56494921999</v>
      </c>
      <c r="C711" s="1" t="s">
        <v>1431</v>
      </c>
      <c r="D711" s="1" t="s">
        <v>1432</v>
      </c>
      <c r="E711" s="6">
        <v>20.904011579999999</v>
      </c>
      <c r="F711" s="6">
        <v>20.598011580000001</v>
      </c>
      <c r="G711" s="6">
        <v>20.598011580000001</v>
      </c>
      <c r="H711" s="6">
        <v>3.9251617940569E-2</v>
      </c>
      <c r="I711" s="6">
        <v>0.66303718091782704</v>
      </c>
      <c r="J711" s="6">
        <v>5.5589369500228601E-2</v>
      </c>
      <c r="K711" s="6">
        <v>6.7998179920382706E-2</v>
      </c>
      <c r="L711" s="6">
        <v>0.14714293244134799</v>
      </c>
      <c r="M711" s="6">
        <v>8.0681298294066006E-2</v>
      </c>
      <c r="N711" s="6">
        <v>0.17438915100676999</v>
      </c>
      <c r="O711" s="6">
        <v>2.27309734867376E-2</v>
      </c>
      <c r="P711" s="6">
        <v>0.246034443038608</v>
      </c>
      <c r="Q711" s="7">
        <v>1</v>
      </c>
      <c r="R711" s="8">
        <v>0.25927780602409622</v>
      </c>
      <c r="S711" s="8">
        <v>16.600000000000001</v>
      </c>
      <c r="T711" s="17">
        <f t="shared" si="33"/>
        <v>1.3621461330438489</v>
      </c>
      <c r="U711" s="17">
        <f t="shared" si="34"/>
        <v>8.2056995966496918E-2</v>
      </c>
      <c r="V711" s="19">
        <f t="shared" si="35"/>
        <v>20.515954584033505</v>
      </c>
    </row>
    <row r="712" spans="1:22" x14ac:dyDescent="0.2">
      <c r="A712" s="7">
        <v>162720.673988155</v>
      </c>
      <c r="B712" s="7">
        <v>384467.81370751699</v>
      </c>
      <c r="C712" s="1" t="s">
        <v>1433</v>
      </c>
      <c r="D712" s="1" t="s">
        <v>1434</v>
      </c>
      <c r="E712" s="6">
        <v>20.901220420000001</v>
      </c>
      <c r="F712" s="6">
        <v>20.636220420000001</v>
      </c>
      <c r="G712" s="6">
        <v>20.636220420000001</v>
      </c>
      <c r="H712" s="6">
        <v>3.2122402756248003E-2</v>
      </c>
      <c r="I712" s="6">
        <v>9.79832977611408E-2</v>
      </c>
      <c r="J712" s="6">
        <v>0.152158641570806</v>
      </c>
      <c r="K712" s="6">
        <v>2.0403064660904701E-2</v>
      </c>
      <c r="L712" s="6">
        <v>0.12039504969714</v>
      </c>
      <c r="M712" s="6">
        <v>2.89362878443616E-2</v>
      </c>
      <c r="N712" s="6">
        <v>7.0717191985415206E-2</v>
      </c>
      <c r="O712" s="6">
        <v>3.3106039260501298E-2</v>
      </c>
      <c r="P712" s="6">
        <v>0.27793685822423603</v>
      </c>
      <c r="Q712" s="7">
        <v>1</v>
      </c>
      <c r="R712" s="8">
        <v>0.75640507731092443</v>
      </c>
      <c r="S712" s="8">
        <v>11.9</v>
      </c>
      <c r="T712" s="17">
        <f t="shared" si="33"/>
        <v>0.84813360016757344</v>
      </c>
      <c r="U712" s="17">
        <f t="shared" si="34"/>
        <v>7.1271731106518771E-2</v>
      </c>
      <c r="V712" s="19">
        <f t="shared" si="35"/>
        <v>20.56494868889348</v>
      </c>
    </row>
    <row r="713" spans="1:22" x14ac:dyDescent="0.2">
      <c r="A713" s="7">
        <v>91528.198499999897</v>
      </c>
      <c r="B713" s="7">
        <v>438950.73209999898</v>
      </c>
      <c r="C713" s="1" t="s">
        <v>1435</v>
      </c>
      <c r="D713" s="1" t="s">
        <v>1436</v>
      </c>
      <c r="E713" s="6">
        <v>20.901162289999998</v>
      </c>
      <c r="F713" s="6">
        <v>20.375162289999999</v>
      </c>
      <c r="G713" s="6">
        <v>20.375162289999999</v>
      </c>
      <c r="H713" s="6">
        <v>8.3259797065018307E-2</v>
      </c>
      <c r="I713" s="6">
        <v>0.14503337063656399</v>
      </c>
      <c r="J713" s="6">
        <v>0.24367967914288399</v>
      </c>
      <c r="K713" s="6">
        <v>0.16266994552984201</v>
      </c>
      <c r="L713" s="6">
        <v>0.248877583075786</v>
      </c>
      <c r="M713" s="6">
        <v>0.13842603608161</v>
      </c>
      <c r="N713" s="6">
        <v>7.0662081409797697E-2</v>
      </c>
      <c r="O713" s="6">
        <v>6.3690601137503799E-2</v>
      </c>
      <c r="P713" s="6">
        <v>0.152255583541543</v>
      </c>
      <c r="Q713" s="7">
        <v>1</v>
      </c>
      <c r="R713" s="8">
        <v>0.19298871518264835</v>
      </c>
      <c r="S713" s="8">
        <v>17.52</v>
      </c>
      <c r="T713" s="17">
        <f t="shared" si="33"/>
        <v>1.7082150178095685</v>
      </c>
      <c r="U713" s="17">
        <f t="shared" si="34"/>
        <v>9.7500857180911449E-2</v>
      </c>
      <c r="V713" s="19">
        <f t="shared" si="35"/>
        <v>20.277661432819087</v>
      </c>
    </row>
    <row r="714" spans="1:22" x14ac:dyDescent="0.2">
      <c r="A714" s="7">
        <v>77263.210499998197</v>
      </c>
      <c r="B714" s="7">
        <v>433681.72940000199</v>
      </c>
      <c r="C714" s="1" t="s">
        <v>1437</v>
      </c>
      <c r="D714" s="1" t="s">
        <v>1438</v>
      </c>
      <c r="E714" s="6">
        <v>20.900749340000001</v>
      </c>
      <c r="F714" s="6">
        <v>18.737749340000001</v>
      </c>
      <c r="G714" s="6">
        <v>18.737749340000001</v>
      </c>
      <c r="H714" s="6">
        <v>0.305125411448258</v>
      </c>
      <c r="I714" s="6">
        <v>0.42123670445631201</v>
      </c>
      <c r="J714" s="6">
        <v>6.9832637226451194E-2</v>
      </c>
      <c r="K714" s="6">
        <v>0.16061164121206201</v>
      </c>
      <c r="L714" s="6">
        <v>0.13968183856681701</v>
      </c>
      <c r="M714" s="6">
        <v>0.162802933217088</v>
      </c>
      <c r="N714" s="6">
        <v>7.0191516125523504E-2</v>
      </c>
      <c r="O714" s="6">
        <v>2.6947256336796999E-2</v>
      </c>
      <c r="P714" s="6">
        <v>0.119925891498996</v>
      </c>
      <c r="Q714" s="7">
        <v>1</v>
      </c>
      <c r="R714" s="8">
        <v>0.20534886620530571</v>
      </c>
      <c r="S714" s="8">
        <v>17.34</v>
      </c>
      <c r="T714" s="17">
        <f t="shared" si="33"/>
        <v>1.7508099587182433</v>
      </c>
      <c r="U714" s="17">
        <f t="shared" si="34"/>
        <v>0.10096943245203249</v>
      </c>
      <c r="V714" s="19">
        <f t="shared" si="35"/>
        <v>18.636779907547968</v>
      </c>
    </row>
    <row r="715" spans="1:22" x14ac:dyDescent="0.2">
      <c r="A715" s="7">
        <v>113232.252510486</v>
      </c>
      <c r="B715" s="7">
        <v>515777.19189334998</v>
      </c>
      <c r="C715" s="1" t="s">
        <v>1439</v>
      </c>
      <c r="D715" s="1" t="s">
        <v>1440</v>
      </c>
      <c r="E715" s="6">
        <v>20.89968549</v>
      </c>
      <c r="F715" s="6">
        <v>20.618685490000001</v>
      </c>
      <c r="G715" s="6">
        <v>20.618685490000001</v>
      </c>
      <c r="H715" s="6">
        <v>8.0524121419631306E-2</v>
      </c>
      <c r="I715" s="6">
        <v>4.6391532989703103E-2</v>
      </c>
      <c r="J715" s="6">
        <v>0.12495514128649</v>
      </c>
      <c r="K715" s="6">
        <v>3.5357518526477401E-2</v>
      </c>
      <c r="L715" s="6">
        <v>9.9036315479626005E-2</v>
      </c>
      <c r="M715" s="6">
        <v>0.14242097992653799</v>
      </c>
      <c r="N715" s="6">
        <v>7.6555417727904099E-2</v>
      </c>
      <c r="O715" s="6">
        <v>2.8031915719859399E-2</v>
      </c>
      <c r="P715" s="6">
        <v>0.371620811918211</v>
      </c>
      <c r="Q715" s="7">
        <v>1</v>
      </c>
      <c r="R715" s="8">
        <v>0.7786966374468085</v>
      </c>
      <c r="S715" s="8">
        <v>11.75</v>
      </c>
      <c r="T715" s="17">
        <f t="shared" si="33"/>
        <v>0.78981652336730113</v>
      </c>
      <c r="U715" s="17">
        <f t="shared" si="34"/>
        <v>6.7218427520621377E-2</v>
      </c>
      <c r="V715" s="19">
        <f t="shared" si="35"/>
        <v>20.551467062479379</v>
      </c>
    </row>
    <row r="716" spans="1:22" x14ac:dyDescent="0.2">
      <c r="A716" s="7">
        <v>92324.597100000799</v>
      </c>
      <c r="B716" s="7">
        <v>437726.80790000001</v>
      </c>
      <c r="C716" s="1" t="s">
        <v>1441</v>
      </c>
      <c r="D716" s="1" t="s">
        <v>1442</v>
      </c>
      <c r="E716" s="6">
        <v>20.897832640000001</v>
      </c>
      <c r="F716" s="6">
        <v>20.304832640000001</v>
      </c>
      <c r="G716" s="6">
        <v>20.304832640000001</v>
      </c>
      <c r="H716" s="6">
        <v>8.5628818209157007E-2</v>
      </c>
      <c r="I716" s="6">
        <v>0.13079558611265399</v>
      </c>
      <c r="J716" s="6">
        <v>0.29718164231323901</v>
      </c>
      <c r="K716" s="6">
        <v>0.18748456931792401</v>
      </c>
      <c r="L716" s="6">
        <v>0.29826815700914799</v>
      </c>
      <c r="M716" s="6">
        <v>0.13277990258838401</v>
      </c>
      <c r="N716" s="6">
        <v>7.0955943016027395E-2</v>
      </c>
      <c r="O716" s="6">
        <v>5.1667218677253102E-2</v>
      </c>
      <c r="P716" s="6">
        <v>0.182674431346077</v>
      </c>
      <c r="Q716" s="7">
        <v>1</v>
      </c>
      <c r="R716" s="8">
        <v>8.4474968344577128E-2</v>
      </c>
      <c r="S716" s="8">
        <v>19.27</v>
      </c>
      <c r="T716" s="17">
        <f t="shared" si="33"/>
        <v>1.9787055475028139</v>
      </c>
      <c r="U716" s="17">
        <f t="shared" si="34"/>
        <v>0.10268321471213357</v>
      </c>
      <c r="V716" s="19">
        <f t="shared" si="35"/>
        <v>20.202149425287868</v>
      </c>
    </row>
    <row r="717" spans="1:22" x14ac:dyDescent="0.2">
      <c r="A717" s="7">
        <v>201490.04673</v>
      </c>
      <c r="B717" s="7">
        <v>439009.62106000201</v>
      </c>
      <c r="C717" s="1" t="s">
        <v>1443</v>
      </c>
      <c r="D717" s="1" t="s">
        <v>1444</v>
      </c>
      <c r="E717" s="6">
        <v>20.896752379999999</v>
      </c>
      <c r="F717" s="6">
        <v>20.72105238</v>
      </c>
      <c r="G717" s="6">
        <v>-999</v>
      </c>
      <c r="H717" s="6">
        <v>2.97521245901868E-2</v>
      </c>
      <c r="I717" s="6">
        <v>0.128953002631323</v>
      </c>
      <c r="J717" s="6">
        <v>0.11712483048387499</v>
      </c>
      <c r="K717" s="6">
        <v>5.9345333738817001E-2</v>
      </c>
      <c r="L717" s="6">
        <v>7.4539980542192505E-2</v>
      </c>
      <c r="M717" s="6">
        <v>2.63895119006409E-2</v>
      </c>
      <c r="N717" s="6">
        <v>0.11820977941885499</v>
      </c>
      <c r="O717" s="6">
        <v>2.9303652983461499E-2</v>
      </c>
      <c r="P717" s="6">
        <v>8.2586798831583694E-2</v>
      </c>
      <c r="Q717" s="7">
        <v>2</v>
      </c>
      <c r="R717" s="8">
        <v>1.3879273660153126</v>
      </c>
      <c r="S717" s="8">
        <v>8.7509999999999994</v>
      </c>
      <c r="T717" s="17">
        <f t="shared" si="33"/>
        <v>0.70567218814484112</v>
      </c>
      <c r="U717" s="17">
        <f t="shared" si="34"/>
        <v>8.0639034184075101E-2</v>
      </c>
      <c r="V717" s="19">
        <f t="shared" si="35"/>
        <v>-999</v>
      </c>
    </row>
    <row r="718" spans="1:22" x14ac:dyDescent="0.2">
      <c r="A718" s="7">
        <v>253402.49700000099</v>
      </c>
      <c r="B718" s="7">
        <v>477532.66</v>
      </c>
      <c r="C718" s="1" t="s">
        <v>1445</v>
      </c>
      <c r="D718" s="1" t="s">
        <v>1446</v>
      </c>
      <c r="E718" s="6">
        <v>20.896711750000001</v>
      </c>
      <c r="F718" s="6">
        <v>20.416711750000001</v>
      </c>
      <c r="G718" s="6">
        <v>20.416711750000001</v>
      </c>
      <c r="H718" s="6">
        <v>2.4025762563017802E-2</v>
      </c>
      <c r="I718" s="6">
        <v>0.27346392891997001</v>
      </c>
      <c r="J718" s="6">
        <v>0.83026788129237405</v>
      </c>
      <c r="K718" s="6">
        <v>1.5976730038643201E-2</v>
      </c>
      <c r="L718" s="6">
        <v>7.7533091093105494E-2</v>
      </c>
      <c r="M718" s="6">
        <v>2.0200090525760401E-2</v>
      </c>
      <c r="N718" s="6">
        <v>8.3640535912136105E-2</v>
      </c>
      <c r="O718" s="6">
        <v>2.46319215366393E-2</v>
      </c>
      <c r="P718" s="6">
        <v>4.9766951100788097E-2</v>
      </c>
      <c r="Q718" s="7">
        <v>1</v>
      </c>
      <c r="R718" s="8">
        <v>0.26877424104432318</v>
      </c>
      <c r="S718" s="8">
        <v>16.47</v>
      </c>
      <c r="T718" s="17">
        <f t="shared" si="33"/>
        <v>2.2306272199487136</v>
      </c>
      <c r="U718" s="17">
        <f t="shared" si="34"/>
        <v>0.1354357753460057</v>
      </c>
      <c r="V718" s="19">
        <f t="shared" si="35"/>
        <v>20.281275974653994</v>
      </c>
    </row>
    <row r="719" spans="1:22" x14ac:dyDescent="0.2">
      <c r="A719" s="7">
        <v>157920.90076657999</v>
      </c>
      <c r="B719" s="7">
        <v>384512.59924259299</v>
      </c>
      <c r="C719" s="1" t="s">
        <v>1447</v>
      </c>
      <c r="D719" s="1" t="s">
        <v>1448</v>
      </c>
      <c r="E719" s="6">
        <v>20.89058197</v>
      </c>
      <c r="F719" s="6">
        <v>20.682581970000001</v>
      </c>
      <c r="G719" s="6">
        <v>20.682581970000001</v>
      </c>
      <c r="H719" s="6">
        <v>3.3519968323599401E-2</v>
      </c>
      <c r="I719" s="6">
        <v>0.66618988052415096</v>
      </c>
      <c r="J719" s="6">
        <v>8.3478045616889096E-2</v>
      </c>
      <c r="K719" s="6">
        <v>2.0343679794041902E-2</v>
      </c>
      <c r="L719" s="6">
        <v>0.11058656197896501</v>
      </c>
      <c r="M719" s="6">
        <v>2.9442501424710801E-2</v>
      </c>
      <c r="N719" s="6">
        <v>5.6484946768337499E-2</v>
      </c>
      <c r="O719" s="6">
        <v>2.60985591855852E-2</v>
      </c>
      <c r="P719" s="6">
        <v>0.40195992462710101</v>
      </c>
      <c r="Q719" s="7">
        <v>1</v>
      </c>
      <c r="R719" s="8">
        <v>0.22381851025190388</v>
      </c>
      <c r="S719" s="8">
        <v>17.07</v>
      </c>
      <c r="T719" s="17">
        <f t="shared" si="33"/>
        <v>1.2522892741360649</v>
      </c>
      <c r="U719" s="17">
        <f t="shared" si="34"/>
        <v>7.3361996141538655E-2</v>
      </c>
      <c r="V719" s="19">
        <f t="shared" si="35"/>
        <v>20.609219973858462</v>
      </c>
    </row>
    <row r="720" spans="1:22" x14ac:dyDescent="0.2">
      <c r="A720" s="7">
        <v>91003.514600001305</v>
      </c>
      <c r="B720" s="7">
        <v>438345.34189999802</v>
      </c>
      <c r="C720" s="1" t="s">
        <v>1449</v>
      </c>
      <c r="D720" s="1" t="s">
        <v>1450</v>
      </c>
      <c r="E720" s="6">
        <v>20.889608460000002</v>
      </c>
      <c r="F720" s="6">
        <v>20.363608459999998</v>
      </c>
      <c r="G720" s="6">
        <v>20.363608459999998</v>
      </c>
      <c r="H720" s="6">
        <v>8.3259797065018307E-2</v>
      </c>
      <c r="I720" s="6">
        <v>0.14503337063656399</v>
      </c>
      <c r="J720" s="6">
        <v>0.24367967914288399</v>
      </c>
      <c r="K720" s="6">
        <v>0.16266994552984201</v>
      </c>
      <c r="L720" s="6">
        <v>0.248877583075786</v>
      </c>
      <c r="M720" s="6">
        <v>0.13842603608161</v>
      </c>
      <c r="N720" s="6">
        <v>7.0662081409797697E-2</v>
      </c>
      <c r="O720" s="6">
        <v>6.3690601137503799E-2</v>
      </c>
      <c r="P720" s="6">
        <v>0.152255583541543</v>
      </c>
      <c r="Q720" s="7">
        <v>1</v>
      </c>
      <c r="R720" s="8">
        <v>0.19232925000000012</v>
      </c>
      <c r="S720" s="8">
        <v>17.52</v>
      </c>
      <c r="T720" s="17">
        <f t="shared" si="33"/>
        <v>1.7082150178095685</v>
      </c>
      <c r="U720" s="17">
        <f t="shared" si="34"/>
        <v>9.7500857180911449E-2</v>
      </c>
      <c r="V720" s="19">
        <f t="shared" si="35"/>
        <v>20.266107602819087</v>
      </c>
    </row>
    <row r="721" spans="1:22" x14ac:dyDescent="0.2">
      <c r="A721" s="7">
        <v>94597.878771349904</v>
      </c>
      <c r="B721" s="7">
        <v>450774.81698291999</v>
      </c>
      <c r="C721" s="1" t="s">
        <v>1451</v>
      </c>
      <c r="D721" s="1" t="s">
        <v>1452</v>
      </c>
      <c r="E721" s="6">
        <v>20.88645649</v>
      </c>
      <c r="F721" s="6">
        <v>20.457456489999998</v>
      </c>
      <c r="G721" s="6">
        <v>20.457456489999998</v>
      </c>
      <c r="H721" s="6">
        <v>6.3545730155753793E-2</v>
      </c>
      <c r="I721" s="6">
        <v>0.15265593780811901</v>
      </c>
      <c r="J721" s="6">
        <v>0.16175830294261001</v>
      </c>
      <c r="K721" s="6">
        <v>9.3358813723459902E-2</v>
      </c>
      <c r="L721" s="6">
        <v>0.17094038359049901</v>
      </c>
      <c r="M721" s="6">
        <v>0.137820408484367</v>
      </c>
      <c r="N721" s="6">
        <v>0.105380940784761</v>
      </c>
      <c r="O721" s="6">
        <v>3.7548968551628897E-2</v>
      </c>
      <c r="P721" s="6">
        <v>0.22064526331787501</v>
      </c>
      <c r="Q721" s="7">
        <v>1</v>
      </c>
      <c r="R721" s="8">
        <v>0.52455886788321182</v>
      </c>
      <c r="S721" s="8">
        <v>13.7</v>
      </c>
      <c r="T721" s="17">
        <f t="shared" si="33"/>
        <v>1.2094439684998035</v>
      </c>
      <c r="U721" s="17">
        <f t="shared" si="34"/>
        <v>8.8280581642321429E-2</v>
      </c>
      <c r="V721" s="19">
        <f t="shared" si="35"/>
        <v>20.369175908357676</v>
      </c>
    </row>
    <row r="722" spans="1:22" x14ac:dyDescent="0.2">
      <c r="A722" s="7">
        <v>79650.029923640803</v>
      </c>
      <c r="B722" s="7">
        <v>447587.06899810297</v>
      </c>
      <c r="C722" s="1" t="s">
        <v>1453</v>
      </c>
      <c r="D722" s="1" t="s">
        <v>1454</v>
      </c>
      <c r="E722" s="6">
        <v>20.88521944</v>
      </c>
      <c r="F722" s="6">
        <v>20.397219440000001</v>
      </c>
      <c r="G722" s="6">
        <v>20.397219440000001</v>
      </c>
      <c r="H722" s="6">
        <v>7.1126705370486903E-2</v>
      </c>
      <c r="I722" s="6">
        <v>0.102551467454482</v>
      </c>
      <c r="J722" s="6">
        <v>0.20217786112956601</v>
      </c>
      <c r="K722" s="6">
        <v>8.6252114756569395E-2</v>
      </c>
      <c r="L722" s="6">
        <v>0.156543424465618</v>
      </c>
      <c r="M722" s="6">
        <v>0.20221014149177899</v>
      </c>
      <c r="N722" s="6">
        <v>0.124383212669295</v>
      </c>
      <c r="O722" s="6">
        <v>3.5332112225694601E-2</v>
      </c>
      <c r="P722" s="6">
        <v>0.26405180867069</v>
      </c>
      <c r="Q722" s="7">
        <v>1</v>
      </c>
      <c r="R722" s="8">
        <v>0.40169257986577178</v>
      </c>
      <c r="S722" s="8">
        <v>14.9</v>
      </c>
      <c r="T722" s="17">
        <f t="shared" si="33"/>
        <v>1.2050429886080112</v>
      </c>
      <c r="U722" s="17">
        <f t="shared" si="34"/>
        <v>8.0875368362953767E-2</v>
      </c>
      <c r="V722" s="19">
        <f t="shared" si="35"/>
        <v>20.316344071637047</v>
      </c>
    </row>
    <row r="723" spans="1:22" x14ac:dyDescent="0.2">
      <c r="A723" s="7">
        <v>95684.730700001106</v>
      </c>
      <c r="B723" s="7">
        <v>440611.24500000098</v>
      </c>
      <c r="C723" s="1" t="s">
        <v>1455</v>
      </c>
      <c r="D723" s="1" t="s">
        <v>1456</v>
      </c>
      <c r="E723" s="6">
        <v>20.884511570000001</v>
      </c>
      <c r="F723" s="6">
        <v>20.493511569999999</v>
      </c>
      <c r="G723" s="6">
        <v>20.493511569999999</v>
      </c>
      <c r="H723" s="6">
        <v>6.6164330844942498E-2</v>
      </c>
      <c r="I723" s="6">
        <v>0.53575033423990204</v>
      </c>
      <c r="J723" s="6">
        <v>0.23916224860659699</v>
      </c>
      <c r="K723" s="6">
        <v>0.111275058159468</v>
      </c>
      <c r="L723" s="6">
        <v>0.21404486048874599</v>
      </c>
      <c r="M723" s="6">
        <v>0.117035317247491</v>
      </c>
      <c r="N723" s="6">
        <v>7.7328577314193805E-2</v>
      </c>
      <c r="O723" s="6">
        <v>4.25310795149237E-2</v>
      </c>
      <c r="P723" s="6">
        <v>0.15646017315590399</v>
      </c>
      <c r="Q723" s="7">
        <v>1</v>
      </c>
      <c r="R723" s="8">
        <v>0.1456122638507954</v>
      </c>
      <c r="S723" s="8">
        <v>18.23</v>
      </c>
      <c r="T723" s="17">
        <f t="shared" si="33"/>
        <v>1.8998131327686869</v>
      </c>
      <c r="U723" s="17">
        <f t="shared" si="34"/>
        <v>0.10421355637787641</v>
      </c>
      <c r="V723" s="19">
        <f t="shared" si="35"/>
        <v>20.389298013622124</v>
      </c>
    </row>
    <row r="724" spans="1:22" x14ac:dyDescent="0.2">
      <c r="A724" s="7">
        <v>139635.17128942499</v>
      </c>
      <c r="B724" s="7">
        <v>455149.92778101499</v>
      </c>
      <c r="C724" s="1" t="s">
        <v>1457</v>
      </c>
      <c r="D724" s="1" t="s">
        <v>1458</v>
      </c>
      <c r="E724" s="6">
        <v>20.88157983</v>
      </c>
      <c r="F724" s="6">
        <v>20.54157983</v>
      </c>
      <c r="G724" s="6">
        <v>20.54157983</v>
      </c>
      <c r="H724" s="6">
        <v>3.5883037498212998E-2</v>
      </c>
      <c r="I724" s="6">
        <v>0.63633198644397404</v>
      </c>
      <c r="J724" s="6">
        <v>0.17088278888908001</v>
      </c>
      <c r="K724" s="6">
        <v>5.8309419908297903E-2</v>
      </c>
      <c r="L724" s="6">
        <v>0.133657202354764</v>
      </c>
      <c r="M724" s="6">
        <v>5.3251943211500799E-2</v>
      </c>
      <c r="N724" s="6">
        <v>7.8295810154586004E-2</v>
      </c>
      <c r="O724" s="6">
        <v>2.7102446592313801E-2</v>
      </c>
      <c r="P724" s="6">
        <v>0.174416527591083</v>
      </c>
      <c r="Q724" s="7">
        <v>1</v>
      </c>
      <c r="R724" s="8">
        <v>0.3471986987096774</v>
      </c>
      <c r="S724" s="8">
        <v>15.5</v>
      </c>
      <c r="T724" s="17">
        <f t="shared" si="33"/>
        <v>1.5091446661911498</v>
      </c>
      <c r="U724" s="17">
        <f t="shared" si="34"/>
        <v>9.7364172012332245E-2</v>
      </c>
      <c r="V724" s="19">
        <f t="shared" si="35"/>
        <v>20.444215657987666</v>
      </c>
    </row>
    <row r="725" spans="1:22" x14ac:dyDescent="0.2">
      <c r="A725" s="7">
        <v>155440.87774268101</v>
      </c>
      <c r="B725" s="7">
        <v>408904.12821468798</v>
      </c>
      <c r="C725" s="1" t="s">
        <v>1459</v>
      </c>
      <c r="D725" s="1" t="s">
        <v>1460</v>
      </c>
      <c r="E725" s="6">
        <v>20.881299259999999</v>
      </c>
      <c r="F725" s="6">
        <v>20.660299259999999</v>
      </c>
      <c r="G725" s="6">
        <v>-999</v>
      </c>
      <c r="H725" s="6">
        <v>3.3173590411300899E-2</v>
      </c>
      <c r="I725" s="6">
        <v>0.110413640607694</v>
      </c>
      <c r="J725" s="6">
        <v>4.7127296591250298E-2</v>
      </c>
      <c r="K725" s="6">
        <v>4.2846944479634899E-2</v>
      </c>
      <c r="L725" s="6">
        <v>8.29014651360232E-2</v>
      </c>
      <c r="M725" s="6">
        <v>3.9231897412785099E-2</v>
      </c>
      <c r="N725" s="6">
        <v>0.155716470297283</v>
      </c>
      <c r="O725" s="6">
        <v>3.3611301347234002E-2</v>
      </c>
      <c r="P725" s="6">
        <v>0.27455754127265197</v>
      </c>
      <c r="Q725" s="7">
        <v>2</v>
      </c>
      <c r="R725" s="8">
        <v>0.99059096854146789</v>
      </c>
      <c r="S725" s="8">
        <v>10.49</v>
      </c>
      <c r="T725" s="17">
        <f t="shared" si="33"/>
        <v>0.56256675450050087</v>
      </c>
      <c r="U725" s="17">
        <f t="shared" si="34"/>
        <v>5.3628861248856137E-2</v>
      </c>
      <c r="V725" s="19">
        <f t="shared" si="35"/>
        <v>-999</v>
      </c>
    </row>
    <row r="726" spans="1:22" x14ac:dyDescent="0.2">
      <c r="A726" s="7">
        <v>115675.77658027499</v>
      </c>
      <c r="B726" s="7">
        <v>409542.97844494501</v>
      </c>
      <c r="C726" s="1" t="s">
        <v>1461</v>
      </c>
      <c r="D726" s="1" t="s">
        <v>1462</v>
      </c>
      <c r="E726" s="6">
        <v>20.878346830000002</v>
      </c>
      <c r="F726" s="6">
        <v>20.56334683</v>
      </c>
      <c r="G726" s="6">
        <v>20.56334683</v>
      </c>
      <c r="H726" s="6">
        <v>4.6437605998032899E-2</v>
      </c>
      <c r="I726" s="6">
        <v>0.41144608106728398</v>
      </c>
      <c r="J726" s="6">
        <v>0.104919927463555</v>
      </c>
      <c r="K726" s="6">
        <v>6.10248842333189E-2</v>
      </c>
      <c r="L726" s="6">
        <v>0.100718881028852</v>
      </c>
      <c r="M726" s="6">
        <v>6.3771729700099103E-2</v>
      </c>
      <c r="N726" s="6">
        <v>0.12224785642727599</v>
      </c>
      <c r="O726" s="6">
        <v>2.5971719463143899E-2</v>
      </c>
      <c r="P726" s="6">
        <v>0.15391932417365201</v>
      </c>
      <c r="Q726" s="7">
        <v>1</v>
      </c>
      <c r="R726" s="8">
        <v>0.53517256102941191</v>
      </c>
      <c r="S726" s="8">
        <v>13.6</v>
      </c>
      <c r="T726" s="17">
        <f t="shared" si="33"/>
        <v>1.0773426753103346</v>
      </c>
      <c r="U726" s="17">
        <f t="shared" si="34"/>
        <v>7.9216373184583425E-2</v>
      </c>
      <c r="V726" s="19">
        <f t="shared" si="35"/>
        <v>20.484130456815418</v>
      </c>
    </row>
    <row r="727" spans="1:22" x14ac:dyDescent="0.2">
      <c r="A727" s="7">
        <v>152421.373609512</v>
      </c>
      <c r="B727" s="7">
        <v>410536.268271585</v>
      </c>
      <c r="C727" s="1" t="s">
        <v>1463</v>
      </c>
      <c r="D727" s="1" t="s">
        <v>1464</v>
      </c>
      <c r="E727" s="6">
        <v>20.87661529</v>
      </c>
      <c r="F727" s="6">
        <v>20.628615289999999</v>
      </c>
      <c r="G727" s="6">
        <v>-999</v>
      </c>
      <c r="H727" s="6">
        <v>3.6229578129979498E-2</v>
      </c>
      <c r="I727" s="6">
        <v>0.64513882759598795</v>
      </c>
      <c r="J727" s="6">
        <v>7.2582666348359304E-2</v>
      </c>
      <c r="K727" s="6">
        <v>4.8186819798991802E-2</v>
      </c>
      <c r="L727" s="6">
        <v>9.9004967618557205E-2</v>
      </c>
      <c r="M727" s="6">
        <v>4.0741682624871399E-2</v>
      </c>
      <c r="N727" s="6">
        <v>0.103882138224287</v>
      </c>
      <c r="O727" s="6">
        <v>2.8905931890503899E-2</v>
      </c>
      <c r="P727" s="6">
        <v>0.239606894323311</v>
      </c>
      <c r="Q727" s="7">
        <v>2</v>
      </c>
      <c r="R727" s="8">
        <v>0.34427658016741797</v>
      </c>
      <c r="S727" s="8">
        <v>15.53</v>
      </c>
      <c r="T727" s="17">
        <f t="shared" si="33"/>
        <v>1.2079650392073289</v>
      </c>
      <c r="U727" s="17">
        <f t="shared" si="34"/>
        <v>7.7782681211032129E-2</v>
      </c>
      <c r="V727" s="19">
        <f t="shared" si="35"/>
        <v>-999</v>
      </c>
    </row>
    <row r="728" spans="1:22" x14ac:dyDescent="0.2">
      <c r="A728" s="7">
        <v>91489.565699998304</v>
      </c>
      <c r="B728" s="7">
        <v>438936.22280000203</v>
      </c>
      <c r="C728" s="1" t="s">
        <v>1465</v>
      </c>
      <c r="D728" s="1" t="s">
        <v>1466</v>
      </c>
      <c r="E728" s="6">
        <v>20.876555929999999</v>
      </c>
      <c r="F728" s="6">
        <v>20.350555929999999</v>
      </c>
      <c r="G728" s="6">
        <v>20.350555929999999</v>
      </c>
      <c r="H728" s="6">
        <v>8.3259797065018307E-2</v>
      </c>
      <c r="I728" s="6">
        <v>0.14503337063656399</v>
      </c>
      <c r="J728" s="6">
        <v>0.24367967914288399</v>
      </c>
      <c r="K728" s="6">
        <v>0.16266994552984201</v>
      </c>
      <c r="L728" s="6">
        <v>0.248877583075786</v>
      </c>
      <c r="M728" s="6">
        <v>0.13842603608161</v>
      </c>
      <c r="N728" s="6">
        <v>7.0662081409797697E-2</v>
      </c>
      <c r="O728" s="6">
        <v>6.3690601137503799E-2</v>
      </c>
      <c r="P728" s="6">
        <v>0.152255583541543</v>
      </c>
      <c r="Q728" s="7">
        <v>1</v>
      </c>
      <c r="R728" s="8">
        <v>0.19158424257990861</v>
      </c>
      <c r="S728" s="8">
        <v>17.52</v>
      </c>
      <c r="T728" s="17">
        <f t="shared" si="33"/>
        <v>1.7082150178095685</v>
      </c>
      <c r="U728" s="17">
        <f t="shared" si="34"/>
        <v>9.7500857180911449E-2</v>
      </c>
      <c r="V728" s="19">
        <f t="shared" si="35"/>
        <v>20.253055072819087</v>
      </c>
    </row>
    <row r="729" spans="1:22" x14ac:dyDescent="0.2">
      <c r="A729" s="7">
        <v>85620.170499999105</v>
      </c>
      <c r="B729" s="7">
        <v>434241.73879999999</v>
      </c>
      <c r="C729" s="1" t="s">
        <v>1467</v>
      </c>
      <c r="D729" s="1" t="s">
        <v>1468</v>
      </c>
      <c r="E729" s="6">
        <v>20.875671400000002</v>
      </c>
      <c r="F729" s="6">
        <v>20.254671399999999</v>
      </c>
      <c r="G729" s="6">
        <v>20.254671399999999</v>
      </c>
      <c r="H729" s="6">
        <v>0.144907811716599</v>
      </c>
      <c r="I729" s="6">
        <v>0.75186646392919199</v>
      </c>
      <c r="J729" s="6">
        <v>9.4962044426915707E-2</v>
      </c>
      <c r="K729" s="6">
        <v>0.233482730010656</v>
      </c>
      <c r="L729" s="6">
        <v>0.23167153157807799</v>
      </c>
      <c r="M729" s="6">
        <v>0.12937130490194701</v>
      </c>
      <c r="N729" s="6">
        <v>6.60186064937439E-2</v>
      </c>
      <c r="O729" s="6">
        <v>3.2535909533110599E-2</v>
      </c>
      <c r="P729" s="6">
        <v>0.11454404359455</v>
      </c>
      <c r="Q729" s="7">
        <v>1</v>
      </c>
      <c r="R729" s="8">
        <v>1.2399194956353086E-2</v>
      </c>
      <c r="S729" s="8">
        <v>20.62</v>
      </c>
      <c r="T729" s="17">
        <f t="shared" si="33"/>
        <v>2.1601035009611111</v>
      </c>
      <c r="U729" s="17">
        <f t="shared" si="34"/>
        <v>0.10475768675854079</v>
      </c>
      <c r="V729" s="19">
        <f t="shared" si="35"/>
        <v>20.14991371324146</v>
      </c>
    </row>
    <row r="730" spans="1:22" x14ac:dyDescent="0.2">
      <c r="A730" s="7">
        <v>134936</v>
      </c>
      <c r="B730" s="7">
        <v>452631</v>
      </c>
      <c r="C730" s="1" t="s">
        <v>1469</v>
      </c>
      <c r="D730" s="1" t="s">
        <v>1470</v>
      </c>
      <c r="E730" s="6">
        <v>20.87516093</v>
      </c>
      <c r="F730" s="6">
        <v>20.496160929999999</v>
      </c>
      <c r="G730" s="6">
        <v>20.496160929999999</v>
      </c>
      <c r="H730" s="6">
        <v>4.1168586536683399E-2</v>
      </c>
      <c r="I730" s="6">
        <v>0.49407622839763299</v>
      </c>
      <c r="J730" s="6">
        <v>0.17544017312634999</v>
      </c>
      <c r="K730" s="6">
        <v>9.3650738212803106E-2</v>
      </c>
      <c r="L730" s="6">
        <v>0.158399595737162</v>
      </c>
      <c r="M730" s="6">
        <v>5.5998785659702302E-2</v>
      </c>
      <c r="N730" s="6">
        <v>8.9810988466937802E-2</v>
      </c>
      <c r="O730" s="6">
        <v>2.6523067265801E-2</v>
      </c>
      <c r="P730" s="6">
        <v>0.28408322692577798</v>
      </c>
      <c r="Q730" s="7">
        <v>1</v>
      </c>
      <c r="R730" s="8">
        <v>0.30306872222222225</v>
      </c>
      <c r="S730" s="8">
        <v>16.02</v>
      </c>
      <c r="T730" s="17">
        <f t="shared" si="33"/>
        <v>1.4961432731479889</v>
      </c>
      <c r="U730" s="17">
        <f t="shared" si="34"/>
        <v>9.3392214303869472E-2</v>
      </c>
      <c r="V730" s="19">
        <f t="shared" si="35"/>
        <v>20.40276871569613</v>
      </c>
    </row>
    <row r="731" spans="1:22" x14ac:dyDescent="0.2">
      <c r="A731" s="7">
        <v>162507.15554226801</v>
      </c>
      <c r="B731" s="7">
        <v>381285.25508232898</v>
      </c>
      <c r="C731" s="1" t="s">
        <v>1471</v>
      </c>
      <c r="D731" s="1" t="s">
        <v>1472</v>
      </c>
      <c r="E731" s="6">
        <v>20.874755929999999</v>
      </c>
      <c r="F731" s="6">
        <v>20.638755929999999</v>
      </c>
      <c r="G731" s="6">
        <v>20.638755929999999</v>
      </c>
      <c r="H731" s="6">
        <v>3.6060602210091899E-2</v>
      </c>
      <c r="I731" s="6">
        <v>0.108879202870606</v>
      </c>
      <c r="J731" s="6">
        <v>0.188151143903075</v>
      </c>
      <c r="K731" s="6">
        <v>2.9022533352341302E-2</v>
      </c>
      <c r="L731" s="6">
        <v>0.126352028691605</v>
      </c>
      <c r="M731" s="6">
        <v>2.9058181096484899E-2</v>
      </c>
      <c r="N731" s="6">
        <v>5.9033194799933797E-2</v>
      </c>
      <c r="O731" s="6">
        <v>4.6269804068963902E-2</v>
      </c>
      <c r="P731" s="6">
        <v>0.163819924659211</v>
      </c>
      <c r="Q731" s="7">
        <v>1</v>
      </c>
      <c r="R731" s="8">
        <v>0.94364580353817495</v>
      </c>
      <c r="S731" s="8">
        <v>10.74</v>
      </c>
      <c r="T731" s="17">
        <f t="shared" si="33"/>
        <v>0.96538131452409603</v>
      </c>
      <c r="U731" s="17">
        <f t="shared" si="34"/>
        <v>8.9886528354198886E-2</v>
      </c>
      <c r="V731" s="19">
        <f t="shared" si="35"/>
        <v>20.548869401645799</v>
      </c>
    </row>
    <row r="732" spans="1:22" x14ac:dyDescent="0.2">
      <c r="A732" s="7">
        <v>92589.170400001094</v>
      </c>
      <c r="B732" s="7">
        <v>437325.91609999898</v>
      </c>
      <c r="C732" s="1" t="s">
        <v>1473</v>
      </c>
      <c r="D732" s="1" t="s">
        <v>1474</v>
      </c>
      <c r="E732" s="6">
        <v>20.87363285</v>
      </c>
      <c r="F732" s="6">
        <v>20.28063285</v>
      </c>
      <c r="G732" s="6">
        <v>20.28063285</v>
      </c>
      <c r="H732" s="6">
        <v>8.5628818209157007E-2</v>
      </c>
      <c r="I732" s="6">
        <v>0.13079558611265399</v>
      </c>
      <c r="J732" s="6">
        <v>0.29718164231323901</v>
      </c>
      <c r="K732" s="6">
        <v>0.18748456931792401</v>
      </c>
      <c r="L732" s="6">
        <v>0.29826815700914799</v>
      </c>
      <c r="M732" s="6">
        <v>0.13277990258838401</v>
      </c>
      <c r="N732" s="6">
        <v>7.0955943016027395E-2</v>
      </c>
      <c r="O732" s="6">
        <v>5.1667218677253102E-2</v>
      </c>
      <c r="P732" s="6">
        <v>0.182674431346077</v>
      </c>
      <c r="Q732" s="7">
        <v>1</v>
      </c>
      <c r="R732" s="8">
        <v>8.3219141152049841E-2</v>
      </c>
      <c r="S732" s="8">
        <v>19.27</v>
      </c>
      <c r="T732" s="17">
        <f t="shared" si="33"/>
        <v>1.9787055475028139</v>
      </c>
      <c r="U732" s="17">
        <f t="shared" si="34"/>
        <v>0.10268321471213357</v>
      </c>
      <c r="V732" s="19">
        <f t="shared" si="35"/>
        <v>20.177949635287867</v>
      </c>
    </row>
    <row r="733" spans="1:22" x14ac:dyDescent="0.2">
      <c r="A733" s="7">
        <v>171960.657449883</v>
      </c>
      <c r="B733" s="7">
        <v>431613.00343372201</v>
      </c>
      <c r="C733" s="1" t="s">
        <v>1475</v>
      </c>
      <c r="D733" s="1" t="s">
        <v>1476</v>
      </c>
      <c r="E733" s="6">
        <v>20.872926410000002</v>
      </c>
      <c r="F733" s="6">
        <v>20.657926410000002</v>
      </c>
      <c r="G733" s="6">
        <v>-999</v>
      </c>
      <c r="H733" s="6">
        <v>3.0736224340276098E-2</v>
      </c>
      <c r="I733" s="6">
        <v>0.23001337841235101</v>
      </c>
      <c r="J733" s="6">
        <v>3.9131534279871198E-2</v>
      </c>
      <c r="K733" s="6">
        <v>6.4124556243165695E-2</v>
      </c>
      <c r="L733" s="6">
        <v>7.5642749769761694E-2</v>
      </c>
      <c r="M733" s="6">
        <v>3.5189078106414098E-2</v>
      </c>
      <c r="N733" s="6">
        <v>0.23111370953722499</v>
      </c>
      <c r="O733" s="6">
        <v>2.54894493904202E-2</v>
      </c>
      <c r="P733" s="6">
        <v>8.49440542484379E-2</v>
      </c>
      <c r="Q733" s="7">
        <v>2</v>
      </c>
      <c r="R733" s="8">
        <v>1.0769081004975125</v>
      </c>
      <c r="S733" s="8">
        <v>10.050000000000001</v>
      </c>
      <c r="T733" s="17">
        <f t="shared" si="33"/>
        <v>0.6608017012050964</v>
      </c>
      <c r="U733" s="17">
        <f t="shared" si="34"/>
        <v>6.5751413055233465E-2</v>
      </c>
      <c r="V733" s="19">
        <f t="shared" si="35"/>
        <v>-999</v>
      </c>
    </row>
    <row r="734" spans="1:22" x14ac:dyDescent="0.2">
      <c r="A734" s="7">
        <v>95141.028210000004</v>
      </c>
      <c r="B734" s="7">
        <v>462138.21025999897</v>
      </c>
      <c r="C734" s="1" t="s">
        <v>1477</v>
      </c>
      <c r="D734" s="1" t="s">
        <v>1478</v>
      </c>
      <c r="E734" s="6">
        <v>20.87119929</v>
      </c>
      <c r="F734" s="6">
        <v>20.548199289999999</v>
      </c>
      <c r="G734" s="6">
        <v>20.548199289999999</v>
      </c>
      <c r="H734" s="6">
        <v>4.9434988173089001E-2</v>
      </c>
      <c r="I734" s="6">
        <v>0.399140582501879</v>
      </c>
      <c r="J734" s="6">
        <v>0.20339166946165299</v>
      </c>
      <c r="K734" s="6">
        <v>5.82376122874073E-2</v>
      </c>
      <c r="L734" s="6">
        <v>0.38386640267775302</v>
      </c>
      <c r="M734" s="6">
        <v>0.130019424664294</v>
      </c>
      <c r="N734" s="6">
        <v>8.8219074003092202E-2</v>
      </c>
      <c r="O734" s="6">
        <v>3.91664373669642E-2</v>
      </c>
      <c r="P734" s="6">
        <v>0.15071106845330501</v>
      </c>
      <c r="Q734" s="7">
        <v>1</v>
      </c>
      <c r="R734" s="8">
        <v>0.22411726041055713</v>
      </c>
      <c r="S734" s="8">
        <v>17.05</v>
      </c>
      <c r="T734" s="17">
        <f t="shared" si="33"/>
        <v>2.1146307180920294</v>
      </c>
      <c r="U734" s="17">
        <f t="shared" si="34"/>
        <v>0.12402526205818354</v>
      </c>
      <c r="V734" s="19">
        <f t="shared" si="35"/>
        <v>20.424174027941817</v>
      </c>
    </row>
    <row r="735" spans="1:22" x14ac:dyDescent="0.2">
      <c r="A735" s="7">
        <v>92108.977899998397</v>
      </c>
      <c r="B735" s="7">
        <v>437584.75120000198</v>
      </c>
      <c r="C735" s="1" t="s">
        <v>1479</v>
      </c>
      <c r="D735" s="1" t="s">
        <v>1480</v>
      </c>
      <c r="E735" s="6">
        <v>20.866699489999998</v>
      </c>
      <c r="F735" s="6">
        <v>20.273699489999998</v>
      </c>
      <c r="G735" s="6">
        <v>20.273699489999998</v>
      </c>
      <c r="H735" s="6">
        <v>8.5628818209157007E-2</v>
      </c>
      <c r="I735" s="6">
        <v>0.13079558611265399</v>
      </c>
      <c r="J735" s="6">
        <v>0.29718164231323901</v>
      </c>
      <c r="K735" s="6">
        <v>0.18748456931792401</v>
      </c>
      <c r="L735" s="6">
        <v>0.29826815700914799</v>
      </c>
      <c r="M735" s="6">
        <v>0.13277990258838401</v>
      </c>
      <c r="N735" s="6">
        <v>7.0955943016027395E-2</v>
      </c>
      <c r="O735" s="6">
        <v>5.1667218677253102E-2</v>
      </c>
      <c r="P735" s="6">
        <v>0.182674431346077</v>
      </c>
      <c r="Q735" s="7">
        <v>1</v>
      </c>
      <c r="R735" s="8">
        <v>8.2859340425531863E-2</v>
      </c>
      <c r="S735" s="8">
        <v>19.27</v>
      </c>
      <c r="T735" s="17">
        <f t="shared" si="33"/>
        <v>1.9787055475028139</v>
      </c>
      <c r="U735" s="17">
        <f t="shared" si="34"/>
        <v>0.10268321471213357</v>
      </c>
      <c r="V735" s="19">
        <f t="shared" si="35"/>
        <v>20.171016275287865</v>
      </c>
    </row>
    <row r="736" spans="1:22" x14ac:dyDescent="0.2">
      <c r="A736" s="7">
        <v>161878.786783004</v>
      </c>
      <c r="B736" s="7">
        <v>405000.06932689401</v>
      </c>
      <c r="C736" s="1" t="s">
        <v>1481</v>
      </c>
      <c r="D736" s="1" t="s">
        <v>1482</v>
      </c>
      <c r="E736" s="6">
        <v>20.86351256</v>
      </c>
      <c r="F736" s="6">
        <v>20.64251256</v>
      </c>
      <c r="G736" s="6">
        <v>-999</v>
      </c>
      <c r="H736" s="6">
        <v>3.28345939513865E-2</v>
      </c>
      <c r="I736" s="6">
        <v>0.10485717627886899</v>
      </c>
      <c r="J736" s="6">
        <v>4.2369592687679501E-2</v>
      </c>
      <c r="K736" s="6">
        <v>3.8003492447714698E-2</v>
      </c>
      <c r="L736" s="6">
        <v>8.0960251821356494E-2</v>
      </c>
      <c r="M736" s="6">
        <v>3.6296868804661701E-2</v>
      </c>
      <c r="N736" s="6">
        <v>0.149658417274178</v>
      </c>
      <c r="O736" s="6">
        <v>3.04859403735868E-2</v>
      </c>
      <c r="P736" s="6">
        <v>0.29470896417743497</v>
      </c>
      <c r="Q736" s="7">
        <v>2</v>
      </c>
      <c r="R736" s="8">
        <v>0.99269460936007625</v>
      </c>
      <c r="S736" s="8">
        <v>10.47</v>
      </c>
      <c r="T736" s="17">
        <f t="shared" si="33"/>
        <v>0.53614979746878522</v>
      </c>
      <c r="U736" s="17">
        <f t="shared" si="34"/>
        <v>5.1208194600648058E-2</v>
      </c>
      <c r="V736" s="19">
        <f t="shared" si="35"/>
        <v>-999</v>
      </c>
    </row>
    <row r="737" spans="1:22" x14ac:dyDescent="0.2">
      <c r="A737" s="7">
        <v>130597.995025674</v>
      </c>
      <c r="B737" s="7">
        <v>482565.31795685599</v>
      </c>
      <c r="C737" s="1" t="s">
        <v>1483</v>
      </c>
      <c r="D737" s="1" t="s">
        <v>1484</v>
      </c>
      <c r="E737" s="6">
        <v>20.862669</v>
      </c>
      <c r="F737" s="6">
        <v>20.556668999999999</v>
      </c>
      <c r="G737" s="6">
        <v>20.556668999999999</v>
      </c>
      <c r="H737" s="6">
        <v>3.9715995027415997E-2</v>
      </c>
      <c r="I737" s="6">
        <v>0.67843324151099504</v>
      </c>
      <c r="J737" s="6">
        <v>5.81724143053731E-2</v>
      </c>
      <c r="K737" s="6">
        <v>8.6912163494195394E-2</v>
      </c>
      <c r="L737" s="6">
        <v>0.14501341650496399</v>
      </c>
      <c r="M737" s="6">
        <v>8.2406745776459803E-2</v>
      </c>
      <c r="N737" s="6">
        <v>0.19306244900547101</v>
      </c>
      <c r="O737" s="6">
        <v>2.30968861912863E-2</v>
      </c>
      <c r="P737" s="6">
        <v>0.226568576059234</v>
      </c>
      <c r="Q737" s="7">
        <v>1</v>
      </c>
      <c r="R737" s="8">
        <v>0.22793814008240154</v>
      </c>
      <c r="S737" s="8">
        <v>16.989999999999998</v>
      </c>
      <c r="T737" s="17">
        <f t="shared" si="33"/>
        <v>1.3961624731856608</v>
      </c>
      <c r="U737" s="17">
        <f t="shared" si="34"/>
        <v>8.2175542859662207E-2</v>
      </c>
      <c r="V737" s="19">
        <f t="shared" si="35"/>
        <v>20.474493457140337</v>
      </c>
    </row>
    <row r="738" spans="1:22" x14ac:dyDescent="0.2">
      <c r="A738" s="7">
        <v>152549.06439999901</v>
      </c>
      <c r="B738" s="7">
        <v>412551.168699998</v>
      </c>
      <c r="C738" s="1" t="s">
        <v>1485</v>
      </c>
      <c r="D738" s="1" t="s">
        <v>1486</v>
      </c>
      <c r="E738" s="6">
        <v>20.86152015</v>
      </c>
      <c r="F738" s="6">
        <v>20.61152015</v>
      </c>
      <c r="G738" s="6">
        <v>20.61152015</v>
      </c>
      <c r="H738" s="6">
        <v>4.0479202719109902E-2</v>
      </c>
      <c r="I738" s="6">
        <v>0.74228411102033198</v>
      </c>
      <c r="J738" s="6">
        <v>0.12044055039356499</v>
      </c>
      <c r="K738" s="6">
        <v>5.5163119650048803E-2</v>
      </c>
      <c r="L738" s="6">
        <v>0.12701119801918201</v>
      </c>
      <c r="M738" s="6">
        <v>4.2958016596915699E-2</v>
      </c>
      <c r="N738" s="6">
        <v>8.3978350757951098E-2</v>
      </c>
      <c r="O738" s="6">
        <v>3.7099321466468098E-2</v>
      </c>
      <c r="P738" s="6">
        <v>8.5605076627381205E-2</v>
      </c>
      <c r="Q738" s="7">
        <v>1</v>
      </c>
      <c r="R738" s="8">
        <v>0.32118556998100073</v>
      </c>
      <c r="S738" s="8">
        <v>15.79</v>
      </c>
      <c r="T738" s="17">
        <f t="shared" si="33"/>
        <v>1.5003203309532764</v>
      </c>
      <c r="U738" s="17">
        <f t="shared" si="34"/>
        <v>9.5017120389694523E-2</v>
      </c>
      <c r="V738" s="19">
        <f t="shared" si="35"/>
        <v>20.516503029610305</v>
      </c>
    </row>
    <row r="739" spans="1:22" x14ac:dyDescent="0.2">
      <c r="A739" s="7">
        <v>95478.052509999994</v>
      </c>
      <c r="B739" s="7">
        <v>462391.00725999899</v>
      </c>
      <c r="C739" s="1" t="s">
        <v>1487</v>
      </c>
      <c r="D739" s="1" t="s">
        <v>1488</v>
      </c>
      <c r="E739" s="6">
        <v>20.86093748</v>
      </c>
      <c r="F739" s="6">
        <v>20.53793748</v>
      </c>
      <c r="G739" s="6">
        <v>20.53793748</v>
      </c>
      <c r="H739" s="6">
        <v>4.9434988173089001E-2</v>
      </c>
      <c r="I739" s="6">
        <v>0.399140582501879</v>
      </c>
      <c r="J739" s="6">
        <v>0.20339166946165299</v>
      </c>
      <c r="K739" s="6">
        <v>5.82376122874073E-2</v>
      </c>
      <c r="L739" s="6">
        <v>0.38386640267775302</v>
      </c>
      <c r="M739" s="6">
        <v>0.130019424664294</v>
      </c>
      <c r="N739" s="6">
        <v>8.8219074003092202E-2</v>
      </c>
      <c r="O739" s="6">
        <v>3.91664373669642E-2</v>
      </c>
      <c r="P739" s="6">
        <v>0.15071106845330501</v>
      </c>
      <c r="Q739" s="7">
        <v>1</v>
      </c>
      <c r="R739" s="8">
        <v>0.22351539472140761</v>
      </c>
      <c r="S739" s="8">
        <v>17.05</v>
      </c>
      <c r="T739" s="17">
        <f t="shared" si="33"/>
        <v>2.1146307180920294</v>
      </c>
      <c r="U739" s="17">
        <f t="shared" si="34"/>
        <v>0.12402526205818354</v>
      </c>
      <c r="V739" s="19">
        <f t="shared" si="35"/>
        <v>20.413912217941817</v>
      </c>
    </row>
    <row r="740" spans="1:22" x14ac:dyDescent="0.2">
      <c r="A740" s="7">
        <v>103114.945664004</v>
      </c>
      <c r="B740" s="7">
        <v>425430.18074307003</v>
      </c>
      <c r="C740" s="1" t="s">
        <v>1489</v>
      </c>
      <c r="D740" s="1" t="s">
        <v>1490</v>
      </c>
      <c r="E740" s="6">
        <v>20.86069749</v>
      </c>
      <c r="F740" s="6">
        <v>20.412697489999999</v>
      </c>
      <c r="G740" s="6">
        <v>20.412697489999999</v>
      </c>
      <c r="H740" s="6">
        <v>6.1982690163639699E-2</v>
      </c>
      <c r="I740" s="6">
        <v>0.51559536416491003</v>
      </c>
      <c r="J740" s="6">
        <v>0.236080178481166</v>
      </c>
      <c r="K740" s="6">
        <v>0.22183259636411601</v>
      </c>
      <c r="L740" s="6">
        <v>0.15406518813303399</v>
      </c>
      <c r="M740" s="6">
        <v>8.9539044061177797E-2</v>
      </c>
      <c r="N740" s="6">
        <v>7.8112111238245199E-2</v>
      </c>
      <c r="O740" s="6">
        <v>4.2381642417924602E-2</v>
      </c>
      <c r="P740" s="6">
        <v>0.139006741616266</v>
      </c>
      <c r="Q740" s="7">
        <v>1</v>
      </c>
      <c r="R740" s="8">
        <v>0.15764137014428414</v>
      </c>
      <c r="S740" s="8">
        <v>18.02</v>
      </c>
      <c r="T740" s="17">
        <f t="shared" si="33"/>
        <v>1.7957492622177393</v>
      </c>
      <c r="U740" s="17">
        <f t="shared" si="34"/>
        <v>9.9653122209641481E-2</v>
      </c>
      <c r="V740" s="19">
        <f t="shared" si="35"/>
        <v>20.313044367790358</v>
      </c>
    </row>
    <row r="741" spans="1:22" x14ac:dyDescent="0.2">
      <c r="A741" s="7">
        <v>93211.154399998501</v>
      </c>
      <c r="B741" s="7">
        <v>436759.17340000003</v>
      </c>
      <c r="C741" s="1" t="s">
        <v>1491</v>
      </c>
      <c r="D741" s="1" t="s">
        <v>1492</v>
      </c>
      <c r="E741" s="6">
        <v>20.860477339999999</v>
      </c>
      <c r="F741" s="6">
        <v>20.34347734</v>
      </c>
      <c r="G741" s="6">
        <v>20.34347734</v>
      </c>
      <c r="H741" s="6">
        <v>7.64256121791487E-2</v>
      </c>
      <c r="I741" s="6">
        <v>0.142078884583236</v>
      </c>
      <c r="J741" s="6">
        <v>0.21614027412016801</v>
      </c>
      <c r="K741" s="6">
        <v>0.28340269037932703</v>
      </c>
      <c r="L741" s="6">
        <v>0.24132258369114501</v>
      </c>
      <c r="M741" s="6">
        <v>0.121208559792017</v>
      </c>
      <c r="N741" s="6">
        <v>8.5115445975260995E-2</v>
      </c>
      <c r="O741" s="6">
        <v>4.8528196102857302E-2</v>
      </c>
      <c r="P741" s="6">
        <v>0.16125836863507501</v>
      </c>
      <c r="Q741" s="7">
        <v>1</v>
      </c>
      <c r="R741" s="8">
        <v>0.15955960755975548</v>
      </c>
      <c r="S741" s="8">
        <v>17.989999999999998</v>
      </c>
      <c r="T741" s="17">
        <f t="shared" si="33"/>
        <v>1.7345810986346315</v>
      </c>
      <c r="U741" s="17">
        <f t="shared" si="34"/>
        <v>9.6419182803481468E-2</v>
      </c>
      <c r="V741" s="19">
        <f t="shared" si="35"/>
        <v>20.24705815719652</v>
      </c>
    </row>
    <row r="742" spans="1:22" x14ac:dyDescent="0.2">
      <c r="A742" s="7">
        <v>129927.09448051199</v>
      </c>
      <c r="B742" s="7">
        <v>482821.69967425702</v>
      </c>
      <c r="C742" s="1" t="s">
        <v>1493</v>
      </c>
      <c r="D742" s="1" t="s">
        <v>1494</v>
      </c>
      <c r="E742" s="6">
        <v>20.859375289999999</v>
      </c>
      <c r="F742" s="6">
        <v>20.544375290000001</v>
      </c>
      <c r="G742" s="6">
        <v>20.544375290000001</v>
      </c>
      <c r="H742" s="6">
        <v>4.03171720376026E-2</v>
      </c>
      <c r="I742" s="6">
        <v>0.68461624847062197</v>
      </c>
      <c r="J742" s="6">
        <v>6.0242974434184901E-2</v>
      </c>
      <c r="K742" s="6">
        <v>0.123795991793928</v>
      </c>
      <c r="L742" s="6">
        <v>0.14052898153603499</v>
      </c>
      <c r="M742" s="6">
        <v>8.4546301286970202E-2</v>
      </c>
      <c r="N742" s="6">
        <v>0.145225565561867</v>
      </c>
      <c r="O742" s="6">
        <v>2.3478191137878902E-2</v>
      </c>
      <c r="P742" s="6">
        <v>0.17810052504568399</v>
      </c>
      <c r="Q742" s="7">
        <v>1</v>
      </c>
      <c r="R742" s="8">
        <v>0.26573879186893196</v>
      </c>
      <c r="S742" s="8">
        <v>16.48</v>
      </c>
      <c r="T742" s="17">
        <f t="shared" si="33"/>
        <v>1.4311194778162299</v>
      </c>
      <c r="U742" s="17">
        <f t="shared" si="34"/>
        <v>8.6839774139334344E-2</v>
      </c>
      <c r="V742" s="19">
        <f t="shared" si="35"/>
        <v>20.457535515860666</v>
      </c>
    </row>
    <row r="743" spans="1:22" x14ac:dyDescent="0.2">
      <c r="A743" s="7">
        <v>83761.8</v>
      </c>
      <c r="B743" s="7">
        <v>451476</v>
      </c>
      <c r="C743" s="1" t="s">
        <v>1495</v>
      </c>
      <c r="D743" s="1" t="s">
        <v>1496</v>
      </c>
      <c r="E743" s="6">
        <v>20.854159410000001</v>
      </c>
      <c r="F743" s="6">
        <v>20.442159409999999</v>
      </c>
      <c r="G743" s="6">
        <v>20.442159409999999</v>
      </c>
      <c r="H743" s="6">
        <v>6.2202148349220401E-2</v>
      </c>
      <c r="I743" s="6">
        <v>0.39084292078118199</v>
      </c>
      <c r="J743" s="6">
        <v>0.30122175642419402</v>
      </c>
      <c r="K743" s="6">
        <v>7.7036545676652704E-2</v>
      </c>
      <c r="L743" s="6">
        <v>0.21212391433678701</v>
      </c>
      <c r="M743" s="6">
        <v>0.17485426838663201</v>
      </c>
      <c r="N743" s="6">
        <v>7.1318831423852702E-2</v>
      </c>
      <c r="O743" s="6">
        <v>4.4801774916255102E-2</v>
      </c>
      <c r="P743" s="6">
        <v>0.16659779087597801</v>
      </c>
      <c r="Q743" s="7">
        <v>1</v>
      </c>
      <c r="R743" s="8">
        <v>0.19782650258472148</v>
      </c>
      <c r="S743" s="8">
        <v>17.41</v>
      </c>
      <c r="T743" s="17">
        <f t="shared" si="33"/>
        <v>1.8310990190150245</v>
      </c>
      <c r="U743" s="17">
        <f t="shared" si="34"/>
        <v>0.10517513032826102</v>
      </c>
      <c r="V743" s="19">
        <f t="shared" si="35"/>
        <v>20.336984279671739</v>
      </c>
    </row>
    <row r="744" spans="1:22" x14ac:dyDescent="0.2">
      <c r="A744" s="7">
        <v>104316.16989999999</v>
      </c>
      <c r="B744" s="7">
        <v>445946.942600001</v>
      </c>
      <c r="C744" s="1" t="s">
        <v>1497</v>
      </c>
      <c r="D744" s="1" t="s">
        <v>1498</v>
      </c>
      <c r="E744" s="6">
        <v>20.853899250000001</v>
      </c>
      <c r="F744" s="6">
        <v>20.52989925</v>
      </c>
      <c r="G744" s="6">
        <v>20.52989925</v>
      </c>
      <c r="H744" s="6">
        <v>5.0261330658749603E-2</v>
      </c>
      <c r="I744" s="6">
        <v>0.345447680673935</v>
      </c>
      <c r="J744" s="6">
        <v>6.72244755036491E-2</v>
      </c>
      <c r="K744" s="6">
        <v>7.7003398363342801E-2</v>
      </c>
      <c r="L744" s="6">
        <v>0.111456747580423</v>
      </c>
      <c r="M744" s="6">
        <v>9.2790968075378205E-2</v>
      </c>
      <c r="N744" s="6">
        <v>0.20018751307416399</v>
      </c>
      <c r="O744" s="6">
        <v>4.0123956981720603E-2</v>
      </c>
      <c r="P744" s="6">
        <v>0.17778666277629099</v>
      </c>
      <c r="Q744" s="7">
        <v>1</v>
      </c>
      <c r="R744" s="8">
        <v>0.52887824413489737</v>
      </c>
      <c r="S744" s="8">
        <v>13.64</v>
      </c>
      <c r="T744" s="17">
        <f t="shared" si="33"/>
        <v>0.99179293410334424</v>
      </c>
      <c r="U744" s="17">
        <f t="shared" si="34"/>
        <v>7.2712091943060428E-2</v>
      </c>
      <c r="V744" s="19">
        <f t="shared" si="35"/>
        <v>20.457187158056939</v>
      </c>
    </row>
    <row r="745" spans="1:22" x14ac:dyDescent="0.2">
      <c r="A745" s="7">
        <v>135372.10042580799</v>
      </c>
      <c r="B745" s="7">
        <v>396869.11436682002</v>
      </c>
      <c r="C745" s="1" t="s">
        <v>1499</v>
      </c>
      <c r="D745" s="1" t="s">
        <v>1500</v>
      </c>
      <c r="E745" s="6">
        <v>20.851778589999999</v>
      </c>
      <c r="F745" s="6">
        <v>20.610878589999999</v>
      </c>
      <c r="G745" s="6">
        <v>20.610878589999999</v>
      </c>
      <c r="H745" s="6">
        <v>3.58622584585142E-2</v>
      </c>
      <c r="I745" s="6">
        <v>0.106305384575833</v>
      </c>
      <c r="J745" s="6">
        <v>0.16444752507332699</v>
      </c>
      <c r="K745" s="6">
        <v>4.6271977470235502E-2</v>
      </c>
      <c r="L745" s="6">
        <v>0.118141535084484</v>
      </c>
      <c r="M745" s="6">
        <v>4.50425417720383E-2</v>
      </c>
      <c r="N745" s="6">
        <v>6.4212164668689606E-2</v>
      </c>
      <c r="O745" s="6">
        <v>3.8525211226169698E-2</v>
      </c>
      <c r="P745" s="6">
        <v>8.1152242405325606E-2</v>
      </c>
      <c r="Q745" s="7">
        <v>1</v>
      </c>
      <c r="R745" s="8">
        <v>1.1478964348990521</v>
      </c>
      <c r="S745" s="8">
        <v>9.7080000000000002</v>
      </c>
      <c r="T745" s="17">
        <f t="shared" si="33"/>
        <v>0.90762153436320281</v>
      </c>
      <c r="U745" s="17">
        <f t="shared" si="34"/>
        <v>9.3492123440791386E-2</v>
      </c>
      <c r="V745" s="19">
        <f t="shared" si="35"/>
        <v>20.517386466559206</v>
      </c>
    </row>
    <row r="746" spans="1:22" x14ac:dyDescent="0.2">
      <c r="A746" s="7">
        <v>91894.991200000004</v>
      </c>
      <c r="B746" s="7">
        <v>439577.28579999902</v>
      </c>
      <c r="C746" s="1" t="s">
        <v>1501</v>
      </c>
      <c r="D746" s="1" t="s">
        <v>1502</v>
      </c>
      <c r="E746" s="6">
        <v>20.850478039999999</v>
      </c>
      <c r="F746" s="6">
        <v>20.387478040000001</v>
      </c>
      <c r="G746" s="6">
        <v>20.387478040000001</v>
      </c>
      <c r="H746" s="6">
        <v>7.8075567298365497E-2</v>
      </c>
      <c r="I746" s="6">
        <v>0.29576655316039002</v>
      </c>
      <c r="J746" s="6">
        <v>0.23537034665960599</v>
      </c>
      <c r="K746" s="6">
        <v>0.131713967037903</v>
      </c>
      <c r="L746" s="6">
        <v>0.2219054991461</v>
      </c>
      <c r="M746" s="6">
        <v>0.13402877954460399</v>
      </c>
      <c r="N746" s="6">
        <v>7.0547633423400702E-2</v>
      </c>
      <c r="O746" s="6">
        <v>5.0769478317054598E-2</v>
      </c>
      <c r="P746" s="6">
        <v>0.33081797411529301</v>
      </c>
      <c r="Q746" s="7">
        <v>1</v>
      </c>
      <c r="R746" s="8">
        <v>0.13317815434782609</v>
      </c>
      <c r="S746" s="8">
        <v>18.399999999999999</v>
      </c>
      <c r="T746" s="17">
        <f t="shared" si="33"/>
        <v>1.720088845552536</v>
      </c>
      <c r="U746" s="17">
        <f t="shared" si="34"/>
        <v>9.3483089432203056E-2</v>
      </c>
      <c r="V746" s="19">
        <f t="shared" si="35"/>
        <v>20.293994950567797</v>
      </c>
    </row>
    <row r="747" spans="1:22" x14ac:dyDescent="0.2">
      <c r="A747" s="7">
        <v>94535.7590596683</v>
      </c>
      <c r="B747" s="7">
        <v>450694.04699368699</v>
      </c>
      <c r="C747" s="1" t="s">
        <v>1503</v>
      </c>
      <c r="D747" s="1" t="s">
        <v>1504</v>
      </c>
      <c r="E747" s="6">
        <v>20.84968885</v>
      </c>
      <c r="F747" s="6">
        <v>20.420688850000001</v>
      </c>
      <c r="G747" s="6">
        <v>20.420688850000001</v>
      </c>
      <c r="H747" s="6">
        <v>6.3545730155753793E-2</v>
      </c>
      <c r="I747" s="6">
        <v>0.15265593780811901</v>
      </c>
      <c r="J747" s="6">
        <v>0.16175830294261001</v>
      </c>
      <c r="K747" s="6">
        <v>9.3358813723459902E-2</v>
      </c>
      <c r="L747" s="6">
        <v>0.17094038359049901</v>
      </c>
      <c r="M747" s="6">
        <v>0.137820408484367</v>
      </c>
      <c r="N747" s="6">
        <v>0.105380940784761</v>
      </c>
      <c r="O747" s="6">
        <v>3.7548968551628897E-2</v>
      </c>
      <c r="P747" s="6">
        <v>0.22064526331787501</v>
      </c>
      <c r="Q747" s="7">
        <v>1</v>
      </c>
      <c r="R747" s="8">
        <v>0.52187509854014602</v>
      </c>
      <c r="S747" s="8">
        <v>13.7</v>
      </c>
      <c r="T747" s="17">
        <f t="shared" si="33"/>
        <v>1.2094439684998035</v>
      </c>
      <c r="U747" s="17">
        <f t="shared" si="34"/>
        <v>8.8280581642321429E-2</v>
      </c>
      <c r="V747" s="19">
        <f t="shared" si="35"/>
        <v>20.332408268357678</v>
      </c>
    </row>
    <row r="748" spans="1:22" x14ac:dyDescent="0.2">
      <c r="A748" s="7">
        <v>82040.332485352599</v>
      </c>
      <c r="B748" s="7">
        <v>455453.32744329999</v>
      </c>
      <c r="C748" s="1" t="s">
        <v>1505</v>
      </c>
      <c r="D748" s="1" t="s">
        <v>1506</v>
      </c>
      <c r="E748" s="6">
        <v>20.84951182</v>
      </c>
      <c r="F748" s="6">
        <v>20.386511819999999</v>
      </c>
      <c r="G748" s="6">
        <v>20.386511819999999</v>
      </c>
      <c r="H748" s="6">
        <v>5.8612673232435103E-2</v>
      </c>
      <c r="I748" s="6">
        <v>8.6237925156826295E-2</v>
      </c>
      <c r="J748" s="6">
        <v>0.414007507195707</v>
      </c>
      <c r="K748" s="6">
        <v>7.2567081513616197E-2</v>
      </c>
      <c r="L748" s="6">
        <v>0.31981727666831899</v>
      </c>
      <c r="M748" s="6">
        <v>0.18311297932384099</v>
      </c>
      <c r="N748" s="6">
        <v>6.6377396455648302E-2</v>
      </c>
      <c r="O748" s="6">
        <v>5.3466560138912399E-2</v>
      </c>
      <c r="P748" s="6">
        <v>0.28980963238596202</v>
      </c>
      <c r="Q748" s="7">
        <v>1</v>
      </c>
      <c r="R748" s="8">
        <v>0.15381913779745432</v>
      </c>
      <c r="S748" s="8">
        <v>18.07</v>
      </c>
      <c r="T748" s="17">
        <f t="shared" si="33"/>
        <v>2.0634971975316834</v>
      </c>
      <c r="U748" s="17">
        <f t="shared" si="34"/>
        <v>0.11419464291818945</v>
      </c>
      <c r="V748" s="19">
        <f t="shared" si="35"/>
        <v>20.27231717708181</v>
      </c>
    </row>
    <row r="749" spans="1:22" x14ac:dyDescent="0.2">
      <c r="A749" s="7">
        <v>171861.64306313699</v>
      </c>
      <c r="B749" s="7">
        <v>431594.61171058699</v>
      </c>
      <c r="C749" s="1" t="s">
        <v>1507</v>
      </c>
      <c r="D749" s="1" t="s">
        <v>1508</v>
      </c>
      <c r="E749" s="6">
        <v>20.849195529999999</v>
      </c>
      <c r="F749" s="6">
        <v>20.63419553</v>
      </c>
      <c r="G749" s="6">
        <v>-999</v>
      </c>
      <c r="H749" s="6">
        <v>3.0736224340276098E-2</v>
      </c>
      <c r="I749" s="6">
        <v>0.23001337841235101</v>
      </c>
      <c r="J749" s="6">
        <v>3.9131534279871198E-2</v>
      </c>
      <c r="K749" s="6">
        <v>6.4124556243165695E-2</v>
      </c>
      <c r="L749" s="6">
        <v>7.5642749769761694E-2</v>
      </c>
      <c r="M749" s="6">
        <v>3.5189078106414098E-2</v>
      </c>
      <c r="N749" s="6">
        <v>0.23111370953722499</v>
      </c>
      <c r="O749" s="6">
        <v>2.54894493904202E-2</v>
      </c>
      <c r="P749" s="6">
        <v>8.49440542484379E-2</v>
      </c>
      <c r="Q749" s="7">
        <v>2</v>
      </c>
      <c r="R749" s="8">
        <v>1.0745468189054723</v>
      </c>
      <c r="S749" s="8">
        <v>10.050000000000001</v>
      </c>
      <c r="T749" s="17">
        <f t="shared" si="33"/>
        <v>0.6608017012050964</v>
      </c>
      <c r="U749" s="17">
        <f t="shared" si="34"/>
        <v>6.5751413055233465E-2</v>
      </c>
      <c r="V749" s="19">
        <f t="shared" si="35"/>
        <v>-999</v>
      </c>
    </row>
    <row r="750" spans="1:22" x14ac:dyDescent="0.2">
      <c r="A750" s="7">
        <v>167422.88709999999</v>
      </c>
      <c r="B750" s="7">
        <v>405457.19319999998</v>
      </c>
      <c r="C750" s="1" t="s">
        <v>1509</v>
      </c>
      <c r="D750" s="1" t="s">
        <v>1510</v>
      </c>
      <c r="E750" s="6">
        <v>20.848352370000001</v>
      </c>
      <c r="F750" s="6">
        <v>20.652352369999999</v>
      </c>
      <c r="G750" s="6">
        <v>20.652352369999999</v>
      </c>
      <c r="H750" s="6">
        <v>3.3844832176291299E-2</v>
      </c>
      <c r="I750" s="6">
        <v>0.43070035272402102</v>
      </c>
      <c r="J750" s="6">
        <v>6.1349059556130597E-2</v>
      </c>
      <c r="K750" s="6">
        <v>3.17492140940192E-2</v>
      </c>
      <c r="L750" s="6">
        <v>9.3127933643139496E-2</v>
      </c>
      <c r="M750" s="6">
        <v>3.4313986964538197E-2</v>
      </c>
      <c r="N750" s="6">
        <v>0.156985394693684</v>
      </c>
      <c r="O750" s="6">
        <v>2.87598514341386E-2</v>
      </c>
      <c r="P750" s="6">
        <v>0.119410584908953</v>
      </c>
      <c r="Q750" s="7">
        <v>1</v>
      </c>
      <c r="R750" s="8">
        <v>0.69223639366883116</v>
      </c>
      <c r="S750" s="8">
        <v>12.32</v>
      </c>
      <c r="T750" s="17">
        <f t="shared" si="33"/>
        <v>0.93222115121230253</v>
      </c>
      <c r="U750" s="17">
        <f t="shared" si="34"/>
        <v>7.5667301234764811E-2</v>
      </c>
      <c r="V750" s="19">
        <f t="shared" si="35"/>
        <v>20.576685068765233</v>
      </c>
    </row>
    <row r="751" spans="1:22" x14ac:dyDescent="0.2">
      <c r="A751" s="7">
        <v>123491.899500001</v>
      </c>
      <c r="B751" s="7">
        <v>423288.621800002</v>
      </c>
      <c r="C751" s="1" t="s">
        <v>1511</v>
      </c>
      <c r="D751" s="1" t="s">
        <v>1512</v>
      </c>
      <c r="E751" s="6">
        <v>20.84272992</v>
      </c>
      <c r="F751" s="6">
        <v>20.56372992</v>
      </c>
      <c r="G751" s="6">
        <v>-999</v>
      </c>
      <c r="H751" s="6">
        <v>4.4093846256259901E-2</v>
      </c>
      <c r="I751" s="6">
        <v>0.46497184104438399</v>
      </c>
      <c r="J751" s="6">
        <v>4.13811244249618E-2</v>
      </c>
      <c r="K751" s="6">
        <v>8.7617990514303898E-2</v>
      </c>
      <c r="L751" s="6">
        <v>8.9013482823370293E-2</v>
      </c>
      <c r="M751" s="6">
        <v>6.3416304071544E-2</v>
      </c>
      <c r="N751" s="6">
        <v>0.141474518684545</v>
      </c>
      <c r="O751" s="6">
        <v>2.94719365783911E-2</v>
      </c>
      <c r="P751" s="6">
        <v>0.14822358447821801</v>
      </c>
      <c r="Q751" s="7">
        <v>2</v>
      </c>
      <c r="R751" s="8">
        <v>0.55891772026925968</v>
      </c>
      <c r="S751" s="8">
        <v>13.37</v>
      </c>
      <c r="T751" s="17">
        <f t="shared" si="33"/>
        <v>0.99058022139124213</v>
      </c>
      <c r="U751" s="17">
        <f t="shared" si="34"/>
        <v>7.4089769737564856E-2</v>
      </c>
      <c r="V751" s="19">
        <f t="shared" si="35"/>
        <v>-999</v>
      </c>
    </row>
    <row r="752" spans="1:22" x14ac:dyDescent="0.2">
      <c r="A752" s="7">
        <v>105626.714600001</v>
      </c>
      <c r="B752" s="7">
        <v>448739.48409999901</v>
      </c>
      <c r="C752" s="1" t="s">
        <v>1513</v>
      </c>
      <c r="D752" s="1" t="s">
        <v>1514</v>
      </c>
      <c r="E752" s="6">
        <v>20.842416199999999</v>
      </c>
      <c r="F752" s="6">
        <v>20.482416199999999</v>
      </c>
      <c r="G752" s="6">
        <v>-999</v>
      </c>
      <c r="H752" s="6">
        <v>5.5272708416067802E-2</v>
      </c>
      <c r="I752" s="6">
        <v>0.458289484182336</v>
      </c>
      <c r="J752" s="6">
        <v>0.10077196716403</v>
      </c>
      <c r="K752" s="6">
        <v>7.7768415709962499E-2</v>
      </c>
      <c r="L752" s="6">
        <v>0.190764809090539</v>
      </c>
      <c r="M752" s="6">
        <v>9.70406701930598E-2</v>
      </c>
      <c r="N752" s="6">
        <v>0.12389603767662399</v>
      </c>
      <c r="O752" s="6">
        <v>3.4325658205199103E-2</v>
      </c>
      <c r="P752" s="6">
        <v>0.27722607545904498</v>
      </c>
      <c r="Q752" s="7">
        <v>2</v>
      </c>
      <c r="R752" s="8">
        <v>0.28261022769230765</v>
      </c>
      <c r="S752" s="8">
        <v>16.25</v>
      </c>
      <c r="T752" s="17">
        <f t="shared" si="33"/>
        <v>1.4204416783241112</v>
      </c>
      <c r="U752" s="17">
        <f t="shared" si="34"/>
        <v>8.741179558917607E-2</v>
      </c>
      <c r="V752" s="19">
        <f t="shared" si="35"/>
        <v>-999</v>
      </c>
    </row>
    <row r="753" spans="1:22" x14ac:dyDescent="0.2">
      <c r="A753" s="7">
        <v>166832.50560000201</v>
      </c>
      <c r="B753" s="7">
        <v>379663.26139999903</v>
      </c>
      <c r="C753" s="1" t="s">
        <v>1515</v>
      </c>
      <c r="D753" s="1" t="s">
        <v>1516</v>
      </c>
      <c r="E753" s="6">
        <v>20.84159416</v>
      </c>
      <c r="F753" s="6">
        <v>20.686594159999999</v>
      </c>
      <c r="G753" s="6">
        <v>20.686594159999999</v>
      </c>
      <c r="H753" s="6">
        <v>2.6870209447793499E-2</v>
      </c>
      <c r="I753" s="6">
        <v>0.53346346381147602</v>
      </c>
      <c r="J753" s="6">
        <v>4.8499441077221303E-2</v>
      </c>
      <c r="K753" s="6">
        <v>1.8619763686011499E-2</v>
      </c>
      <c r="L753" s="6">
        <v>6.88687043456951E-2</v>
      </c>
      <c r="M753" s="6">
        <v>2.6256330837360099E-2</v>
      </c>
      <c r="N753" s="6">
        <v>8.1377667652311997E-2</v>
      </c>
      <c r="O753" s="6">
        <v>2.3972042600774499E-2</v>
      </c>
      <c r="P753" s="6">
        <v>5.5845657890007602E-2</v>
      </c>
      <c r="Q753" s="7">
        <v>1</v>
      </c>
      <c r="R753" s="8">
        <v>0.81231253565217387</v>
      </c>
      <c r="S753" s="8">
        <v>11.5</v>
      </c>
      <c r="T753" s="17">
        <f t="shared" si="33"/>
        <v>0.90942864158460246</v>
      </c>
      <c r="U753" s="17">
        <f t="shared" si="34"/>
        <v>7.9080751442139344E-2</v>
      </c>
      <c r="V753" s="19">
        <f t="shared" si="35"/>
        <v>20.60751340855786</v>
      </c>
    </row>
    <row r="754" spans="1:22" x14ac:dyDescent="0.2">
      <c r="A754" s="7">
        <v>108628.49800000001</v>
      </c>
      <c r="B754" s="7">
        <v>451051.4694</v>
      </c>
      <c r="C754" s="1" t="s">
        <v>1517</v>
      </c>
      <c r="D754" s="1" t="s">
        <v>1518</v>
      </c>
      <c r="E754" s="6">
        <v>20.839793910000001</v>
      </c>
      <c r="F754" s="6">
        <v>20.573793909999999</v>
      </c>
      <c r="G754" s="6">
        <v>20.573793909999999</v>
      </c>
      <c r="H754" s="6">
        <v>4.5122732671712601E-2</v>
      </c>
      <c r="I754" s="6">
        <v>0.36404753920160499</v>
      </c>
      <c r="J754" s="6">
        <v>6.8240544776793796E-2</v>
      </c>
      <c r="K754" s="6">
        <v>6.0593246986345203E-2</v>
      </c>
      <c r="L754" s="6">
        <v>0.110134413198768</v>
      </c>
      <c r="M754" s="6">
        <v>8.5985456297451399E-2</v>
      </c>
      <c r="N754" s="6">
        <v>0.32424412834774902</v>
      </c>
      <c r="O754" s="6">
        <v>3.5478321246535702E-2</v>
      </c>
      <c r="P754" s="6">
        <v>0.106410540844307</v>
      </c>
      <c r="Q754" s="7">
        <v>1</v>
      </c>
      <c r="R754" s="8">
        <v>0.50903648877624907</v>
      </c>
      <c r="S754" s="8">
        <v>13.81</v>
      </c>
      <c r="T754" s="17">
        <f t="shared" si="33"/>
        <v>0.98177058068126699</v>
      </c>
      <c r="U754" s="17">
        <f t="shared" si="34"/>
        <v>7.1091280281047567E-2</v>
      </c>
      <c r="V754" s="19">
        <f t="shared" si="35"/>
        <v>20.50270262971895</v>
      </c>
    </row>
    <row r="755" spans="1:22" x14ac:dyDescent="0.2">
      <c r="A755" s="7">
        <v>113378.301599288</v>
      </c>
      <c r="B755" s="7">
        <v>515694.92170590698</v>
      </c>
      <c r="C755" s="1" t="s">
        <v>1519</v>
      </c>
      <c r="D755" s="1" t="s">
        <v>1520</v>
      </c>
      <c r="E755" s="6">
        <v>20.838161240000002</v>
      </c>
      <c r="F755" s="6">
        <v>20.557161239999999</v>
      </c>
      <c r="G755" s="6">
        <v>20.557161239999999</v>
      </c>
      <c r="H755" s="6">
        <v>8.0524121419631306E-2</v>
      </c>
      <c r="I755" s="6">
        <v>4.6391532989703103E-2</v>
      </c>
      <c r="J755" s="6">
        <v>0.12495514128649</v>
      </c>
      <c r="K755" s="6">
        <v>3.5357518526477401E-2</v>
      </c>
      <c r="L755" s="6">
        <v>9.9036315479626005E-2</v>
      </c>
      <c r="M755" s="6">
        <v>0.14242097992653799</v>
      </c>
      <c r="N755" s="6">
        <v>7.6555417727904099E-2</v>
      </c>
      <c r="O755" s="6">
        <v>2.8031915719859399E-2</v>
      </c>
      <c r="P755" s="6">
        <v>0.371620811918211</v>
      </c>
      <c r="Q755" s="7">
        <v>1</v>
      </c>
      <c r="R755" s="8">
        <v>0.77346053106382995</v>
      </c>
      <c r="S755" s="8">
        <v>11.75</v>
      </c>
      <c r="T755" s="17">
        <f t="shared" si="33"/>
        <v>0.78981652336730113</v>
      </c>
      <c r="U755" s="17">
        <f t="shared" si="34"/>
        <v>6.7218427520621377E-2</v>
      </c>
      <c r="V755" s="19">
        <f t="shared" si="35"/>
        <v>20.489942812479377</v>
      </c>
    </row>
    <row r="756" spans="1:22" x14ac:dyDescent="0.2">
      <c r="A756" s="7">
        <v>113301.74069999901</v>
      </c>
      <c r="B756" s="7">
        <v>514560.85249999899</v>
      </c>
      <c r="C756" s="1" t="s">
        <v>1521</v>
      </c>
      <c r="D756" s="1" t="s">
        <v>1522</v>
      </c>
      <c r="E756" s="6">
        <v>20.837845730000002</v>
      </c>
      <c r="F756" s="6">
        <v>20.58684573</v>
      </c>
      <c r="G756" s="6">
        <v>20.58684573</v>
      </c>
      <c r="H756" s="6">
        <v>8.1602492796260501E-2</v>
      </c>
      <c r="I756" s="6">
        <v>5.2557609177418203E-2</v>
      </c>
      <c r="J756" s="6">
        <v>5.7914381330726003E-2</v>
      </c>
      <c r="K756" s="6">
        <v>2.7495730836413101E-2</v>
      </c>
      <c r="L756" s="6">
        <v>7.65229364759209E-2</v>
      </c>
      <c r="M756" s="6">
        <v>0.12695905993609499</v>
      </c>
      <c r="N756" s="6">
        <v>0.129388909632769</v>
      </c>
      <c r="O756" s="6">
        <v>2.2387433749619198E-2</v>
      </c>
      <c r="P756" s="6">
        <v>0.37734380063106399</v>
      </c>
      <c r="Q756" s="7">
        <v>1</v>
      </c>
      <c r="R756" s="8">
        <v>0.87897617042380538</v>
      </c>
      <c r="S756" s="8">
        <v>11.09</v>
      </c>
      <c r="T756" s="17">
        <f t="shared" si="33"/>
        <v>0.58865589769556703</v>
      </c>
      <c r="U756" s="17">
        <f t="shared" si="34"/>
        <v>5.3079882569483053E-2</v>
      </c>
      <c r="V756" s="19">
        <f t="shared" si="35"/>
        <v>20.533765847430516</v>
      </c>
    </row>
    <row r="757" spans="1:22" x14ac:dyDescent="0.2">
      <c r="A757" s="7">
        <v>145689.915562426</v>
      </c>
      <c r="B757" s="7">
        <v>422903.41543208802</v>
      </c>
      <c r="C757" s="1" t="s">
        <v>1523</v>
      </c>
      <c r="D757" s="1" t="s">
        <v>1524</v>
      </c>
      <c r="E757" s="6">
        <v>20.836753389999998</v>
      </c>
      <c r="F757" s="6">
        <v>20.46275339</v>
      </c>
      <c r="G757" s="6">
        <v>20.46275339</v>
      </c>
      <c r="H757" s="6">
        <v>0.168073575772201</v>
      </c>
      <c r="I757" s="6">
        <v>0.20109348632365601</v>
      </c>
      <c r="J757" s="6">
        <v>9.47334139573036E-2</v>
      </c>
      <c r="K757" s="6">
        <v>6.2017413485902798E-2</v>
      </c>
      <c r="L757" s="6">
        <v>0.105880695864776</v>
      </c>
      <c r="M757" s="6">
        <v>4.3451052109824501E-2</v>
      </c>
      <c r="N757" s="6">
        <v>0.166492526986839</v>
      </c>
      <c r="O757" s="6">
        <v>2.6057748438436001E-2</v>
      </c>
      <c r="P757" s="6">
        <v>0.177886200559671</v>
      </c>
      <c r="Q757" s="7">
        <v>1</v>
      </c>
      <c r="R757" s="8">
        <v>0.66427742731629391</v>
      </c>
      <c r="S757" s="8">
        <v>12.52</v>
      </c>
      <c r="T757" s="17">
        <f t="shared" si="33"/>
        <v>1.1063669668628959</v>
      </c>
      <c r="U757" s="17">
        <f t="shared" si="34"/>
        <v>8.8367968599272845E-2</v>
      </c>
      <c r="V757" s="19">
        <f t="shared" si="35"/>
        <v>20.374385421400728</v>
      </c>
    </row>
    <row r="758" spans="1:22" x14ac:dyDescent="0.2">
      <c r="A758" s="7">
        <v>92453.405608631598</v>
      </c>
      <c r="B758" s="7">
        <v>451397.31039676297</v>
      </c>
      <c r="C758" s="1" t="s">
        <v>1525</v>
      </c>
      <c r="D758" s="1" t="s">
        <v>1526</v>
      </c>
      <c r="E758" s="6">
        <v>20.83228458</v>
      </c>
      <c r="F758" s="6">
        <v>20.444284580000001</v>
      </c>
      <c r="G758" s="6">
        <v>20.444284580000001</v>
      </c>
      <c r="H758" s="6">
        <v>5.7950660321801697E-2</v>
      </c>
      <c r="I758" s="6">
        <v>0.33980246542974801</v>
      </c>
      <c r="J758" s="6">
        <v>0.20396516355587099</v>
      </c>
      <c r="K758" s="6">
        <v>7.7049150970905797E-2</v>
      </c>
      <c r="L758" s="6">
        <v>0.185046066244898</v>
      </c>
      <c r="M758" s="6">
        <v>0.13648851751702001</v>
      </c>
      <c r="N758" s="6">
        <v>8.7476476335239903E-2</v>
      </c>
      <c r="O758" s="6">
        <v>4.1105700398948002E-2</v>
      </c>
      <c r="P758" s="6">
        <v>0.153169513976154</v>
      </c>
      <c r="Q758" s="7">
        <v>1</v>
      </c>
      <c r="R758" s="8">
        <v>0.38512530452127663</v>
      </c>
      <c r="S758" s="8">
        <v>15.04</v>
      </c>
      <c r="T758" s="17">
        <f t="shared" si="33"/>
        <v>1.4958214628906932</v>
      </c>
      <c r="U758" s="17">
        <f t="shared" si="34"/>
        <v>9.945621428794503E-2</v>
      </c>
      <c r="V758" s="19">
        <f t="shared" si="35"/>
        <v>20.344828365712058</v>
      </c>
    </row>
    <row r="759" spans="1:22" x14ac:dyDescent="0.2">
      <c r="A759" s="7">
        <v>92454.067600000606</v>
      </c>
      <c r="B759" s="7">
        <v>437798.24630000099</v>
      </c>
      <c r="C759" s="1" t="s">
        <v>1527</v>
      </c>
      <c r="D759" s="1" t="s">
        <v>1528</v>
      </c>
      <c r="E759" s="6">
        <v>20.831545219999999</v>
      </c>
      <c r="F759" s="6">
        <v>20.238545219999999</v>
      </c>
      <c r="G759" s="6">
        <v>20.238545219999999</v>
      </c>
      <c r="H759" s="6">
        <v>8.5628818209157007E-2</v>
      </c>
      <c r="I759" s="6">
        <v>0.13079558611265399</v>
      </c>
      <c r="J759" s="6">
        <v>0.29718164231323901</v>
      </c>
      <c r="K759" s="6">
        <v>0.18748456931792401</v>
      </c>
      <c r="L759" s="6">
        <v>0.29826815700914799</v>
      </c>
      <c r="M759" s="6">
        <v>0.13277990258838401</v>
      </c>
      <c r="N759" s="6">
        <v>7.0955943016027395E-2</v>
      </c>
      <c r="O759" s="6">
        <v>5.1667218677253102E-2</v>
      </c>
      <c r="P759" s="6">
        <v>0.182674431346077</v>
      </c>
      <c r="Q759" s="7">
        <v>1</v>
      </c>
      <c r="R759" s="8">
        <v>8.1035039958484656E-2</v>
      </c>
      <c r="S759" s="8">
        <v>19.27</v>
      </c>
      <c r="T759" s="17">
        <f t="shared" si="33"/>
        <v>1.9787055475028139</v>
      </c>
      <c r="U759" s="17">
        <f t="shared" si="34"/>
        <v>0.10268321471213357</v>
      </c>
      <c r="V759" s="19">
        <f t="shared" si="35"/>
        <v>20.135862005287866</v>
      </c>
    </row>
    <row r="760" spans="1:22" x14ac:dyDescent="0.2">
      <c r="A760" s="7">
        <v>253304.47579999999</v>
      </c>
      <c r="B760" s="7">
        <v>477549.07160000101</v>
      </c>
      <c r="C760" s="1" t="s">
        <v>1529</v>
      </c>
      <c r="D760" s="1" t="s">
        <v>1530</v>
      </c>
      <c r="E760" s="6">
        <v>20.831504429999999</v>
      </c>
      <c r="F760" s="6">
        <v>20.351504429999999</v>
      </c>
      <c r="G760" s="6">
        <v>20.351504429999999</v>
      </c>
      <c r="H760" s="6">
        <v>2.4025762563017802E-2</v>
      </c>
      <c r="I760" s="6">
        <v>0.27346392891997001</v>
      </c>
      <c r="J760" s="6">
        <v>0.83026788129237405</v>
      </c>
      <c r="K760" s="6">
        <v>1.5976730038643201E-2</v>
      </c>
      <c r="L760" s="6">
        <v>7.7533091093105494E-2</v>
      </c>
      <c r="M760" s="6">
        <v>2.0200090525760401E-2</v>
      </c>
      <c r="N760" s="6">
        <v>8.3640535912136105E-2</v>
      </c>
      <c r="O760" s="6">
        <v>2.46319215366393E-2</v>
      </c>
      <c r="P760" s="6">
        <v>4.9766951100788097E-2</v>
      </c>
      <c r="Q760" s="7">
        <v>1</v>
      </c>
      <c r="R760" s="8">
        <v>0.26481508378870677</v>
      </c>
      <c r="S760" s="8">
        <v>16.47</v>
      </c>
      <c r="T760" s="17">
        <f t="shared" si="33"/>
        <v>2.2306272199487136</v>
      </c>
      <c r="U760" s="17">
        <f t="shared" si="34"/>
        <v>0.1354357753460057</v>
      </c>
      <c r="V760" s="19">
        <f t="shared" si="35"/>
        <v>20.216068654653991</v>
      </c>
    </row>
    <row r="761" spans="1:22" x14ac:dyDescent="0.2">
      <c r="A761" s="7">
        <v>156252.472899999</v>
      </c>
      <c r="B761" s="7">
        <v>387406.337200001</v>
      </c>
      <c r="C761" s="1" t="s">
        <v>1531</v>
      </c>
      <c r="D761" s="1" t="s">
        <v>1532</v>
      </c>
      <c r="E761" s="6">
        <v>20.8309383</v>
      </c>
      <c r="F761" s="6">
        <v>20.578938300000001</v>
      </c>
      <c r="G761" s="6">
        <v>20.578938300000001</v>
      </c>
      <c r="H761" s="6">
        <v>4.4725116938424E-2</v>
      </c>
      <c r="I761" s="6">
        <v>0.55662552161409895</v>
      </c>
      <c r="J761" s="6">
        <v>8.0096116250182606E-2</v>
      </c>
      <c r="K761" s="6">
        <v>3.1560110167279297E-2</v>
      </c>
      <c r="L761" s="6">
        <v>0.51901412442425698</v>
      </c>
      <c r="M761" s="6">
        <v>3.16119211849289E-2</v>
      </c>
      <c r="N761" s="6">
        <v>6.5020705056766007E-2</v>
      </c>
      <c r="O761" s="6">
        <v>2.5671639880064E-2</v>
      </c>
      <c r="P761" s="6">
        <v>0.20673949197344901</v>
      </c>
      <c r="Q761" s="7">
        <v>1</v>
      </c>
      <c r="R761" s="8">
        <v>0.13581997273718646</v>
      </c>
      <c r="S761" s="8">
        <v>18.34</v>
      </c>
      <c r="T761" s="17">
        <f t="shared" si="33"/>
        <v>2.3948704714313624</v>
      </c>
      <c r="U761" s="17">
        <f t="shared" si="34"/>
        <v>0.13058181414565773</v>
      </c>
      <c r="V761" s="19">
        <f t="shared" si="35"/>
        <v>20.448356485854344</v>
      </c>
    </row>
    <row r="762" spans="1:22" x14ac:dyDescent="0.2">
      <c r="A762" s="7">
        <v>92021.273699998899</v>
      </c>
      <c r="B762" s="7">
        <v>436779.03739999997</v>
      </c>
      <c r="C762" s="1" t="s">
        <v>1533</v>
      </c>
      <c r="D762" s="1" t="s">
        <v>1534</v>
      </c>
      <c r="E762" s="6">
        <v>20.82911717</v>
      </c>
      <c r="F762" s="6">
        <v>20.25911717</v>
      </c>
      <c r="G762" s="6">
        <v>20.25911717</v>
      </c>
      <c r="H762" s="6">
        <v>8.3178892045650293E-2</v>
      </c>
      <c r="I762" s="6">
        <v>0.129917036087695</v>
      </c>
      <c r="J762" s="6">
        <v>0.26790643670150099</v>
      </c>
      <c r="K762" s="6">
        <v>0.252491168702348</v>
      </c>
      <c r="L762" s="6">
        <v>0.25729546290909799</v>
      </c>
      <c r="M762" s="6">
        <v>0.13123904287077001</v>
      </c>
      <c r="N762" s="6">
        <v>7.5998464555378495E-2</v>
      </c>
      <c r="O762" s="6">
        <v>4.800522435422E-2</v>
      </c>
      <c r="P762" s="6">
        <v>0.15537672642164699</v>
      </c>
      <c r="Q762" s="7">
        <v>1</v>
      </c>
      <c r="R762" s="8">
        <v>9.7424508429926213E-2</v>
      </c>
      <c r="S762" s="8">
        <v>18.98</v>
      </c>
      <c r="T762" s="17">
        <f t="shared" si="33"/>
        <v>1.8564652510116397</v>
      </c>
      <c r="U762" s="17">
        <f t="shared" si="34"/>
        <v>9.7811657060676488E-2</v>
      </c>
      <c r="V762" s="19">
        <f t="shared" si="35"/>
        <v>20.161305512939322</v>
      </c>
    </row>
    <row r="763" spans="1:22" x14ac:dyDescent="0.2">
      <c r="A763" s="7">
        <v>92558.391800001293</v>
      </c>
      <c r="B763" s="7">
        <v>437430.96279999998</v>
      </c>
      <c r="C763" s="1" t="s">
        <v>1535</v>
      </c>
      <c r="D763" s="1" t="s">
        <v>1536</v>
      </c>
      <c r="E763" s="6">
        <v>20.82724164</v>
      </c>
      <c r="F763" s="6">
        <v>20.23424164</v>
      </c>
      <c r="G763" s="6">
        <v>20.23424164</v>
      </c>
      <c r="H763" s="6">
        <v>8.5628818209157007E-2</v>
      </c>
      <c r="I763" s="6">
        <v>0.13079558611265399</v>
      </c>
      <c r="J763" s="6">
        <v>0.29718164231323901</v>
      </c>
      <c r="K763" s="6">
        <v>0.18748456931792401</v>
      </c>
      <c r="L763" s="6">
        <v>0.29826815700914799</v>
      </c>
      <c r="M763" s="6">
        <v>0.13277990258838401</v>
      </c>
      <c r="N763" s="6">
        <v>7.0955943016027395E-2</v>
      </c>
      <c r="O763" s="6">
        <v>5.1667218677253102E-2</v>
      </c>
      <c r="P763" s="6">
        <v>0.182674431346077</v>
      </c>
      <c r="Q763" s="7">
        <v>1</v>
      </c>
      <c r="R763" s="8">
        <v>8.081170939283866E-2</v>
      </c>
      <c r="S763" s="8">
        <v>19.27</v>
      </c>
      <c r="T763" s="17">
        <f t="shared" si="33"/>
        <v>1.9787055475028139</v>
      </c>
      <c r="U763" s="17">
        <f t="shared" si="34"/>
        <v>0.10268321471213357</v>
      </c>
      <c r="V763" s="19">
        <f t="shared" si="35"/>
        <v>20.131558425287867</v>
      </c>
    </row>
    <row r="764" spans="1:22" x14ac:dyDescent="0.2">
      <c r="A764" s="7">
        <v>188179.99312999999</v>
      </c>
      <c r="B764" s="7">
        <v>436327.67136000202</v>
      </c>
      <c r="C764" s="1" t="s">
        <v>1537</v>
      </c>
      <c r="D764" s="1" t="s">
        <v>1538</v>
      </c>
      <c r="E764" s="6">
        <v>20.82690543</v>
      </c>
      <c r="F764" s="6">
        <v>20.565905430000001</v>
      </c>
      <c r="G764" s="6">
        <v>20.565905430000001</v>
      </c>
      <c r="H764" s="6">
        <v>3.1170242597998801E-2</v>
      </c>
      <c r="I764" s="6">
        <v>0.35323756893015601</v>
      </c>
      <c r="J764" s="6">
        <v>0.106783209982672</v>
      </c>
      <c r="K764" s="6">
        <v>7.5347569335866796E-2</v>
      </c>
      <c r="L764" s="6">
        <v>8.2708426328536006E-2</v>
      </c>
      <c r="M764" s="6">
        <v>3.04149166651436E-2</v>
      </c>
      <c r="N764" s="6">
        <v>0.11746060964461701</v>
      </c>
      <c r="O764" s="6">
        <v>2.71641651666302E-2</v>
      </c>
      <c r="P764" s="6">
        <v>9.9941663094919503E-2</v>
      </c>
      <c r="Q764" s="7">
        <v>1</v>
      </c>
      <c r="R764" s="8">
        <v>0.8447214729849426</v>
      </c>
      <c r="S764" s="8">
        <v>11.29</v>
      </c>
      <c r="T764" s="17">
        <f t="shared" si="33"/>
        <v>0.95261732241297248</v>
      </c>
      <c r="U764" s="17">
        <f t="shared" si="34"/>
        <v>8.4377087901946202E-2</v>
      </c>
      <c r="V764" s="19">
        <f t="shared" si="35"/>
        <v>20.481528342098056</v>
      </c>
    </row>
    <row r="765" spans="1:22" x14ac:dyDescent="0.2">
      <c r="A765" s="7">
        <v>96729.642999999196</v>
      </c>
      <c r="B765" s="7">
        <v>440684.83370000101</v>
      </c>
      <c r="C765" s="1" t="s">
        <v>1539</v>
      </c>
      <c r="D765" s="1" t="s">
        <v>1540</v>
      </c>
      <c r="E765" s="6">
        <v>20.822612589999999</v>
      </c>
      <c r="F765" s="6">
        <v>20.440612590000001</v>
      </c>
      <c r="G765" s="6">
        <v>20.440612590000001</v>
      </c>
      <c r="H765" s="6">
        <v>6.6080590683938498E-2</v>
      </c>
      <c r="I765" s="6">
        <v>0.66219496982455095</v>
      </c>
      <c r="J765" s="6">
        <v>0.22750363883004401</v>
      </c>
      <c r="K765" s="6">
        <v>0.11045524247814199</v>
      </c>
      <c r="L765" s="6">
        <v>0.227131858544695</v>
      </c>
      <c r="M765" s="6">
        <v>0.11434992942451799</v>
      </c>
      <c r="N765" s="6">
        <v>7.9740587672711902E-2</v>
      </c>
      <c r="O765" s="6">
        <v>4.0717348345769101E-2</v>
      </c>
      <c r="P765" s="6">
        <v>0.115505079795423</v>
      </c>
      <c r="Q765" s="7">
        <v>1</v>
      </c>
      <c r="R765" s="8">
        <v>9.535047816938437E-2</v>
      </c>
      <c r="S765" s="8">
        <v>19.010000000000002</v>
      </c>
      <c r="T765" s="17">
        <f t="shared" si="33"/>
        <v>2.041214246964743</v>
      </c>
      <c r="U765" s="17">
        <f t="shared" si="34"/>
        <v>0.10737581520067033</v>
      </c>
      <c r="V765" s="19">
        <f t="shared" si="35"/>
        <v>20.333236774799332</v>
      </c>
    </row>
    <row r="766" spans="1:22" x14ac:dyDescent="0.2">
      <c r="A766" s="7">
        <v>157827.10779999901</v>
      </c>
      <c r="B766" s="7">
        <v>383596.89370000002</v>
      </c>
      <c r="C766" s="1" t="s">
        <v>1541</v>
      </c>
      <c r="D766" s="1" t="s">
        <v>1542</v>
      </c>
      <c r="E766" s="6">
        <v>20.821884260000001</v>
      </c>
      <c r="F766" s="6">
        <v>20.592884260000002</v>
      </c>
      <c r="G766" s="6">
        <v>20.592884260000002</v>
      </c>
      <c r="H766" s="6">
        <v>3.5728768038731901E-2</v>
      </c>
      <c r="I766" s="6">
        <v>0.516506624098926</v>
      </c>
      <c r="J766" s="6">
        <v>0.18646802716525501</v>
      </c>
      <c r="K766" s="6">
        <v>2.5319516723575401E-2</v>
      </c>
      <c r="L766" s="6">
        <v>0.12846995144575399</v>
      </c>
      <c r="M766" s="6">
        <v>2.9978568843308899E-2</v>
      </c>
      <c r="N766" s="6">
        <v>6.0460152357016801E-2</v>
      </c>
      <c r="O766" s="6">
        <v>3.0678567758326201E-2</v>
      </c>
      <c r="P766" s="6">
        <v>0.27366308639275699</v>
      </c>
      <c r="Q766" s="7">
        <v>1</v>
      </c>
      <c r="R766" s="8">
        <v>0.32539046849140674</v>
      </c>
      <c r="S766" s="8">
        <v>15.71</v>
      </c>
      <c r="T766" s="17">
        <f t="shared" si="33"/>
        <v>1.3716295855677372</v>
      </c>
      <c r="U766" s="17">
        <f t="shared" si="34"/>
        <v>8.730933071723343E-2</v>
      </c>
      <c r="V766" s="19">
        <f t="shared" si="35"/>
        <v>20.505574929282769</v>
      </c>
    </row>
    <row r="767" spans="1:22" x14ac:dyDescent="0.2">
      <c r="A767" s="7">
        <v>82722.765986347396</v>
      </c>
      <c r="B767" s="7">
        <v>455090.98275306099</v>
      </c>
      <c r="C767" s="1" t="s">
        <v>1543</v>
      </c>
      <c r="D767" s="1" t="s">
        <v>1544</v>
      </c>
      <c r="E767" s="6">
        <v>20.81913977</v>
      </c>
      <c r="F767" s="6">
        <v>20.356139769999999</v>
      </c>
      <c r="G767" s="6">
        <v>20.356139769999999</v>
      </c>
      <c r="H767" s="6">
        <v>5.8612673232435103E-2</v>
      </c>
      <c r="I767" s="6">
        <v>8.6237925156826295E-2</v>
      </c>
      <c r="J767" s="6">
        <v>0.414007507195707</v>
      </c>
      <c r="K767" s="6">
        <v>7.2567081513616197E-2</v>
      </c>
      <c r="L767" s="6">
        <v>0.31981727666831899</v>
      </c>
      <c r="M767" s="6">
        <v>0.18311297932384099</v>
      </c>
      <c r="N767" s="6">
        <v>6.6377396455648302E-2</v>
      </c>
      <c r="O767" s="6">
        <v>5.3466560138912399E-2</v>
      </c>
      <c r="P767" s="6">
        <v>0.28980963238596202</v>
      </c>
      <c r="Q767" s="7">
        <v>1</v>
      </c>
      <c r="R767" s="8">
        <v>0.15213833812949637</v>
      </c>
      <c r="S767" s="8">
        <v>18.07</v>
      </c>
      <c r="T767" s="17">
        <f t="shared" si="33"/>
        <v>2.0634971975316834</v>
      </c>
      <c r="U767" s="17">
        <f t="shared" si="34"/>
        <v>0.11419464291818945</v>
      </c>
      <c r="V767" s="19">
        <f t="shared" si="35"/>
        <v>20.241945127081809</v>
      </c>
    </row>
    <row r="768" spans="1:22" x14ac:dyDescent="0.2">
      <c r="A768" s="7">
        <v>171266.54178424101</v>
      </c>
      <c r="B768" s="7">
        <v>431481.24208672298</v>
      </c>
      <c r="C768" s="1" t="s">
        <v>1545</v>
      </c>
      <c r="D768" s="1" t="s">
        <v>1546</v>
      </c>
      <c r="E768" s="6">
        <v>20.81893771</v>
      </c>
      <c r="F768" s="6">
        <v>20.60393771</v>
      </c>
      <c r="G768" s="6">
        <v>-999</v>
      </c>
      <c r="H768" s="6">
        <v>3.0736224340276098E-2</v>
      </c>
      <c r="I768" s="6">
        <v>0.23001337841235101</v>
      </c>
      <c r="J768" s="6">
        <v>3.9131534279871198E-2</v>
      </c>
      <c r="K768" s="6">
        <v>6.4124556243165695E-2</v>
      </c>
      <c r="L768" s="6">
        <v>7.5642749769761694E-2</v>
      </c>
      <c r="M768" s="6">
        <v>3.5189078106414098E-2</v>
      </c>
      <c r="N768" s="6">
        <v>0.23111370953722499</v>
      </c>
      <c r="O768" s="6">
        <v>2.54894493904202E-2</v>
      </c>
      <c r="P768" s="6">
        <v>8.49440542484379E-2</v>
      </c>
      <c r="Q768" s="7">
        <v>2</v>
      </c>
      <c r="R768" s="8">
        <v>1.0715360905472635</v>
      </c>
      <c r="S768" s="8">
        <v>10.050000000000001</v>
      </c>
      <c r="T768" s="17">
        <f t="shared" si="33"/>
        <v>0.6608017012050964</v>
      </c>
      <c r="U768" s="17">
        <f t="shared" si="34"/>
        <v>6.5751413055233465E-2</v>
      </c>
      <c r="V768" s="19">
        <f t="shared" si="35"/>
        <v>-999</v>
      </c>
    </row>
    <row r="769" spans="1:22" x14ac:dyDescent="0.2">
      <c r="A769" s="7">
        <v>173385.99117493999</v>
      </c>
      <c r="B769" s="7">
        <v>387381.31652019499</v>
      </c>
      <c r="C769" s="1" t="s">
        <v>1547</v>
      </c>
      <c r="D769" s="1" t="s">
        <v>1548</v>
      </c>
      <c r="E769" s="6">
        <v>20.81831214</v>
      </c>
      <c r="F769" s="6">
        <v>20.569312140000001</v>
      </c>
      <c r="G769" s="6">
        <v>20.569312140000001</v>
      </c>
      <c r="H769" s="6">
        <v>3.8145035993965903E-2</v>
      </c>
      <c r="I769" s="6">
        <v>6.7304616826506999E-2</v>
      </c>
      <c r="J769" s="6">
        <v>0.28566279560316898</v>
      </c>
      <c r="K769" s="6">
        <v>3.07872038800403E-2</v>
      </c>
      <c r="L769" s="6">
        <v>0.17514516315790599</v>
      </c>
      <c r="M769" s="6">
        <v>2.77931642231539E-2</v>
      </c>
      <c r="N769" s="6">
        <v>8.0097727935255006E-2</v>
      </c>
      <c r="O769" s="6">
        <v>3.93138100930229E-2</v>
      </c>
      <c r="P769" s="6">
        <v>7.6313372436467006E-2</v>
      </c>
      <c r="Q769" s="7">
        <v>1</v>
      </c>
      <c r="R769" s="8">
        <v>0.89948103467153273</v>
      </c>
      <c r="S769" s="8">
        <v>10.96</v>
      </c>
      <c r="T769" s="17">
        <f t="shared" si="33"/>
        <v>1.271142973374535</v>
      </c>
      <c r="U769" s="17">
        <f t="shared" si="34"/>
        <v>0.11598019830059625</v>
      </c>
      <c r="V769" s="19">
        <f t="shared" si="35"/>
        <v>20.453331941699403</v>
      </c>
    </row>
    <row r="770" spans="1:22" x14ac:dyDescent="0.2">
      <c r="A770" s="7">
        <v>132833.04646571999</v>
      </c>
      <c r="B770" s="7">
        <v>481993.01199843897</v>
      </c>
      <c r="C770" s="1" t="s">
        <v>1549</v>
      </c>
      <c r="D770" s="1" t="s">
        <v>1550</v>
      </c>
      <c r="E770" s="6">
        <v>20.818002020000002</v>
      </c>
      <c r="F770" s="6">
        <v>20.53800202</v>
      </c>
      <c r="G770" s="6">
        <v>20.53800202</v>
      </c>
      <c r="H770" s="6">
        <v>3.73434105905587E-2</v>
      </c>
      <c r="I770" s="6">
        <v>0.44722423411367102</v>
      </c>
      <c r="J770" s="6">
        <v>7.0305351608425395E-2</v>
      </c>
      <c r="K770" s="6">
        <v>6.34017735150878E-2</v>
      </c>
      <c r="L770" s="6">
        <v>0.13953217781227401</v>
      </c>
      <c r="M770" s="6">
        <v>7.69714817895083E-2</v>
      </c>
      <c r="N770" s="6">
        <v>0.149803579836814</v>
      </c>
      <c r="O770" s="6">
        <v>2.3315893584828901E-2</v>
      </c>
      <c r="P770" s="6">
        <v>0.20335268974445</v>
      </c>
      <c r="Q770" s="7">
        <v>1</v>
      </c>
      <c r="R770" s="8">
        <v>0.52289700219458679</v>
      </c>
      <c r="S770" s="8">
        <v>13.67</v>
      </c>
      <c r="T770" s="17">
        <f t="shared" si="33"/>
        <v>1.144520065463549</v>
      </c>
      <c r="U770" s="17">
        <f t="shared" si="34"/>
        <v>8.3724949924180614E-2</v>
      </c>
      <c r="V770" s="19">
        <f t="shared" si="35"/>
        <v>20.454277070075818</v>
      </c>
    </row>
    <row r="771" spans="1:22" x14ac:dyDescent="0.2">
      <c r="A771" s="7">
        <v>123479.476300001</v>
      </c>
      <c r="B771" s="7">
        <v>423189.39649999898</v>
      </c>
      <c r="C771" s="1" t="s">
        <v>1551</v>
      </c>
      <c r="D771" s="1" t="s">
        <v>1552</v>
      </c>
      <c r="E771" s="6">
        <v>20.81730481</v>
      </c>
      <c r="F771" s="6">
        <v>20.53830481</v>
      </c>
      <c r="G771" s="6">
        <v>-999</v>
      </c>
      <c r="H771" s="6">
        <v>4.4093846256259901E-2</v>
      </c>
      <c r="I771" s="6">
        <v>0.46497184104438399</v>
      </c>
      <c r="J771" s="6">
        <v>4.13811244249618E-2</v>
      </c>
      <c r="K771" s="6">
        <v>8.7617990514303898E-2</v>
      </c>
      <c r="L771" s="6">
        <v>8.9013482823370293E-2</v>
      </c>
      <c r="M771" s="6">
        <v>6.3416304071544E-2</v>
      </c>
      <c r="N771" s="6">
        <v>0.141474518684545</v>
      </c>
      <c r="O771" s="6">
        <v>2.94719365783911E-2</v>
      </c>
      <c r="P771" s="6">
        <v>0.14822358447821801</v>
      </c>
      <c r="Q771" s="7">
        <v>2</v>
      </c>
      <c r="R771" s="8">
        <v>0.55701606656694092</v>
      </c>
      <c r="S771" s="8">
        <v>13.37</v>
      </c>
      <c r="T771" s="17">
        <f t="shared" si="33"/>
        <v>0.99058022139124213</v>
      </c>
      <c r="U771" s="17">
        <f t="shared" si="34"/>
        <v>7.4089769737564856E-2</v>
      </c>
      <c r="V771" s="19">
        <f t="shared" si="35"/>
        <v>-999</v>
      </c>
    </row>
    <row r="772" spans="1:22" x14ac:dyDescent="0.2">
      <c r="A772" s="7">
        <v>92195.733699999706</v>
      </c>
      <c r="B772" s="7">
        <v>437614.75679999997</v>
      </c>
      <c r="C772" s="1" t="s">
        <v>1553</v>
      </c>
      <c r="D772" s="1" t="s">
        <v>1554</v>
      </c>
      <c r="E772" s="6">
        <v>20.81659741</v>
      </c>
      <c r="F772" s="6">
        <v>20.22359741</v>
      </c>
      <c r="G772" s="6">
        <v>20.22359741</v>
      </c>
      <c r="H772" s="6">
        <v>8.5628818209157007E-2</v>
      </c>
      <c r="I772" s="6">
        <v>0.13079558611265399</v>
      </c>
      <c r="J772" s="6">
        <v>0.29718164231323901</v>
      </c>
      <c r="K772" s="6">
        <v>0.18748456931792401</v>
      </c>
      <c r="L772" s="6">
        <v>0.29826815700914799</v>
      </c>
      <c r="M772" s="6">
        <v>0.13277990258838401</v>
      </c>
      <c r="N772" s="6">
        <v>7.0955943016027395E-2</v>
      </c>
      <c r="O772" s="6">
        <v>5.1667218677253102E-2</v>
      </c>
      <c r="P772" s="6">
        <v>0.182674431346077</v>
      </c>
      <c r="Q772" s="7">
        <v>1</v>
      </c>
      <c r="R772" s="8">
        <v>8.0259336274001059E-2</v>
      </c>
      <c r="S772" s="8">
        <v>19.27</v>
      </c>
      <c r="T772" s="17">
        <f t="shared" si="33"/>
        <v>1.9787055475028139</v>
      </c>
      <c r="U772" s="17">
        <f t="shared" si="34"/>
        <v>0.10268321471213357</v>
      </c>
      <c r="V772" s="19">
        <f t="shared" si="35"/>
        <v>20.120914195287867</v>
      </c>
    </row>
    <row r="773" spans="1:22" x14ac:dyDescent="0.2">
      <c r="A773" s="7">
        <v>202870.56182999999</v>
      </c>
      <c r="B773" s="7">
        <v>438611.54916000197</v>
      </c>
      <c r="C773" s="1" t="s">
        <v>1555</v>
      </c>
      <c r="D773" s="1" t="s">
        <v>1556</v>
      </c>
      <c r="E773" s="6">
        <v>20.81564363</v>
      </c>
      <c r="F773" s="6">
        <v>20.616643629999999</v>
      </c>
      <c r="G773" s="6">
        <v>-999</v>
      </c>
      <c r="H773" s="6">
        <v>3.2650067550437797E-2</v>
      </c>
      <c r="I773" s="6">
        <v>8.9208514596223795E-2</v>
      </c>
      <c r="J773" s="6">
        <v>0.122185175359857</v>
      </c>
      <c r="K773" s="6">
        <v>6.9580861595209598E-2</v>
      </c>
      <c r="L773" s="6">
        <v>9.5882524517039602E-2</v>
      </c>
      <c r="M773" s="6">
        <v>2.7032987404830199E-2</v>
      </c>
      <c r="N773" s="6">
        <v>7.9776506058858804E-2</v>
      </c>
      <c r="O773" s="6">
        <v>3.6213850885007601E-2</v>
      </c>
      <c r="P773" s="6">
        <v>7.2308080660221402E-2</v>
      </c>
      <c r="Q773" s="7">
        <v>2</v>
      </c>
      <c r="R773" s="8">
        <v>1.4377144431432254</v>
      </c>
      <c r="S773" s="8">
        <v>8.5389999999999997</v>
      </c>
      <c r="T773" s="17">
        <f t="shared" si="33"/>
        <v>0.75610743556314175</v>
      </c>
      <c r="U773" s="17">
        <f t="shared" si="34"/>
        <v>8.8547539004935213E-2</v>
      </c>
      <c r="V773" s="19">
        <f t="shared" si="35"/>
        <v>-999</v>
      </c>
    </row>
    <row r="774" spans="1:22" x14ac:dyDescent="0.2">
      <c r="A774" s="7">
        <v>95054.389795138995</v>
      </c>
      <c r="B774" s="7">
        <v>451505.93182104599</v>
      </c>
      <c r="C774" s="1" t="s">
        <v>1557</v>
      </c>
      <c r="D774" s="1" t="s">
        <v>1558</v>
      </c>
      <c r="E774" s="6">
        <v>20.813220130000001</v>
      </c>
      <c r="F774" s="6">
        <v>20.441220130000001</v>
      </c>
      <c r="G774" s="6">
        <v>20.441220130000001</v>
      </c>
      <c r="H774" s="6">
        <v>5.71810192988347E-2</v>
      </c>
      <c r="I774" s="6">
        <v>0.138284882777964</v>
      </c>
      <c r="J774" s="6">
        <v>0.15963323459974499</v>
      </c>
      <c r="K774" s="6">
        <v>7.96567411707262E-2</v>
      </c>
      <c r="L774" s="6">
        <v>0.15946452790874399</v>
      </c>
      <c r="M774" s="6">
        <v>0.13062869062808499</v>
      </c>
      <c r="N774" s="6">
        <v>9.3939193581601105E-2</v>
      </c>
      <c r="O774" s="6">
        <v>3.5480738843417299E-2</v>
      </c>
      <c r="P774" s="6">
        <v>0.18648517869714801</v>
      </c>
      <c r="Q774" s="7">
        <v>1</v>
      </c>
      <c r="R774" s="8">
        <v>0.65184286746031761</v>
      </c>
      <c r="S774" s="8">
        <v>12.6</v>
      </c>
      <c r="T774" s="17">
        <f t="shared" ref="T774:T837" si="36">SUMPRODUCT(H$3:O$3,H774:O774)</f>
        <v>1.1299637154720816</v>
      </c>
      <c r="U774" s="17">
        <f t="shared" ref="U774:U837" si="37">T774/S774</f>
        <v>8.9679659958101718E-2</v>
      </c>
      <c r="V774" s="19">
        <f t="shared" ref="V774:V837" si="38">IF(Q774=1, F774-U774, -999)</f>
        <v>20.3515404700419</v>
      </c>
    </row>
    <row r="775" spans="1:22" x14ac:dyDescent="0.2">
      <c r="A775" s="7">
        <v>121049.685600001</v>
      </c>
      <c r="B775" s="7">
        <v>411435.70960000198</v>
      </c>
      <c r="C775" s="1" t="s">
        <v>1559</v>
      </c>
      <c r="D775" s="1" t="s">
        <v>1560</v>
      </c>
      <c r="E775" s="6">
        <v>20.805974119999998</v>
      </c>
      <c r="F775" s="6">
        <v>20.521974119999999</v>
      </c>
      <c r="G775" s="6">
        <v>20.521974119999999</v>
      </c>
      <c r="H775" s="6">
        <v>4.4641866924930398E-2</v>
      </c>
      <c r="I775" s="6">
        <v>0.45782290840008999</v>
      </c>
      <c r="J775" s="6">
        <v>5.55425991280546E-2</v>
      </c>
      <c r="K775" s="6">
        <v>5.98609599689853E-2</v>
      </c>
      <c r="L775" s="6">
        <v>8.7120197018345905E-2</v>
      </c>
      <c r="M775" s="6">
        <v>5.9671308112558802E-2</v>
      </c>
      <c r="N775" s="6">
        <v>0.15344384945515999</v>
      </c>
      <c r="O775" s="6">
        <v>2.84962377022887E-2</v>
      </c>
      <c r="P775" s="6">
        <v>8.4787502614420293E-2</v>
      </c>
      <c r="Q775" s="7">
        <v>1</v>
      </c>
      <c r="R775" s="8">
        <v>0.62293089859594364</v>
      </c>
      <c r="S775" s="8">
        <v>12.82</v>
      </c>
      <c r="T775" s="17">
        <f t="shared" si="36"/>
        <v>0.979413391530083</v>
      </c>
      <c r="U775" s="17">
        <f t="shared" si="37"/>
        <v>7.6397300431363724E-2</v>
      </c>
      <c r="V775" s="19">
        <f t="shared" si="38"/>
        <v>20.445576819568636</v>
      </c>
    </row>
    <row r="776" spans="1:22" x14ac:dyDescent="0.2">
      <c r="A776" s="7">
        <v>90695.775699999198</v>
      </c>
      <c r="B776" s="7">
        <v>457606.8455</v>
      </c>
      <c r="C776" s="1" t="s">
        <v>1561</v>
      </c>
      <c r="D776" s="1" t="s">
        <v>1562</v>
      </c>
      <c r="E776" s="6">
        <v>20.801055130000002</v>
      </c>
      <c r="F776" s="6">
        <v>20.523055129999999</v>
      </c>
      <c r="G776" s="6">
        <v>20.523055129999999</v>
      </c>
      <c r="H776" s="6">
        <v>4.7916720812727402E-2</v>
      </c>
      <c r="I776" s="6">
        <v>0.596688610123844</v>
      </c>
      <c r="J776" s="6">
        <v>7.7594628180190903E-2</v>
      </c>
      <c r="K776" s="6">
        <v>4.9779903708161703E-2</v>
      </c>
      <c r="L776" s="6">
        <v>0.16091016186757301</v>
      </c>
      <c r="M776" s="6">
        <v>0.14072818740829299</v>
      </c>
      <c r="N776" s="6">
        <v>0.123801965113027</v>
      </c>
      <c r="O776" s="6">
        <v>3.3621147535484897E-2</v>
      </c>
      <c r="P776" s="6">
        <v>0.104927286875452</v>
      </c>
      <c r="Q776" s="7">
        <v>1</v>
      </c>
      <c r="R776" s="8">
        <v>0.34809171289695412</v>
      </c>
      <c r="S776" s="8">
        <v>15.43</v>
      </c>
      <c r="T776" s="17">
        <f t="shared" si="36"/>
        <v>1.3802216974205614</v>
      </c>
      <c r="U776" s="17">
        <f t="shared" si="37"/>
        <v>8.9450531265104438E-2</v>
      </c>
      <c r="V776" s="19">
        <f t="shared" si="38"/>
        <v>20.433604598734895</v>
      </c>
    </row>
    <row r="777" spans="1:22" x14ac:dyDescent="0.2">
      <c r="A777" s="7">
        <v>96766.954399999202</v>
      </c>
      <c r="B777" s="7">
        <v>437776.933699999</v>
      </c>
      <c r="C777" s="1" t="s">
        <v>1563</v>
      </c>
      <c r="D777" s="1" t="s">
        <v>1564</v>
      </c>
      <c r="E777" s="6">
        <v>20.799863569999999</v>
      </c>
      <c r="F777" s="6">
        <v>20.38786357</v>
      </c>
      <c r="G777" s="6">
        <v>20.38786357</v>
      </c>
      <c r="H777" s="6">
        <v>6.3034197138689199E-2</v>
      </c>
      <c r="I777" s="6">
        <v>0.57892848970722499</v>
      </c>
      <c r="J777" s="6">
        <v>0.23969308472419701</v>
      </c>
      <c r="K777" s="6">
        <v>0.14022106501654999</v>
      </c>
      <c r="L777" s="6">
        <v>0.183711166493259</v>
      </c>
      <c r="M777" s="6">
        <v>0.106920688258876</v>
      </c>
      <c r="N777" s="6">
        <v>8.8082573014893306E-2</v>
      </c>
      <c r="O777" s="6">
        <v>4.0708053414213498E-2</v>
      </c>
      <c r="P777" s="6">
        <v>0.13410204433705</v>
      </c>
      <c r="Q777" s="7">
        <v>1</v>
      </c>
      <c r="R777" s="8">
        <v>0.12310278455723542</v>
      </c>
      <c r="S777" s="8">
        <v>18.52</v>
      </c>
      <c r="T777" s="17">
        <f t="shared" si="36"/>
        <v>1.8757376179293244</v>
      </c>
      <c r="U777" s="17">
        <f t="shared" si="37"/>
        <v>0.10128172882987713</v>
      </c>
      <c r="V777" s="19">
        <f t="shared" si="38"/>
        <v>20.286581841170122</v>
      </c>
    </row>
    <row r="778" spans="1:22" x14ac:dyDescent="0.2">
      <c r="A778" s="7">
        <v>113556.27899999901</v>
      </c>
      <c r="B778" s="7">
        <v>514952.80189999897</v>
      </c>
      <c r="C778" s="1" t="s">
        <v>1565</v>
      </c>
      <c r="D778" s="1" t="s">
        <v>1566</v>
      </c>
      <c r="E778" s="6">
        <v>20.799109399999999</v>
      </c>
      <c r="F778" s="6">
        <v>20.548109400000001</v>
      </c>
      <c r="G778" s="6">
        <v>20.548109400000001</v>
      </c>
      <c r="H778" s="6">
        <v>8.1602492796260501E-2</v>
      </c>
      <c r="I778" s="6">
        <v>5.2557609177418203E-2</v>
      </c>
      <c r="J778" s="6">
        <v>5.7914381330726003E-2</v>
      </c>
      <c r="K778" s="6">
        <v>2.7495730836413101E-2</v>
      </c>
      <c r="L778" s="6">
        <v>7.65229364759209E-2</v>
      </c>
      <c r="M778" s="6">
        <v>0.12695905993609499</v>
      </c>
      <c r="N778" s="6">
        <v>0.129388909632769</v>
      </c>
      <c r="O778" s="6">
        <v>2.2387433749619198E-2</v>
      </c>
      <c r="P778" s="6">
        <v>0.37734380063106399</v>
      </c>
      <c r="Q778" s="7">
        <v>1</v>
      </c>
      <c r="R778" s="8">
        <v>0.87548326420198375</v>
      </c>
      <c r="S778" s="8">
        <v>11.09</v>
      </c>
      <c r="T778" s="17">
        <f t="shared" si="36"/>
        <v>0.58865589769556703</v>
      </c>
      <c r="U778" s="17">
        <f t="shared" si="37"/>
        <v>5.3079882569483053E-2</v>
      </c>
      <c r="V778" s="19">
        <f t="shared" si="38"/>
        <v>20.495029517430517</v>
      </c>
    </row>
    <row r="779" spans="1:22" x14ac:dyDescent="0.2">
      <c r="A779" s="7">
        <v>94872.158867382095</v>
      </c>
      <c r="B779" s="7">
        <v>451287.59098042903</v>
      </c>
      <c r="C779" s="1" t="s">
        <v>1567</v>
      </c>
      <c r="D779" s="1" t="s">
        <v>1568</v>
      </c>
      <c r="E779" s="6">
        <v>20.79907394</v>
      </c>
      <c r="F779" s="6">
        <v>20.391073939999998</v>
      </c>
      <c r="G779" s="6">
        <v>20.391073939999998</v>
      </c>
      <c r="H779" s="6">
        <v>6.3344844295560199E-2</v>
      </c>
      <c r="I779" s="6">
        <v>0.27466601948129099</v>
      </c>
      <c r="J779" s="6">
        <v>0.201963543709445</v>
      </c>
      <c r="K779" s="6">
        <v>8.7119983364495002E-2</v>
      </c>
      <c r="L779" s="6">
        <v>0.18149992070235799</v>
      </c>
      <c r="M779" s="6">
        <v>0.136380565377794</v>
      </c>
      <c r="N779" s="6">
        <v>9.3450811162053199E-2</v>
      </c>
      <c r="O779" s="6">
        <v>4.0623032485648698E-2</v>
      </c>
      <c r="P779" s="6">
        <v>0.16353028097922501</v>
      </c>
      <c r="Q779" s="7">
        <v>1</v>
      </c>
      <c r="R779" s="8">
        <v>0.41876357025920868</v>
      </c>
      <c r="S779" s="8">
        <v>14.66</v>
      </c>
      <c r="T779" s="17">
        <f t="shared" si="36"/>
        <v>1.4369025409628704</v>
      </c>
      <c r="U779" s="17">
        <f t="shared" si="37"/>
        <v>9.8015180147535491E-2</v>
      </c>
      <c r="V779" s="19">
        <f t="shared" si="38"/>
        <v>20.293058759852464</v>
      </c>
    </row>
    <row r="780" spans="1:22" x14ac:dyDescent="0.2">
      <c r="A780" s="7">
        <v>95767.404800001503</v>
      </c>
      <c r="B780" s="7">
        <v>462536.53559999901</v>
      </c>
      <c r="C780" s="1" t="s">
        <v>1569</v>
      </c>
      <c r="D780" s="1" t="s">
        <v>1570</v>
      </c>
      <c r="E780" s="6">
        <v>20.796894309999999</v>
      </c>
      <c r="F780" s="6">
        <v>20.473894309999999</v>
      </c>
      <c r="G780" s="6">
        <v>20.473894309999999</v>
      </c>
      <c r="H780" s="6">
        <v>4.9434988173089001E-2</v>
      </c>
      <c r="I780" s="6">
        <v>0.399140582501879</v>
      </c>
      <c r="J780" s="6">
        <v>0.20339166946165299</v>
      </c>
      <c r="K780" s="6">
        <v>5.82376122874073E-2</v>
      </c>
      <c r="L780" s="6">
        <v>0.38386640267775302</v>
      </c>
      <c r="M780" s="6">
        <v>0.130019424664294</v>
      </c>
      <c r="N780" s="6">
        <v>8.8219074003092202E-2</v>
      </c>
      <c r="O780" s="6">
        <v>3.91664373669642E-2</v>
      </c>
      <c r="P780" s="6">
        <v>0.15071106845330501</v>
      </c>
      <c r="Q780" s="7">
        <v>1</v>
      </c>
      <c r="R780" s="8">
        <v>0.21975919706744856</v>
      </c>
      <c r="S780" s="8">
        <v>17.05</v>
      </c>
      <c r="T780" s="17">
        <f t="shared" si="36"/>
        <v>2.1146307180920294</v>
      </c>
      <c r="U780" s="17">
        <f t="shared" si="37"/>
        <v>0.12402526205818354</v>
      </c>
      <c r="V780" s="19">
        <f t="shared" si="38"/>
        <v>20.349869047941816</v>
      </c>
    </row>
    <row r="781" spans="1:22" x14ac:dyDescent="0.2">
      <c r="A781" s="7">
        <v>93054.484299998701</v>
      </c>
      <c r="B781" s="7">
        <v>436591.24709999899</v>
      </c>
      <c r="C781" s="1" t="s">
        <v>1571</v>
      </c>
      <c r="D781" s="1" t="s">
        <v>1572</v>
      </c>
      <c r="E781" s="6">
        <v>20.79569193</v>
      </c>
      <c r="F781" s="6">
        <v>20.278691930000001</v>
      </c>
      <c r="G781" s="6">
        <v>20.278691930000001</v>
      </c>
      <c r="H781" s="6">
        <v>7.64256121791487E-2</v>
      </c>
      <c r="I781" s="6">
        <v>0.142078884583236</v>
      </c>
      <c r="J781" s="6">
        <v>0.21614027412016801</v>
      </c>
      <c r="K781" s="6">
        <v>0.28340269037932703</v>
      </c>
      <c r="L781" s="6">
        <v>0.24132258369114501</v>
      </c>
      <c r="M781" s="6">
        <v>0.121208559792017</v>
      </c>
      <c r="N781" s="6">
        <v>8.5115445975260995E-2</v>
      </c>
      <c r="O781" s="6">
        <v>4.8528196102857302E-2</v>
      </c>
      <c r="P781" s="6">
        <v>0.16125836863507501</v>
      </c>
      <c r="Q781" s="7">
        <v>1</v>
      </c>
      <c r="R781" s="8">
        <v>0.1559584174541413</v>
      </c>
      <c r="S781" s="8">
        <v>17.989999999999998</v>
      </c>
      <c r="T781" s="17">
        <f t="shared" si="36"/>
        <v>1.7345810986346315</v>
      </c>
      <c r="U781" s="17">
        <f t="shared" si="37"/>
        <v>9.6419182803481468E-2</v>
      </c>
      <c r="V781" s="19">
        <f t="shared" si="38"/>
        <v>20.182272747196521</v>
      </c>
    </row>
    <row r="782" spans="1:22" x14ac:dyDescent="0.2">
      <c r="A782" s="7">
        <v>171830.61290000001</v>
      </c>
      <c r="B782" s="7">
        <v>420036.33529999899</v>
      </c>
      <c r="C782" s="1" t="s">
        <v>1573</v>
      </c>
      <c r="D782" s="1" t="s">
        <v>1574</v>
      </c>
      <c r="E782" s="6">
        <v>20.79274487</v>
      </c>
      <c r="F782" s="6">
        <v>20.60674487</v>
      </c>
      <c r="G782" s="6">
        <v>20.60674487</v>
      </c>
      <c r="H782" s="6">
        <v>3.2048659108828099E-2</v>
      </c>
      <c r="I782" s="6">
        <v>0.42785340603359501</v>
      </c>
      <c r="J782" s="6">
        <v>4.1228496539150998E-2</v>
      </c>
      <c r="K782" s="6">
        <v>4.71582796159455E-2</v>
      </c>
      <c r="L782" s="6">
        <v>7.9850267124339805E-2</v>
      </c>
      <c r="M782" s="6">
        <v>3.5024573205264101E-2</v>
      </c>
      <c r="N782" s="6">
        <v>0.20160352723400399</v>
      </c>
      <c r="O782" s="6">
        <v>2.72275570274743E-2</v>
      </c>
      <c r="P782" s="6">
        <v>8.9948150713361305E-2</v>
      </c>
      <c r="Q782" s="7">
        <v>1</v>
      </c>
      <c r="R782" s="8">
        <v>0.73562144156928211</v>
      </c>
      <c r="S782" s="8">
        <v>11.98</v>
      </c>
      <c r="T782" s="17">
        <f t="shared" si="36"/>
        <v>0.86111679831851817</v>
      </c>
      <c r="U782" s="17">
        <f t="shared" si="37"/>
        <v>7.1879532413899674E-2</v>
      </c>
      <c r="V782" s="19">
        <f t="shared" si="38"/>
        <v>20.534865337586101</v>
      </c>
    </row>
    <row r="783" spans="1:22" x14ac:dyDescent="0.2">
      <c r="A783" s="7">
        <v>188504.11488366299</v>
      </c>
      <c r="B783" s="7">
        <v>435995.93153197499</v>
      </c>
      <c r="C783" s="1" t="s">
        <v>1575</v>
      </c>
      <c r="D783" s="1" t="s">
        <v>1576</v>
      </c>
      <c r="E783" s="6">
        <v>20.79219848</v>
      </c>
      <c r="F783" s="6">
        <v>20.56019848</v>
      </c>
      <c r="G783" s="6">
        <v>20.56019848</v>
      </c>
      <c r="H783" s="6">
        <v>3.1294110380800599E-2</v>
      </c>
      <c r="I783" s="6">
        <v>0.34190469781279298</v>
      </c>
      <c r="J783" s="6">
        <v>7.12984180708124E-2</v>
      </c>
      <c r="K783" s="6">
        <v>7.5403287749721506E-2</v>
      </c>
      <c r="L783" s="6">
        <v>7.9778914223432001E-2</v>
      </c>
      <c r="M783" s="6">
        <v>3.00976105786405E-2</v>
      </c>
      <c r="N783" s="6">
        <v>0.126013157734152</v>
      </c>
      <c r="O783" s="6">
        <v>2.6505384716743401E-2</v>
      </c>
      <c r="P783" s="6">
        <v>0.11594079458279501</v>
      </c>
      <c r="Q783" s="7">
        <v>1</v>
      </c>
      <c r="R783" s="8">
        <v>0.88505879238440621</v>
      </c>
      <c r="S783" s="8">
        <v>11.03</v>
      </c>
      <c r="T783" s="17">
        <f t="shared" si="36"/>
        <v>0.86182978513603647</v>
      </c>
      <c r="U783" s="17">
        <f t="shared" si="37"/>
        <v>7.813506664877938E-2</v>
      </c>
      <c r="V783" s="19">
        <f t="shared" si="38"/>
        <v>20.48206341335122</v>
      </c>
    </row>
    <row r="784" spans="1:22" x14ac:dyDescent="0.2">
      <c r="A784" s="7">
        <v>113315.47180417299</v>
      </c>
      <c r="B784" s="7">
        <v>515750.63900989102</v>
      </c>
      <c r="C784" s="1" t="s">
        <v>1577</v>
      </c>
      <c r="D784" s="1" t="s">
        <v>1578</v>
      </c>
      <c r="E784" s="6">
        <v>20.789348140000001</v>
      </c>
      <c r="F784" s="6">
        <v>20.508348139999999</v>
      </c>
      <c r="G784" s="6">
        <v>20.508348139999999</v>
      </c>
      <c r="H784" s="6">
        <v>8.0524121419631306E-2</v>
      </c>
      <c r="I784" s="6">
        <v>4.6391532989703103E-2</v>
      </c>
      <c r="J784" s="6">
        <v>0.12495514128649</v>
      </c>
      <c r="K784" s="6">
        <v>3.5357518526477401E-2</v>
      </c>
      <c r="L784" s="6">
        <v>9.9036315479626005E-2</v>
      </c>
      <c r="M784" s="6">
        <v>0.14242097992653799</v>
      </c>
      <c r="N784" s="6">
        <v>7.6555417727904099E-2</v>
      </c>
      <c r="O784" s="6">
        <v>2.8031915719859399E-2</v>
      </c>
      <c r="P784" s="6">
        <v>0.371620811918211</v>
      </c>
      <c r="Q784" s="7">
        <v>1</v>
      </c>
      <c r="R784" s="8">
        <v>0.76930622468085119</v>
      </c>
      <c r="S784" s="8">
        <v>11.75</v>
      </c>
      <c r="T784" s="17">
        <f t="shared" si="36"/>
        <v>0.78981652336730113</v>
      </c>
      <c r="U784" s="17">
        <f t="shared" si="37"/>
        <v>6.7218427520621377E-2</v>
      </c>
      <c r="V784" s="19">
        <f t="shared" si="38"/>
        <v>20.441129712479377</v>
      </c>
    </row>
    <row r="785" spans="1:22" x14ac:dyDescent="0.2">
      <c r="A785" s="7">
        <v>152604.55085225101</v>
      </c>
      <c r="B785" s="7">
        <v>410492.48288797803</v>
      </c>
      <c r="C785" s="1" t="s">
        <v>1579</v>
      </c>
      <c r="D785" s="1" t="s">
        <v>1580</v>
      </c>
      <c r="E785" s="6">
        <v>20.787377530000001</v>
      </c>
      <c r="F785" s="6">
        <v>20.539377529999999</v>
      </c>
      <c r="G785" s="6">
        <v>-999</v>
      </c>
      <c r="H785" s="6">
        <v>3.6229578129979498E-2</v>
      </c>
      <c r="I785" s="6">
        <v>0.64513882759598795</v>
      </c>
      <c r="J785" s="6">
        <v>7.2582666348359304E-2</v>
      </c>
      <c r="K785" s="6">
        <v>4.8186819798991802E-2</v>
      </c>
      <c r="L785" s="6">
        <v>9.9004967618557205E-2</v>
      </c>
      <c r="M785" s="6">
        <v>4.0741682624871399E-2</v>
      </c>
      <c r="N785" s="6">
        <v>0.103882138224287</v>
      </c>
      <c r="O785" s="6">
        <v>2.8905931890503899E-2</v>
      </c>
      <c r="P785" s="6">
        <v>0.239606894323311</v>
      </c>
      <c r="Q785" s="7">
        <v>2</v>
      </c>
      <c r="R785" s="8">
        <v>0.33853042691564722</v>
      </c>
      <c r="S785" s="8">
        <v>15.53</v>
      </c>
      <c r="T785" s="17">
        <f t="shared" si="36"/>
        <v>1.2079650392073289</v>
      </c>
      <c r="U785" s="17">
        <f t="shared" si="37"/>
        <v>7.7782681211032129E-2</v>
      </c>
      <c r="V785" s="19">
        <f t="shared" si="38"/>
        <v>-999</v>
      </c>
    </row>
    <row r="786" spans="1:22" x14ac:dyDescent="0.2">
      <c r="A786" s="7">
        <v>139151.57539999901</v>
      </c>
      <c r="B786" s="7">
        <v>454263.73820000101</v>
      </c>
      <c r="C786" s="1" t="s">
        <v>1581</v>
      </c>
      <c r="D786" s="1" t="s">
        <v>1582</v>
      </c>
      <c r="E786" s="6">
        <v>20.786809219999999</v>
      </c>
      <c r="F786" s="6">
        <v>20.492809220000002</v>
      </c>
      <c r="G786" s="6">
        <v>20.492809220000002</v>
      </c>
      <c r="H786" s="6">
        <v>3.51930871432398E-2</v>
      </c>
      <c r="I786" s="6">
        <v>0.67729375443010098</v>
      </c>
      <c r="J786" s="6">
        <v>0.103097268598002</v>
      </c>
      <c r="K786" s="6">
        <v>5.9928969232420998E-2</v>
      </c>
      <c r="L786" s="6">
        <v>0.119482743578277</v>
      </c>
      <c r="M786" s="6">
        <v>5.2266872942767897E-2</v>
      </c>
      <c r="N786" s="6">
        <v>0.105490869363783</v>
      </c>
      <c r="O786" s="6">
        <v>2.5688197632187201E-2</v>
      </c>
      <c r="P786" s="6">
        <v>0.119543312061787</v>
      </c>
      <c r="Q786" s="7">
        <v>1</v>
      </c>
      <c r="R786" s="8">
        <v>0.41310735690006778</v>
      </c>
      <c r="S786" s="8">
        <v>14.71</v>
      </c>
      <c r="T786" s="17">
        <f t="shared" si="36"/>
        <v>1.3722516658798365</v>
      </c>
      <c r="U786" s="17">
        <f t="shared" si="37"/>
        <v>9.3286992921810766E-2</v>
      </c>
      <c r="V786" s="19">
        <f t="shared" si="38"/>
        <v>20.39952222707819</v>
      </c>
    </row>
    <row r="787" spans="1:22" x14ac:dyDescent="0.2">
      <c r="A787" s="7">
        <v>156866.799682732</v>
      </c>
      <c r="B787" s="7">
        <v>407584.09147552401</v>
      </c>
      <c r="C787" s="1" t="s">
        <v>1583</v>
      </c>
      <c r="D787" s="1" t="s">
        <v>1584</v>
      </c>
      <c r="E787" s="6">
        <v>20.785961889999999</v>
      </c>
      <c r="F787" s="6">
        <v>20.564961889999999</v>
      </c>
      <c r="G787" s="6">
        <v>-999</v>
      </c>
      <c r="H787" s="6">
        <v>3.2444881807112601E-2</v>
      </c>
      <c r="I787" s="6">
        <v>0.100619040035497</v>
      </c>
      <c r="J787" s="6">
        <v>4.1424760936992003E-2</v>
      </c>
      <c r="K787" s="6">
        <v>4.1171998147847999E-2</v>
      </c>
      <c r="L787" s="6">
        <v>7.9943452848069294E-2</v>
      </c>
      <c r="M787" s="6">
        <v>3.8283116698169598E-2</v>
      </c>
      <c r="N787" s="6">
        <v>0.15887731523289</v>
      </c>
      <c r="O787" s="6">
        <v>3.1727009351637102E-2</v>
      </c>
      <c r="P787" s="6">
        <v>0.286451886978557</v>
      </c>
      <c r="Q787" s="7">
        <v>2</v>
      </c>
      <c r="R787" s="8">
        <v>0.99865018173076914</v>
      </c>
      <c r="S787" s="8">
        <v>10.4</v>
      </c>
      <c r="T787" s="17">
        <f t="shared" si="36"/>
        <v>0.52936068221576205</v>
      </c>
      <c r="U787" s="17">
        <f t="shared" si="37"/>
        <v>5.0900065597669429E-2</v>
      </c>
      <c r="V787" s="19">
        <f t="shared" si="38"/>
        <v>-999</v>
      </c>
    </row>
    <row r="788" spans="1:22" x14ac:dyDescent="0.2">
      <c r="A788" s="7">
        <v>137014.10489999899</v>
      </c>
      <c r="B788" s="7">
        <v>447833.65729999897</v>
      </c>
      <c r="C788" s="1" t="s">
        <v>1585</v>
      </c>
      <c r="D788" s="1" t="s">
        <v>1586</v>
      </c>
      <c r="E788" s="6">
        <v>20.785883590000001</v>
      </c>
      <c r="F788" s="6">
        <v>20.51048359</v>
      </c>
      <c r="G788" s="6">
        <v>-999</v>
      </c>
      <c r="H788" s="6">
        <v>3.22965683648887E-2</v>
      </c>
      <c r="I788" s="6">
        <v>0.26828902929979898</v>
      </c>
      <c r="J788" s="6">
        <v>5.6998289247023701E-2</v>
      </c>
      <c r="K788" s="6">
        <v>7.82695921987204E-2</v>
      </c>
      <c r="L788" s="6">
        <v>0.102813661397147</v>
      </c>
      <c r="M788" s="6">
        <v>4.80002138488968E-2</v>
      </c>
      <c r="N788" s="6">
        <v>0.154156219559278</v>
      </c>
      <c r="O788" s="6">
        <v>2.2561702823096198E-2</v>
      </c>
      <c r="P788" s="6">
        <v>0.104867066150113</v>
      </c>
      <c r="Q788" s="7">
        <v>2</v>
      </c>
      <c r="R788" s="8">
        <v>1.0298714443359376</v>
      </c>
      <c r="S788" s="8">
        <v>10.24</v>
      </c>
      <c r="T788" s="17">
        <f t="shared" si="36"/>
        <v>0.83358932091378524</v>
      </c>
      <c r="U788" s="17">
        <f t="shared" si="37"/>
        <v>8.1405207120486836E-2</v>
      </c>
      <c r="V788" s="19">
        <f t="shared" si="38"/>
        <v>-999</v>
      </c>
    </row>
    <row r="789" spans="1:22" x14ac:dyDescent="0.2">
      <c r="A789" s="7">
        <v>95868.908300001203</v>
      </c>
      <c r="B789" s="7">
        <v>462553.43199999997</v>
      </c>
      <c r="C789" s="1" t="s">
        <v>1587</v>
      </c>
      <c r="D789" s="1" t="s">
        <v>1588</v>
      </c>
      <c r="E789" s="6">
        <v>20.785845739999999</v>
      </c>
      <c r="F789" s="6">
        <v>20.462845739999999</v>
      </c>
      <c r="G789" s="6">
        <v>20.462845739999999</v>
      </c>
      <c r="H789" s="6">
        <v>4.9434988173089001E-2</v>
      </c>
      <c r="I789" s="6">
        <v>0.399140582501879</v>
      </c>
      <c r="J789" s="6">
        <v>0.20339166946165299</v>
      </c>
      <c r="K789" s="6">
        <v>5.82376122874073E-2</v>
      </c>
      <c r="L789" s="6">
        <v>0.38386640267775302</v>
      </c>
      <c r="M789" s="6">
        <v>0.130019424664294</v>
      </c>
      <c r="N789" s="6">
        <v>8.8219074003092202E-2</v>
      </c>
      <c r="O789" s="6">
        <v>3.91664373669642E-2</v>
      </c>
      <c r="P789" s="6">
        <v>0.15071106845330501</v>
      </c>
      <c r="Q789" s="7">
        <v>1</v>
      </c>
      <c r="R789" s="8">
        <v>0.2191111870967741</v>
      </c>
      <c r="S789" s="8">
        <v>17.05</v>
      </c>
      <c r="T789" s="17">
        <f t="shared" si="36"/>
        <v>2.1146307180920294</v>
      </c>
      <c r="U789" s="17">
        <f t="shared" si="37"/>
        <v>0.12402526205818354</v>
      </c>
      <c r="V789" s="19">
        <f t="shared" si="38"/>
        <v>20.338820477941816</v>
      </c>
    </row>
    <row r="790" spans="1:22" x14ac:dyDescent="0.2">
      <c r="A790" s="7">
        <v>124741.9472</v>
      </c>
      <c r="B790" s="7">
        <v>428271.24819999898</v>
      </c>
      <c r="C790" s="1" t="s">
        <v>1589</v>
      </c>
      <c r="D790" s="1" t="s">
        <v>1590</v>
      </c>
      <c r="E790" s="6">
        <v>20.785177260000001</v>
      </c>
      <c r="F790" s="6">
        <v>20.46717726</v>
      </c>
      <c r="G790" s="6">
        <v>20.46717726</v>
      </c>
      <c r="H790" s="6">
        <v>4.5009112990809903E-2</v>
      </c>
      <c r="I790" s="6">
        <v>0.90479663179165004</v>
      </c>
      <c r="J790" s="6">
        <v>6.8536760540014494E-2</v>
      </c>
      <c r="K790" s="6">
        <v>0.114184211710376</v>
      </c>
      <c r="L790" s="6">
        <v>0.112065413132174</v>
      </c>
      <c r="M790" s="6">
        <v>6.0436883239322101E-2</v>
      </c>
      <c r="N790" s="6">
        <v>0.125865821949801</v>
      </c>
      <c r="O790" s="6">
        <v>3.0325300921490401E-2</v>
      </c>
      <c r="P790" s="6">
        <v>0.16921198523921699</v>
      </c>
      <c r="Q790" s="7">
        <v>1</v>
      </c>
      <c r="R790" s="8">
        <v>0.12109909708737875</v>
      </c>
      <c r="S790" s="8">
        <v>18.54</v>
      </c>
      <c r="T790" s="17">
        <f t="shared" si="36"/>
        <v>1.5822688299601966</v>
      </c>
      <c r="U790" s="17">
        <f t="shared" si="37"/>
        <v>8.5343518336580187E-2</v>
      </c>
      <c r="V790" s="19">
        <f t="shared" si="38"/>
        <v>20.381833741663421</v>
      </c>
    </row>
    <row r="791" spans="1:22" x14ac:dyDescent="0.2">
      <c r="A791" s="7">
        <v>95750.479899998798</v>
      </c>
      <c r="B791" s="7">
        <v>440739.21500000003</v>
      </c>
      <c r="C791" s="1" t="s">
        <v>1591</v>
      </c>
      <c r="D791" s="1" t="s">
        <v>1592</v>
      </c>
      <c r="E791" s="6">
        <v>20.785045239999999</v>
      </c>
      <c r="F791" s="6">
        <v>20.394045240000001</v>
      </c>
      <c r="G791" s="6">
        <v>20.394045240000001</v>
      </c>
      <c r="H791" s="6">
        <v>6.6164330844942498E-2</v>
      </c>
      <c r="I791" s="6">
        <v>0.53575033423990204</v>
      </c>
      <c r="J791" s="6">
        <v>0.23916224860659699</v>
      </c>
      <c r="K791" s="6">
        <v>0.111275058159468</v>
      </c>
      <c r="L791" s="6">
        <v>0.21404486048874599</v>
      </c>
      <c r="M791" s="6">
        <v>0.117035317247491</v>
      </c>
      <c r="N791" s="6">
        <v>7.7328577314193805E-2</v>
      </c>
      <c r="O791" s="6">
        <v>4.25310795149237E-2</v>
      </c>
      <c r="P791" s="6">
        <v>0.15646017315590399</v>
      </c>
      <c r="Q791" s="7">
        <v>1</v>
      </c>
      <c r="R791" s="8">
        <v>0.14015607460230381</v>
      </c>
      <c r="S791" s="8">
        <v>18.23</v>
      </c>
      <c r="T791" s="17">
        <f t="shared" si="36"/>
        <v>1.8998131327686869</v>
      </c>
      <c r="U791" s="17">
        <f t="shared" si="37"/>
        <v>0.10421355637787641</v>
      </c>
      <c r="V791" s="19">
        <f t="shared" si="38"/>
        <v>20.289831683622126</v>
      </c>
    </row>
    <row r="792" spans="1:22" x14ac:dyDescent="0.2">
      <c r="A792" s="7">
        <v>157681.39770000099</v>
      </c>
      <c r="B792" s="7">
        <v>384407.56509999902</v>
      </c>
      <c r="C792" s="1" t="s">
        <v>1593</v>
      </c>
      <c r="D792" s="1" t="s">
        <v>1594</v>
      </c>
      <c r="E792" s="6">
        <v>20.783433070000001</v>
      </c>
      <c r="F792" s="6">
        <v>20.575433069999999</v>
      </c>
      <c r="G792" s="6">
        <v>20.575433069999999</v>
      </c>
      <c r="H792" s="6">
        <v>3.3519968323599401E-2</v>
      </c>
      <c r="I792" s="6">
        <v>0.66618988052415096</v>
      </c>
      <c r="J792" s="6">
        <v>8.3478045616889096E-2</v>
      </c>
      <c r="K792" s="6">
        <v>2.0343679794041902E-2</v>
      </c>
      <c r="L792" s="6">
        <v>0.11058656197896501</v>
      </c>
      <c r="M792" s="6">
        <v>2.9442501424710801E-2</v>
      </c>
      <c r="N792" s="6">
        <v>5.6484946768337499E-2</v>
      </c>
      <c r="O792" s="6">
        <v>2.60985591855852E-2</v>
      </c>
      <c r="P792" s="6">
        <v>0.40195992462710101</v>
      </c>
      <c r="Q792" s="7">
        <v>1</v>
      </c>
      <c r="R792" s="8">
        <v>0.21754148037492682</v>
      </c>
      <c r="S792" s="8">
        <v>17.07</v>
      </c>
      <c r="T792" s="17">
        <f t="shared" si="36"/>
        <v>1.2522892741360649</v>
      </c>
      <c r="U792" s="17">
        <f t="shared" si="37"/>
        <v>7.3361996141538655E-2</v>
      </c>
      <c r="V792" s="19">
        <f t="shared" si="38"/>
        <v>20.50207107385846</v>
      </c>
    </row>
    <row r="793" spans="1:22" x14ac:dyDescent="0.2">
      <c r="A793" s="7">
        <v>171167.251681586</v>
      </c>
      <c r="B793" s="7">
        <v>431461.99191571103</v>
      </c>
      <c r="C793" s="1" t="s">
        <v>1595</v>
      </c>
      <c r="D793" s="1" t="s">
        <v>1596</v>
      </c>
      <c r="E793" s="6">
        <v>20.781285499999999</v>
      </c>
      <c r="F793" s="6">
        <v>20.566285499999999</v>
      </c>
      <c r="G793" s="6">
        <v>-999</v>
      </c>
      <c r="H793" s="6">
        <v>3.0736224340276098E-2</v>
      </c>
      <c r="I793" s="6">
        <v>0.23001337841235101</v>
      </c>
      <c r="J793" s="6">
        <v>3.9131534279871198E-2</v>
      </c>
      <c r="K793" s="6">
        <v>6.4124556243165695E-2</v>
      </c>
      <c r="L793" s="6">
        <v>7.5642749769761694E-2</v>
      </c>
      <c r="M793" s="6">
        <v>3.5189078106414098E-2</v>
      </c>
      <c r="N793" s="6">
        <v>0.23111370953722499</v>
      </c>
      <c r="O793" s="6">
        <v>2.54894493904202E-2</v>
      </c>
      <c r="P793" s="6">
        <v>8.49440542484379E-2</v>
      </c>
      <c r="Q793" s="7">
        <v>2</v>
      </c>
      <c r="R793" s="8">
        <v>1.0677896019900495</v>
      </c>
      <c r="S793" s="8">
        <v>10.050000000000001</v>
      </c>
      <c r="T793" s="17">
        <f t="shared" si="36"/>
        <v>0.6608017012050964</v>
      </c>
      <c r="U793" s="17">
        <f t="shared" si="37"/>
        <v>6.5751413055233465E-2</v>
      </c>
      <c r="V793" s="19">
        <f t="shared" si="38"/>
        <v>-999</v>
      </c>
    </row>
    <row r="794" spans="1:22" x14ac:dyDescent="0.2">
      <c r="A794" s="7">
        <v>157113.605517894</v>
      </c>
      <c r="B794" s="7">
        <v>386057.2460178</v>
      </c>
      <c r="C794" s="1" t="s">
        <v>1597</v>
      </c>
      <c r="D794" s="1" t="s">
        <v>1598</v>
      </c>
      <c r="E794" s="6">
        <v>20.779895199999999</v>
      </c>
      <c r="F794" s="6">
        <v>20.508895200000001</v>
      </c>
      <c r="G794" s="6">
        <v>-999</v>
      </c>
      <c r="H794" s="6">
        <v>4.34966451061665E-2</v>
      </c>
      <c r="I794" s="6">
        <v>0.16605846592024301</v>
      </c>
      <c r="J794" s="6">
        <v>0.12944572591831499</v>
      </c>
      <c r="K794" s="6">
        <v>3.1957080707360003E-2</v>
      </c>
      <c r="L794" s="6">
        <v>0.14207248203025699</v>
      </c>
      <c r="M794" s="6">
        <v>3.1837188118585803E-2</v>
      </c>
      <c r="N794" s="6">
        <v>6.4832812146905103E-2</v>
      </c>
      <c r="O794" s="6">
        <v>2.7823406194356699E-2</v>
      </c>
      <c r="P794" s="6">
        <v>0.22431203923263199</v>
      </c>
      <c r="Q794" s="7">
        <v>2</v>
      </c>
      <c r="R794" s="8">
        <v>0.82600133567662537</v>
      </c>
      <c r="S794" s="8">
        <v>11.38</v>
      </c>
      <c r="T794" s="17">
        <f t="shared" si="36"/>
        <v>0.97011773476733698</v>
      </c>
      <c r="U794" s="17">
        <f t="shared" si="37"/>
        <v>8.5247604109607814E-2</v>
      </c>
      <c r="V794" s="19">
        <f t="shared" si="38"/>
        <v>-999</v>
      </c>
    </row>
    <row r="795" spans="1:22" x14ac:dyDescent="0.2">
      <c r="A795" s="7">
        <v>133576.28056642</v>
      </c>
      <c r="B795" s="7">
        <v>455035.59525685298</v>
      </c>
      <c r="C795" s="1" t="s">
        <v>1599</v>
      </c>
      <c r="D795" s="1" t="s">
        <v>1600</v>
      </c>
      <c r="E795" s="6">
        <v>20.779491369999999</v>
      </c>
      <c r="F795" s="6">
        <v>20.410491369999999</v>
      </c>
      <c r="G795" s="6">
        <v>20.410491369999999</v>
      </c>
      <c r="H795" s="6">
        <v>4.77454939694592E-2</v>
      </c>
      <c r="I795" s="6">
        <v>0.41436137017707497</v>
      </c>
      <c r="J795" s="6">
        <v>0.14633788196980799</v>
      </c>
      <c r="K795" s="6">
        <v>0.139173244545712</v>
      </c>
      <c r="L795" s="6">
        <v>0.40366247751384698</v>
      </c>
      <c r="M795" s="6">
        <v>6.3027790016829399E-2</v>
      </c>
      <c r="N795" s="6">
        <v>8.3209095084011794E-2</v>
      </c>
      <c r="O795" s="6">
        <v>3.0535541998891601E-2</v>
      </c>
      <c r="P795" s="6">
        <v>0.133605998121613</v>
      </c>
      <c r="Q795" s="7">
        <v>1</v>
      </c>
      <c r="R795" s="8">
        <v>0.26395932907542563</v>
      </c>
      <c r="S795" s="8">
        <v>16.440000000000001</v>
      </c>
      <c r="T795" s="17">
        <f t="shared" si="36"/>
        <v>2.1526887991428625</v>
      </c>
      <c r="U795" s="17">
        <f t="shared" si="37"/>
        <v>0.13094214106708407</v>
      </c>
      <c r="V795" s="19">
        <f t="shared" si="38"/>
        <v>20.279549228932915</v>
      </c>
    </row>
    <row r="796" spans="1:22" x14ac:dyDescent="0.2">
      <c r="A796" s="7">
        <v>121140.616799999</v>
      </c>
      <c r="B796" s="7">
        <v>411477.33599999902</v>
      </c>
      <c r="C796" s="1" t="s">
        <v>1601</v>
      </c>
      <c r="D796" s="1" t="s">
        <v>1602</v>
      </c>
      <c r="E796" s="6">
        <v>20.77748794</v>
      </c>
      <c r="F796" s="6">
        <v>20.493487940000001</v>
      </c>
      <c r="G796" s="6">
        <v>-999</v>
      </c>
      <c r="H796" s="6">
        <v>4.4641866924930398E-2</v>
      </c>
      <c r="I796" s="6">
        <v>0.45782290840008999</v>
      </c>
      <c r="J796" s="6">
        <v>5.55425991280546E-2</v>
      </c>
      <c r="K796" s="6">
        <v>5.98609599689853E-2</v>
      </c>
      <c r="L796" s="6">
        <v>8.7120197018345905E-2</v>
      </c>
      <c r="M796" s="6">
        <v>5.9671308112558802E-2</v>
      </c>
      <c r="N796" s="6">
        <v>0.15344384945515999</v>
      </c>
      <c r="O796" s="6">
        <v>2.84962377022887E-2</v>
      </c>
      <c r="P796" s="6">
        <v>8.4787502614420293E-2</v>
      </c>
      <c r="Q796" s="7">
        <v>2</v>
      </c>
      <c r="R796" s="8">
        <v>0.62070888767550703</v>
      </c>
      <c r="S796" s="8">
        <v>12.82</v>
      </c>
      <c r="T796" s="17">
        <f t="shared" si="36"/>
        <v>0.979413391530083</v>
      </c>
      <c r="U796" s="17">
        <f t="shared" si="37"/>
        <v>7.6397300431363724E-2</v>
      </c>
      <c r="V796" s="19">
        <f t="shared" si="38"/>
        <v>-999</v>
      </c>
    </row>
    <row r="797" spans="1:22" x14ac:dyDescent="0.2">
      <c r="A797" s="7">
        <v>171472.95740000199</v>
      </c>
      <c r="B797" s="7">
        <v>418928.84600000101</v>
      </c>
      <c r="C797" s="1" t="s">
        <v>1603</v>
      </c>
      <c r="D797" s="1" t="s">
        <v>1604</v>
      </c>
      <c r="E797" s="6">
        <v>20.77447707</v>
      </c>
      <c r="F797" s="6">
        <v>20.593477069999999</v>
      </c>
      <c r="G797" s="6">
        <v>20.593477069999999</v>
      </c>
      <c r="H797" s="6">
        <v>3.1603606855153801E-2</v>
      </c>
      <c r="I797" s="6">
        <v>0.46019519720077301</v>
      </c>
      <c r="J797" s="6">
        <v>4.48101802458706E-2</v>
      </c>
      <c r="K797" s="6">
        <v>4.5186461065409203E-2</v>
      </c>
      <c r="L797" s="6">
        <v>8.1367199383344593E-2</v>
      </c>
      <c r="M797" s="6">
        <v>3.48463079785108E-2</v>
      </c>
      <c r="N797" s="6">
        <v>0.161142530023827</v>
      </c>
      <c r="O797" s="6">
        <v>2.9195794222674199E-2</v>
      </c>
      <c r="P797" s="6">
        <v>9.3350428187170598E-2</v>
      </c>
      <c r="Q797" s="7">
        <v>1</v>
      </c>
      <c r="R797" s="8">
        <v>0.72832587936772053</v>
      </c>
      <c r="S797" s="8">
        <v>12.02</v>
      </c>
      <c r="T797" s="17">
        <f t="shared" si="36"/>
        <v>0.90231083061826478</v>
      </c>
      <c r="U797" s="17">
        <f t="shared" si="37"/>
        <v>7.5067456790205059E-2</v>
      </c>
      <c r="V797" s="19">
        <f t="shared" si="38"/>
        <v>20.518409613209794</v>
      </c>
    </row>
    <row r="798" spans="1:22" x14ac:dyDescent="0.2">
      <c r="A798" s="7">
        <v>145404.3112</v>
      </c>
      <c r="B798" s="7">
        <v>427694.26330000203</v>
      </c>
      <c r="C798" s="1" t="s">
        <v>1605</v>
      </c>
      <c r="D798" s="1" t="s">
        <v>1606</v>
      </c>
      <c r="E798" s="6">
        <v>20.774419730000002</v>
      </c>
      <c r="F798" s="6">
        <v>20.518419730000002</v>
      </c>
      <c r="G798" s="6">
        <v>20.518419730000002</v>
      </c>
      <c r="H798" s="6">
        <v>3.9723317277861499E-2</v>
      </c>
      <c r="I798" s="6">
        <v>0.57969025361042803</v>
      </c>
      <c r="J798" s="6">
        <v>6.9274728375891007E-2</v>
      </c>
      <c r="K798" s="6">
        <v>9.0422348393988106E-2</v>
      </c>
      <c r="L798" s="6">
        <v>8.5178944455644806E-2</v>
      </c>
      <c r="M798" s="6">
        <v>4.5560560551072E-2</v>
      </c>
      <c r="N798" s="6">
        <v>0.12686476365021501</v>
      </c>
      <c r="O798" s="6">
        <v>2.58447518772131E-2</v>
      </c>
      <c r="P798" s="6">
        <v>8.5898898345923694E-2</v>
      </c>
      <c r="Q798" s="7">
        <v>1</v>
      </c>
      <c r="R798" s="8">
        <v>0.53770686380458932</v>
      </c>
      <c r="S798" s="8">
        <v>13.51</v>
      </c>
      <c r="T798" s="17">
        <f t="shared" si="36"/>
        <v>1.1436455266788554</v>
      </c>
      <c r="U798" s="17">
        <f t="shared" si="37"/>
        <v>8.4651778436628827E-2</v>
      </c>
      <c r="V798" s="19">
        <f t="shared" si="38"/>
        <v>20.433767951563372</v>
      </c>
    </row>
    <row r="799" spans="1:22" x14ac:dyDescent="0.2">
      <c r="A799" s="7">
        <v>95115.896924227796</v>
      </c>
      <c r="B799" s="7">
        <v>451580.94052213302</v>
      </c>
      <c r="C799" s="1" t="s">
        <v>1607</v>
      </c>
      <c r="D799" s="1" t="s">
        <v>1608</v>
      </c>
      <c r="E799" s="6">
        <v>20.770503430000002</v>
      </c>
      <c r="F799" s="6">
        <v>20.398503430000002</v>
      </c>
      <c r="G799" s="6">
        <v>20.398503430000002</v>
      </c>
      <c r="H799" s="6">
        <v>5.71810192988347E-2</v>
      </c>
      <c r="I799" s="6">
        <v>0.138284882777964</v>
      </c>
      <c r="J799" s="6">
        <v>0.15963323459974499</v>
      </c>
      <c r="K799" s="6">
        <v>7.96567411707262E-2</v>
      </c>
      <c r="L799" s="6">
        <v>0.15946452790874399</v>
      </c>
      <c r="M799" s="6">
        <v>0.13062869062808499</v>
      </c>
      <c r="N799" s="6">
        <v>9.3939193581601105E-2</v>
      </c>
      <c r="O799" s="6">
        <v>3.5480738843417299E-2</v>
      </c>
      <c r="P799" s="6">
        <v>0.18648517869714801</v>
      </c>
      <c r="Q799" s="7">
        <v>1</v>
      </c>
      <c r="R799" s="8">
        <v>0.64845265317460332</v>
      </c>
      <c r="S799" s="8">
        <v>12.6</v>
      </c>
      <c r="T799" s="17">
        <f t="shared" si="36"/>
        <v>1.1299637154720816</v>
      </c>
      <c r="U799" s="17">
        <f t="shared" si="37"/>
        <v>8.9679659958101718E-2</v>
      </c>
      <c r="V799" s="19">
        <f t="shared" si="38"/>
        <v>20.308823770041901</v>
      </c>
    </row>
    <row r="800" spans="1:22" x14ac:dyDescent="0.2">
      <c r="A800" s="7">
        <v>89315.441599998594</v>
      </c>
      <c r="B800" s="7">
        <v>438190.45879999897</v>
      </c>
      <c r="C800" s="1" t="s">
        <v>1609</v>
      </c>
      <c r="D800" s="1" t="s">
        <v>1610</v>
      </c>
      <c r="E800" s="6">
        <v>20.769229599999999</v>
      </c>
      <c r="F800" s="6">
        <v>20.297229600000001</v>
      </c>
      <c r="G800" s="6">
        <v>20.297229600000001</v>
      </c>
      <c r="H800" s="6">
        <v>8.8171606025937696E-2</v>
      </c>
      <c r="I800" s="6">
        <v>0.25310403463492498</v>
      </c>
      <c r="J800" s="6">
        <v>0.22569062205379301</v>
      </c>
      <c r="K800" s="6">
        <v>0.138776652419349</v>
      </c>
      <c r="L800" s="6">
        <v>0.25447539179909201</v>
      </c>
      <c r="M800" s="6">
        <v>0.13682622579745099</v>
      </c>
      <c r="N800" s="6">
        <v>6.7882977931146102E-2</v>
      </c>
      <c r="O800" s="6">
        <v>4.5413381447275199E-2</v>
      </c>
      <c r="P800" s="6">
        <v>0.40718179746640398</v>
      </c>
      <c r="Q800" s="7">
        <v>1</v>
      </c>
      <c r="R800" s="8">
        <v>9.4269209694415101E-2</v>
      </c>
      <c r="S800" s="8">
        <v>18.98</v>
      </c>
      <c r="T800" s="17">
        <f t="shared" si="36"/>
        <v>1.7830313186110114</v>
      </c>
      <c r="U800" s="17">
        <f t="shared" si="37"/>
        <v>9.3942640601212393E-2</v>
      </c>
      <c r="V800" s="19">
        <f t="shared" si="38"/>
        <v>20.203286959398788</v>
      </c>
    </row>
    <row r="801" spans="1:22" x14ac:dyDescent="0.2">
      <c r="A801" s="7">
        <v>158793.98559224501</v>
      </c>
      <c r="B801" s="7">
        <v>387292.49099515303</v>
      </c>
      <c r="C801" s="1" t="s">
        <v>1611</v>
      </c>
      <c r="D801" s="1" t="s">
        <v>1612</v>
      </c>
      <c r="E801" s="6">
        <v>20.766986660000001</v>
      </c>
      <c r="F801" s="6">
        <v>20.534986660000001</v>
      </c>
      <c r="G801" s="6">
        <v>20.534986660000001</v>
      </c>
      <c r="H801" s="6">
        <v>3.8459180007658203E-2</v>
      </c>
      <c r="I801" s="6">
        <v>0.13251701656449899</v>
      </c>
      <c r="J801" s="6">
        <v>0.114978391381482</v>
      </c>
      <c r="K801" s="6">
        <v>3.20758451388614E-2</v>
      </c>
      <c r="L801" s="6">
        <v>0.14353771117144601</v>
      </c>
      <c r="M801" s="6">
        <v>3.1870946918632299E-2</v>
      </c>
      <c r="N801" s="6">
        <v>6.4388263314459807E-2</v>
      </c>
      <c r="O801" s="6">
        <v>4.0101284733136497E-2</v>
      </c>
      <c r="P801" s="6">
        <v>0.21255220425253801</v>
      </c>
      <c r="Q801" s="7">
        <v>1</v>
      </c>
      <c r="R801" s="8">
        <v>0.91931484842883548</v>
      </c>
      <c r="S801" s="8">
        <v>10.82</v>
      </c>
      <c r="T801" s="17">
        <f t="shared" si="36"/>
        <v>0.90208113799597889</v>
      </c>
      <c r="U801" s="17">
        <f t="shared" si="37"/>
        <v>8.3371639371162556E-2</v>
      </c>
      <c r="V801" s="19">
        <f t="shared" si="38"/>
        <v>20.451615020628839</v>
      </c>
    </row>
    <row r="802" spans="1:22" x14ac:dyDescent="0.2">
      <c r="A802" s="7">
        <v>102779.34</v>
      </c>
      <c r="B802" s="7">
        <v>415406.87269999803</v>
      </c>
      <c r="C802" s="1" t="s">
        <v>1613</v>
      </c>
      <c r="D802" s="1" t="s">
        <v>1614</v>
      </c>
      <c r="E802" s="6">
        <v>20.765574600000001</v>
      </c>
      <c r="F802" s="6">
        <v>20.358574600000001</v>
      </c>
      <c r="G802" s="6">
        <v>20.358574600000001</v>
      </c>
      <c r="H802" s="6">
        <v>7.1963820407448795E-2</v>
      </c>
      <c r="I802" s="6">
        <v>0.69925159863262798</v>
      </c>
      <c r="J802" s="6">
        <v>3.56375751734304E-2</v>
      </c>
      <c r="K802" s="6">
        <v>0.25716365406370501</v>
      </c>
      <c r="L802" s="6">
        <v>8.5169282556368298E-2</v>
      </c>
      <c r="M802" s="6">
        <v>7.9755428987065599E-2</v>
      </c>
      <c r="N802" s="6">
        <v>8.8810666193158805E-2</v>
      </c>
      <c r="O802" s="6">
        <v>2.6576220622002E-2</v>
      </c>
      <c r="P802" s="6">
        <v>9.6064027432060703E-2</v>
      </c>
      <c r="Q802" s="7">
        <v>1</v>
      </c>
      <c r="R802" s="8">
        <v>0.21649528998242534</v>
      </c>
      <c r="S802" s="8">
        <v>17.07</v>
      </c>
      <c r="T802" s="17">
        <f t="shared" si="36"/>
        <v>1.4271258915271963</v>
      </c>
      <c r="U802" s="17">
        <f t="shared" si="37"/>
        <v>8.3604328736215358E-2</v>
      </c>
      <c r="V802" s="19">
        <f t="shared" si="38"/>
        <v>20.274970271263786</v>
      </c>
    </row>
    <row r="803" spans="1:22" x14ac:dyDescent="0.2">
      <c r="A803" s="7">
        <v>121231.471700001</v>
      </c>
      <c r="B803" s="7">
        <v>411519.02930000098</v>
      </c>
      <c r="C803" s="1" t="s">
        <v>1615</v>
      </c>
      <c r="D803" s="1" t="s">
        <v>1616</v>
      </c>
      <c r="E803" s="6">
        <v>20.764226359999999</v>
      </c>
      <c r="F803" s="6">
        <v>20.48022636</v>
      </c>
      <c r="G803" s="6">
        <v>-999</v>
      </c>
      <c r="H803" s="6">
        <v>4.4641866924930398E-2</v>
      </c>
      <c r="I803" s="6">
        <v>0.45782290840008999</v>
      </c>
      <c r="J803" s="6">
        <v>5.55425991280546E-2</v>
      </c>
      <c r="K803" s="6">
        <v>5.98609599689853E-2</v>
      </c>
      <c r="L803" s="6">
        <v>8.7120197018345905E-2</v>
      </c>
      <c r="M803" s="6">
        <v>5.9671308112558802E-2</v>
      </c>
      <c r="N803" s="6">
        <v>0.15344384945515999</v>
      </c>
      <c r="O803" s="6">
        <v>2.84962377022887E-2</v>
      </c>
      <c r="P803" s="6">
        <v>8.4787502614420293E-2</v>
      </c>
      <c r="Q803" s="7">
        <v>2</v>
      </c>
      <c r="R803" s="8">
        <v>0.61967444305772212</v>
      </c>
      <c r="S803" s="8">
        <v>12.82</v>
      </c>
      <c r="T803" s="17">
        <f t="shared" si="36"/>
        <v>0.979413391530083</v>
      </c>
      <c r="U803" s="17">
        <f t="shared" si="37"/>
        <v>7.6397300431363724E-2</v>
      </c>
      <c r="V803" s="19">
        <f t="shared" si="38"/>
        <v>-999</v>
      </c>
    </row>
    <row r="804" spans="1:22" x14ac:dyDescent="0.2">
      <c r="A804" s="7">
        <v>92354.729600001097</v>
      </c>
      <c r="B804" s="7">
        <v>436284.28400000202</v>
      </c>
      <c r="C804" s="1" t="s">
        <v>1617</v>
      </c>
      <c r="D804" s="1" t="s">
        <v>1618</v>
      </c>
      <c r="E804" s="6">
        <v>20.761995649999999</v>
      </c>
      <c r="F804" s="6">
        <v>20.191995649999999</v>
      </c>
      <c r="G804" s="6">
        <v>20.191995649999999</v>
      </c>
      <c r="H804" s="6">
        <v>8.3178892045650293E-2</v>
      </c>
      <c r="I804" s="6">
        <v>0.129917036087695</v>
      </c>
      <c r="J804" s="6">
        <v>0.26790643670150099</v>
      </c>
      <c r="K804" s="6">
        <v>0.252491168702348</v>
      </c>
      <c r="L804" s="6">
        <v>0.25729546290909799</v>
      </c>
      <c r="M804" s="6">
        <v>0.13123904287077001</v>
      </c>
      <c r="N804" s="6">
        <v>7.5998464555378495E-2</v>
      </c>
      <c r="O804" s="6">
        <v>4.800522435422E-2</v>
      </c>
      <c r="P804" s="6">
        <v>0.15537672642164699</v>
      </c>
      <c r="Q804" s="7">
        <v>1</v>
      </c>
      <c r="R804" s="8">
        <v>9.3888074288724921E-2</v>
      </c>
      <c r="S804" s="8">
        <v>18.98</v>
      </c>
      <c r="T804" s="17">
        <f t="shared" si="36"/>
        <v>1.8564652510116397</v>
      </c>
      <c r="U804" s="17">
        <f t="shared" si="37"/>
        <v>9.7811657060676488E-2</v>
      </c>
      <c r="V804" s="19">
        <f t="shared" si="38"/>
        <v>20.094183992939321</v>
      </c>
    </row>
    <row r="805" spans="1:22" x14ac:dyDescent="0.2">
      <c r="A805" s="7">
        <v>113245.747489514</v>
      </c>
      <c r="B805" s="7">
        <v>515800.80810665002</v>
      </c>
      <c r="C805" s="1" t="s">
        <v>1619</v>
      </c>
      <c r="D805" s="1" t="s">
        <v>1620</v>
      </c>
      <c r="E805" s="6">
        <v>20.756308149999999</v>
      </c>
      <c r="F805" s="6">
        <v>20.47530815</v>
      </c>
      <c r="G805" s="6">
        <v>20.47530815</v>
      </c>
      <c r="H805" s="6">
        <v>8.0524121419631306E-2</v>
      </c>
      <c r="I805" s="6">
        <v>4.6391532989703103E-2</v>
      </c>
      <c r="J805" s="6">
        <v>0.12495514128649</v>
      </c>
      <c r="K805" s="6">
        <v>3.5357518526477401E-2</v>
      </c>
      <c r="L805" s="6">
        <v>9.9036315479626005E-2</v>
      </c>
      <c r="M805" s="6">
        <v>0.14242097992653799</v>
      </c>
      <c r="N805" s="6">
        <v>7.6555417727904099E-2</v>
      </c>
      <c r="O805" s="6">
        <v>2.8031915719859399E-2</v>
      </c>
      <c r="P805" s="6">
        <v>0.371620811918211</v>
      </c>
      <c r="Q805" s="7">
        <v>1</v>
      </c>
      <c r="R805" s="8">
        <v>0.76649431063829776</v>
      </c>
      <c r="S805" s="8">
        <v>11.75</v>
      </c>
      <c r="T805" s="17">
        <f t="shared" si="36"/>
        <v>0.78981652336730113</v>
      </c>
      <c r="U805" s="17">
        <f t="shared" si="37"/>
        <v>6.7218427520621377E-2</v>
      </c>
      <c r="V805" s="19">
        <f t="shared" si="38"/>
        <v>20.408089722479378</v>
      </c>
    </row>
    <row r="806" spans="1:22" x14ac:dyDescent="0.2">
      <c r="A806" s="7">
        <v>130940.252861502</v>
      </c>
      <c r="B806" s="7">
        <v>482488.99332445703</v>
      </c>
      <c r="C806" s="1" t="s">
        <v>1621</v>
      </c>
      <c r="D806" s="1" t="s">
        <v>1622</v>
      </c>
      <c r="E806" s="6">
        <v>20.755010630000001</v>
      </c>
      <c r="F806" s="6">
        <v>20.44901063</v>
      </c>
      <c r="G806" s="6">
        <v>20.44901063</v>
      </c>
      <c r="H806" s="6">
        <v>3.9715995027415997E-2</v>
      </c>
      <c r="I806" s="6">
        <v>0.67843324151099504</v>
      </c>
      <c r="J806" s="6">
        <v>5.81724143053731E-2</v>
      </c>
      <c r="K806" s="6">
        <v>8.6912163494195394E-2</v>
      </c>
      <c r="L806" s="6">
        <v>0.14501341650496399</v>
      </c>
      <c r="M806" s="6">
        <v>8.2406745776459803E-2</v>
      </c>
      <c r="N806" s="6">
        <v>0.19306244900547101</v>
      </c>
      <c r="O806" s="6">
        <v>2.30968861912863E-2</v>
      </c>
      <c r="P806" s="6">
        <v>0.226568576059234</v>
      </c>
      <c r="Q806" s="7">
        <v>1</v>
      </c>
      <c r="R806" s="8">
        <v>0.22160156739258405</v>
      </c>
      <c r="S806" s="8">
        <v>16.989999999999998</v>
      </c>
      <c r="T806" s="17">
        <f t="shared" si="36"/>
        <v>1.3961624731856608</v>
      </c>
      <c r="U806" s="17">
        <f t="shared" si="37"/>
        <v>8.2175542859662207E-2</v>
      </c>
      <c r="V806" s="19">
        <f t="shared" si="38"/>
        <v>20.366835087140338</v>
      </c>
    </row>
    <row r="807" spans="1:22" x14ac:dyDescent="0.2">
      <c r="A807" s="7">
        <v>105695.5788</v>
      </c>
      <c r="B807" s="7">
        <v>448724.60119999998</v>
      </c>
      <c r="C807" s="1" t="s">
        <v>1623</v>
      </c>
      <c r="D807" s="1" t="s">
        <v>1624</v>
      </c>
      <c r="E807" s="6">
        <v>20.75325569</v>
      </c>
      <c r="F807" s="6">
        <v>20.39325569</v>
      </c>
      <c r="G807" s="6">
        <v>20.39325569</v>
      </c>
      <c r="H807" s="6">
        <v>5.5272708416067802E-2</v>
      </c>
      <c r="I807" s="6">
        <v>0.458289484182336</v>
      </c>
      <c r="J807" s="6">
        <v>0.10077196716403</v>
      </c>
      <c r="K807" s="6">
        <v>7.7768415709962499E-2</v>
      </c>
      <c r="L807" s="6">
        <v>0.190764809090539</v>
      </c>
      <c r="M807" s="6">
        <v>9.70406701930598E-2</v>
      </c>
      <c r="N807" s="6">
        <v>0.12389603767662399</v>
      </c>
      <c r="O807" s="6">
        <v>3.4325658205199103E-2</v>
      </c>
      <c r="P807" s="6">
        <v>0.27722607545904498</v>
      </c>
      <c r="Q807" s="7">
        <v>1</v>
      </c>
      <c r="R807" s="8">
        <v>0.27712342707692306</v>
      </c>
      <c r="S807" s="8">
        <v>16.25</v>
      </c>
      <c r="T807" s="17">
        <f t="shared" si="36"/>
        <v>1.4204416783241112</v>
      </c>
      <c r="U807" s="17">
        <f t="shared" si="37"/>
        <v>8.741179558917607E-2</v>
      </c>
      <c r="V807" s="19">
        <f t="shared" si="38"/>
        <v>20.305843894410824</v>
      </c>
    </row>
    <row r="808" spans="1:22" x14ac:dyDescent="0.2">
      <c r="A808" s="7">
        <v>188449.13453000001</v>
      </c>
      <c r="B808" s="7">
        <v>436328.009160002</v>
      </c>
      <c r="C808" s="1" t="s">
        <v>1625</v>
      </c>
      <c r="D808" s="1" t="s">
        <v>1626</v>
      </c>
      <c r="E808" s="6">
        <v>20.750929769999999</v>
      </c>
      <c r="F808" s="6">
        <v>20.48992977</v>
      </c>
      <c r="G808" s="6">
        <v>-999</v>
      </c>
      <c r="H808" s="6">
        <v>3.1170242597998801E-2</v>
      </c>
      <c r="I808" s="6">
        <v>0.35323756893015601</v>
      </c>
      <c r="J808" s="6">
        <v>0.106783209982672</v>
      </c>
      <c r="K808" s="6">
        <v>7.5347569335866796E-2</v>
      </c>
      <c r="L808" s="6">
        <v>8.2708426328536006E-2</v>
      </c>
      <c r="M808" s="6">
        <v>3.04149166651436E-2</v>
      </c>
      <c r="N808" s="6">
        <v>0.11746060964461701</v>
      </c>
      <c r="O808" s="6">
        <v>2.71641651666302E-2</v>
      </c>
      <c r="P808" s="6">
        <v>9.9941663094919503E-2</v>
      </c>
      <c r="Q808" s="7">
        <v>2</v>
      </c>
      <c r="R808" s="8">
        <v>0.83799200797165641</v>
      </c>
      <c r="S808" s="8">
        <v>11.29</v>
      </c>
      <c r="T808" s="17">
        <f t="shared" si="36"/>
        <v>0.95261732241297248</v>
      </c>
      <c r="U808" s="17">
        <f t="shared" si="37"/>
        <v>8.4377087901946202E-2</v>
      </c>
      <c r="V808" s="19">
        <f t="shared" si="38"/>
        <v>-999</v>
      </c>
    </row>
    <row r="809" spans="1:22" x14ac:dyDescent="0.2">
      <c r="A809" s="7">
        <v>123467.00930000099</v>
      </c>
      <c r="B809" s="7">
        <v>423090.17629999999</v>
      </c>
      <c r="C809" s="1" t="s">
        <v>1627</v>
      </c>
      <c r="D809" s="1" t="s">
        <v>1628</v>
      </c>
      <c r="E809" s="6">
        <v>20.749962199999999</v>
      </c>
      <c r="F809" s="6">
        <v>20.470962199999999</v>
      </c>
      <c r="G809" s="6">
        <v>-999</v>
      </c>
      <c r="H809" s="6">
        <v>4.4093846256259901E-2</v>
      </c>
      <c r="I809" s="6">
        <v>0.46497184104438399</v>
      </c>
      <c r="J809" s="6">
        <v>4.13811244249618E-2</v>
      </c>
      <c r="K809" s="6">
        <v>8.7617990514303898E-2</v>
      </c>
      <c r="L809" s="6">
        <v>8.9013482823370293E-2</v>
      </c>
      <c r="M809" s="6">
        <v>6.3416304071544E-2</v>
      </c>
      <c r="N809" s="6">
        <v>0.141474518684545</v>
      </c>
      <c r="O809" s="6">
        <v>2.94719365783911E-2</v>
      </c>
      <c r="P809" s="6">
        <v>0.14822358447821801</v>
      </c>
      <c r="Q809" s="7">
        <v>2</v>
      </c>
      <c r="R809" s="8">
        <v>0.55197922213911743</v>
      </c>
      <c r="S809" s="8">
        <v>13.37</v>
      </c>
      <c r="T809" s="17">
        <f t="shared" si="36"/>
        <v>0.99058022139124213</v>
      </c>
      <c r="U809" s="17">
        <f t="shared" si="37"/>
        <v>7.4089769737564856E-2</v>
      </c>
      <c r="V809" s="19">
        <f t="shared" si="38"/>
        <v>-999</v>
      </c>
    </row>
    <row r="810" spans="1:22" x14ac:dyDescent="0.2">
      <c r="A810" s="7">
        <v>92152.110700000107</v>
      </c>
      <c r="B810" s="7">
        <v>437658.331799999</v>
      </c>
      <c r="C810" s="1" t="s">
        <v>1629</v>
      </c>
      <c r="D810" s="1" t="s">
        <v>1630</v>
      </c>
      <c r="E810" s="6">
        <v>20.747486439999999</v>
      </c>
      <c r="F810" s="6">
        <v>20.154486439999999</v>
      </c>
      <c r="G810" s="6">
        <v>20.154486439999999</v>
      </c>
      <c r="H810" s="6">
        <v>8.5628818209157007E-2</v>
      </c>
      <c r="I810" s="6">
        <v>0.13079558611265399</v>
      </c>
      <c r="J810" s="6">
        <v>0.29718164231323901</v>
      </c>
      <c r="K810" s="6">
        <v>0.18748456931792401</v>
      </c>
      <c r="L810" s="6">
        <v>0.29826815700914799</v>
      </c>
      <c r="M810" s="6">
        <v>0.13277990258838401</v>
      </c>
      <c r="N810" s="6">
        <v>7.0955943016027395E-2</v>
      </c>
      <c r="O810" s="6">
        <v>5.1667218677253102E-2</v>
      </c>
      <c r="P810" s="6">
        <v>0.182674431346077</v>
      </c>
      <c r="Q810" s="7">
        <v>1</v>
      </c>
      <c r="R810" s="8">
        <v>7.6672882200311362E-2</v>
      </c>
      <c r="S810" s="8">
        <v>19.27</v>
      </c>
      <c r="T810" s="17">
        <f t="shared" si="36"/>
        <v>1.9787055475028139</v>
      </c>
      <c r="U810" s="17">
        <f t="shared" si="37"/>
        <v>0.10268321471213357</v>
      </c>
      <c r="V810" s="19">
        <f t="shared" si="38"/>
        <v>20.051803225287866</v>
      </c>
    </row>
    <row r="811" spans="1:22" x14ac:dyDescent="0.2">
      <c r="A811" s="7">
        <v>87649.471400000199</v>
      </c>
      <c r="B811" s="7">
        <v>454886.13190000103</v>
      </c>
      <c r="C811" s="1" t="s">
        <v>1631</v>
      </c>
      <c r="D811" s="1" t="s">
        <v>1632</v>
      </c>
      <c r="E811" s="6">
        <v>20.744516340000001</v>
      </c>
      <c r="F811" s="6">
        <v>20.39551634</v>
      </c>
      <c r="G811" s="6">
        <v>20.39551634</v>
      </c>
      <c r="H811" s="6">
        <v>5.6352344711577101E-2</v>
      </c>
      <c r="I811" s="6">
        <v>0.446384625896936</v>
      </c>
      <c r="J811" s="6">
        <v>0.22862940574663501</v>
      </c>
      <c r="K811" s="6">
        <v>7.0895818445379996E-2</v>
      </c>
      <c r="L811" s="6">
        <v>0.226531067593542</v>
      </c>
      <c r="M811" s="6">
        <v>0.15844142398684799</v>
      </c>
      <c r="N811" s="6">
        <v>8.69284718439223E-2</v>
      </c>
      <c r="O811" s="6">
        <v>4.5398993847756697E-2</v>
      </c>
      <c r="P811" s="6">
        <v>0.116988007756249</v>
      </c>
      <c r="Q811" s="7">
        <v>1</v>
      </c>
      <c r="R811" s="8">
        <v>0.24591689729729743</v>
      </c>
      <c r="S811" s="8">
        <v>16.649999999999999</v>
      </c>
      <c r="T811" s="17">
        <f t="shared" si="36"/>
        <v>1.7668371480393663</v>
      </c>
      <c r="U811" s="17">
        <f t="shared" si="37"/>
        <v>0.10611634522758957</v>
      </c>
      <c r="V811" s="19">
        <f t="shared" si="38"/>
        <v>20.28939999477241</v>
      </c>
    </row>
    <row r="812" spans="1:22" x14ac:dyDescent="0.2">
      <c r="A812" s="7">
        <v>133394.66935403601</v>
      </c>
      <c r="B812" s="7">
        <v>454277.17070597399</v>
      </c>
      <c r="C812" s="1" t="s">
        <v>1633</v>
      </c>
      <c r="D812" s="1" t="s">
        <v>1634</v>
      </c>
      <c r="E812" s="6">
        <v>20.741547709999999</v>
      </c>
      <c r="F812" s="6">
        <v>20.34954771</v>
      </c>
      <c r="G812" s="6">
        <v>20.34954771</v>
      </c>
      <c r="H812" s="6">
        <v>4.5268074956259702E-2</v>
      </c>
      <c r="I812" s="6">
        <v>0.74928714645492001</v>
      </c>
      <c r="J812" s="6">
        <v>0.214193837655834</v>
      </c>
      <c r="K812" s="6">
        <v>8.9927803377431906E-2</v>
      </c>
      <c r="L812" s="6">
        <v>0.26603063749350397</v>
      </c>
      <c r="M812" s="6">
        <v>5.8349759352827303E-2</v>
      </c>
      <c r="N812" s="6">
        <v>8.8517979710669104E-2</v>
      </c>
      <c r="O812" s="6">
        <v>2.7018581249205899E-2</v>
      </c>
      <c r="P812" s="6">
        <v>0.160135639498517</v>
      </c>
      <c r="Q812" s="7">
        <v>1</v>
      </c>
      <c r="R812" s="8">
        <v>9.8017348332450946E-2</v>
      </c>
      <c r="S812" s="8">
        <v>18.89</v>
      </c>
      <c r="T812" s="17">
        <f t="shared" si="36"/>
        <v>2.1562306875370512</v>
      </c>
      <c r="U812" s="17">
        <f t="shared" si="37"/>
        <v>0.11414667482991271</v>
      </c>
      <c r="V812" s="19">
        <f t="shared" si="38"/>
        <v>20.235401035170085</v>
      </c>
    </row>
    <row r="813" spans="1:22" x14ac:dyDescent="0.2">
      <c r="A813" s="7">
        <v>160610.77260976</v>
      </c>
      <c r="B813" s="7">
        <v>406006.85235190199</v>
      </c>
      <c r="C813" s="1" t="s">
        <v>1635</v>
      </c>
      <c r="D813" s="1" t="s">
        <v>1636</v>
      </c>
      <c r="E813" s="6">
        <v>20.73851062</v>
      </c>
      <c r="F813" s="6">
        <v>20.530210619999998</v>
      </c>
      <c r="G813" s="6">
        <v>-999</v>
      </c>
      <c r="H813" s="6">
        <v>3.3457832467280298E-2</v>
      </c>
      <c r="I813" s="6">
        <v>9.1432757028063805E-2</v>
      </c>
      <c r="J813" s="6">
        <v>6.4713724328606406E-2</v>
      </c>
      <c r="K813" s="6">
        <v>3.8126008689116801E-2</v>
      </c>
      <c r="L813" s="6">
        <v>8.0969091096262699E-2</v>
      </c>
      <c r="M813" s="6">
        <v>3.8267649101322597E-2</v>
      </c>
      <c r="N813" s="6">
        <v>0.13551029459203401</v>
      </c>
      <c r="O813" s="6">
        <v>3.3189605973557301E-2</v>
      </c>
      <c r="P813" s="6">
        <v>0.23541041946195601</v>
      </c>
      <c r="Q813" s="7">
        <v>2</v>
      </c>
      <c r="R813" s="8">
        <v>1.0952223297635886</v>
      </c>
      <c r="S813" s="8">
        <v>9.8979999999999997</v>
      </c>
      <c r="T813" s="17">
        <f t="shared" si="36"/>
        <v>0.56880915259774212</v>
      </c>
      <c r="U813" s="17">
        <f t="shared" si="37"/>
        <v>5.7467079470372009E-2</v>
      </c>
      <c r="V813" s="19">
        <f t="shared" si="38"/>
        <v>-999</v>
      </c>
    </row>
    <row r="814" spans="1:22" x14ac:dyDescent="0.2">
      <c r="A814" s="7">
        <v>119599.35480000101</v>
      </c>
      <c r="B814" s="7">
        <v>396829.25660000002</v>
      </c>
      <c r="C814" s="1" t="s">
        <v>1637</v>
      </c>
      <c r="D814" s="1" t="s">
        <v>1638</v>
      </c>
      <c r="E814" s="6">
        <v>20.736901889999999</v>
      </c>
      <c r="F814" s="6">
        <v>20.543901890000001</v>
      </c>
      <c r="G814" s="6">
        <v>20.543901890000001</v>
      </c>
      <c r="H814" s="6">
        <v>3.5784053009806603E-2</v>
      </c>
      <c r="I814" s="6">
        <v>0.494611972048981</v>
      </c>
      <c r="J814" s="6">
        <v>3.70156167233072E-2</v>
      </c>
      <c r="K814" s="6">
        <v>3.5583455607637399E-2</v>
      </c>
      <c r="L814" s="6">
        <v>6.8920613202094499E-2</v>
      </c>
      <c r="M814" s="6">
        <v>5.4358212266712197E-2</v>
      </c>
      <c r="N814" s="6">
        <v>0.11445408775351</v>
      </c>
      <c r="O814" s="6">
        <v>1.95237357275292E-2</v>
      </c>
      <c r="P814" s="6">
        <v>5.5935675052252803E-2</v>
      </c>
      <c r="Q814" s="7">
        <v>1</v>
      </c>
      <c r="R814" s="8">
        <v>0.71237835590421139</v>
      </c>
      <c r="S814" s="8">
        <v>12.11</v>
      </c>
      <c r="T814" s="17">
        <f t="shared" si="36"/>
        <v>0.8825566067291295</v>
      </c>
      <c r="U814" s="17">
        <f t="shared" si="37"/>
        <v>7.2878332512727462E-2</v>
      </c>
      <c r="V814" s="19">
        <f t="shared" si="38"/>
        <v>20.471023557487275</v>
      </c>
    </row>
    <row r="815" spans="1:22" x14ac:dyDescent="0.2">
      <c r="A815" s="7">
        <v>82653.359636322595</v>
      </c>
      <c r="B815" s="7">
        <v>455167.49685590202</v>
      </c>
      <c r="C815" s="1" t="s">
        <v>1639</v>
      </c>
      <c r="D815" s="1" t="s">
        <v>1640</v>
      </c>
      <c r="E815" s="6">
        <v>20.732580840000001</v>
      </c>
      <c r="F815" s="6">
        <v>20.26958084</v>
      </c>
      <c r="G815" s="6">
        <v>20.26958084</v>
      </c>
      <c r="H815" s="6">
        <v>5.8612673232435103E-2</v>
      </c>
      <c r="I815" s="6">
        <v>8.6237925156826295E-2</v>
      </c>
      <c r="J815" s="6">
        <v>0.414007507195707</v>
      </c>
      <c r="K815" s="6">
        <v>7.2567081513616197E-2</v>
      </c>
      <c r="L815" s="6">
        <v>0.31981727666831899</v>
      </c>
      <c r="M815" s="6">
        <v>0.18311297932384099</v>
      </c>
      <c r="N815" s="6">
        <v>6.6377396455648302E-2</v>
      </c>
      <c r="O815" s="6">
        <v>5.3466560138912399E-2</v>
      </c>
      <c r="P815" s="6">
        <v>0.28980963238596202</v>
      </c>
      <c r="Q815" s="7">
        <v>1</v>
      </c>
      <c r="R815" s="8">
        <v>0.14734813724405094</v>
      </c>
      <c r="S815" s="8">
        <v>18.07</v>
      </c>
      <c r="T815" s="17">
        <f t="shared" si="36"/>
        <v>2.0634971975316834</v>
      </c>
      <c r="U815" s="17">
        <f t="shared" si="37"/>
        <v>0.11419464291818945</v>
      </c>
      <c r="V815" s="19">
        <f t="shared" si="38"/>
        <v>20.15538619708181</v>
      </c>
    </row>
    <row r="816" spans="1:22" x14ac:dyDescent="0.2">
      <c r="A816" s="7">
        <v>93790.297400001393</v>
      </c>
      <c r="B816" s="7">
        <v>437197.67810000101</v>
      </c>
      <c r="C816" s="1" t="s">
        <v>1641</v>
      </c>
      <c r="D816" s="1" t="s">
        <v>1642</v>
      </c>
      <c r="E816" s="6">
        <v>20.731329469999999</v>
      </c>
      <c r="F816" s="6">
        <v>20.17432947</v>
      </c>
      <c r="G816" s="6">
        <v>20.17432947</v>
      </c>
      <c r="H816" s="6">
        <v>9.0949789422754099E-2</v>
      </c>
      <c r="I816" s="6">
        <v>0.13467097623964699</v>
      </c>
      <c r="J816" s="6">
        <v>0.26345667031543002</v>
      </c>
      <c r="K816" s="6">
        <v>0.212791375320737</v>
      </c>
      <c r="L816" s="6">
        <v>0.26808956888699498</v>
      </c>
      <c r="M816" s="6">
        <v>0.12928758076484101</v>
      </c>
      <c r="N816" s="6">
        <v>7.8776700388881404E-2</v>
      </c>
      <c r="O816" s="6">
        <v>5.3293541362579702E-2</v>
      </c>
      <c r="P816" s="6">
        <v>0.15982368035177</v>
      </c>
      <c r="Q816" s="7">
        <v>1</v>
      </c>
      <c r="R816" s="8">
        <v>0.11159943538873995</v>
      </c>
      <c r="S816" s="8">
        <v>18.649999999999999</v>
      </c>
      <c r="T816" s="17">
        <f t="shared" si="36"/>
        <v>1.8605439776977373</v>
      </c>
      <c r="U816" s="17">
        <f t="shared" si="37"/>
        <v>9.9761071190227202E-2</v>
      </c>
      <c r="V816" s="19">
        <f t="shared" si="38"/>
        <v>20.074568398809774</v>
      </c>
    </row>
    <row r="817" spans="1:22" x14ac:dyDescent="0.2">
      <c r="A817" s="7">
        <v>164201.10700000101</v>
      </c>
      <c r="B817" s="7">
        <v>463884.81449999998</v>
      </c>
      <c r="C817" s="1" t="s">
        <v>1643</v>
      </c>
      <c r="D817" s="1" t="s">
        <v>1644</v>
      </c>
      <c r="E817" s="6">
        <v>20.728522120000001</v>
      </c>
      <c r="F817" s="6">
        <v>20.546522119999999</v>
      </c>
      <c r="G817" s="6">
        <v>20.546522119999999</v>
      </c>
      <c r="H817" s="6">
        <v>2.9290968350445899E-2</v>
      </c>
      <c r="I817" s="6">
        <v>0.46586744515082301</v>
      </c>
      <c r="J817" s="6">
        <v>6.6625936861959001E-2</v>
      </c>
      <c r="K817" s="6">
        <v>3.7072249833296302E-2</v>
      </c>
      <c r="L817" s="6">
        <v>7.9023295650421294E-2</v>
      </c>
      <c r="M817" s="6">
        <v>4.3927920487904198E-2</v>
      </c>
      <c r="N817" s="6">
        <v>0.14638178784519201</v>
      </c>
      <c r="O817" s="6">
        <v>2.4147211186883601E-2</v>
      </c>
      <c r="P817" s="6">
        <v>7.9555632686070493E-2</v>
      </c>
      <c r="Q817" s="7">
        <v>1</v>
      </c>
      <c r="R817" s="8">
        <v>0.8295253415710504</v>
      </c>
      <c r="S817" s="8">
        <v>11.33</v>
      </c>
      <c r="T817" s="17">
        <f t="shared" si="36"/>
        <v>0.93184339236019298</v>
      </c>
      <c r="U817" s="17">
        <f t="shared" si="37"/>
        <v>8.224566569816355E-2</v>
      </c>
      <c r="V817" s="19">
        <f t="shared" si="38"/>
        <v>20.464276454301835</v>
      </c>
    </row>
    <row r="818" spans="1:22" x14ac:dyDescent="0.2">
      <c r="A818" s="7">
        <v>110556.264600001</v>
      </c>
      <c r="B818" s="7">
        <v>454990.49309999897</v>
      </c>
      <c r="C818" s="1" t="s">
        <v>1645</v>
      </c>
      <c r="D818" s="1" t="s">
        <v>1646</v>
      </c>
      <c r="E818" s="6">
        <v>20.72662687</v>
      </c>
      <c r="F818" s="6">
        <v>20.443626869999999</v>
      </c>
      <c r="G818" s="6">
        <v>-999</v>
      </c>
      <c r="H818" s="6">
        <v>4.03705554855689E-2</v>
      </c>
      <c r="I818" s="6">
        <v>0.26202358756167099</v>
      </c>
      <c r="J818" s="6">
        <v>8.5222116035827106E-2</v>
      </c>
      <c r="K818" s="6">
        <v>4.98954502878051E-2</v>
      </c>
      <c r="L818" s="6">
        <v>9.7125092057345305E-2</v>
      </c>
      <c r="M818" s="6">
        <v>7.9784835608219806E-2</v>
      </c>
      <c r="N818" s="6">
        <v>0.18400997224108501</v>
      </c>
      <c r="O818" s="6">
        <v>3.1729129975847099E-2</v>
      </c>
      <c r="P818" s="6">
        <v>9.3498206130499306E-2</v>
      </c>
      <c r="Q818" s="7">
        <v>2</v>
      </c>
      <c r="R818" s="8">
        <v>0.88595330937215655</v>
      </c>
      <c r="S818" s="8">
        <v>10.99</v>
      </c>
      <c r="T818" s="17">
        <f t="shared" si="36"/>
        <v>0.85447965706430384</v>
      </c>
      <c r="U818" s="17">
        <f t="shared" si="37"/>
        <v>7.7750651234240561E-2</v>
      </c>
      <c r="V818" s="19">
        <f t="shared" si="38"/>
        <v>-999</v>
      </c>
    </row>
    <row r="819" spans="1:22" x14ac:dyDescent="0.2">
      <c r="A819" s="7">
        <v>188729.07094289301</v>
      </c>
      <c r="B819" s="7">
        <v>438887.413955411</v>
      </c>
      <c r="C819" s="1" t="s">
        <v>1647</v>
      </c>
      <c r="D819" s="1" t="s">
        <v>1648</v>
      </c>
      <c r="E819" s="6">
        <v>20.724620569999999</v>
      </c>
      <c r="F819" s="6">
        <v>20.465620569999999</v>
      </c>
      <c r="G819" s="6">
        <v>20.465620569999999</v>
      </c>
      <c r="H819" s="6">
        <v>2.8906941929146099E-2</v>
      </c>
      <c r="I819" s="6">
        <v>0.382823517123839</v>
      </c>
      <c r="J819" s="6">
        <v>7.1902141633385097E-2</v>
      </c>
      <c r="K819" s="6">
        <v>6.1246884559193998E-2</v>
      </c>
      <c r="L819" s="6">
        <v>8.4055369523957701E-2</v>
      </c>
      <c r="M819" s="6">
        <v>2.9242671542100199E-2</v>
      </c>
      <c r="N819" s="6">
        <v>0.11086713210763</v>
      </c>
      <c r="O819" s="6">
        <v>3.2229929141845803E-2</v>
      </c>
      <c r="P819" s="6">
        <v>0.100138925000769</v>
      </c>
      <c r="Q819" s="7">
        <v>1</v>
      </c>
      <c r="R819" s="8">
        <v>0.89265941278538818</v>
      </c>
      <c r="S819" s="8">
        <v>10.95</v>
      </c>
      <c r="T819" s="17">
        <f t="shared" si="36"/>
        <v>0.89785467737996849</v>
      </c>
      <c r="U819" s="17">
        <f t="shared" si="37"/>
        <v>8.1995860947942339E-2</v>
      </c>
      <c r="V819" s="19">
        <f t="shared" si="38"/>
        <v>20.383624709052057</v>
      </c>
    </row>
    <row r="820" spans="1:22" x14ac:dyDescent="0.2">
      <c r="A820" s="7">
        <v>253499.033300001</v>
      </c>
      <c r="B820" s="7">
        <v>477525.066300001</v>
      </c>
      <c r="C820" s="1" t="s">
        <v>1649</v>
      </c>
      <c r="D820" s="1" t="s">
        <v>1650</v>
      </c>
      <c r="E820" s="6">
        <v>20.72450753</v>
      </c>
      <c r="F820" s="6">
        <v>20.24450753</v>
      </c>
      <c r="G820" s="6">
        <v>20.24450753</v>
      </c>
      <c r="H820" s="6">
        <v>2.4025762563017802E-2</v>
      </c>
      <c r="I820" s="6">
        <v>0.27346392891997001</v>
      </c>
      <c r="J820" s="6">
        <v>0.83026788129237405</v>
      </c>
      <c r="K820" s="6">
        <v>1.5976730038643201E-2</v>
      </c>
      <c r="L820" s="6">
        <v>7.7533091093105494E-2</v>
      </c>
      <c r="M820" s="6">
        <v>2.0200090525760401E-2</v>
      </c>
      <c r="N820" s="6">
        <v>8.3640535912136105E-2</v>
      </c>
      <c r="O820" s="6">
        <v>2.46319215366393E-2</v>
      </c>
      <c r="P820" s="6">
        <v>4.9766951100788097E-2</v>
      </c>
      <c r="Q820" s="7">
        <v>1</v>
      </c>
      <c r="R820" s="8">
        <v>0.25831861141469348</v>
      </c>
      <c r="S820" s="8">
        <v>16.47</v>
      </c>
      <c r="T820" s="17">
        <f t="shared" si="36"/>
        <v>2.2306272199487136</v>
      </c>
      <c r="U820" s="17">
        <f t="shared" si="37"/>
        <v>0.1354357753460057</v>
      </c>
      <c r="V820" s="19">
        <f t="shared" si="38"/>
        <v>20.109071754653993</v>
      </c>
    </row>
    <row r="821" spans="1:22" x14ac:dyDescent="0.2">
      <c r="A821" s="7">
        <v>95066.746509999997</v>
      </c>
      <c r="B821" s="7">
        <v>462059.425259999</v>
      </c>
      <c r="C821" s="1" t="s">
        <v>1651</v>
      </c>
      <c r="D821" s="1" t="s">
        <v>1652</v>
      </c>
      <c r="E821" s="6">
        <v>20.72024425</v>
      </c>
      <c r="F821" s="6">
        <v>20.39724425</v>
      </c>
      <c r="G821" s="6">
        <v>20.39724425</v>
      </c>
      <c r="H821" s="6">
        <v>4.9434988173089001E-2</v>
      </c>
      <c r="I821" s="6">
        <v>0.399140582501879</v>
      </c>
      <c r="J821" s="6">
        <v>0.20339166946165299</v>
      </c>
      <c r="K821" s="6">
        <v>5.82376122874073E-2</v>
      </c>
      <c r="L821" s="6">
        <v>0.38386640267775302</v>
      </c>
      <c r="M821" s="6">
        <v>0.130019424664294</v>
      </c>
      <c r="N821" s="6">
        <v>8.8219074003092202E-2</v>
      </c>
      <c r="O821" s="6">
        <v>3.91664373669642E-2</v>
      </c>
      <c r="P821" s="6">
        <v>0.15071106845330501</v>
      </c>
      <c r="Q821" s="7">
        <v>1</v>
      </c>
      <c r="R821" s="8">
        <v>0.21526359237536655</v>
      </c>
      <c r="S821" s="8">
        <v>17.05</v>
      </c>
      <c r="T821" s="17">
        <f t="shared" si="36"/>
        <v>2.1146307180920294</v>
      </c>
      <c r="U821" s="17">
        <f t="shared" si="37"/>
        <v>0.12402526205818354</v>
      </c>
      <c r="V821" s="19">
        <f t="shared" si="38"/>
        <v>20.273218987941817</v>
      </c>
    </row>
    <row r="822" spans="1:22" x14ac:dyDescent="0.2">
      <c r="A822" s="7">
        <v>102745.93820000099</v>
      </c>
      <c r="B822" s="7">
        <v>415917.96000000101</v>
      </c>
      <c r="C822" s="1" t="s">
        <v>1653</v>
      </c>
      <c r="D822" s="1" t="s">
        <v>1654</v>
      </c>
      <c r="E822" s="6">
        <v>20.72005038</v>
      </c>
      <c r="F822" s="6">
        <v>20.31305038</v>
      </c>
      <c r="G822" s="6">
        <v>20.31305038</v>
      </c>
      <c r="H822" s="6">
        <v>7.1963820407448795E-2</v>
      </c>
      <c r="I822" s="6">
        <v>0.69925159863262798</v>
      </c>
      <c r="J822" s="6">
        <v>3.56375751734304E-2</v>
      </c>
      <c r="K822" s="6">
        <v>0.25716365406370501</v>
      </c>
      <c r="L822" s="6">
        <v>8.5169282556368298E-2</v>
      </c>
      <c r="M822" s="6">
        <v>7.9755428987065599E-2</v>
      </c>
      <c r="N822" s="6">
        <v>8.8810666193158805E-2</v>
      </c>
      <c r="O822" s="6">
        <v>2.6576220622002E-2</v>
      </c>
      <c r="P822" s="6">
        <v>9.6064027432060703E-2</v>
      </c>
      <c r="Q822" s="7">
        <v>1</v>
      </c>
      <c r="R822" s="8">
        <v>0.21382837609841826</v>
      </c>
      <c r="S822" s="8">
        <v>17.07</v>
      </c>
      <c r="T822" s="17">
        <f t="shared" si="36"/>
        <v>1.4271258915271963</v>
      </c>
      <c r="U822" s="17">
        <f t="shared" si="37"/>
        <v>8.3604328736215358E-2</v>
      </c>
      <c r="V822" s="19">
        <f t="shared" si="38"/>
        <v>20.229446051263785</v>
      </c>
    </row>
    <row r="823" spans="1:22" x14ac:dyDescent="0.2">
      <c r="A823" s="7">
        <v>132120.456424381</v>
      </c>
      <c r="B823" s="7">
        <v>458125.43481481902</v>
      </c>
      <c r="C823" s="1" t="s">
        <v>1655</v>
      </c>
      <c r="D823" s="1" t="s">
        <v>1656</v>
      </c>
      <c r="E823" s="6">
        <v>20.719539170000001</v>
      </c>
      <c r="F823" s="6">
        <v>20.293539169999999</v>
      </c>
      <c r="G823" s="6">
        <v>20.293539169999999</v>
      </c>
      <c r="H823" s="6">
        <v>5.1223855170828801E-2</v>
      </c>
      <c r="I823" s="6">
        <v>0.20935055414946799</v>
      </c>
      <c r="J823" s="6">
        <v>0.18358120359696301</v>
      </c>
      <c r="K823" s="6">
        <v>0.10151996471757201</v>
      </c>
      <c r="L823" s="6">
        <v>0.21413448794129</v>
      </c>
      <c r="M823" s="6">
        <v>6.5089806283267895E-2</v>
      </c>
      <c r="N823" s="6">
        <v>7.5976296288191802E-2</v>
      </c>
      <c r="O823" s="6">
        <v>2.74930855813161E-2</v>
      </c>
      <c r="P823" s="6">
        <v>0.15417513025010099</v>
      </c>
      <c r="Q823" s="7">
        <v>1</v>
      </c>
      <c r="R823" s="8">
        <v>0.64571399285146946</v>
      </c>
      <c r="S823" s="8">
        <v>12.59</v>
      </c>
      <c r="T823" s="17">
        <f t="shared" si="36"/>
        <v>1.4228841002264936</v>
      </c>
      <c r="U823" s="17">
        <f t="shared" si="37"/>
        <v>0.11301700557795819</v>
      </c>
      <c r="V823" s="19">
        <f t="shared" si="38"/>
        <v>20.18052216442204</v>
      </c>
    </row>
    <row r="824" spans="1:22" x14ac:dyDescent="0.2">
      <c r="A824" s="7">
        <v>92718.5806999989</v>
      </c>
      <c r="B824" s="7">
        <v>436311.71149999998</v>
      </c>
      <c r="C824" s="1" t="s">
        <v>1657</v>
      </c>
      <c r="D824" s="1" t="s">
        <v>1658</v>
      </c>
      <c r="E824" s="6">
        <v>20.71803263</v>
      </c>
      <c r="F824" s="6">
        <v>20.148032629999999</v>
      </c>
      <c r="G824" s="6">
        <v>20.148032629999999</v>
      </c>
      <c r="H824" s="6">
        <v>8.3178892045650293E-2</v>
      </c>
      <c r="I824" s="6">
        <v>0.129917036087695</v>
      </c>
      <c r="J824" s="6">
        <v>0.26790643670150099</v>
      </c>
      <c r="K824" s="6">
        <v>0.252491168702348</v>
      </c>
      <c r="L824" s="6">
        <v>0.25729546290909799</v>
      </c>
      <c r="M824" s="6">
        <v>0.13123904287077001</v>
      </c>
      <c r="N824" s="6">
        <v>7.5998464555378495E-2</v>
      </c>
      <c r="O824" s="6">
        <v>4.800522435422E-2</v>
      </c>
      <c r="P824" s="6">
        <v>0.15537672642164699</v>
      </c>
      <c r="Q824" s="7">
        <v>1</v>
      </c>
      <c r="R824" s="8">
        <v>9.1571792939936739E-2</v>
      </c>
      <c r="S824" s="8">
        <v>18.98</v>
      </c>
      <c r="T824" s="17">
        <f t="shared" si="36"/>
        <v>1.8564652510116397</v>
      </c>
      <c r="U824" s="17">
        <f t="shared" si="37"/>
        <v>9.7811657060676488E-2</v>
      </c>
      <c r="V824" s="19">
        <f t="shared" si="38"/>
        <v>20.050220972939321</v>
      </c>
    </row>
    <row r="825" spans="1:22" x14ac:dyDescent="0.2">
      <c r="A825" s="7">
        <v>116265.17130000101</v>
      </c>
      <c r="B825" s="7">
        <v>453323.76740000001</v>
      </c>
      <c r="C825" s="1" t="s">
        <v>1659</v>
      </c>
      <c r="D825" s="1" t="s">
        <v>1660</v>
      </c>
      <c r="E825" s="6">
        <v>20.717845029999999</v>
      </c>
      <c r="F825" s="6">
        <v>20.436845030000001</v>
      </c>
      <c r="G825" s="6">
        <v>-999</v>
      </c>
      <c r="H825" s="6">
        <v>3.7390381204968001E-2</v>
      </c>
      <c r="I825" s="6">
        <v>0.55825361818615904</v>
      </c>
      <c r="J825" s="6">
        <v>4.8347855217433497E-2</v>
      </c>
      <c r="K825" s="6">
        <v>5.4445916230177797E-2</v>
      </c>
      <c r="L825" s="6">
        <v>9.24627952623851E-2</v>
      </c>
      <c r="M825" s="6">
        <v>7.23582332573455E-2</v>
      </c>
      <c r="N825" s="6">
        <v>0.27386773323155</v>
      </c>
      <c r="O825" s="6">
        <v>3.2942425445587599E-2</v>
      </c>
      <c r="P825" s="6">
        <v>0.14362178715649099</v>
      </c>
      <c r="Q825" s="7">
        <v>2</v>
      </c>
      <c r="R825" s="8">
        <v>0.3923282950268816</v>
      </c>
      <c r="S825" s="8">
        <v>14.88</v>
      </c>
      <c r="T825" s="17">
        <f t="shared" si="36"/>
        <v>1.0615643930482952</v>
      </c>
      <c r="U825" s="17">
        <f t="shared" si="37"/>
        <v>7.1341693081202626E-2</v>
      </c>
      <c r="V825" s="19">
        <f t="shared" si="38"/>
        <v>-999</v>
      </c>
    </row>
    <row r="826" spans="1:22" x14ac:dyDescent="0.2">
      <c r="A826" s="7">
        <v>162338.262147228</v>
      </c>
      <c r="B826" s="7">
        <v>404625.07580939698</v>
      </c>
      <c r="C826" s="1" t="s">
        <v>1661</v>
      </c>
      <c r="D826" s="1" t="s">
        <v>1662</v>
      </c>
      <c r="E826" s="6">
        <v>20.710469109999998</v>
      </c>
      <c r="F826" s="6">
        <v>20.483469110000001</v>
      </c>
      <c r="G826" s="6">
        <v>-999</v>
      </c>
      <c r="H826" s="6">
        <v>3.4203161605771797E-2</v>
      </c>
      <c r="I826" s="6">
        <v>0.15402516561185001</v>
      </c>
      <c r="J826" s="6">
        <v>4.2270765848431598E-2</v>
      </c>
      <c r="K826" s="6">
        <v>3.71028096538073E-2</v>
      </c>
      <c r="L826" s="6">
        <v>8.2158665737255498E-2</v>
      </c>
      <c r="M826" s="6">
        <v>3.6059283199737398E-2</v>
      </c>
      <c r="N826" s="6">
        <v>0.12976932838378499</v>
      </c>
      <c r="O826" s="6">
        <v>2.9577078451727599E-2</v>
      </c>
      <c r="P826" s="6">
        <v>0.31476361165872702</v>
      </c>
      <c r="Q826" s="7">
        <v>2</v>
      </c>
      <c r="R826" s="8">
        <v>0.87935291379310332</v>
      </c>
      <c r="S826" s="8">
        <v>11.02</v>
      </c>
      <c r="T826" s="17">
        <f t="shared" si="36"/>
        <v>0.59055182738583056</v>
      </c>
      <c r="U826" s="17">
        <f t="shared" si="37"/>
        <v>5.3589095044086259E-2</v>
      </c>
      <c r="V826" s="19">
        <f t="shared" si="38"/>
        <v>-999</v>
      </c>
    </row>
    <row r="827" spans="1:22" x14ac:dyDescent="0.2">
      <c r="A827" s="7">
        <v>162052.89549200999</v>
      </c>
      <c r="B827" s="7">
        <v>384871.58515653003</v>
      </c>
      <c r="C827" s="1" t="s">
        <v>1663</v>
      </c>
      <c r="D827" s="1" t="s">
        <v>1664</v>
      </c>
      <c r="E827" s="6">
        <v>20.705466999999999</v>
      </c>
      <c r="F827" s="6">
        <v>20.440467000000002</v>
      </c>
      <c r="G827" s="6">
        <v>20.440467000000002</v>
      </c>
      <c r="H827" s="6">
        <v>3.2122402756248003E-2</v>
      </c>
      <c r="I827" s="6">
        <v>9.79832977611408E-2</v>
      </c>
      <c r="J827" s="6">
        <v>0.152158641570806</v>
      </c>
      <c r="K827" s="6">
        <v>2.0403064660904701E-2</v>
      </c>
      <c r="L827" s="6">
        <v>0.12039504969714</v>
      </c>
      <c r="M827" s="6">
        <v>2.89362878443616E-2</v>
      </c>
      <c r="N827" s="6">
        <v>7.0717191985415206E-2</v>
      </c>
      <c r="O827" s="6">
        <v>3.3106039260501298E-2</v>
      </c>
      <c r="P827" s="6">
        <v>0.27793685822423603</v>
      </c>
      <c r="Q827" s="7">
        <v>1</v>
      </c>
      <c r="R827" s="8">
        <v>0.73995521008403342</v>
      </c>
      <c r="S827" s="8">
        <v>11.9</v>
      </c>
      <c r="T827" s="17">
        <f t="shared" si="36"/>
        <v>0.84813360016757344</v>
      </c>
      <c r="U827" s="17">
        <f t="shared" si="37"/>
        <v>7.1271731106518771E-2</v>
      </c>
      <c r="V827" s="19">
        <f t="shared" si="38"/>
        <v>20.369195268893481</v>
      </c>
    </row>
    <row r="828" spans="1:22" x14ac:dyDescent="0.2">
      <c r="A828" s="7">
        <v>162807.62741503399</v>
      </c>
      <c r="B828" s="7">
        <v>384292.95342687902</v>
      </c>
      <c r="C828" s="1" t="s">
        <v>1665</v>
      </c>
      <c r="D828" s="1" t="s">
        <v>1666</v>
      </c>
      <c r="E828" s="6">
        <v>20.702581219999999</v>
      </c>
      <c r="F828" s="6">
        <v>20.437581219999998</v>
      </c>
      <c r="G828" s="6">
        <v>20.437581219999998</v>
      </c>
      <c r="H828" s="6">
        <v>3.2122402756248003E-2</v>
      </c>
      <c r="I828" s="6">
        <v>9.79832977611408E-2</v>
      </c>
      <c r="J828" s="6">
        <v>0.152158641570806</v>
      </c>
      <c r="K828" s="6">
        <v>2.0403064660904701E-2</v>
      </c>
      <c r="L828" s="6">
        <v>0.12039504969714</v>
      </c>
      <c r="M828" s="6">
        <v>2.89362878443616E-2</v>
      </c>
      <c r="N828" s="6">
        <v>7.0717191985415206E-2</v>
      </c>
      <c r="O828" s="6">
        <v>3.3106039260501298E-2</v>
      </c>
      <c r="P828" s="6">
        <v>0.27793685822423603</v>
      </c>
      <c r="Q828" s="7">
        <v>1</v>
      </c>
      <c r="R828" s="8">
        <v>0.7397127075630251</v>
      </c>
      <c r="S828" s="8">
        <v>11.9</v>
      </c>
      <c r="T828" s="17">
        <f t="shared" si="36"/>
        <v>0.84813360016757344</v>
      </c>
      <c r="U828" s="17">
        <f t="shared" si="37"/>
        <v>7.1271731106518771E-2</v>
      </c>
      <c r="V828" s="19">
        <f t="shared" si="38"/>
        <v>20.366309488893478</v>
      </c>
    </row>
    <row r="829" spans="1:22" x14ac:dyDescent="0.2">
      <c r="A829" s="7">
        <v>119914.99224311901</v>
      </c>
      <c r="B829" s="7">
        <v>493670.259046391</v>
      </c>
      <c r="C829" s="1" t="s">
        <v>1667</v>
      </c>
      <c r="D829" s="1" t="s">
        <v>1668</v>
      </c>
      <c r="E829" s="6">
        <v>20.701064389999999</v>
      </c>
      <c r="F829" s="6">
        <v>20.204064389999999</v>
      </c>
      <c r="G829" s="6">
        <v>-999</v>
      </c>
      <c r="H829" s="6">
        <v>6.3916563660108103E-2</v>
      </c>
      <c r="I829" s="6">
        <v>0.40070633581232401</v>
      </c>
      <c r="J829" s="6">
        <v>0.13181263109963501</v>
      </c>
      <c r="K829" s="6">
        <v>8.3294327758346595E-2</v>
      </c>
      <c r="L829" s="6">
        <v>0.115892554178503</v>
      </c>
      <c r="M829" s="6">
        <v>0.19968744438126301</v>
      </c>
      <c r="N829" s="6">
        <v>7.5517126486067704E-2</v>
      </c>
      <c r="O829" s="6">
        <v>2.70224165496501E-2</v>
      </c>
      <c r="P829" s="6">
        <v>0.283322562179469</v>
      </c>
      <c r="Q829" s="7">
        <v>2</v>
      </c>
      <c r="R829" s="8">
        <v>0.32275171821086251</v>
      </c>
      <c r="S829" s="8">
        <v>15.65</v>
      </c>
      <c r="T829" s="17">
        <f t="shared" si="36"/>
        <v>1.2231367156256658</v>
      </c>
      <c r="U829" s="17">
        <f t="shared" si="37"/>
        <v>7.8155700678956289E-2</v>
      </c>
      <c r="V829" s="19">
        <f t="shared" si="38"/>
        <v>-999</v>
      </c>
    </row>
    <row r="830" spans="1:22" x14ac:dyDescent="0.2">
      <c r="A830" s="7">
        <v>159463.36111847201</v>
      </c>
      <c r="B830" s="7">
        <v>383067.380378837</v>
      </c>
      <c r="C830" s="1" t="s">
        <v>1669</v>
      </c>
      <c r="D830" s="1" t="s">
        <v>1670</v>
      </c>
      <c r="E830" s="6">
        <v>20.701010910000001</v>
      </c>
      <c r="F830" s="6">
        <v>20.438010909999999</v>
      </c>
      <c r="G830" s="6">
        <v>20.438010909999999</v>
      </c>
      <c r="H830" s="6">
        <v>4.2040200848815698E-2</v>
      </c>
      <c r="I830" s="6">
        <v>0.10974777393190401</v>
      </c>
      <c r="J830" s="6">
        <v>0.143850023096847</v>
      </c>
      <c r="K830" s="6">
        <v>3.0287681723011599E-2</v>
      </c>
      <c r="L830" s="6">
        <v>0.16674580600354</v>
      </c>
      <c r="M830" s="6">
        <v>3.0370059325075E-2</v>
      </c>
      <c r="N830" s="6">
        <v>5.8497669435264903E-2</v>
      </c>
      <c r="O830" s="6">
        <v>4.1338283837857898E-2</v>
      </c>
      <c r="P830" s="6">
        <v>0.15824748011149101</v>
      </c>
      <c r="Q830" s="7">
        <v>1</v>
      </c>
      <c r="R830" s="8">
        <v>0.85659290672645738</v>
      </c>
      <c r="S830" s="8">
        <v>11.15</v>
      </c>
      <c r="T830" s="17">
        <f t="shared" si="36"/>
        <v>1.012053321556861</v>
      </c>
      <c r="U830" s="17">
        <f t="shared" si="37"/>
        <v>9.0767114040974081E-2</v>
      </c>
      <c r="V830" s="19">
        <f t="shared" si="38"/>
        <v>20.347243795959024</v>
      </c>
    </row>
    <row r="831" spans="1:22" x14ac:dyDescent="0.2">
      <c r="A831" s="7">
        <v>121322.372900002</v>
      </c>
      <c r="B831" s="7">
        <v>411560.79969999898</v>
      </c>
      <c r="C831" s="1" t="s">
        <v>1671</v>
      </c>
      <c r="D831" s="1" t="s">
        <v>1672</v>
      </c>
      <c r="E831" s="6">
        <v>20.698299559999999</v>
      </c>
      <c r="F831" s="6">
        <v>20.41429956</v>
      </c>
      <c r="G831" s="6">
        <v>-999</v>
      </c>
      <c r="H831" s="6">
        <v>4.4641866924930398E-2</v>
      </c>
      <c r="I831" s="6">
        <v>0.45782290840008999</v>
      </c>
      <c r="J831" s="6">
        <v>5.55425991280546E-2</v>
      </c>
      <c r="K831" s="6">
        <v>5.98609599689853E-2</v>
      </c>
      <c r="L831" s="6">
        <v>8.7120197018345905E-2</v>
      </c>
      <c r="M831" s="6">
        <v>5.9671308112558802E-2</v>
      </c>
      <c r="N831" s="6">
        <v>0.15344384945515999</v>
      </c>
      <c r="O831" s="6">
        <v>2.84962377022887E-2</v>
      </c>
      <c r="P831" s="6">
        <v>8.4787502614420293E-2</v>
      </c>
      <c r="Q831" s="7">
        <v>2</v>
      </c>
      <c r="R831" s="8">
        <v>0.61453194695787816</v>
      </c>
      <c r="S831" s="8">
        <v>12.82</v>
      </c>
      <c r="T831" s="17">
        <f t="shared" si="36"/>
        <v>0.979413391530083</v>
      </c>
      <c r="U831" s="17">
        <f t="shared" si="37"/>
        <v>7.6397300431363724E-2</v>
      </c>
      <c r="V831" s="19">
        <f t="shared" si="38"/>
        <v>-999</v>
      </c>
    </row>
    <row r="832" spans="1:22" x14ac:dyDescent="0.2">
      <c r="A832" s="7">
        <v>204463.49442999999</v>
      </c>
      <c r="B832" s="7">
        <v>437937.40046000201</v>
      </c>
      <c r="C832" s="1" t="s">
        <v>1673</v>
      </c>
      <c r="D832" s="1" t="s">
        <v>1674</v>
      </c>
      <c r="E832" s="6">
        <v>20.696578519999999</v>
      </c>
      <c r="F832" s="6">
        <v>20.514178520000002</v>
      </c>
      <c r="G832" s="6">
        <v>-999</v>
      </c>
      <c r="H832" s="6">
        <v>3.2193690844725301E-2</v>
      </c>
      <c r="I832" s="6">
        <v>0.129750490807923</v>
      </c>
      <c r="J832" s="6">
        <v>7.4351811454685807E-2</v>
      </c>
      <c r="K832" s="6">
        <v>6.5909654549371602E-2</v>
      </c>
      <c r="L832" s="6">
        <v>8.00435011600307E-2</v>
      </c>
      <c r="M832" s="6">
        <v>2.6448671865553799E-2</v>
      </c>
      <c r="N832" s="6">
        <v>8.6450559186622603E-2</v>
      </c>
      <c r="O832" s="6">
        <v>2.4996974303423802E-2</v>
      </c>
      <c r="P832" s="6">
        <v>8.0712930887115106E-2</v>
      </c>
      <c r="Q832" s="7">
        <v>2</v>
      </c>
      <c r="R832" s="8">
        <v>1.4627056782484531</v>
      </c>
      <c r="S832" s="8">
        <v>8.4039999999999999</v>
      </c>
      <c r="T832" s="17">
        <f t="shared" si="36"/>
        <v>0.64888165343620896</v>
      </c>
      <c r="U832" s="17">
        <f t="shared" si="37"/>
        <v>7.7211048719206213E-2</v>
      </c>
      <c r="V832" s="19">
        <f t="shared" si="38"/>
        <v>-999</v>
      </c>
    </row>
    <row r="833" spans="1:22" x14ac:dyDescent="0.2">
      <c r="A833" s="7">
        <v>155378.689974626</v>
      </c>
      <c r="B833" s="7">
        <v>408981.76023308799</v>
      </c>
      <c r="C833" s="1" t="s">
        <v>1675</v>
      </c>
      <c r="D833" s="1" t="s">
        <v>1676</v>
      </c>
      <c r="E833" s="6">
        <v>20.69563771</v>
      </c>
      <c r="F833" s="6">
        <v>20.47463771</v>
      </c>
      <c r="G833" s="6">
        <v>-999</v>
      </c>
      <c r="H833" s="6">
        <v>3.3173590411300899E-2</v>
      </c>
      <c r="I833" s="6">
        <v>0.110413640607694</v>
      </c>
      <c r="J833" s="6">
        <v>4.7127296591250298E-2</v>
      </c>
      <c r="K833" s="6">
        <v>4.2846944479634899E-2</v>
      </c>
      <c r="L833" s="6">
        <v>8.29014651360232E-2</v>
      </c>
      <c r="M833" s="6">
        <v>3.9231897412785099E-2</v>
      </c>
      <c r="N833" s="6">
        <v>0.155716470297283</v>
      </c>
      <c r="O833" s="6">
        <v>3.3611301347234002E-2</v>
      </c>
      <c r="P833" s="6">
        <v>0.27455754127265197</v>
      </c>
      <c r="Q833" s="7">
        <v>2</v>
      </c>
      <c r="R833" s="8">
        <v>0.97289206005719731</v>
      </c>
      <c r="S833" s="8">
        <v>10.49</v>
      </c>
      <c r="T833" s="17">
        <f t="shared" si="36"/>
        <v>0.56256675450050087</v>
      </c>
      <c r="U833" s="17">
        <f t="shared" si="37"/>
        <v>5.3628861248856137E-2</v>
      </c>
      <c r="V833" s="19">
        <f t="shared" si="38"/>
        <v>-999</v>
      </c>
    </row>
    <row r="834" spans="1:22" x14ac:dyDescent="0.2">
      <c r="A834" s="7">
        <v>93726.357299998403</v>
      </c>
      <c r="B834" s="7">
        <v>460840.964299999</v>
      </c>
      <c r="C834" s="1" t="s">
        <v>1677</v>
      </c>
      <c r="D834" s="1" t="s">
        <v>1678</v>
      </c>
      <c r="E834" s="6">
        <v>20.693282889999999</v>
      </c>
      <c r="F834" s="6">
        <v>20.384282890000001</v>
      </c>
      <c r="G834" s="6">
        <v>20.384282890000001</v>
      </c>
      <c r="H834" s="6">
        <v>4.3302251541785901E-2</v>
      </c>
      <c r="I834" s="6">
        <v>0.60189083481816597</v>
      </c>
      <c r="J834" s="6">
        <v>9.1882343543638098E-2</v>
      </c>
      <c r="K834" s="6">
        <v>4.44735469712755E-2</v>
      </c>
      <c r="L834" s="6">
        <v>0.24377821621493501</v>
      </c>
      <c r="M834" s="6">
        <v>0.126479711956131</v>
      </c>
      <c r="N834" s="6">
        <v>0.17790127557121199</v>
      </c>
      <c r="O834" s="6">
        <v>3.3702728813152602E-2</v>
      </c>
      <c r="P834" s="6">
        <v>0.23485525056606099</v>
      </c>
      <c r="Q834" s="7">
        <v>1</v>
      </c>
      <c r="R834" s="8">
        <v>0.15154607067334447</v>
      </c>
      <c r="S834" s="8">
        <v>17.97</v>
      </c>
      <c r="T834" s="17">
        <f t="shared" si="36"/>
        <v>1.6480682206050945</v>
      </c>
      <c r="U834" s="17">
        <f t="shared" si="37"/>
        <v>9.1712199254596255E-2</v>
      </c>
      <c r="V834" s="19">
        <f t="shared" si="38"/>
        <v>20.292570690745404</v>
      </c>
    </row>
    <row r="835" spans="1:22" x14ac:dyDescent="0.2">
      <c r="A835" s="7">
        <v>130881.28046836201</v>
      </c>
      <c r="B835" s="7">
        <v>482483.25636658003</v>
      </c>
      <c r="C835" s="1" t="s">
        <v>1679</v>
      </c>
      <c r="D835" s="1" t="s">
        <v>1680</v>
      </c>
      <c r="E835" s="6">
        <v>20.69292343</v>
      </c>
      <c r="F835" s="6">
        <v>20.38692343</v>
      </c>
      <c r="G835" s="6">
        <v>20.38692343</v>
      </c>
      <c r="H835" s="6">
        <v>3.9715995027415997E-2</v>
      </c>
      <c r="I835" s="6">
        <v>0.67843324151099504</v>
      </c>
      <c r="J835" s="6">
        <v>5.81724143053731E-2</v>
      </c>
      <c r="K835" s="6">
        <v>8.6912163494195394E-2</v>
      </c>
      <c r="L835" s="6">
        <v>0.14501341650496399</v>
      </c>
      <c r="M835" s="6">
        <v>8.2406745776459803E-2</v>
      </c>
      <c r="N835" s="6">
        <v>0.19306244900547101</v>
      </c>
      <c r="O835" s="6">
        <v>2.30968861912863E-2</v>
      </c>
      <c r="P835" s="6">
        <v>0.226568576059234</v>
      </c>
      <c r="Q835" s="7">
        <v>1</v>
      </c>
      <c r="R835" s="8">
        <v>0.21794722954679238</v>
      </c>
      <c r="S835" s="8">
        <v>16.989999999999998</v>
      </c>
      <c r="T835" s="17">
        <f t="shared" si="36"/>
        <v>1.3961624731856608</v>
      </c>
      <c r="U835" s="17">
        <f t="shared" si="37"/>
        <v>8.2175542859662207E-2</v>
      </c>
      <c r="V835" s="19">
        <f t="shared" si="38"/>
        <v>20.304747887140337</v>
      </c>
    </row>
    <row r="836" spans="1:22" x14ac:dyDescent="0.2">
      <c r="A836" s="7">
        <v>116389.864399999</v>
      </c>
      <c r="B836" s="7">
        <v>453154.15439999802</v>
      </c>
      <c r="C836" s="1" t="s">
        <v>1681</v>
      </c>
      <c r="D836" s="1" t="s">
        <v>1682</v>
      </c>
      <c r="E836" s="6">
        <v>20.691963999999999</v>
      </c>
      <c r="F836" s="6">
        <v>20.410964</v>
      </c>
      <c r="G836" s="6">
        <v>-999</v>
      </c>
      <c r="H836" s="6">
        <v>3.7390381204968001E-2</v>
      </c>
      <c r="I836" s="6">
        <v>0.55825361818615904</v>
      </c>
      <c r="J836" s="6">
        <v>4.8347855217433497E-2</v>
      </c>
      <c r="K836" s="6">
        <v>5.4445916230177797E-2</v>
      </c>
      <c r="L836" s="6">
        <v>9.24627952623851E-2</v>
      </c>
      <c r="M836" s="6">
        <v>7.23582332573455E-2</v>
      </c>
      <c r="N836" s="6">
        <v>0.27386773323155</v>
      </c>
      <c r="O836" s="6">
        <v>3.2942425445587599E-2</v>
      </c>
      <c r="P836" s="6">
        <v>0.14362178715649099</v>
      </c>
      <c r="Q836" s="7">
        <v>2</v>
      </c>
      <c r="R836" s="8">
        <v>0.39058897849462348</v>
      </c>
      <c r="S836" s="8">
        <v>14.88</v>
      </c>
      <c r="T836" s="17">
        <f t="shared" si="36"/>
        <v>1.0615643930482952</v>
      </c>
      <c r="U836" s="17">
        <f t="shared" si="37"/>
        <v>7.1341693081202626E-2</v>
      </c>
      <c r="V836" s="19">
        <f t="shared" si="38"/>
        <v>-999</v>
      </c>
    </row>
    <row r="837" spans="1:22" x14ac:dyDescent="0.2">
      <c r="A837" s="7">
        <v>160099.88907072399</v>
      </c>
      <c r="B837" s="7">
        <v>406257.722939039</v>
      </c>
      <c r="C837" s="1" t="s">
        <v>1683</v>
      </c>
      <c r="D837" s="1" t="s">
        <v>1684</v>
      </c>
      <c r="E837" s="6">
        <v>20.69124974</v>
      </c>
      <c r="F837" s="6">
        <v>20.482949739999999</v>
      </c>
      <c r="G837" s="6">
        <v>-999</v>
      </c>
      <c r="H837" s="6">
        <v>3.3457832467280298E-2</v>
      </c>
      <c r="I837" s="6">
        <v>9.1432757028063805E-2</v>
      </c>
      <c r="J837" s="6">
        <v>6.4713724328606406E-2</v>
      </c>
      <c r="K837" s="6">
        <v>3.8126008689116801E-2</v>
      </c>
      <c r="L837" s="6">
        <v>8.0969091096262699E-2</v>
      </c>
      <c r="M837" s="6">
        <v>3.8267649101322597E-2</v>
      </c>
      <c r="N837" s="6">
        <v>0.13551029459203401</v>
      </c>
      <c r="O837" s="6">
        <v>3.3189605973557301E-2</v>
      </c>
      <c r="P837" s="6">
        <v>0.23541041946195601</v>
      </c>
      <c r="Q837" s="7">
        <v>2</v>
      </c>
      <c r="R837" s="8">
        <v>1.0904475388967469</v>
      </c>
      <c r="S837" s="8">
        <v>9.8979999999999997</v>
      </c>
      <c r="T837" s="17">
        <f t="shared" si="36"/>
        <v>0.56880915259774212</v>
      </c>
      <c r="U837" s="17">
        <f t="shared" si="37"/>
        <v>5.7467079470372009E-2</v>
      </c>
      <c r="V837" s="19">
        <f t="shared" si="38"/>
        <v>-999</v>
      </c>
    </row>
    <row r="838" spans="1:22" x14ac:dyDescent="0.2">
      <c r="A838" s="7">
        <v>92195.880800001294</v>
      </c>
      <c r="B838" s="7">
        <v>436855.68380000099</v>
      </c>
      <c r="C838" s="1" t="s">
        <v>1685</v>
      </c>
      <c r="D838" s="1" t="s">
        <v>1686</v>
      </c>
      <c r="E838" s="6">
        <v>20.688876960000002</v>
      </c>
      <c r="F838" s="6">
        <v>20.118876960000001</v>
      </c>
      <c r="G838" s="6">
        <v>20.118876960000001</v>
      </c>
      <c r="H838" s="6">
        <v>8.3178892045650293E-2</v>
      </c>
      <c r="I838" s="6">
        <v>0.129917036087695</v>
      </c>
      <c r="J838" s="6">
        <v>0.26790643670150099</v>
      </c>
      <c r="K838" s="6">
        <v>0.252491168702348</v>
      </c>
      <c r="L838" s="6">
        <v>0.25729546290909799</v>
      </c>
      <c r="M838" s="6">
        <v>0.13123904287077001</v>
      </c>
      <c r="N838" s="6">
        <v>7.5998464555378495E-2</v>
      </c>
      <c r="O838" s="6">
        <v>4.800522435422E-2</v>
      </c>
      <c r="P838" s="6">
        <v>0.15537672642164699</v>
      </c>
      <c r="Q838" s="7">
        <v>1</v>
      </c>
      <c r="R838" s="8">
        <v>9.0035667017913656E-2</v>
      </c>
      <c r="S838" s="8">
        <v>18.98</v>
      </c>
      <c r="T838" s="17">
        <f t="shared" ref="T838:T901" si="39">SUMPRODUCT(H$3:O$3,H838:O838)</f>
        <v>1.8564652510116397</v>
      </c>
      <c r="U838" s="17">
        <f t="shared" ref="U838:U901" si="40">T838/S838</f>
        <v>9.7811657060676488E-2</v>
      </c>
      <c r="V838" s="19">
        <f t="shared" ref="V838:V901" si="41">IF(Q838=1, F838-U838, -999)</f>
        <v>20.021065302939324</v>
      </c>
    </row>
    <row r="839" spans="1:22" x14ac:dyDescent="0.2">
      <c r="A839" s="7">
        <v>119782.02633403899</v>
      </c>
      <c r="B839" s="7">
        <v>493895.67544467998</v>
      </c>
      <c r="C839" s="1" t="s">
        <v>1687</v>
      </c>
      <c r="D839" s="1" t="s">
        <v>1688</v>
      </c>
      <c r="E839" s="6">
        <v>20.685989129999999</v>
      </c>
      <c r="F839" s="6">
        <v>20.18898913</v>
      </c>
      <c r="G839" s="6">
        <v>-999</v>
      </c>
      <c r="H839" s="6">
        <v>6.3916563660108103E-2</v>
      </c>
      <c r="I839" s="6">
        <v>0.40070633581232401</v>
      </c>
      <c r="J839" s="6">
        <v>0.13181263109963501</v>
      </c>
      <c r="K839" s="6">
        <v>8.3294327758346595E-2</v>
      </c>
      <c r="L839" s="6">
        <v>0.115892554178503</v>
      </c>
      <c r="M839" s="6">
        <v>0.19968744438126301</v>
      </c>
      <c r="N839" s="6">
        <v>7.5517126486067704E-2</v>
      </c>
      <c r="O839" s="6">
        <v>2.70224165496501E-2</v>
      </c>
      <c r="P839" s="6">
        <v>0.283322562179469</v>
      </c>
      <c r="Q839" s="7">
        <v>2</v>
      </c>
      <c r="R839" s="8">
        <v>0.32178844281150154</v>
      </c>
      <c r="S839" s="8">
        <v>15.65</v>
      </c>
      <c r="T839" s="17">
        <f t="shared" si="39"/>
        <v>1.2231367156256658</v>
      </c>
      <c r="U839" s="17">
        <f t="shared" si="40"/>
        <v>7.8155700678956289E-2</v>
      </c>
      <c r="V839" s="19">
        <f t="shared" si="41"/>
        <v>-999</v>
      </c>
    </row>
    <row r="840" spans="1:22" x14ac:dyDescent="0.2">
      <c r="A840" s="7">
        <v>162767.374248715</v>
      </c>
      <c r="B840" s="7">
        <v>384379.36210766202</v>
      </c>
      <c r="C840" s="1" t="s">
        <v>1689</v>
      </c>
      <c r="D840" s="1" t="s">
        <v>1690</v>
      </c>
      <c r="E840" s="6">
        <v>20.685705299999999</v>
      </c>
      <c r="F840" s="6">
        <v>20.420705300000002</v>
      </c>
      <c r="G840" s="6">
        <v>20.420705300000002</v>
      </c>
      <c r="H840" s="6">
        <v>3.2122402756248003E-2</v>
      </c>
      <c r="I840" s="6">
        <v>9.79832977611408E-2</v>
      </c>
      <c r="J840" s="6">
        <v>0.152158641570806</v>
      </c>
      <c r="K840" s="6">
        <v>2.0403064660904701E-2</v>
      </c>
      <c r="L840" s="6">
        <v>0.12039504969714</v>
      </c>
      <c r="M840" s="6">
        <v>2.89362878443616E-2</v>
      </c>
      <c r="N840" s="6">
        <v>7.0717191985415206E-2</v>
      </c>
      <c r="O840" s="6">
        <v>3.3106039260501298E-2</v>
      </c>
      <c r="P840" s="6">
        <v>0.27793685822423603</v>
      </c>
      <c r="Q840" s="7">
        <v>1</v>
      </c>
      <c r="R840" s="8">
        <v>0.7382945630252099</v>
      </c>
      <c r="S840" s="8">
        <v>11.9</v>
      </c>
      <c r="T840" s="17">
        <f t="shared" si="39"/>
        <v>0.84813360016757344</v>
      </c>
      <c r="U840" s="17">
        <f t="shared" si="40"/>
        <v>7.1271731106518771E-2</v>
      </c>
      <c r="V840" s="19">
        <f t="shared" si="41"/>
        <v>20.349433568893481</v>
      </c>
    </row>
    <row r="841" spans="1:22" x14ac:dyDescent="0.2">
      <c r="A841" s="7">
        <v>82155.708366803097</v>
      </c>
      <c r="B841" s="7">
        <v>455752.56546646002</v>
      </c>
      <c r="C841" s="1" t="s">
        <v>1691</v>
      </c>
      <c r="D841" s="1" t="s">
        <v>1692</v>
      </c>
      <c r="E841" s="6">
        <v>20.685210720000001</v>
      </c>
      <c r="F841" s="6">
        <v>20.22221072</v>
      </c>
      <c r="G841" s="6">
        <v>20.22221072</v>
      </c>
      <c r="H841" s="6">
        <v>5.8612673232435103E-2</v>
      </c>
      <c r="I841" s="6">
        <v>8.6237925156826295E-2</v>
      </c>
      <c r="J841" s="6">
        <v>0.414007507195707</v>
      </c>
      <c r="K841" s="6">
        <v>7.2567081513616197E-2</v>
      </c>
      <c r="L841" s="6">
        <v>0.31981727666831899</v>
      </c>
      <c r="M841" s="6">
        <v>0.18311297932384099</v>
      </c>
      <c r="N841" s="6">
        <v>6.6377396455648302E-2</v>
      </c>
      <c r="O841" s="6">
        <v>5.3466560138912399E-2</v>
      </c>
      <c r="P841" s="6">
        <v>0.28980963238596202</v>
      </c>
      <c r="Q841" s="7">
        <v>1</v>
      </c>
      <c r="R841" s="8">
        <v>0.14472665855008301</v>
      </c>
      <c r="S841" s="8">
        <v>18.07</v>
      </c>
      <c r="T841" s="17">
        <f t="shared" si="39"/>
        <v>2.0634971975316834</v>
      </c>
      <c r="U841" s="17">
        <f t="shared" si="40"/>
        <v>0.11419464291818945</v>
      </c>
      <c r="V841" s="19">
        <f t="shared" si="41"/>
        <v>20.10801607708181</v>
      </c>
    </row>
    <row r="842" spans="1:22" x14ac:dyDescent="0.2">
      <c r="A842" s="7">
        <v>202135.04092999999</v>
      </c>
      <c r="B842" s="7">
        <v>439039.52666000201</v>
      </c>
      <c r="C842" s="1" t="s">
        <v>1693</v>
      </c>
      <c r="D842" s="1" t="s">
        <v>1694</v>
      </c>
      <c r="E842" s="6">
        <v>20.68516782</v>
      </c>
      <c r="F842" s="6">
        <v>20.49616782</v>
      </c>
      <c r="G842" s="6">
        <v>-999</v>
      </c>
      <c r="H842" s="6">
        <v>3.06805756779816E-2</v>
      </c>
      <c r="I842" s="6">
        <v>0.36989163866439301</v>
      </c>
      <c r="J842" s="6">
        <v>0.11368688986249301</v>
      </c>
      <c r="K842" s="6">
        <v>5.69668175489614E-2</v>
      </c>
      <c r="L842" s="6">
        <v>0.10772954903765999</v>
      </c>
      <c r="M842" s="6">
        <v>2.69882028004539E-2</v>
      </c>
      <c r="N842" s="6">
        <v>9.8944305573953603E-2</v>
      </c>
      <c r="O842" s="6">
        <v>2.88818384334689E-2</v>
      </c>
      <c r="P842" s="6">
        <v>9.2186559478628305E-2</v>
      </c>
      <c r="Q842" s="7">
        <v>2</v>
      </c>
      <c r="R842" s="8">
        <v>0.80027570234986944</v>
      </c>
      <c r="S842" s="8">
        <v>11.49</v>
      </c>
      <c r="T842" s="17">
        <f t="shared" si="39"/>
        <v>1.0387820344072836</v>
      </c>
      <c r="U842" s="17">
        <f t="shared" si="40"/>
        <v>9.0407487763906308E-2</v>
      </c>
      <c r="V842" s="19">
        <f t="shared" si="41"/>
        <v>-999</v>
      </c>
    </row>
    <row r="843" spans="1:22" x14ac:dyDescent="0.2">
      <c r="A843" s="7">
        <v>206252.78359999901</v>
      </c>
      <c r="B843" s="7">
        <v>375930.44079999998</v>
      </c>
      <c r="C843" s="1" t="s">
        <v>1695</v>
      </c>
      <c r="D843" s="1" t="s">
        <v>1696</v>
      </c>
      <c r="E843" s="6">
        <v>20.683949819999999</v>
      </c>
      <c r="F843" s="6">
        <v>20.49894982</v>
      </c>
      <c r="G843" s="6">
        <v>20.49894982</v>
      </c>
      <c r="H843" s="6">
        <v>2.90454201533373E-2</v>
      </c>
      <c r="I843" s="6">
        <v>0.572771519335881</v>
      </c>
      <c r="J843" s="6">
        <v>6.7127366697570204E-2</v>
      </c>
      <c r="K843" s="6">
        <v>2.5572239519473999E-2</v>
      </c>
      <c r="L843" s="6">
        <v>7.1215990497788803E-2</v>
      </c>
      <c r="M843" s="6">
        <v>1.78286446069474E-2</v>
      </c>
      <c r="N843" s="6">
        <v>7.4317729085017395E-2</v>
      </c>
      <c r="O843" s="6">
        <v>2.59298113568938E-2</v>
      </c>
      <c r="P843" s="6">
        <v>0.11564574047255299</v>
      </c>
      <c r="Q843" s="7">
        <v>1</v>
      </c>
      <c r="R843" s="8">
        <v>0.56577969871309597</v>
      </c>
      <c r="S843" s="8">
        <v>13.21</v>
      </c>
      <c r="T843" s="17">
        <f t="shared" si="39"/>
        <v>1.0043373040505363</v>
      </c>
      <c r="U843" s="17">
        <f t="shared" si="40"/>
        <v>7.6028562002311603E-2</v>
      </c>
      <c r="V843" s="19">
        <f t="shared" si="41"/>
        <v>20.42292125799769</v>
      </c>
    </row>
    <row r="844" spans="1:22" x14ac:dyDescent="0.2">
      <c r="A844" s="7">
        <v>158058.283771963</v>
      </c>
      <c r="B844" s="7">
        <v>407072.58083699702</v>
      </c>
      <c r="C844" s="1" t="s">
        <v>1697</v>
      </c>
      <c r="D844" s="1" t="s">
        <v>1698</v>
      </c>
      <c r="E844" s="6">
        <v>20.682459779999999</v>
      </c>
      <c r="F844" s="6">
        <v>20.492259780000001</v>
      </c>
      <c r="G844" s="6">
        <v>-999</v>
      </c>
      <c r="H844" s="6">
        <v>3.2839739414468001E-2</v>
      </c>
      <c r="I844" s="6">
        <v>9.3737663888685097E-2</v>
      </c>
      <c r="J844" s="6">
        <v>4.2045174532457701E-2</v>
      </c>
      <c r="K844" s="6">
        <v>3.8237961646555102E-2</v>
      </c>
      <c r="L844" s="6">
        <v>7.6342638070125701E-2</v>
      </c>
      <c r="M844" s="6">
        <v>3.8232427081888398E-2</v>
      </c>
      <c r="N844" s="6">
        <v>0.14547513673329701</v>
      </c>
      <c r="O844" s="6">
        <v>3.9339038480623298E-2</v>
      </c>
      <c r="P844" s="6">
        <v>0.165372187376577</v>
      </c>
      <c r="Q844" s="7">
        <v>2</v>
      </c>
      <c r="R844" s="8">
        <v>1.2957553313353312</v>
      </c>
      <c r="S844" s="8">
        <v>9.0090000000000003</v>
      </c>
      <c r="T844" s="17">
        <f t="shared" si="39"/>
        <v>0.51077336763946879</v>
      </c>
      <c r="U844" s="17">
        <f t="shared" si="40"/>
        <v>5.6695900503881534E-2</v>
      </c>
      <c r="V844" s="19">
        <f t="shared" si="41"/>
        <v>-999</v>
      </c>
    </row>
    <row r="845" spans="1:22" x14ac:dyDescent="0.2">
      <c r="A845" s="7">
        <v>93701.862300001099</v>
      </c>
      <c r="B845" s="7">
        <v>437150.995999999</v>
      </c>
      <c r="C845" s="1" t="s">
        <v>1699</v>
      </c>
      <c r="D845" s="1" t="s">
        <v>1700</v>
      </c>
      <c r="E845" s="6">
        <v>20.681838880000001</v>
      </c>
      <c r="F845" s="6">
        <v>20.124838879999999</v>
      </c>
      <c r="G845" s="6">
        <v>20.124838879999999</v>
      </c>
      <c r="H845" s="6">
        <v>9.0949789422754099E-2</v>
      </c>
      <c r="I845" s="6">
        <v>0.13467097623964699</v>
      </c>
      <c r="J845" s="6">
        <v>0.26345667031543002</v>
      </c>
      <c r="K845" s="6">
        <v>0.212791375320737</v>
      </c>
      <c r="L845" s="6">
        <v>0.26808956888699498</v>
      </c>
      <c r="M845" s="6">
        <v>0.12928758076484101</v>
      </c>
      <c r="N845" s="6">
        <v>7.8776700388881404E-2</v>
      </c>
      <c r="O845" s="6">
        <v>5.3293541362579702E-2</v>
      </c>
      <c r="P845" s="6">
        <v>0.15982368035177</v>
      </c>
      <c r="Q845" s="7">
        <v>1</v>
      </c>
      <c r="R845" s="8">
        <v>0.10894578445040227</v>
      </c>
      <c r="S845" s="8">
        <v>18.649999999999999</v>
      </c>
      <c r="T845" s="17">
        <f t="shared" si="39"/>
        <v>1.8605439776977373</v>
      </c>
      <c r="U845" s="17">
        <f t="shared" si="40"/>
        <v>9.9761071190227202E-2</v>
      </c>
      <c r="V845" s="19">
        <f t="shared" si="41"/>
        <v>20.025077808809773</v>
      </c>
    </row>
    <row r="846" spans="1:22" x14ac:dyDescent="0.2">
      <c r="A846" s="7">
        <v>91400.754999999001</v>
      </c>
      <c r="B846" s="7">
        <v>439109.6655</v>
      </c>
      <c r="C846" s="1" t="s">
        <v>1701</v>
      </c>
      <c r="D846" s="1" t="s">
        <v>1702</v>
      </c>
      <c r="E846" s="6">
        <v>20.681263420000001</v>
      </c>
      <c r="F846" s="6">
        <v>20.21826342</v>
      </c>
      <c r="G846" s="6">
        <v>20.21826342</v>
      </c>
      <c r="H846" s="6">
        <v>7.8075567298365497E-2</v>
      </c>
      <c r="I846" s="6">
        <v>0.29576655316039002</v>
      </c>
      <c r="J846" s="6">
        <v>0.23537034665960599</v>
      </c>
      <c r="K846" s="6">
        <v>0.131713967037903</v>
      </c>
      <c r="L846" s="6">
        <v>0.2219054991461</v>
      </c>
      <c r="M846" s="6">
        <v>0.13402877954460399</v>
      </c>
      <c r="N846" s="6">
        <v>7.0547633423400702E-2</v>
      </c>
      <c r="O846" s="6">
        <v>5.0769478317054598E-2</v>
      </c>
      <c r="P846" s="6">
        <v>0.33081797411529301</v>
      </c>
      <c r="Q846" s="7">
        <v>1</v>
      </c>
      <c r="R846" s="8">
        <v>0.12398170760869577</v>
      </c>
      <c r="S846" s="8">
        <v>18.399999999999999</v>
      </c>
      <c r="T846" s="17">
        <f t="shared" si="39"/>
        <v>1.720088845552536</v>
      </c>
      <c r="U846" s="17">
        <f t="shared" si="40"/>
        <v>9.3483089432203056E-2</v>
      </c>
      <c r="V846" s="19">
        <f t="shared" si="41"/>
        <v>20.124780330567795</v>
      </c>
    </row>
    <row r="847" spans="1:22" x14ac:dyDescent="0.2">
      <c r="A847" s="7">
        <v>119967.833138485</v>
      </c>
      <c r="B847" s="7">
        <v>493595.84571680502</v>
      </c>
      <c r="C847" s="1" t="s">
        <v>1703</v>
      </c>
      <c r="D847" s="1" t="s">
        <v>1704</v>
      </c>
      <c r="E847" s="6">
        <v>20.676839080000001</v>
      </c>
      <c r="F847" s="6">
        <v>20.179839080000001</v>
      </c>
      <c r="G847" s="6">
        <v>-999</v>
      </c>
      <c r="H847" s="6">
        <v>6.3916563660108103E-2</v>
      </c>
      <c r="I847" s="6">
        <v>0.40070633581232401</v>
      </c>
      <c r="J847" s="6">
        <v>0.13181263109963501</v>
      </c>
      <c r="K847" s="6">
        <v>8.3294327758346595E-2</v>
      </c>
      <c r="L847" s="6">
        <v>0.115892554178503</v>
      </c>
      <c r="M847" s="6">
        <v>0.19968744438126301</v>
      </c>
      <c r="N847" s="6">
        <v>7.5517126486067704E-2</v>
      </c>
      <c r="O847" s="6">
        <v>2.70224165496501E-2</v>
      </c>
      <c r="P847" s="6">
        <v>0.283322562179469</v>
      </c>
      <c r="Q847" s="7">
        <v>2</v>
      </c>
      <c r="R847" s="8">
        <v>0.32120377507987219</v>
      </c>
      <c r="S847" s="8">
        <v>15.65</v>
      </c>
      <c r="T847" s="17">
        <f t="shared" si="39"/>
        <v>1.2231367156256658</v>
      </c>
      <c r="U847" s="17">
        <f t="shared" si="40"/>
        <v>7.8155700678956289E-2</v>
      </c>
      <c r="V847" s="19">
        <f t="shared" si="41"/>
        <v>-999</v>
      </c>
    </row>
    <row r="848" spans="1:22" x14ac:dyDescent="0.2">
      <c r="A848" s="7">
        <v>162326.41214530499</v>
      </c>
      <c r="B848" s="7">
        <v>404638.54903700302</v>
      </c>
      <c r="C848" s="1" t="s">
        <v>1705</v>
      </c>
      <c r="D848" s="1" t="s">
        <v>1706</v>
      </c>
      <c r="E848" s="6">
        <v>20.676773879999999</v>
      </c>
      <c r="F848" s="6">
        <v>20.449773879999999</v>
      </c>
      <c r="G848" s="6">
        <v>-999</v>
      </c>
      <c r="H848" s="6">
        <v>3.4203161605771797E-2</v>
      </c>
      <c r="I848" s="6">
        <v>0.15402516561185001</v>
      </c>
      <c r="J848" s="6">
        <v>4.2270765848431598E-2</v>
      </c>
      <c r="K848" s="6">
        <v>3.71028096538073E-2</v>
      </c>
      <c r="L848" s="6">
        <v>8.2158665737255498E-2</v>
      </c>
      <c r="M848" s="6">
        <v>3.6059283199737398E-2</v>
      </c>
      <c r="N848" s="6">
        <v>0.12976932838378499</v>
      </c>
      <c r="O848" s="6">
        <v>2.9577078451727599E-2</v>
      </c>
      <c r="P848" s="6">
        <v>0.31476361165872702</v>
      </c>
      <c r="Q848" s="7">
        <v>2</v>
      </c>
      <c r="R848" s="8">
        <v>0.87629527041742283</v>
      </c>
      <c r="S848" s="8">
        <v>11.02</v>
      </c>
      <c r="T848" s="17">
        <f t="shared" si="39"/>
        <v>0.59055182738583056</v>
      </c>
      <c r="U848" s="17">
        <f t="shared" si="40"/>
        <v>5.3589095044086259E-2</v>
      </c>
      <c r="V848" s="19">
        <f t="shared" si="41"/>
        <v>-999</v>
      </c>
    </row>
    <row r="849" spans="1:22" x14ac:dyDescent="0.2">
      <c r="A849" s="7">
        <v>196248.12579999899</v>
      </c>
      <c r="B849" s="7">
        <v>376675.379000001</v>
      </c>
      <c r="C849" s="1" t="s">
        <v>1707</v>
      </c>
      <c r="D849" s="1" t="s">
        <v>1708</v>
      </c>
      <c r="E849" s="6">
        <v>20.674248510000002</v>
      </c>
      <c r="F849" s="6">
        <v>20.509248509999999</v>
      </c>
      <c r="G849" s="6">
        <v>20.509248509999999</v>
      </c>
      <c r="H849" s="6">
        <v>2.7418257118317899E-2</v>
      </c>
      <c r="I849" s="6">
        <v>0.47000629826013501</v>
      </c>
      <c r="J849" s="6">
        <v>2.47139936033808E-2</v>
      </c>
      <c r="K849" s="6">
        <v>1.7813691196885001E-2</v>
      </c>
      <c r="L849" s="6">
        <v>4.9295639403653703E-2</v>
      </c>
      <c r="M849" s="6">
        <v>1.9204989181216499E-2</v>
      </c>
      <c r="N849" s="6">
        <v>0.116577804069791</v>
      </c>
      <c r="O849" s="6">
        <v>1.55514348227207E-2</v>
      </c>
      <c r="P849" s="6">
        <v>0.14990997030636</v>
      </c>
      <c r="Q849" s="7">
        <v>1</v>
      </c>
      <c r="R849" s="8">
        <v>0.7580143290816328</v>
      </c>
      <c r="S849" s="8">
        <v>11.76</v>
      </c>
      <c r="T849" s="17">
        <f t="shared" si="39"/>
        <v>0.73997140911137849</v>
      </c>
      <c r="U849" s="17">
        <f t="shared" si="40"/>
        <v>6.2922738870015177E-2</v>
      </c>
      <c r="V849" s="19">
        <f t="shared" si="41"/>
        <v>20.446325771129985</v>
      </c>
    </row>
    <row r="850" spans="1:22" x14ac:dyDescent="0.2">
      <c r="A850" s="7">
        <v>124936.6875</v>
      </c>
      <c r="B850" s="7">
        <v>396130.55751200201</v>
      </c>
      <c r="C850" s="1" t="s">
        <v>1709</v>
      </c>
      <c r="D850" s="1" t="s">
        <v>1710</v>
      </c>
      <c r="E850" s="6">
        <v>20.673961389999999</v>
      </c>
      <c r="F850" s="6">
        <v>20.445261389999999</v>
      </c>
      <c r="G850" s="6">
        <v>20.445261389999999</v>
      </c>
      <c r="H850" s="6">
        <v>3.8729205476342503E-2</v>
      </c>
      <c r="I850" s="6">
        <v>0.18433871671886301</v>
      </c>
      <c r="J850" s="6">
        <v>4.24231547010675E-2</v>
      </c>
      <c r="K850" s="6">
        <v>4.7778976626944199E-2</v>
      </c>
      <c r="L850" s="6">
        <v>9.4393908564330803E-2</v>
      </c>
      <c r="M850" s="6">
        <v>5.3529478264136898E-2</v>
      </c>
      <c r="N850" s="6">
        <v>7.5767911913462896E-2</v>
      </c>
      <c r="O850" s="6">
        <v>2.3666926394794001E-2</v>
      </c>
      <c r="P850" s="6">
        <v>0.13889525204026501</v>
      </c>
      <c r="Q850" s="7">
        <v>1</v>
      </c>
      <c r="R850" s="8">
        <v>1.0944140806402591</v>
      </c>
      <c r="S850" s="8">
        <v>9.8710000000000004</v>
      </c>
      <c r="T850" s="17">
        <f t="shared" si="39"/>
        <v>0.67760413939361963</v>
      </c>
      <c r="U850" s="17">
        <f t="shared" si="40"/>
        <v>6.8645946651161943E-2</v>
      </c>
      <c r="V850" s="19">
        <f t="shared" si="41"/>
        <v>20.376615443348836</v>
      </c>
    </row>
    <row r="851" spans="1:22" x14ac:dyDescent="0.2">
      <c r="A851" s="7">
        <v>130975.585835028</v>
      </c>
      <c r="B851" s="7">
        <v>482458.46319603402</v>
      </c>
      <c r="C851" s="1" t="s">
        <v>1711</v>
      </c>
      <c r="D851" s="1" t="s">
        <v>1712</v>
      </c>
      <c r="E851" s="6">
        <v>20.673424740000002</v>
      </c>
      <c r="F851" s="6">
        <v>20.367424740000001</v>
      </c>
      <c r="G851" s="6">
        <v>20.367424740000001</v>
      </c>
      <c r="H851" s="6">
        <v>3.9715995027415997E-2</v>
      </c>
      <c r="I851" s="6">
        <v>0.67843324151099504</v>
      </c>
      <c r="J851" s="6">
        <v>5.81724143053731E-2</v>
      </c>
      <c r="K851" s="6">
        <v>8.6912163494195394E-2</v>
      </c>
      <c r="L851" s="6">
        <v>0.14501341650496399</v>
      </c>
      <c r="M851" s="6">
        <v>8.2406745776459803E-2</v>
      </c>
      <c r="N851" s="6">
        <v>0.19306244900547101</v>
      </c>
      <c r="O851" s="6">
        <v>2.30968861912863E-2</v>
      </c>
      <c r="P851" s="6">
        <v>0.226568576059234</v>
      </c>
      <c r="Q851" s="7">
        <v>1</v>
      </c>
      <c r="R851" s="8">
        <v>0.21679957268981775</v>
      </c>
      <c r="S851" s="8">
        <v>16.989999999999998</v>
      </c>
      <c r="T851" s="17">
        <f t="shared" si="39"/>
        <v>1.3961624731856608</v>
      </c>
      <c r="U851" s="17">
        <f t="shared" si="40"/>
        <v>8.2175542859662207E-2</v>
      </c>
      <c r="V851" s="19">
        <f t="shared" si="41"/>
        <v>20.285249197140338</v>
      </c>
    </row>
    <row r="852" spans="1:22" x14ac:dyDescent="0.2">
      <c r="A852" s="7">
        <v>81730.212992440996</v>
      </c>
      <c r="B852" s="7">
        <v>445824.91822577402</v>
      </c>
      <c r="C852" s="1" t="s">
        <v>1713</v>
      </c>
      <c r="D852" s="1" t="s">
        <v>1714</v>
      </c>
      <c r="E852" s="6">
        <v>20.67300363</v>
      </c>
      <c r="F852" s="6">
        <v>20.24000363</v>
      </c>
      <c r="G852" s="6">
        <v>20.24000363</v>
      </c>
      <c r="H852" s="6">
        <v>6.9909895110833398E-2</v>
      </c>
      <c r="I852" s="6">
        <v>0.47010037174841701</v>
      </c>
      <c r="J852" s="6">
        <v>0.124498018516361</v>
      </c>
      <c r="K852" s="6">
        <v>7.1295379851676596E-2</v>
      </c>
      <c r="L852" s="6">
        <v>0.135383472299754</v>
      </c>
      <c r="M852" s="6">
        <v>0.16718357838266201</v>
      </c>
      <c r="N852" s="6">
        <v>0.148792471518889</v>
      </c>
      <c r="O852" s="6">
        <v>3.6019659206762103E-2</v>
      </c>
      <c r="P852" s="6">
        <v>0.171153893295551</v>
      </c>
      <c r="Q852" s="7">
        <v>1</v>
      </c>
      <c r="R852" s="8">
        <v>0.26984051781326773</v>
      </c>
      <c r="S852" s="8">
        <v>16.28</v>
      </c>
      <c r="T852" s="17">
        <f t="shared" si="39"/>
        <v>1.3363619957537445</v>
      </c>
      <c r="U852" s="17">
        <f t="shared" si="40"/>
        <v>8.208611767529142E-2</v>
      </c>
      <c r="V852" s="19">
        <f t="shared" si="41"/>
        <v>20.157917512324708</v>
      </c>
    </row>
    <row r="853" spans="1:22" x14ac:dyDescent="0.2">
      <c r="A853" s="7">
        <v>95332.364910000004</v>
      </c>
      <c r="B853" s="7">
        <v>462302.82695999899</v>
      </c>
      <c r="C853" s="1" t="s">
        <v>1715</v>
      </c>
      <c r="D853" s="1" t="s">
        <v>1716</v>
      </c>
      <c r="E853" s="6">
        <v>20.670928159999999</v>
      </c>
      <c r="F853" s="6">
        <v>20.347928159999999</v>
      </c>
      <c r="G853" s="6">
        <v>20.347928159999999</v>
      </c>
      <c r="H853" s="6">
        <v>4.9434988173089001E-2</v>
      </c>
      <c r="I853" s="6">
        <v>0.399140582501879</v>
      </c>
      <c r="J853" s="6">
        <v>0.20339166946165299</v>
      </c>
      <c r="K853" s="6">
        <v>5.82376122874073E-2</v>
      </c>
      <c r="L853" s="6">
        <v>0.38386640267775302</v>
      </c>
      <c r="M853" s="6">
        <v>0.130019424664294</v>
      </c>
      <c r="N853" s="6">
        <v>8.8219074003092202E-2</v>
      </c>
      <c r="O853" s="6">
        <v>3.91664373669642E-2</v>
      </c>
      <c r="P853" s="6">
        <v>0.15071106845330501</v>
      </c>
      <c r="Q853" s="7">
        <v>1</v>
      </c>
      <c r="R853" s="8">
        <v>0.21237115307917878</v>
      </c>
      <c r="S853" s="8">
        <v>17.05</v>
      </c>
      <c r="T853" s="17">
        <f t="shared" si="39"/>
        <v>2.1146307180920294</v>
      </c>
      <c r="U853" s="17">
        <f t="shared" si="40"/>
        <v>0.12402526205818354</v>
      </c>
      <c r="V853" s="19">
        <f t="shared" si="41"/>
        <v>20.223902897941816</v>
      </c>
    </row>
    <row r="854" spans="1:22" x14ac:dyDescent="0.2">
      <c r="A854" s="7">
        <v>92520.926600001796</v>
      </c>
      <c r="B854" s="7">
        <v>437369.82229999802</v>
      </c>
      <c r="C854" s="1" t="s">
        <v>1717</v>
      </c>
      <c r="D854" s="1" t="s">
        <v>1718</v>
      </c>
      <c r="E854" s="6">
        <v>20.669216259999999</v>
      </c>
      <c r="F854" s="6">
        <v>20.076216259999999</v>
      </c>
      <c r="G854" s="6">
        <v>20.076216259999999</v>
      </c>
      <c r="H854" s="6">
        <v>8.5628818209157007E-2</v>
      </c>
      <c r="I854" s="6">
        <v>0.13079558611265399</v>
      </c>
      <c r="J854" s="6">
        <v>0.29718164231323901</v>
      </c>
      <c r="K854" s="6">
        <v>0.18748456931792401</v>
      </c>
      <c r="L854" s="6">
        <v>0.29826815700914799</v>
      </c>
      <c r="M854" s="6">
        <v>0.13277990258838401</v>
      </c>
      <c r="N854" s="6">
        <v>7.0955943016027395E-2</v>
      </c>
      <c r="O854" s="6">
        <v>5.1667218677253102E-2</v>
      </c>
      <c r="P854" s="6">
        <v>0.182674431346077</v>
      </c>
      <c r="Q854" s="7">
        <v>1</v>
      </c>
      <c r="R854" s="8">
        <v>7.261111883757132E-2</v>
      </c>
      <c r="S854" s="8">
        <v>19.27</v>
      </c>
      <c r="T854" s="17">
        <f t="shared" si="39"/>
        <v>1.9787055475028139</v>
      </c>
      <c r="U854" s="17">
        <f t="shared" si="40"/>
        <v>0.10268321471213357</v>
      </c>
      <c r="V854" s="19">
        <f t="shared" si="41"/>
        <v>19.973533045287866</v>
      </c>
    </row>
    <row r="855" spans="1:22" x14ac:dyDescent="0.2">
      <c r="A855" s="7">
        <v>104897.71139555601</v>
      </c>
      <c r="B855" s="7">
        <v>430425.45417107898</v>
      </c>
      <c r="C855" s="1" t="s">
        <v>1719</v>
      </c>
      <c r="D855" s="1" t="s">
        <v>1720</v>
      </c>
      <c r="E855" s="6">
        <v>20.669199970000001</v>
      </c>
      <c r="F855" s="6">
        <v>20.27019997</v>
      </c>
      <c r="G855" s="6">
        <v>20.27019997</v>
      </c>
      <c r="H855" s="6">
        <v>6.4613250822168705E-2</v>
      </c>
      <c r="I855" s="6">
        <v>0.45347680421954001</v>
      </c>
      <c r="J855" s="6">
        <v>0.165400400481581</v>
      </c>
      <c r="K855" s="6">
        <v>0.22825930014114401</v>
      </c>
      <c r="L855" s="6">
        <v>0.154038187230014</v>
      </c>
      <c r="M855" s="6">
        <v>9.6047695211463002E-2</v>
      </c>
      <c r="N855" s="6">
        <v>9.1134000541017696E-2</v>
      </c>
      <c r="O855" s="6">
        <v>4.0160377071179303E-2</v>
      </c>
      <c r="P855" s="6">
        <v>0.163809538899931</v>
      </c>
      <c r="Q855" s="7">
        <v>1</v>
      </c>
      <c r="R855" s="8">
        <v>0.2087251444444444</v>
      </c>
      <c r="S855" s="8">
        <v>17.100000000000001</v>
      </c>
      <c r="T855" s="17">
        <f t="shared" si="39"/>
        <v>1.6038779686582254</v>
      </c>
      <c r="U855" s="17">
        <f t="shared" si="40"/>
        <v>9.3794033254866974E-2</v>
      </c>
      <c r="V855" s="19">
        <f t="shared" si="41"/>
        <v>20.176405936745134</v>
      </c>
    </row>
    <row r="856" spans="1:22" x14ac:dyDescent="0.2">
      <c r="A856" s="7">
        <v>94918.131099998995</v>
      </c>
      <c r="B856" s="7">
        <v>444918.746800002</v>
      </c>
      <c r="C856" s="1" t="s">
        <v>1721</v>
      </c>
      <c r="D856" s="1" t="s">
        <v>1722</v>
      </c>
      <c r="E856" s="6">
        <v>20.665780059999999</v>
      </c>
      <c r="F856" s="6">
        <v>20.265780060000001</v>
      </c>
      <c r="G856" s="6">
        <v>20.265780060000001</v>
      </c>
      <c r="H856" s="6">
        <v>6.7633174527675297E-2</v>
      </c>
      <c r="I856" s="6">
        <v>0.118339792682516</v>
      </c>
      <c r="J856" s="6">
        <v>0.14696696813499099</v>
      </c>
      <c r="K856" s="6">
        <v>0.108016795068651</v>
      </c>
      <c r="L856" s="6">
        <v>0.23232044115875</v>
      </c>
      <c r="M856" s="6">
        <v>0.13449552183451599</v>
      </c>
      <c r="N856" s="6">
        <v>0.115571061115488</v>
      </c>
      <c r="O856" s="6">
        <v>4.69368989998128E-2</v>
      </c>
      <c r="P856" s="6">
        <v>0.21078054096996199</v>
      </c>
      <c r="Q856" s="7">
        <v>1</v>
      </c>
      <c r="R856" s="8">
        <v>0.4492131879382889</v>
      </c>
      <c r="S856" s="8">
        <v>14.26</v>
      </c>
      <c r="T856" s="17">
        <f t="shared" si="39"/>
        <v>1.3525181965527495</v>
      </c>
      <c r="U856" s="17">
        <f t="shared" si="40"/>
        <v>9.4846998355732792E-2</v>
      </c>
      <c r="V856" s="19">
        <f t="shared" si="41"/>
        <v>20.170933061644266</v>
      </c>
    </row>
    <row r="857" spans="1:22" x14ac:dyDescent="0.2">
      <c r="A857" s="7">
        <v>92295.601900000096</v>
      </c>
      <c r="B857" s="7">
        <v>436836.51590000099</v>
      </c>
      <c r="C857" s="1" t="s">
        <v>1723</v>
      </c>
      <c r="D857" s="1" t="s">
        <v>1724</v>
      </c>
      <c r="E857" s="6">
        <v>20.662688240000001</v>
      </c>
      <c r="F857" s="6">
        <v>20.092688240000001</v>
      </c>
      <c r="G857" s="6">
        <v>20.092688240000001</v>
      </c>
      <c r="H857" s="6">
        <v>8.3178892045650293E-2</v>
      </c>
      <c r="I857" s="6">
        <v>0.129917036087695</v>
      </c>
      <c r="J857" s="6">
        <v>0.26790643670150099</v>
      </c>
      <c r="K857" s="6">
        <v>0.252491168702348</v>
      </c>
      <c r="L857" s="6">
        <v>0.25729546290909799</v>
      </c>
      <c r="M857" s="6">
        <v>0.13123904287077001</v>
      </c>
      <c r="N857" s="6">
        <v>7.5998464555378495E-2</v>
      </c>
      <c r="O857" s="6">
        <v>4.800522435422E-2</v>
      </c>
      <c r="P857" s="6">
        <v>0.15537672642164699</v>
      </c>
      <c r="Q857" s="7">
        <v>1</v>
      </c>
      <c r="R857" s="8">
        <v>8.8655860906217118E-2</v>
      </c>
      <c r="S857" s="8">
        <v>18.98</v>
      </c>
      <c r="T857" s="17">
        <f t="shared" si="39"/>
        <v>1.8564652510116397</v>
      </c>
      <c r="U857" s="17">
        <f t="shared" si="40"/>
        <v>9.7811657060676488E-2</v>
      </c>
      <c r="V857" s="19">
        <f t="shared" si="41"/>
        <v>19.994876582939323</v>
      </c>
    </row>
    <row r="858" spans="1:22" x14ac:dyDescent="0.2">
      <c r="A858" s="7">
        <v>92656.533399999098</v>
      </c>
      <c r="B858" s="7">
        <v>437588.71460000001</v>
      </c>
      <c r="C858" s="1" t="s">
        <v>1725</v>
      </c>
      <c r="D858" s="1" t="s">
        <v>1726</v>
      </c>
      <c r="E858" s="6">
        <v>20.6607874</v>
      </c>
      <c r="F858" s="6">
        <v>20.0677874</v>
      </c>
      <c r="G858" s="6">
        <v>20.0677874</v>
      </c>
      <c r="H858" s="6">
        <v>8.5628818209157007E-2</v>
      </c>
      <c r="I858" s="6">
        <v>0.13079558611265399</v>
      </c>
      <c r="J858" s="6">
        <v>0.29718164231323901</v>
      </c>
      <c r="K858" s="6">
        <v>0.18748456931792401</v>
      </c>
      <c r="L858" s="6">
        <v>0.29826815700914799</v>
      </c>
      <c r="M858" s="6">
        <v>0.13277990258838401</v>
      </c>
      <c r="N858" s="6">
        <v>7.0955943016027395E-2</v>
      </c>
      <c r="O858" s="6">
        <v>5.1667218677253102E-2</v>
      </c>
      <c r="P858" s="6">
        <v>0.182674431346077</v>
      </c>
      <c r="Q858" s="7">
        <v>1</v>
      </c>
      <c r="R858" s="8">
        <v>7.2173710430721363E-2</v>
      </c>
      <c r="S858" s="8">
        <v>19.27</v>
      </c>
      <c r="T858" s="17">
        <f t="shared" si="39"/>
        <v>1.9787055475028139</v>
      </c>
      <c r="U858" s="17">
        <f t="shared" si="40"/>
        <v>0.10268321471213357</v>
      </c>
      <c r="V858" s="19">
        <f t="shared" si="41"/>
        <v>19.965104185287867</v>
      </c>
    </row>
    <row r="859" spans="1:22" x14ac:dyDescent="0.2">
      <c r="A859" s="7">
        <v>124833.263300002</v>
      </c>
      <c r="B859" s="7">
        <v>428254.1888</v>
      </c>
      <c r="C859" s="1" t="s">
        <v>1727</v>
      </c>
      <c r="D859" s="1" t="s">
        <v>1728</v>
      </c>
      <c r="E859" s="6">
        <v>20.660239950000001</v>
      </c>
      <c r="F859" s="6">
        <v>20.34223995</v>
      </c>
      <c r="G859" s="6">
        <v>20.34223995</v>
      </c>
      <c r="H859" s="6">
        <v>4.5009112990809903E-2</v>
      </c>
      <c r="I859" s="6">
        <v>0.90479663179165004</v>
      </c>
      <c r="J859" s="6">
        <v>6.8536760540014494E-2</v>
      </c>
      <c r="K859" s="6">
        <v>0.114184211710376</v>
      </c>
      <c r="L859" s="6">
        <v>0.112065413132174</v>
      </c>
      <c r="M859" s="6">
        <v>6.0436883239322101E-2</v>
      </c>
      <c r="N859" s="6">
        <v>0.125865821949801</v>
      </c>
      <c r="O859" s="6">
        <v>3.0325300921490401E-2</v>
      </c>
      <c r="P859" s="6">
        <v>0.16921198523921699</v>
      </c>
      <c r="Q859" s="7">
        <v>1</v>
      </c>
      <c r="R859" s="8">
        <v>0.11436029935275092</v>
      </c>
      <c r="S859" s="8">
        <v>18.54</v>
      </c>
      <c r="T859" s="17">
        <f t="shared" si="39"/>
        <v>1.5822688299601966</v>
      </c>
      <c r="U859" s="17">
        <f t="shared" si="40"/>
        <v>8.5343518336580187E-2</v>
      </c>
      <c r="V859" s="19">
        <f t="shared" si="41"/>
        <v>20.256896431663421</v>
      </c>
    </row>
    <row r="860" spans="1:22" x14ac:dyDescent="0.2">
      <c r="A860" s="7">
        <v>188718.057128029</v>
      </c>
      <c r="B860" s="7">
        <v>438779.89206303901</v>
      </c>
      <c r="C860" s="1" t="s">
        <v>1729</v>
      </c>
      <c r="D860" s="1" t="s">
        <v>1730</v>
      </c>
      <c r="E860" s="6">
        <v>20.658649860000001</v>
      </c>
      <c r="F860" s="6">
        <v>20.39964986</v>
      </c>
      <c r="G860" s="6">
        <v>20.39964986</v>
      </c>
      <c r="H860" s="6">
        <v>2.8906941929146099E-2</v>
      </c>
      <c r="I860" s="6">
        <v>0.382823517123839</v>
      </c>
      <c r="J860" s="6">
        <v>7.1902141633385097E-2</v>
      </c>
      <c r="K860" s="6">
        <v>6.1246884559193998E-2</v>
      </c>
      <c r="L860" s="6">
        <v>8.4055369523957701E-2</v>
      </c>
      <c r="M860" s="6">
        <v>2.9242671542100199E-2</v>
      </c>
      <c r="N860" s="6">
        <v>0.11086713210763</v>
      </c>
      <c r="O860" s="6">
        <v>3.2229929141845803E-2</v>
      </c>
      <c r="P860" s="6">
        <v>0.100138925000769</v>
      </c>
      <c r="Q860" s="7">
        <v>1</v>
      </c>
      <c r="R860" s="8">
        <v>0.8866346904109591</v>
      </c>
      <c r="S860" s="8">
        <v>10.95</v>
      </c>
      <c r="T860" s="17">
        <f t="shared" si="39"/>
        <v>0.89785467737996849</v>
      </c>
      <c r="U860" s="17">
        <f t="shared" si="40"/>
        <v>8.1995860947942339E-2</v>
      </c>
      <c r="V860" s="19">
        <f t="shared" si="41"/>
        <v>20.317653999052059</v>
      </c>
    </row>
    <row r="861" spans="1:22" x14ac:dyDescent="0.2">
      <c r="A861" s="7">
        <v>163155.25772275499</v>
      </c>
      <c r="B861" s="7">
        <v>383307.65066195</v>
      </c>
      <c r="C861" s="1" t="s">
        <v>1731</v>
      </c>
      <c r="D861" s="1" t="s">
        <v>1732</v>
      </c>
      <c r="E861" s="6">
        <v>20.656039549999999</v>
      </c>
      <c r="F861" s="6">
        <v>20.425039550000001</v>
      </c>
      <c r="G861" s="6">
        <v>20.425039550000001</v>
      </c>
      <c r="H861" s="6">
        <v>4.0945448716597201E-2</v>
      </c>
      <c r="I861" s="6">
        <v>8.9420940437007698E-2</v>
      </c>
      <c r="J861" s="6">
        <v>0.148090824431236</v>
      </c>
      <c r="K861" s="6">
        <v>2.96119703871883E-2</v>
      </c>
      <c r="L861" s="6">
        <v>0.13179211124691001</v>
      </c>
      <c r="M861" s="6">
        <v>2.9335538395298701E-2</v>
      </c>
      <c r="N861" s="6">
        <v>6.2863534636047103E-2</v>
      </c>
      <c r="O861" s="6">
        <v>4.5176356945513599E-2</v>
      </c>
      <c r="P861" s="6">
        <v>0.203643050887515</v>
      </c>
      <c r="Q861" s="7">
        <v>1</v>
      </c>
      <c r="R861" s="8">
        <v>0.93589873945641977</v>
      </c>
      <c r="S861" s="8">
        <v>10.67</v>
      </c>
      <c r="T861" s="17">
        <f t="shared" si="39"/>
        <v>0.89248179086059243</v>
      </c>
      <c r="U861" s="17">
        <f t="shared" si="40"/>
        <v>8.3644029134076148E-2</v>
      </c>
      <c r="V861" s="19">
        <f t="shared" si="41"/>
        <v>20.341395520865923</v>
      </c>
    </row>
    <row r="862" spans="1:22" x14ac:dyDescent="0.2">
      <c r="A862" s="7">
        <v>92510.135000001595</v>
      </c>
      <c r="B862" s="7">
        <v>437348.081300002</v>
      </c>
      <c r="C862" s="1" t="s">
        <v>1733</v>
      </c>
      <c r="D862" s="1" t="s">
        <v>1734</v>
      </c>
      <c r="E862" s="6">
        <v>20.653732049999999</v>
      </c>
      <c r="F862" s="6">
        <v>20.060732049999999</v>
      </c>
      <c r="G862" s="6">
        <v>20.060732049999999</v>
      </c>
      <c r="H862" s="6">
        <v>8.5628818209157007E-2</v>
      </c>
      <c r="I862" s="6">
        <v>0.13079558611265399</v>
      </c>
      <c r="J862" s="6">
        <v>0.29718164231323901</v>
      </c>
      <c r="K862" s="6">
        <v>0.18748456931792401</v>
      </c>
      <c r="L862" s="6">
        <v>0.29826815700914799</v>
      </c>
      <c r="M862" s="6">
        <v>0.13277990258838401</v>
      </c>
      <c r="N862" s="6">
        <v>7.0955943016027395E-2</v>
      </c>
      <c r="O862" s="6">
        <v>5.1667218677253102E-2</v>
      </c>
      <c r="P862" s="6">
        <v>0.182674431346077</v>
      </c>
      <c r="Q862" s="7">
        <v>1</v>
      </c>
      <c r="R862" s="8">
        <v>7.1807579138557287E-2</v>
      </c>
      <c r="S862" s="8">
        <v>19.27</v>
      </c>
      <c r="T862" s="17">
        <f t="shared" si="39"/>
        <v>1.9787055475028139</v>
      </c>
      <c r="U862" s="17">
        <f t="shared" si="40"/>
        <v>0.10268321471213357</v>
      </c>
      <c r="V862" s="19">
        <f t="shared" si="41"/>
        <v>19.958048835287865</v>
      </c>
    </row>
    <row r="863" spans="1:22" x14ac:dyDescent="0.2">
      <c r="A863" s="7">
        <v>155387.87350000101</v>
      </c>
      <c r="B863" s="7">
        <v>378648.19099999999</v>
      </c>
      <c r="C863" s="1" t="s">
        <v>1735</v>
      </c>
      <c r="D863" s="1" t="s">
        <v>1736</v>
      </c>
      <c r="E863" s="6">
        <v>20.652661380000001</v>
      </c>
      <c r="F863" s="6">
        <v>20.463661380000001</v>
      </c>
      <c r="G863" s="6">
        <v>20.463661380000001</v>
      </c>
      <c r="H863" s="6">
        <v>2.9646598911651799E-2</v>
      </c>
      <c r="I863" s="6">
        <v>0.45342496664971998</v>
      </c>
      <c r="J863" s="6">
        <v>8.92276314930847E-2</v>
      </c>
      <c r="K863" s="6">
        <v>2.4050456395357401E-2</v>
      </c>
      <c r="L863" s="6">
        <v>8.0627811855988996E-2</v>
      </c>
      <c r="M863" s="6">
        <v>2.9629069539677401E-2</v>
      </c>
      <c r="N863" s="6">
        <v>7.4185411327609793E-2</v>
      </c>
      <c r="O863" s="6">
        <v>2.39477364157301E-2</v>
      </c>
      <c r="P863" s="6">
        <v>8.2370968763576094E-2</v>
      </c>
      <c r="Q863" s="7">
        <v>1</v>
      </c>
      <c r="R863" s="8">
        <v>0.76669472882805834</v>
      </c>
      <c r="S863" s="8">
        <v>11.69</v>
      </c>
      <c r="T863" s="17">
        <f t="shared" si="39"/>
        <v>0.95710731942251737</v>
      </c>
      <c r="U863" s="17">
        <f t="shared" si="40"/>
        <v>8.187402219183211E-2</v>
      </c>
      <c r="V863" s="19">
        <f t="shared" si="41"/>
        <v>20.381787357808168</v>
      </c>
    </row>
    <row r="864" spans="1:22" x14ac:dyDescent="0.2">
      <c r="A864" s="7">
        <v>133456.89884454399</v>
      </c>
      <c r="B864" s="7">
        <v>454502.25911377399</v>
      </c>
      <c r="C864" s="1" t="s">
        <v>1737</v>
      </c>
      <c r="D864" s="1" t="s">
        <v>1738</v>
      </c>
      <c r="E864" s="6">
        <v>20.650519989999999</v>
      </c>
      <c r="F864" s="6">
        <v>20.25851999</v>
      </c>
      <c r="G864" s="6">
        <v>20.25851999</v>
      </c>
      <c r="H864" s="6">
        <v>4.5268074956259702E-2</v>
      </c>
      <c r="I864" s="6">
        <v>0.74928714645492001</v>
      </c>
      <c r="J864" s="6">
        <v>0.214193837655834</v>
      </c>
      <c r="K864" s="6">
        <v>8.9927803377431906E-2</v>
      </c>
      <c r="L864" s="6">
        <v>0.26603063749350397</v>
      </c>
      <c r="M864" s="6">
        <v>5.8349759352827303E-2</v>
      </c>
      <c r="N864" s="6">
        <v>8.8517979710669104E-2</v>
      </c>
      <c r="O864" s="6">
        <v>2.7018581249205899E-2</v>
      </c>
      <c r="P864" s="6">
        <v>0.160135639498517</v>
      </c>
      <c r="Q864" s="7">
        <v>1</v>
      </c>
      <c r="R864" s="8">
        <v>9.319851720487024E-2</v>
      </c>
      <c r="S864" s="8">
        <v>18.89</v>
      </c>
      <c r="T864" s="17">
        <f t="shared" si="39"/>
        <v>2.1562306875370512</v>
      </c>
      <c r="U864" s="17">
        <f t="shared" si="40"/>
        <v>0.11414667482991271</v>
      </c>
      <c r="V864" s="19">
        <f t="shared" si="41"/>
        <v>20.144373315170085</v>
      </c>
    </row>
    <row r="865" spans="1:22" x14ac:dyDescent="0.2">
      <c r="A865" s="7">
        <v>133471.952805268</v>
      </c>
      <c r="B865" s="7">
        <v>456679.08932857099</v>
      </c>
      <c r="C865" s="1" t="s">
        <v>1739</v>
      </c>
      <c r="D865" s="1" t="s">
        <v>1740</v>
      </c>
      <c r="E865" s="6">
        <v>20.648607160000001</v>
      </c>
      <c r="F865" s="6">
        <v>20.23760716</v>
      </c>
      <c r="G865" s="6">
        <v>20.23760716</v>
      </c>
      <c r="H865" s="6">
        <v>5.0909035118567203E-2</v>
      </c>
      <c r="I865" s="6">
        <v>0.36670955846203301</v>
      </c>
      <c r="J865" s="6">
        <v>0.22089131605682699</v>
      </c>
      <c r="K865" s="6">
        <v>0.16099672689694899</v>
      </c>
      <c r="L865" s="6">
        <v>0.61952056257554899</v>
      </c>
      <c r="M865" s="6">
        <v>6.5536539374790703E-2</v>
      </c>
      <c r="N865" s="6">
        <v>8.0795527644691806E-2</v>
      </c>
      <c r="O865" s="6">
        <v>3.1409211003681499E-2</v>
      </c>
      <c r="P865" s="6">
        <v>0.149744705460613</v>
      </c>
      <c r="Q865" s="7">
        <v>1</v>
      </c>
      <c r="R865" s="8">
        <v>6.7663245087900781E-2</v>
      </c>
      <c r="S865" s="8">
        <v>19.34</v>
      </c>
      <c r="T865" s="17">
        <f t="shared" si="39"/>
        <v>2.9298686754364174</v>
      </c>
      <c r="U865" s="17">
        <f t="shared" si="40"/>
        <v>0.15149269262856346</v>
      </c>
      <c r="V865" s="19">
        <f t="shared" si="41"/>
        <v>20.086114467371438</v>
      </c>
    </row>
    <row r="866" spans="1:22" x14ac:dyDescent="0.2">
      <c r="A866" s="7">
        <v>156052.70320000101</v>
      </c>
      <c r="B866" s="7">
        <v>378832.53090000199</v>
      </c>
      <c r="C866" s="1" t="s">
        <v>1741</v>
      </c>
      <c r="D866" s="1" t="s">
        <v>1742</v>
      </c>
      <c r="E866" s="6">
        <v>20.64752786</v>
      </c>
      <c r="F866" s="6">
        <v>20.468527859999998</v>
      </c>
      <c r="G866" s="6">
        <v>20.468527859999998</v>
      </c>
      <c r="H866" s="6">
        <v>3.00979928038793E-2</v>
      </c>
      <c r="I866" s="6">
        <v>0.35498489953306001</v>
      </c>
      <c r="J866" s="6">
        <v>5.2166991033670999E-2</v>
      </c>
      <c r="K866" s="6">
        <v>1.81518760873195E-2</v>
      </c>
      <c r="L866" s="6">
        <v>7.15909148458551E-2</v>
      </c>
      <c r="M866" s="6">
        <v>2.85123514702872E-2</v>
      </c>
      <c r="N866" s="6">
        <v>0.10567350451546</v>
      </c>
      <c r="O866" s="6">
        <v>2.1826931060033E-2</v>
      </c>
      <c r="P866" s="6">
        <v>9.3530934724496001E-2</v>
      </c>
      <c r="Q866" s="7">
        <v>1</v>
      </c>
      <c r="R866" s="8">
        <v>0.97018395610687014</v>
      </c>
      <c r="S866" s="8">
        <v>10.48</v>
      </c>
      <c r="T866" s="17">
        <f t="shared" si="39"/>
        <v>0.75243948783304537</v>
      </c>
      <c r="U866" s="17">
        <f t="shared" si="40"/>
        <v>7.1797661052771508E-2</v>
      </c>
      <c r="V866" s="19">
        <f t="shared" si="41"/>
        <v>20.396730198947228</v>
      </c>
    </row>
    <row r="867" spans="1:22" x14ac:dyDescent="0.2">
      <c r="A867" s="7">
        <v>92473.947099998593</v>
      </c>
      <c r="B867" s="7">
        <v>437609.74480000098</v>
      </c>
      <c r="C867" s="1" t="s">
        <v>1743</v>
      </c>
      <c r="D867" s="1" t="s">
        <v>1744</v>
      </c>
      <c r="E867" s="6">
        <v>20.645818330000001</v>
      </c>
      <c r="F867" s="6">
        <v>20.052818330000001</v>
      </c>
      <c r="G867" s="6">
        <v>20.052818330000001</v>
      </c>
      <c r="H867" s="6">
        <v>8.5628818209157007E-2</v>
      </c>
      <c r="I867" s="6">
        <v>0.13079558611265399</v>
      </c>
      <c r="J867" s="6">
        <v>0.29718164231323901</v>
      </c>
      <c r="K867" s="6">
        <v>0.18748456931792401</v>
      </c>
      <c r="L867" s="6">
        <v>0.29826815700914799</v>
      </c>
      <c r="M867" s="6">
        <v>0.13277990258838401</v>
      </c>
      <c r="N867" s="6">
        <v>7.0955943016027395E-2</v>
      </c>
      <c r="O867" s="6">
        <v>5.1667218677253102E-2</v>
      </c>
      <c r="P867" s="6">
        <v>0.182674431346077</v>
      </c>
      <c r="Q867" s="7">
        <v>1</v>
      </c>
      <c r="R867" s="8">
        <v>7.1396903476907178E-2</v>
      </c>
      <c r="S867" s="8">
        <v>19.27</v>
      </c>
      <c r="T867" s="17">
        <f t="shared" si="39"/>
        <v>1.9787055475028139</v>
      </c>
      <c r="U867" s="17">
        <f t="shared" si="40"/>
        <v>0.10268321471213357</v>
      </c>
      <c r="V867" s="19">
        <f t="shared" si="41"/>
        <v>19.950135115287868</v>
      </c>
    </row>
    <row r="868" spans="1:22" x14ac:dyDescent="0.2">
      <c r="A868" s="7">
        <v>90011.503800000995</v>
      </c>
      <c r="B868" s="7">
        <v>438707.28209999902</v>
      </c>
      <c r="C868" s="1" t="s">
        <v>1745</v>
      </c>
      <c r="D868" s="1" t="s">
        <v>1746</v>
      </c>
      <c r="E868" s="6">
        <v>20.644782020000001</v>
      </c>
      <c r="F868" s="6">
        <v>20.205782020000001</v>
      </c>
      <c r="G868" s="6">
        <v>20.205782020000001</v>
      </c>
      <c r="H868" s="6">
        <v>8.0763658365454696E-2</v>
      </c>
      <c r="I868" s="6">
        <v>0.30199891021014802</v>
      </c>
      <c r="J868" s="6">
        <v>0.17028439844412299</v>
      </c>
      <c r="K868" s="6">
        <v>0.12313530982153501</v>
      </c>
      <c r="L868" s="6">
        <v>0.18822098286473099</v>
      </c>
      <c r="M868" s="6">
        <v>0.121563016685323</v>
      </c>
      <c r="N868" s="6">
        <v>6.5070748361592795E-2</v>
      </c>
      <c r="O868" s="6">
        <v>4.3691242397097603E-2</v>
      </c>
      <c r="P868" s="6">
        <v>0.29584290306712302</v>
      </c>
      <c r="Q868" s="7">
        <v>1</v>
      </c>
      <c r="R868" s="8">
        <v>0.19679895768115949</v>
      </c>
      <c r="S868" s="8">
        <v>17.25</v>
      </c>
      <c r="T868" s="17">
        <f t="shared" si="39"/>
        <v>1.4918932822450315</v>
      </c>
      <c r="U868" s="17">
        <f t="shared" si="40"/>
        <v>8.6486567086668492E-2</v>
      </c>
      <c r="V868" s="19">
        <f t="shared" si="41"/>
        <v>20.119295452913331</v>
      </c>
    </row>
    <row r="869" spans="1:22" x14ac:dyDescent="0.2">
      <c r="A869" s="7">
        <v>79512.170899998397</v>
      </c>
      <c r="B869" s="7">
        <v>447140.53550000099</v>
      </c>
      <c r="C869" s="1" t="s">
        <v>1747</v>
      </c>
      <c r="D869" s="1" t="s">
        <v>1748</v>
      </c>
      <c r="E869" s="6">
        <v>20.644385369999998</v>
      </c>
      <c r="F869" s="6">
        <v>20.156385369999999</v>
      </c>
      <c r="G869" s="6">
        <v>20.156385369999999</v>
      </c>
      <c r="H869" s="6">
        <v>7.1126705370486903E-2</v>
      </c>
      <c r="I869" s="6">
        <v>0.102551467454482</v>
      </c>
      <c r="J869" s="6">
        <v>0.20217786112956601</v>
      </c>
      <c r="K869" s="6">
        <v>8.6252114756569395E-2</v>
      </c>
      <c r="L869" s="6">
        <v>0.156543424465618</v>
      </c>
      <c r="M869" s="6">
        <v>0.20221014149177899</v>
      </c>
      <c r="N869" s="6">
        <v>0.124383212669295</v>
      </c>
      <c r="O869" s="6">
        <v>3.5332112225694601E-2</v>
      </c>
      <c r="P869" s="6">
        <v>0.26405180867069</v>
      </c>
      <c r="Q869" s="7">
        <v>1</v>
      </c>
      <c r="R869" s="8">
        <v>0.3855292194630871</v>
      </c>
      <c r="S869" s="8">
        <v>14.9</v>
      </c>
      <c r="T869" s="17">
        <f t="shared" si="39"/>
        <v>1.2050429886080112</v>
      </c>
      <c r="U869" s="17">
        <f t="shared" si="40"/>
        <v>8.0875368362953767E-2</v>
      </c>
      <c r="V869" s="19">
        <f t="shared" si="41"/>
        <v>20.075510001637046</v>
      </c>
    </row>
    <row r="870" spans="1:22" x14ac:dyDescent="0.2">
      <c r="A870" s="7">
        <v>92108.496500000401</v>
      </c>
      <c r="B870" s="7">
        <v>436775.78350000101</v>
      </c>
      <c r="C870" s="1" t="s">
        <v>1749</v>
      </c>
      <c r="D870" s="1" t="s">
        <v>1750</v>
      </c>
      <c r="E870" s="6">
        <v>20.64406765</v>
      </c>
      <c r="F870" s="6">
        <v>20.07406765</v>
      </c>
      <c r="G870" s="6">
        <v>20.07406765</v>
      </c>
      <c r="H870" s="6">
        <v>8.3178892045650293E-2</v>
      </c>
      <c r="I870" s="6">
        <v>0.129917036087695</v>
      </c>
      <c r="J870" s="6">
        <v>0.26790643670150099</v>
      </c>
      <c r="K870" s="6">
        <v>0.252491168702348</v>
      </c>
      <c r="L870" s="6">
        <v>0.25729546290909799</v>
      </c>
      <c r="M870" s="6">
        <v>0.13123904287077001</v>
      </c>
      <c r="N870" s="6">
        <v>7.5998464555378495E-2</v>
      </c>
      <c r="O870" s="6">
        <v>4.800522435422E-2</v>
      </c>
      <c r="P870" s="6">
        <v>0.15537672642164699</v>
      </c>
      <c r="Q870" s="7">
        <v>1</v>
      </c>
      <c r="R870" s="8">
        <v>8.7674797154899883E-2</v>
      </c>
      <c r="S870" s="8">
        <v>18.98</v>
      </c>
      <c r="T870" s="17">
        <f t="shared" si="39"/>
        <v>1.8564652510116397</v>
      </c>
      <c r="U870" s="17">
        <f t="shared" si="40"/>
        <v>9.7811657060676488E-2</v>
      </c>
      <c r="V870" s="19">
        <f t="shared" si="41"/>
        <v>19.976255992939322</v>
      </c>
    </row>
    <row r="871" spans="1:22" x14ac:dyDescent="0.2">
      <c r="A871" s="7">
        <v>94922.053538869906</v>
      </c>
      <c r="B871" s="7">
        <v>451272.44254775799</v>
      </c>
      <c r="C871" s="1" t="s">
        <v>1751</v>
      </c>
      <c r="D871" s="1" t="s">
        <v>1752</v>
      </c>
      <c r="E871" s="6">
        <v>20.643159010000002</v>
      </c>
      <c r="F871" s="6">
        <v>20.23515901</v>
      </c>
      <c r="G871" s="6">
        <v>20.23515901</v>
      </c>
      <c r="H871" s="6">
        <v>6.3344844295560199E-2</v>
      </c>
      <c r="I871" s="6">
        <v>0.27466601948129099</v>
      </c>
      <c r="J871" s="6">
        <v>0.201963543709445</v>
      </c>
      <c r="K871" s="6">
        <v>8.7119983364495002E-2</v>
      </c>
      <c r="L871" s="6">
        <v>0.18149992070235799</v>
      </c>
      <c r="M871" s="6">
        <v>0.136380565377794</v>
      </c>
      <c r="N871" s="6">
        <v>9.3450811162053199E-2</v>
      </c>
      <c r="O871" s="6">
        <v>4.0623032485648698E-2</v>
      </c>
      <c r="P871" s="6">
        <v>0.16353028097922501</v>
      </c>
      <c r="Q871" s="7">
        <v>1</v>
      </c>
      <c r="R871" s="8">
        <v>0.40812817257844486</v>
      </c>
      <c r="S871" s="8">
        <v>14.66</v>
      </c>
      <c r="T871" s="17">
        <f t="shared" si="39"/>
        <v>1.4369025409628704</v>
      </c>
      <c r="U871" s="17">
        <f t="shared" si="40"/>
        <v>9.8015180147535491E-2</v>
      </c>
      <c r="V871" s="19">
        <f t="shared" si="41"/>
        <v>20.137143829852466</v>
      </c>
    </row>
    <row r="872" spans="1:22" x14ac:dyDescent="0.2">
      <c r="A872" s="7">
        <v>96827.223799999803</v>
      </c>
      <c r="B872" s="7">
        <v>440705.75169999897</v>
      </c>
      <c r="C872" s="1" t="s">
        <v>1753</v>
      </c>
      <c r="D872" s="1" t="s">
        <v>1754</v>
      </c>
      <c r="E872" s="6">
        <v>20.640359570000001</v>
      </c>
      <c r="F872" s="6">
        <v>20.25835957</v>
      </c>
      <c r="G872" s="6">
        <v>20.25835957</v>
      </c>
      <c r="H872" s="6">
        <v>6.6080590683938498E-2</v>
      </c>
      <c r="I872" s="6">
        <v>0.66219496982455095</v>
      </c>
      <c r="J872" s="6">
        <v>0.22750363883004401</v>
      </c>
      <c r="K872" s="6">
        <v>0.11045524247814199</v>
      </c>
      <c r="L872" s="6">
        <v>0.227131858544695</v>
      </c>
      <c r="M872" s="6">
        <v>0.11434992942451799</v>
      </c>
      <c r="N872" s="6">
        <v>7.9740587672711902E-2</v>
      </c>
      <c r="O872" s="6">
        <v>4.0717348345769101E-2</v>
      </c>
      <c r="P872" s="6">
        <v>0.115505079795423</v>
      </c>
      <c r="Q872" s="7">
        <v>1</v>
      </c>
      <c r="R872" s="8">
        <v>8.5763259863229843E-2</v>
      </c>
      <c r="S872" s="8">
        <v>19.010000000000002</v>
      </c>
      <c r="T872" s="17">
        <f t="shared" si="39"/>
        <v>2.041214246964743</v>
      </c>
      <c r="U872" s="17">
        <f t="shared" si="40"/>
        <v>0.10737581520067033</v>
      </c>
      <c r="V872" s="19">
        <f t="shared" si="41"/>
        <v>20.150983754799331</v>
      </c>
    </row>
    <row r="873" spans="1:22" x14ac:dyDescent="0.2">
      <c r="A873" s="7">
        <v>100125.287300002</v>
      </c>
      <c r="B873" s="7">
        <v>431045.34800000099</v>
      </c>
      <c r="C873" s="1" t="s">
        <v>1755</v>
      </c>
      <c r="D873" s="1" t="s">
        <v>1756</v>
      </c>
      <c r="E873" s="6">
        <v>20.639777800000001</v>
      </c>
      <c r="F873" s="6">
        <v>20.258777800000001</v>
      </c>
      <c r="G873" s="6">
        <v>20.258777800000001</v>
      </c>
      <c r="H873" s="6">
        <v>5.9136553144790202E-2</v>
      </c>
      <c r="I873" s="6">
        <v>0.29242914710663198</v>
      </c>
      <c r="J873" s="6">
        <v>0.16310710863066799</v>
      </c>
      <c r="K873" s="6">
        <v>0.16662098128278999</v>
      </c>
      <c r="L873" s="6">
        <v>0.24648730371448199</v>
      </c>
      <c r="M873" s="6">
        <v>0.10939294604343899</v>
      </c>
      <c r="N873" s="6">
        <v>9.0199854837598903E-2</v>
      </c>
      <c r="O873" s="6">
        <v>4.8146267846810697E-2</v>
      </c>
      <c r="P873" s="6">
        <v>0.118394100442797</v>
      </c>
      <c r="Q873" s="7">
        <v>1</v>
      </c>
      <c r="R873" s="8">
        <v>0.32988259020618566</v>
      </c>
      <c r="S873" s="8">
        <v>15.52</v>
      </c>
      <c r="T873" s="17">
        <f t="shared" si="39"/>
        <v>1.6429993630837845</v>
      </c>
      <c r="U873" s="17">
        <f t="shared" si="40"/>
        <v>0.10586336102343973</v>
      </c>
      <c r="V873" s="19">
        <f t="shared" si="41"/>
        <v>20.152914438976563</v>
      </c>
    </row>
    <row r="874" spans="1:22" x14ac:dyDescent="0.2">
      <c r="A874" s="7">
        <v>97022.323699999601</v>
      </c>
      <c r="B874" s="7">
        <v>440745.45049999998</v>
      </c>
      <c r="C874" s="1" t="s">
        <v>1757</v>
      </c>
      <c r="D874" s="1" t="s">
        <v>1758</v>
      </c>
      <c r="E874" s="6">
        <v>20.6395272</v>
      </c>
      <c r="F874" s="6">
        <v>20.196527199999998</v>
      </c>
      <c r="G874" s="6">
        <v>20.196527199999998</v>
      </c>
      <c r="H874" s="6">
        <v>7.7574441641051303E-2</v>
      </c>
      <c r="I874" s="6">
        <v>0.41393997297993701</v>
      </c>
      <c r="J874" s="6">
        <v>0.297590378045339</v>
      </c>
      <c r="K874" s="6">
        <v>0.13967175094164899</v>
      </c>
      <c r="L874" s="6">
        <v>0.211501410238295</v>
      </c>
      <c r="M874" s="6">
        <v>0.12221985110287099</v>
      </c>
      <c r="N874" s="6">
        <v>9.2377081618137999E-2</v>
      </c>
      <c r="O874" s="6">
        <v>4.40393402465609E-2</v>
      </c>
      <c r="P874" s="6">
        <v>0.12852057934584801</v>
      </c>
      <c r="Q874" s="7">
        <v>1</v>
      </c>
      <c r="R874" s="8">
        <v>0.15562862262038077</v>
      </c>
      <c r="S874" s="8">
        <v>17.86</v>
      </c>
      <c r="T874" s="17">
        <f t="shared" si="39"/>
        <v>1.9384455940092515</v>
      </c>
      <c r="U874" s="17">
        <f t="shared" si="40"/>
        <v>0.10853558757050681</v>
      </c>
      <c r="V874" s="19">
        <f t="shared" si="41"/>
        <v>20.087991612429491</v>
      </c>
    </row>
    <row r="875" spans="1:22" x14ac:dyDescent="0.2">
      <c r="A875" s="7">
        <v>85169.219999998793</v>
      </c>
      <c r="B875" s="7">
        <v>452700.25109999999</v>
      </c>
      <c r="C875" s="1" t="s">
        <v>1759</v>
      </c>
      <c r="D875" s="1" t="s">
        <v>1760</v>
      </c>
      <c r="E875" s="6">
        <v>20.638665719999999</v>
      </c>
      <c r="F875" s="6">
        <v>20.30566572</v>
      </c>
      <c r="G875" s="6">
        <v>20.30566572</v>
      </c>
      <c r="H875" s="6">
        <v>5.9194953357596697E-2</v>
      </c>
      <c r="I875" s="6">
        <v>0.79326069323506698</v>
      </c>
      <c r="J875" s="6">
        <v>0.14843917126939399</v>
      </c>
      <c r="K875" s="6">
        <v>5.4710390422367597E-2</v>
      </c>
      <c r="L875" s="6">
        <v>0.15947954594240901</v>
      </c>
      <c r="M875" s="6">
        <v>0.152255968725306</v>
      </c>
      <c r="N875" s="6">
        <v>7.2769619497954394E-2</v>
      </c>
      <c r="O875" s="6">
        <v>3.6115731505122997E-2</v>
      </c>
      <c r="P875" s="6">
        <v>0.10260068955410701</v>
      </c>
      <c r="Q875" s="7">
        <v>1</v>
      </c>
      <c r="R875" s="8">
        <v>0.14405020620842571</v>
      </c>
      <c r="S875" s="8">
        <v>18.04</v>
      </c>
      <c r="T875" s="17">
        <f t="shared" si="39"/>
        <v>1.7416779707386429</v>
      </c>
      <c r="U875" s="17">
        <f t="shared" si="40"/>
        <v>9.6545342058683092E-2</v>
      </c>
      <c r="V875" s="19">
        <f t="shared" si="41"/>
        <v>20.209120377941318</v>
      </c>
    </row>
    <row r="876" spans="1:22" x14ac:dyDescent="0.2">
      <c r="A876" s="7">
        <v>135406.67755156601</v>
      </c>
      <c r="B876" s="7">
        <v>396625.37666441902</v>
      </c>
      <c r="C876" s="1" t="s">
        <v>1761</v>
      </c>
      <c r="D876" s="1" t="s">
        <v>1762</v>
      </c>
      <c r="E876" s="6">
        <v>20.634734900000002</v>
      </c>
      <c r="F876" s="6">
        <v>20.393834900000002</v>
      </c>
      <c r="G876" s="6">
        <v>20.393834900000002</v>
      </c>
      <c r="H876" s="6">
        <v>3.58622584585142E-2</v>
      </c>
      <c r="I876" s="6">
        <v>0.106305384575833</v>
      </c>
      <c r="J876" s="6">
        <v>0.16444752507332699</v>
      </c>
      <c r="K876" s="6">
        <v>4.6271977470235502E-2</v>
      </c>
      <c r="L876" s="6">
        <v>0.118141535084484</v>
      </c>
      <c r="M876" s="6">
        <v>4.50425417720383E-2</v>
      </c>
      <c r="N876" s="6">
        <v>6.4212164668689606E-2</v>
      </c>
      <c r="O876" s="6">
        <v>3.8525211226169698E-2</v>
      </c>
      <c r="P876" s="6">
        <v>8.1152242405325606E-2</v>
      </c>
      <c r="Q876" s="7">
        <v>1</v>
      </c>
      <c r="R876" s="8">
        <v>1.1255392356819121</v>
      </c>
      <c r="S876" s="8">
        <v>9.7080000000000002</v>
      </c>
      <c r="T876" s="17">
        <f t="shared" si="39"/>
        <v>0.90762153436320281</v>
      </c>
      <c r="U876" s="17">
        <f t="shared" si="40"/>
        <v>9.3492123440791386E-2</v>
      </c>
      <c r="V876" s="19">
        <f t="shared" si="41"/>
        <v>20.300342776559209</v>
      </c>
    </row>
    <row r="877" spans="1:22" x14ac:dyDescent="0.2">
      <c r="A877" s="7">
        <v>161859.14745225501</v>
      </c>
      <c r="B877" s="7">
        <v>385815.18820382003</v>
      </c>
      <c r="C877" s="1" t="s">
        <v>1763</v>
      </c>
      <c r="D877" s="1" t="s">
        <v>1764</v>
      </c>
      <c r="E877" s="6">
        <v>20.634351370000001</v>
      </c>
      <c r="F877" s="6">
        <v>20.38635137</v>
      </c>
      <c r="G877" s="6">
        <v>20.38635137</v>
      </c>
      <c r="H877" s="6">
        <v>3.52528834683025E-2</v>
      </c>
      <c r="I877" s="6">
        <v>8.9817327818088197E-2</v>
      </c>
      <c r="J877" s="6">
        <v>0.161269115335647</v>
      </c>
      <c r="K877" s="6">
        <v>3.08792893341675E-2</v>
      </c>
      <c r="L877" s="6">
        <v>0.16424710211747601</v>
      </c>
      <c r="M877" s="6">
        <v>3.0408339967981798E-2</v>
      </c>
      <c r="N877" s="6">
        <v>6.2781635754055501E-2</v>
      </c>
      <c r="O877" s="6">
        <v>4.6234352656703802E-2</v>
      </c>
      <c r="P877" s="6">
        <v>0.20736480744763</v>
      </c>
      <c r="Q877" s="7">
        <v>1</v>
      </c>
      <c r="R877" s="8">
        <v>0.84399922877569278</v>
      </c>
      <c r="S877" s="8">
        <v>11.19</v>
      </c>
      <c r="T877" s="17">
        <f t="shared" si="39"/>
        <v>1.0064819211125826</v>
      </c>
      <c r="U877" s="17">
        <f t="shared" si="40"/>
        <v>8.994476506814858E-2</v>
      </c>
      <c r="V877" s="19">
        <f t="shared" si="41"/>
        <v>20.29640660493185</v>
      </c>
    </row>
    <row r="878" spans="1:22" x14ac:dyDescent="0.2">
      <c r="A878" s="7">
        <v>114869.277779567</v>
      </c>
      <c r="B878" s="7">
        <v>426259.18077966798</v>
      </c>
      <c r="C878" s="1" t="s">
        <v>1765</v>
      </c>
      <c r="D878" s="1" t="s">
        <v>1766</v>
      </c>
      <c r="E878" s="6">
        <v>20.634016930000001</v>
      </c>
      <c r="F878" s="6">
        <v>20.270016930000001</v>
      </c>
      <c r="G878" s="6">
        <v>20.270016930000001</v>
      </c>
      <c r="H878" s="6">
        <v>5.56581309920356E-2</v>
      </c>
      <c r="I878" s="6">
        <v>0.46945346264371501</v>
      </c>
      <c r="J878" s="6">
        <v>0.12055187531085899</v>
      </c>
      <c r="K878" s="6">
        <v>0.16990576988874301</v>
      </c>
      <c r="L878" s="6">
        <v>0.148000505817654</v>
      </c>
      <c r="M878" s="6">
        <v>7.9927657665285506E-2</v>
      </c>
      <c r="N878" s="6">
        <v>0.13004861288366501</v>
      </c>
      <c r="O878" s="6">
        <v>3.5527718885569701E-2</v>
      </c>
      <c r="P878" s="6">
        <v>0.107306603271126</v>
      </c>
      <c r="Q878" s="7">
        <v>1</v>
      </c>
      <c r="R878" s="8">
        <v>0.32184605573350428</v>
      </c>
      <c r="S878" s="8">
        <v>15.61</v>
      </c>
      <c r="T878" s="17">
        <f t="shared" si="39"/>
        <v>1.4357807625912091</v>
      </c>
      <c r="U878" s="17">
        <f t="shared" si="40"/>
        <v>9.1978267943062728E-2</v>
      </c>
      <c r="V878" s="19">
        <f t="shared" si="41"/>
        <v>20.178038662056938</v>
      </c>
    </row>
    <row r="879" spans="1:22" x14ac:dyDescent="0.2">
      <c r="A879" s="7">
        <v>108347.58010000001</v>
      </c>
      <c r="B879" s="7">
        <v>406991.32640000101</v>
      </c>
      <c r="C879" s="1" t="s">
        <v>1767</v>
      </c>
      <c r="D879" s="1" t="s">
        <v>1768</v>
      </c>
      <c r="E879" s="6">
        <v>20.633999459999998</v>
      </c>
      <c r="F879" s="6">
        <v>20.375999459999999</v>
      </c>
      <c r="G879" s="6">
        <v>20.375999459999999</v>
      </c>
      <c r="H879" s="6">
        <v>4.7134899140064503E-2</v>
      </c>
      <c r="I879" s="6">
        <v>0.41036565852581403</v>
      </c>
      <c r="J879" s="6">
        <v>3.9931099143299197E-2</v>
      </c>
      <c r="K879" s="6">
        <v>6.17014748691634E-2</v>
      </c>
      <c r="L879" s="6">
        <v>8.3424692903123904E-2</v>
      </c>
      <c r="M879" s="6">
        <v>7.10104987772779E-2</v>
      </c>
      <c r="N879" s="6">
        <v>0.166760054109719</v>
      </c>
      <c r="O879" s="6">
        <v>3.0063651029795701E-2</v>
      </c>
      <c r="P879" s="6">
        <v>7.6781502637566598E-2</v>
      </c>
      <c r="Q879" s="7">
        <v>1</v>
      </c>
      <c r="R879" s="8">
        <v>0.62985777725118464</v>
      </c>
      <c r="S879" s="8">
        <v>12.66</v>
      </c>
      <c r="T879" s="17">
        <f t="shared" si="39"/>
        <v>0.89647320867107649</v>
      </c>
      <c r="U879" s="17">
        <f t="shared" si="40"/>
        <v>7.0811469879231953E-2</v>
      </c>
      <c r="V879" s="19">
        <f t="shared" si="41"/>
        <v>20.305187990120768</v>
      </c>
    </row>
    <row r="880" spans="1:22" x14ac:dyDescent="0.2">
      <c r="A880" s="7">
        <v>93613.427000001102</v>
      </c>
      <c r="B880" s="7">
        <v>437104.3138</v>
      </c>
      <c r="C880" s="1" t="s">
        <v>1769</v>
      </c>
      <c r="D880" s="1" t="s">
        <v>1770</v>
      </c>
      <c r="E880" s="6">
        <v>20.633482690000001</v>
      </c>
      <c r="F880" s="6">
        <v>20.076482689999999</v>
      </c>
      <c r="G880" s="6">
        <v>20.076482689999999</v>
      </c>
      <c r="H880" s="6">
        <v>9.0949789422754099E-2</v>
      </c>
      <c r="I880" s="6">
        <v>0.13467097623964699</v>
      </c>
      <c r="J880" s="6">
        <v>0.26345667031543002</v>
      </c>
      <c r="K880" s="6">
        <v>0.212791375320737</v>
      </c>
      <c r="L880" s="6">
        <v>0.26808956888699498</v>
      </c>
      <c r="M880" s="6">
        <v>0.12928758076484101</v>
      </c>
      <c r="N880" s="6">
        <v>7.8776700388881404E-2</v>
      </c>
      <c r="O880" s="6">
        <v>5.3293541362579702E-2</v>
      </c>
      <c r="P880" s="6">
        <v>0.15982368035177</v>
      </c>
      <c r="Q880" s="7">
        <v>1</v>
      </c>
      <c r="R880" s="8">
        <v>0.1063529592493299</v>
      </c>
      <c r="S880" s="8">
        <v>18.649999999999999</v>
      </c>
      <c r="T880" s="17">
        <f t="shared" si="39"/>
        <v>1.8605439776977373</v>
      </c>
      <c r="U880" s="17">
        <f t="shared" si="40"/>
        <v>9.9761071190227202E-2</v>
      </c>
      <c r="V880" s="19">
        <f t="shared" si="41"/>
        <v>19.976721618809773</v>
      </c>
    </row>
    <row r="881" spans="1:22" x14ac:dyDescent="0.2">
      <c r="A881" s="7">
        <v>95775.529399998501</v>
      </c>
      <c r="B881" s="7">
        <v>462396.17590000102</v>
      </c>
      <c r="C881" s="1" t="s">
        <v>1771</v>
      </c>
      <c r="D881" s="1" t="s">
        <v>1772</v>
      </c>
      <c r="E881" s="6">
        <v>20.63327928</v>
      </c>
      <c r="F881" s="6">
        <v>20.31027928</v>
      </c>
      <c r="G881" s="6">
        <v>20.31027928</v>
      </c>
      <c r="H881" s="6">
        <v>4.9434988173089001E-2</v>
      </c>
      <c r="I881" s="6">
        <v>0.399140582501879</v>
      </c>
      <c r="J881" s="6">
        <v>0.20339166946165299</v>
      </c>
      <c r="K881" s="6">
        <v>5.82376122874073E-2</v>
      </c>
      <c r="L881" s="6">
        <v>0.38386640267775302</v>
      </c>
      <c r="M881" s="6">
        <v>0.130019424664294</v>
      </c>
      <c r="N881" s="6">
        <v>8.8219074003092202E-2</v>
      </c>
      <c r="O881" s="6">
        <v>3.91664373669642E-2</v>
      </c>
      <c r="P881" s="6">
        <v>0.15071106845330501</v>
      </c>
      <c r="Q881" s="7">
        <v>1</v>
      </c>
      <c r="R881" s="8">
        <v>0.21016300762463339</v>
      </c>
      <c r="S881" s="8">
        <v>17.05</v>
      </c>
      <c r="T881" s="17">
        <f t="shared" si="39"/>
        <v>2.1146307180920294</v>
      </c>
      <c r="U881" s="17">
        <f t="shared" si="40"/>
        <v>0.12402526205818354</v>
      </c>
      <c r="V881" s="19">
        <f t="shared" si="41"/>
        <v>20.186254017941817</v>
      </c>
    </row>
    <row r="882" spans="1:22" x14ac:dyDescent="0.2">
      <c r="A882" s="7">
        <v>86159.111800000101</v>
      </c>
      <c r="B882" s="7">
        <v>437977.28249999898</v>
      </c>
      <c r="C882" s="1" t="s">
        <v>1773</v>
      </c>
      <c r="D882" s="1" t="s">
        <v>1774</v>
      </c>
      <c r="E882" s="6">
        <v>20.629206310000001</v>
      </c>
      <c r="F882" s="6">
        <v>20.068206310000001</v>
      </c>
      <c r="G882" s="6">
        <v>20.068206310000001</v>
      </c>
      <c r="H882" s="6">
        <v>0.118019629353437</v>
      </c>
      <c r="I882" s="6">
        <v>0.19185326166775299</v>
      </c>
      <c r="J882" s="6">
        <v>0.194849787869151</v>
      </c>
      <c r="K882" s="6">
        <v>0.16751140287310901</v>
      </c>
      <c r="L882" s="6">
        <v>0.20934229985917299</v>
      </c>
      <c r="M882" s="6">
        <v>0.157233887173967</v>
      </c>
      <c r="N882" s="6">
        <v>7.1901004124232407E-2</v>
      </c>
      <c r="O882" s="6">
        <v>5.3288086173919801E-2</v>
      </c>
      <c r="P882" s="6">
        <v>0.115112896625546</v>
      </c>
      <c r="Q882" s="7">
        <v>1</v>
      </c>
      <c r="R882" s="8">
        <v>0.33436004592496765</v>
      </c>
      <c r="S882" s="8">
        <v>15.46</v>
      </c>
      <c r="T882" s="17">
        <f t="shared" si="39"/>
        <v>1.6131303985635572</v>
      </c>
      <c r="U882" s="17">
        <f t="shared" si="40"/>
        <v>0.10434219913088985</v>
      </c>
      <c r="V882" s="19">
        <f t="shared" si="41"/>
        <v>19.96386411086911</v>
      </c>
    </row>
    <row r="883" spans="1:22" x14ac:dyDescent="0.2">
      <c r="A883" s="7">
        <v>133563.93235283601</v>
      </c>
      <c r="B883" s="7">
        <v>455484.34380094998</v>
      </c>
      <c r="C883" s="1" t="s">
        <v>1775</v>
      </c>
      <c r="D883" s="1" t="s">
        <v>1776</v>
      </c>
      <c r="E883" s="6">
        <v>20.62743747</v>
      </c>
      <c r="F883" s="6">
        <v>20.258437470000001</v>
      </c>
      <c r="G883" s="6">
        <v>20.258437470000001</v>
      </c>
      <c r="H883" s="6">
        <v>4.77454939694592E-2</v>
      </c>
      <c r="I883" s="6">
        <v>0.41436137017707497</v>
      </c>
      <c r="J883" s="6">
        <v>0.14633788196980799</v>
      </c>
      <c r="K883" s="6">
        <v>0.139173244545712</v>
      </c>
      <c r="L883" s="6">
        <v>0.40366247751384698</v>
      </c>
      <c r="M883" s="6">
        <v>6.3027790016829399E-2</v>
      </c>
      <c r="N883" s="6">
        <v>8.3209095084011794E-2</v>
      </c>
      <c r="O883" s="6">
        <v>3.0535541998891601E-2</v>
      </c>
      <c r="P883" s="6">
        <v>0.133605998121613</v>
      </c>
      <c r="Q883" s="7">
        <v>1</v>
      </c>
      <c r="R883" s="8">
        <v>0.25471030839416048</v>
      </c>
      <c r="S883" s="8">
        <v>16.440000000000001</v>
      </c>
      <c r="T883" s="17">
        <f t="shared" si="39"/>
        <v>2.1526887991428625</v>
      </c>
      <c r="U883" s="17">
        <f t="shared" si="40"/>
        <v>0.13094214106708407</v>
      </c>
      <c r="V883" s="19">
        <f t="shared" si="41"/>
        <v>20.127495328932916</v>
      </c>
    </row>
    <row r="884" spans="1:22" x14ac:dyDescent="0.2">
      <c r="A884" s="7">
        <v>95787.024810000003</v>
      </c>
      <c r="B884" s="7">
        <v>462556.69645999902</v>
      </c>
      <c r="C884" s="1" t="s">
        <v>1777</v>
      </c>
      <c r="D884" s="1" t="s">
        <v>1778</v>
      </c>
      <c r="E884" s="6">
        <v>20.62648828</v>
      </c>
      <c r="F884" s="6">
        <v>20.30348828</v>
      </c>
      <c r="G884" s="6">
        <v>20.30348828</v>
      </c>
      <c r="H884" s="6">
        <v>4.9434988173089001E-2</v>
      </c>
      <c r="I884" s="6">
        <v>0.399140582501879</v>
      </c>
      <c r="J884" s="6">
        <v>0.20339166946165299</v>
      </c>
      <c r="K884" s="6">
        <v>5.82376122874073E-2</v>
      </c>
      <c r="L884" s="6">
        <v>0.38386640267775302</v>
      </c>
      <c r="M884" s="6">
        <v>0.130019424664294</v>
      </c>
      <c r="N884" s="6">
        <v>8.8219074003092202E-2</v>
      </c>
      <c r="O884" s="6">
        <v>3.91664373669642E-2</v>
      </c>
      <c r="P884" s="6">
        <v>0.15071106845330501</v>
      </c>
      <c r="Q884" s="7">
        <v>1</v>
      </c>
      <c r="R884" s="8">
        <v>0.20976470850439879</v>
      </c>
      <c r="S884" s="8">
        <v>17.05</v>
      </c>
      <c r="T884" s="17">
        <f t="shared" si="39"/>
        <v>2.1146307180920294</v>
      </c>
      <c r="U884" s="17">
        <f t="shared" si="40"/>
        <v>0.12402526205818354</v>
      </c>
      <c r="V884" s="19">
        <f t="shared" si="41"/>
        <v>20.179463017941817</v>
      </c>
    </row>
    <row r="885" spans="1:22" x14ac:dyDescent="0.2">
      <c r="A885" s="7">
        <v>173364.83864104201</v>
      </c>
      <c r="B885" s="7">
        <v>387465.895363483</v>
      </c>
      <c r="C885" s="1" t="s">
        <v>1779</v>
      </c>
      <c r="D885" s="1" t="s">
        <v>1780</v>
      </c>
      <c r="E885" s="6">
        <v>20.626006830000001</v>
      </c>
      <c r="F885" s="6">
        <v>20.377006829999999</v>
      </c>
      <c r="G885" s="6">
        <v>20.377006829999999</v>
      </c>
      <c r="H885" s="6">
        <v>3.8145035993965903E-2</v>
      </c>
      <c r="I885" s="6">
        <v>6.7304616826506999E-2</v>
      </c>
      <c r="J885" s="6">
        <v>0.28566279560316898</v>
      </c>
      <c r="K885" s="6">
        <v>3.07872038800403E-2</v>
      </c>
      <c r="L885" s="6">
        <v>0.17514516315790599</v>
      </c>
      <c r="M885" s="6">
        <v>2.77931642231539E-2</v>
      </c>
      <c r="N885" s="6">
        <v>8.0097727935255006E-2</v>
      </c>
      <c r="O885" s="6">
        <v>3.93138100930229E-2</v>
      </c>
      <c r="P885" s="6">
        <v>7.6313372436467006E-2</v>
      </c>
      <c r="Q885" s="7">
        <v>1</v>
      </c>
      <c r="R885" s="8">
        <v>0.88193492974452559</v>
      </c>
      <c r="S885" s="8">
        <v>10.96</v>
      </c>
      <c r="T885" s="17">
        <f t="shared" si="39"/>
        <v>1.271142973374535</v>
      </c>
      <c r="U885" s="17">
        <f t="shared" si="40"/>
        <v>0.11598019830059625</v>
      </c>
      <c r="V885" s="19">
        <f t="shared" si="41"/>
        <v>20.261026631699401</v>
      </c>
    </row>
    <row r="886" spans="1:22" x14ac:dyDescent="0.2">
      <c r="A886" s="7">
        <v>181821.917800002</v>
      </c>
      <c r="B886" s="7">
        <v>380878.24509999901</v>
      </c>
      <c r="C886" s="1" t="s">
        <v>1781</v>
      </c>
      <c r="D886" s="1" t="s">
        <v>1782</v>
      </c>
      <c r="E886" s="6">
        <v>20.622732540000001</v>
      </c>
      <c r="F886" s="6">
        <v>20.45573254</v>
      </c>
      <c r="G886" s="6">
        <v>20.45573254</v>
      </c>
      <c r="H886" s="6">
        <v>4.3166032811155802E-2</v>
      </c>
      <c r="I886" s="6">
        <v>0.36641308492804198</v>
      </c>
      <c r="J886" s="6">
        <v>5.1326910264393302E-2</v>
      </c>
      <c r="K886" s="6">
        <v>1.84326616963645E-2</v>
      </c>
      <c r="L886" s="6">
        <v>7.85986939195394E-2</v>
      </c>
      <c r="M886" s="6">
        <v>2.3206204387202101E-2</v>
      </c>
      <c r="N886" s="6">
        <v>0.14206580004588701</v>
      </c>
      <c r="O886" s="6">
        <v>2.15429586703282E-2</v>
      </c>
      <c r="P886" s="6">
        <v>0.11858045758083401</v>
      </c>
      <c r="Q886" s="7">
        <v>1</v>
      </c>
      <c r="R886" s="8">
        <v>0.82179616077738527</v>
      </c>
      <c r="S886" s="8">
        <v>11.32</v>
      </c>
      <c r="T886" s="17">
        <f t="shared" si="39"/>
        <v>0.80962771453412286</v>
      </c>
      <c r="U886" s="17">
        <f t="shared" si="40"/>
        <v>7.1521882909374807E-2</v>
      </c>
      <c r="V886" s="19">
        <f t="shared" si="41"/>
        <v>20.384210657090623</v>
      </c>
    </row>
    <row r="887" spans="1:22" x14ac:dyDescent="0.2">
      <c r="A887" s="7">
        <v>110554.636399999</v>
      </c>
      <c r="B887" s="7">
        <v>455018.34560000198</v>
      </c>
      <c r="C887" s="1" t="s">
        <v>1783</v>
      </c>
      <c r="D887" s="1" t="s">
        <v>1784</v>
      </c>
      <c r="E887" s="6">
        <v>20.622366620000001</v>
      </c>
      <c r="F887" s="6">
        <v>20.328366620000001</v>
      </c>
      <c r="G887" s="6">
        <v>-999</v>
      </c>
      <c r="H887" s="6">
        <v>4.0837620994690398E-2</v>
      </c>
      <c r="I887" s="6">
        <v>0.21396387086797999</v>
      </c>
      <c r="J887" s="6">
        <v>8.2369018547015393E-2</v>
      </c>
      <c r="K887" s="6">
        <v>5.8484605919262599E-2</v>
      </c>
      <c r="L887" s="6">
        <v>0.119049916827761</v>
      </c>
      <c r="M887" s="6">
        <v>8.4856860489722796E-2</v>
      </c>
      <c r="N887" s="6">
        <v>0.134383395594211</v>
      </c>
      <c r="O887" s="6">
        <v>3.0138044267445301E-2</v>
      </c>
      <c r="P887" s="6">
        <v>0.113751299390036</v>
      </c>
      <c r="Q887" s="7">
        <v>2</v>
      </c>
      <c r="R887" s="8">
        <v>0.96216618648905816</v>
      </c>
      <c r="S887" s="8">
        <v>10.51</v>
      </c>
      <c r="T887" s="17">
        <f t="shared" si="39"/>
        <v>0.87601150635393721</v>
      </c>
      <c r="U887" s="17">
        <f t="shared" si="40"/>
        <v>8.3350286046996888E-2</v>
      </c>
      <c r="V887" s="19">
        <f t="shared" si="41"/>
        <v>-999</v>
      </c>
    </row>
    <row r="888" spans="1:22" x14ac:dyDescent="0.2">
      <c r="A888" s="7">
        <v>94818.835122775796</v>
      </c>
      <c r="B888" s="7">
        <v>451221.45504229801</v>
      </c>
      <c r="C888" s="1" t="s">
        <v>1785</v>
      </c>
      <c r="D888" s="1" t="s">
        <v>1786</v>
      </c>
      <c r="E888" s="6">
        <v>20.619766850000001</v>
      </c>
      <c r="F888" s="6">
        <v>20.21176685</v>
      </c>
      <c r="G888" s="6">
        <v>20.21176685</v>
      </c>
      <c r="H888" s="6">
        <v>6.3344844295560199E-2</v>
      </c>
      <c r="I888" s="6">
        <v>0.27466601948129099</v>
      </c>
      <c r="J888" s="6">
        <v>0.201963543709445</v>
      </c>
      <c r="K888" s="6">
        <v>8.7119983364495002E-2</v>
      </c>
      <c r="L888" s="6">
        <v>0.18149992070235799</v>
      </c>
      <c r="M888" s="6">
        <v>0.136380565377794</v>
      </c>
      <c r="N888" s="6">
        <v>9.3450811162053199E-2</v>
      </c>
      <c r="O888" s="6">
        <v>4.0623032485648698E-2</v>
      </c>
      <c r="P888" s="6">
        <v>0.16353028097922501</v>
      </c>
      <c r="Q888" s="7">
        <v>1</v>
      </c>
      <c r="R888" s="8">
        <v>0.40653252728512967</v>
      </c>
      <c r="S888" s="8">
        <v>14.66</v>
      </c>
      <c r="T888" s="17">
        <f t="shared" si="39"/>
        <v>1.4369025409628704</v>
      </c>
      <c r="U888" s="17">
        <f t="shared" si="40"/>
        <v>9.8015180147535491E-2</v>
      </c>
      <c r="V888" s="19">
        <f t="shared" si="41"/>
        <v>20.113751669852466</v>
      </c>
    </row>
    <row r="889" spans="1:22" x14ac:dyDescent="0.2">
      <c r="A889" s="7">
        <v>157717.72509999899</v>
      </c>
      <c r="B889" s="7">
        <v>384317.39930000203</v>
      </c>
      <c r="C889" s="1" t="s">
        <v>1787</v>
      </c>
      <c r="D889" s="1" t="s">
        <v>1788</v>
      </c>
      <c r="E889" s="6">
        <v>20.617806179999999</v>
      </c>
      <c r="F889" s="6">
        <v>20.40980618</v>
      </c>
      <c r="G889" s="6">
        <v>20.40980618</v>
      </c>
      <c r="H889" s="6">
        <v>3.3519968323599401E-2</v>
      </c>
      <c r="I889" s="6">
        <v>0.66618988052415096</v>
      </c>
      <c r="J889" s="6">
        <v>8.3478045616889096E-2</v>
      </c>
      <c r="K889" s="6">
        <v>2.0343679794041902E-2</v>
      </c>
      <c r="L889" s="6">
        <v>0.11058656197896501</v>
      </c>
      <c r="M889" s="6">
        <v>2.9442501424710801E-2</v>
      </c>
      <c r="N889" s="6">
        <v>5.6484946768337499E-2</v>
      </c>
      <c r="O889" s="6">
        <v>2.60985591855852E-2</v>
      </c>
      <c r="P889" s="6">
        <v>0.40195992462710101</v>
      </c>
      <c r="Q889" s="7">
        <v>1</v>
      </c>
      <c r="R889" s="8">
        <v>0.20783867486818972</v>
      </c>
      <c r="S889" s="8">
        <v>17.07</v>
      </c>
      <c r="T889" s="17">
        <f t="shared" si="39"/>
        <v>1.2522892741360649</v>
      </c>
      <c r="U889" s="17">
        <f t="shared" si="40"/>
        <v>7.3361996141538655E-2</v>
      </c>
      <c r="V889" s="19">
        <f t="shared" si="41"/>
        <v>20.336444183858461</v>
      </c>
    </row>
    <row r="890" spans="1:22" x14ac:dyDescent="0.2">
      <c r="A890" s="7">
        <v>152523.105300002</v>
      </c>
      <c r="B890" s="7">
        <v>412648.20859999902</v>
      </c>
      <c r="C890" s="1" t="s">
        <v>1789</v>
      </c>
      <c r="D890" s="1" t="s">
        <v>1790</v>
      </c>
      <c r="E890" s="6">
        <v>20.617741370000001</v>
      </c>
      <c r="F890" s="6">
        <v>20.367741370000001</v>
      </c>
      <c r="G890" s="6">
        <v>20.367741370000001</v>
      </c>
      <c r="H890" s="6">
        <v>4.0479202719109902E-2</v>
      </c>
      <c r="I890" s="6">
        <v>0.74228411102033198</v>
      </c>
      <c r="J890" s="6">
        <v>0.12044055039356499</v>
      </c>
      <c r="K890" s="6">
        <v>5.5163119650048803E-2</v>
      </c>
      <c r="L890" s="6">
        <v>0.12701119801918201</v>
      </c>
      <c r="M890" s="6">
        <v>4.2958016596915699E-2</v>
      </c>
      <c r="N890" s="6">
        <v>8.3978350757951098E-2</v>
      </c>
      <c r="O890" s="6">
        <v>3.7099321466468098E-2</v>
      </c>
      <c r="P890" s="6">
        <v>8.5605076627381205E-2</v>
      </c>
      <c r="Q890" s="7">
        <v>1</v>
      </c>
      <c r="R890" s="8">
        <v>0.30574676187460431</v>
      </c>
      <c r="S890" s="8">
        <v>15.79</v>
      </c>
      <c r="T890" s="17">
        <f t="shared" si="39"/>
        <v>1.5003203309532764</v>
      </c>
      <c r="U890" s="17">
        <f t="shared" si="40"/>
        <v>9.5017120389694523E-2</v>
      </c>
      <c r="V890" s="19">
        <f t="shared" si="41"/>
        <v>20.272724249610306</v>
      </c>
    </row>
    <row r="891" spans="1:22" x14ac:dyDescent="0.2">
      <c r="A891" s="7">
        <v>90911.389400001601</v>
      </c>
      <c r="B891" s="7">
        <v>439019.994899999</v>
      </c>
      <c r="C891" s="1" t="s">
        <v>1791</v>
      </c>
      <c r="D891" s="1" t="s">
        <v>1792</v>
      </c>
      <c r="E891" s="6">
        <v>20.61581082</v>
      </c>
      <c r="F891" s="6">
        <v>20.19681082</v>
      </c>
      <c r="G891" s="6">
        <v>20.19681082</v>
      </c>
      <c r="H891" s="6">
        <v>7.9289104650304407E-2</v>
      </c>
      <c r="I891" s="6">
        <v>0.221119763523972</v>
      </c>
      <c r="J891" s="6">
        <v>0.14927407121691699</v>
      </c>
      <c r="K891" s="6">
        <v>0.116306310175484</v>
      </c>
      <c r="L891" s="6">
        <v>0.16492240238824299</v>
      </c>
      <c r="M891" s="6">
        <v>0.12686413401007399</v>
      </c>
      <c r="N891" s="6">
        <v>7.5278715469777796E-2</v>
      </c>
      <c r="O891" s="6">
        <v>4.3069783586853802E-2</v>
      </c>
      <c r="P891" s="6">
        <v>0.208116361516094</v>
      </c>
      <c r="Q891" s="7">
        <v>1</v>
      </c>
      <c r="R891" s="8">
        <v>0.41884451617343432</v>
      </c>
      <c r="S891" s="8">
        <v>14.53</v>
      </c>
      <c r="T891" s="17">
        <f t="shared" si="39"/>
        <v>1.2893196325986278</v>
      </c>
      <c r="U891" s="17">
        <f t="shared" si="40"/>
        <v>8.8735005684695653E-2</v>
      </c>
      <c r="V891" s="19">
        <f t="shared" si="41"/>
        <v>20.108075814315303</v>
      </c>
    </row>
    <row r="892" spans="1:22" x14ac:dyDescent="0.2">
      <c r="A892" s="7">
        <v>96605.104800000801</v>
      </c>
      <c r="B892" s="7">
        <v>430776.842</v>
      </c>
      <c r="C892" s="1" t="s">
        <v>1793</v>
      </c>
      <c r="D892" s="1" t="s">
        <v>1794</v>
      </c>
      <c r="E892" s="6">
        <v>20.615302679999999</v>
      </c>
      <c r="F892" s="6">
        <v>20.218302680000001</v>
      </c>
      <c r="G892" s="6">
        <v>20.218302680000001</v>
      </c>
      <c r="H892" s="6">
        <v>5.9580220699974797E-2</v>
      </c>
      <c r="I892" s="6">
        <v>0.53814825807984801</v>
      </c>
      <c r="J892" s="6">
        <v>0.15826491433808601</v>
      </c>
      <c r="K892" s="6">
        <v>0.16123449566467299</v>
      </c>
      <c r="L892" s="6">
        <v>0.18373379677649601</v>
      </c>
      <c r="M892" s="6">
        <v>0.112609118460592</v>
      </c>
      <c r="N892" s="6">
        <v>7.7678628762125404E-2</v>
      </c>
      <c r="O892" s="6">
        <v>4.4742094460317801E-2</v>
      </c>
      <c r="P892" s="6">
        <v>0.17044048253855201</v>
      </c>
      <c r="Q892" s="7">
        <v>1</v>
      </c>
      <c r="R892" s="8">
        <v>0.16404871146245048</v>
      </c>
      <c r="S892" s="8">
        <v>17.71</v>
      </c>
      <c r="T892" s="17">
        <f t="shared" si="39"/>
        <v>1.6862744141501307</v>
      </c>
      <c r="U892" s="17">
        <f t="shared" si="40"/>
        <v>9.5215946592328099E-2</v>
      </c>
      <c r="V892" s="19">
        <f t="shared" si="41"/>
        <v>20.123086733407671</v>
      </c>
    </row>
    <row r="893" spans="1:22" x14ac:dyDescent="0.2">
      <c r="A893" s="7">
        <v>188706.053484548</v>
      </c>
      <c r="B893" s="7">
        <v>438672.715584227</v>
      </c>
      <c r="C893" s="1" t="s">
        <v>1795</v>
      </c>
      <c r="D893" s="1" t="s">
        <v>1796</v>
      </c>
      <c r="E893" s="6">
        <v>20.615020380000001</v>
      </c>
      <c r="F893" s="6">
        <v>20.35602038</v>
      </c>
      <c r="G893" s="6">
        <v>20.35602038</v>
      </c>
      <c r="H893" s="6">
        <v>2.8906941929146099E-2</v>
      </c>
      <c r="I893" s="6">
        <v>0.382823517123839</v>
      </c>
      <c r="J893" s="6">
        <v>7.1902141633385097E-2</v>
      </c>
      <c r="K893" s="6">
        <v>6.1246884559193998E-2</v>
      </c>
      <c r="L893" s="6">
        <v>8.4055369523957701E-2</v>
      </c>
      <c r="M893" s="6">
        <v>2.9242671542100199E-2</v>
      </c>
      <c r="N893" s="6">
        <v>0.11086713210763</v>
      </c>
      <c r="O893" s="6">
        <v>3.2229929141845803E-2</v>
      </c>
      <c r="P893" s="6">
        <v>0.100138925000769</v>
      </c>
      <c r="Q893" s="7">
        <v>1</v>
      </c>
      <c r="R893" s="8">
        <v>0.88265026301369887</v>
      </c>
      <c r="S893" s="8">
        <v>10.95</v>
      </c>
      <c r="T893" s="17">
        <f t="shared" si="39"/>
        <v>0.89785467737996849</v>
      </c>
      <c r="U893" s="17">
        <f t="shared" si="40"/>
        <v>8.1995860947942339E-2</v>
      </c>
      <c r="V893" s="19">
        <f t="shared" si="41"/>
        <v>20.274024519052059</v>
      </c>
    </row>
    <row r="894" spans="1:22" x14ac:dyDescent="0.2">
      <c r="A894" s="7">
        <v>92201.369899999394</v>
      </c>
      <c r="B894" s="7">
        <v>436805.73989999999</v>
      </c>
      <c r="C894" s="1" t="s">
        <v>1797</v>
      </c>
      <c r="D894" s="1" t="s">
        <v>1798</v>
      </c>
      <c r="E894" s="6">
        <v>20.61488357</v>
      </c>
      <c r="F894" s="6">
        <v>20.04488357</v>
      </c>
      <c r="G894" s="6">
        <v>20.04488357</v>
      </c>
      <c r="H894" s="6">
        <v>8.3178892045650293E-2</v>
      </c>
      <c r="I894" s="6">
        <v>0.129917036087695</v>
      </c>
      <c r="J894" s="6">
        <v>0.26790643670150099</v>
      </c>
      <c r="K894" s="6">
        <v>0.252491168702348</v>
      </c>
      <c r="L894" s="6">
        <v>0.25729546290909799</v>
      </c>
      <c r="M894" s="6">
        <v>0.13123904287077001</v>
      </c>
      <c r="N894" s="6">
        <v>7.5998464555378495E-2</v>
      </c>
      <c r="O894" s="6">
        <v>4.800522435422E-2</v>
      </c>
      <c r="P894" s="6">
        <v>0.15537672642164699</v>
      </c>
      <c r="Q894" s="7">
        <v>1</v>
      </c>
      <c r="R894" s="8">
        <v>8.6137174394099028E-2</v>
      </c>
      <c r="S894" s="8">
        <v>18.98</v>
      </c>
      <c r="T894" s="17">
        <f t="shared" si="39"/>
        <v>1.8564652510116397</v>
      </c>
      <c r="U894" s="17">
        <f t="shared" si="40"/>
        <v>9.7811657060676488E-2</v>
      </c>
      <c r="V894" s="19">
        <f t="shared" si="41"/>
        <v>19.947071912939322</v>
      </c>
    </row>
    <row r="895" spans="1:22" x14ac:dyDescent="0.2">
      <c r="A895" s="7">
        <v>92528.758200001001</v>
      </c>
      <c r="B895" s="7">
        <v>437425.65650000097</v>
      </c>
      <c r="C895" s="1" t="s">
        <v>1799</v>
      </c>
      <c r="D895" s="1" t="s">
        <v>1800</v>
      </c>
      <c r="E895" s="6">
        <v>20.613741579999999</v>
      </c>
      <c r="F895" s="6">
        <v>20.020741579999999</v>
      </c>
      <c r="G895" s="6">
        <v>20.020741579999999</v>
      </c>
      <c r="H895" s="6">
        <v>8.5628818209157007E-2</v>
      </c>
      <c r="I895" s="6">
        <v>0.13079558611265399</v>
      </c>
      <c r="J895" s="6">
        <v>0.29718164231323901</v>
      </c>
      <c r="K895" s="6">
        <v>0.18748456931792401</v>
      </c>
      <c r="L895" s="6">
        <v>0.29826815700914799</v>
      </c>
      <c r="M895" s="6">
        <v>0.13277990258838401</v>
      </c>
      <c r="N895" s="6">
        <v>7.0955943016027395E-2</v>
      </c>
      <c r="O895" s="6">
        <v>5.1667218677253102E-2</v>
      </c>
      <c r="P895" s="6">
        <v>0.182674431346077</v>
      </c>
      <c r="Q895" s="7">
        <v>1</v>
      </c>
      <c r="R895" s="8">
        <v>6.9732308251167607E-2</v>
      </c>
      <c r="S895" s="8">
        <v>19.27</v>
      </c>
      <c r="T895" s="17">
        <f t="shared" si="39"/>
        <v>1.9787055475028139</v>
      </c>
      <c r="U895" s="17">
        <f t="shared" si="40"/>
        <v>0.10268321471213357</v>
      </c>
      <c r="V895" s="19">
        <f t="shared" si="41"/>
        <v>19.918058365287866</v>
      </c>
    </row>
    <row r="896" spans="1:22" x14ac:dyDescent="0.2">
      <c r="A896" s="7">
        <v>92921.562100000694</v>
      </c>
      <c r="B896" s="7">
        <v>437086.64849999902</v>
      </c>
      <c r="C896" s="1" t="s">
        <v>1801</v>
      </c>
      <c r="D896" s="1" t="s">
        <v>1802</v>
      </c>
      <c r="E896" s="6">
        <v>20.61215597</v>
      </c>
      <c r="F896" s="6">
        <v>20.01915597</v>
      </c>
      <c r="G896" s="6">
        <v>20.01915597</v>
      </c>
      <c r="H896" s="6">
        <v>8.5628818209157007E-2</v>
      </c>
      <c r="I896" s="6">
        <v>0.13079558611265399</v>
      </c>
      <c r="J896" s="6">
        <v>0.29718164231323901</v>
      </c>
      <c r="K896" s="6">
        <v>0.18748456931792401</v>
      </c>
      <c r="L896" s="6">
        <v>0.29826815700914799</v>
      </c>
      <c r="M896" s="6">
        <v>0.13277990258838401</v>
      </c>
      <c r="N896" s="6">
        <v>7.0955943016027395E-2</v>
      </c>
      <c r="O896" s="6">
        <v>5.1667218677253102E-2</v>
      </c>
      <c r="P896" s="6">
        <v>0.182674431346077</v>
      </c>
      <c r="Q896" s="7">
        <v>1</v>
      </c>
      <c r="R896" s="8">
        <v>6.9650024390243925E-2</v>
      </c>
      <c r="S896" s="8">
        <v>19.27</v>
      </c>
      <c r="T896" s="17">
        <f t="shared" si="39"/>
        <v>1.9787055475028139</v>
      </c>
      <c r="U896" s="17">
        <f t="shared" si="40"/>
        <v>0.10268321471213357</v>
      </c>
      <c r="V896" s="19">
        <f t="shared" si="41"/>
        <v>19.916472755287867</v>
      </c>
    </row>
    <row r="897" spans="1:22" x14ac:dyDescent="0.2">
      <c r="A897" s="7">
        <v>82585.478937440304</v>
      </c>
      <c r="B897" s="7">
        <v>455232.392928285</v>
      </c>
      <c r="C897" s="1" t="s">
        <v>1803</v>
      </c>
      <c r="D897" s="1" t="s">
        <v>1804</v>
      </c>
      <c r="E897" s="6">
        <v>20.609585729999999</v>
      </c>
      <c r="F897" s="6">
        <v>20.146585730000002</v>
      </c>
      <c r="G897" s="6">
        <v>20.146585730000002</v>
      </c>
      <c r="H897" s="6">
        <v>5.8612673232435103E-2</v>
      </c>
      <c r="I897" s="6">
        <v>8.6237925156826295E-2</v>
      </c>
      <c r="J897" s="6">
        <v>0.414007507195707</v>
      </c>
      <c r="K897" s="6">
        <v>7.2567081513616197E-2</v>
      </c>
      <c r="L897" s="6">
        <v>0.31981727666831899</v>
      </c>
      <c r="M897" s="6">
        <v>0.18311297932384099</v>
      </c>
      <c r="N897" s="6">
        <v>6.6377396455648302E-2</v>
      </c>
      <c r="O897" s="6">
        <v>5.3466560138912399E-2</v>
      </c>
      <c r="P897" s="6">
        <v>0.28980963238596202</v>
      </c>
      <c r="Q897" s="7">
        <v>1</v>
      </c>
      <c r="R897" s="8">
        <v>0.140541545655783</v>
      </c>
      <c r="S897" s="8">
        <v>18.07</v>
      </c>
      <c r="T897" s="17">
        <f t="shared" si="39"/>
        <v>2.0634971975316834</v>
      </c>
      <c r="U897" s="17">
        <f t="shared" si="40"/>
        <v>0.11419464291818945</v>
      </c>
      <c r="V897" s="19">
        <f t="shared" si="41"/>
        <v>20.032391087081812</v>
      </c>
    </row>
    <row r="898" spans="1:22" x14ac:dyDescent="0.2">
      <c r="A898" s="7">
        <v>195652.44200000199</v>
      </c>
      <c r="B898" s="7">
        <v>376730.29010000097</v>
      </c>
      <c r="C898" s="1" t="s">
        <v>1805</v>
      </c>
      <c r="D898" s="1" t="s">
        <v>1806</v>
      </c>
      <c r="E898" s="6">
        <v>20.60463502</v>
      </c>
      <c r="F898" s="6">
        <v>20.47663502</v>
      </c>
      <c r="G898" s="6">
        <v>20.47663502</v>
      </c>
      <c r="H898" s="6">
        <v>2.6223139756692802E-2</v>
      </c>
      <c r="I898" s="6">
        <v>0.47754616204231398</v>
      </c>
      <c r="J898" s="6">
        <v>2.2935019199926601E-2</v>
      </c>
      <c r="K898" s="6">
        <v>1.7106560541486199E-2</v>
      </c>
      <c r="L898" s="6">
        <v>4.8376705412000502E-2</v>
      </c>
      <c r="M898" s="6">
        <v>1.9160951525763699E-2</v>
      </c>
      <c r="N898" s="6">
        <v>0.133948925339678</v>
      </c>
      <c r="O898" s="6">
        <v>1.58380244939436E-2</v>
      </c>
      <c r="P898" s="6">
        <v>6.9526096559819103E-2</v>
      </c>
      <c r="Q898" s="7">
        <v>1</v>
      </c>
      <c r="R898" s="8">
        <v>0.85460261206120625</v>
      </c>
      <c r="S898" s="8">
        <v>11.11</v>
      </c>
      <c r="T898" s="17">
        <f t="shared" si="39"/>
        <v>0.73809915673304038</v>
      </c>
      <c r="U898" s="17">
        <f t="shared" si="40"/>
        <v>6.6435567662739906E-2</v>
      </c>
      <c r="V898" s="19">
        <f t="shared" si="41"/>
        <v>20.41019945233726</v>
      </c>
    </row>
    <row r="899" spans="1:22" x14ac:dyDescent="0.2">
      <c r="A899" s="7">
        <v>144498.75450000199</v>
      </c>
      <c r="B899" s="7">
        <v>411820.47430000099</v>
      </c>
      <c r="C899" s="1" t="s">
        <v>1807</v>
      </c>
      <c r="D899" s="1" t="s">
        <v>1808</v>
      </c>
      <c r="E899" s="6">
        <v>20.604393139999999</v>
      </c>
      <c r="F899" s="6">
        <v>20.388393140000002</v>
      </c>
      <c r="G899" s="6">
        <v>20.388393140000002</v>
      </c>
      <c r="H899" s="6">
        <v>3.8937260854592398E-2</v>
      </c>
      <c r="I899" s="6">
        <v>0.41753071664893698</v>
      </c>
      <c r="J899" s="6">
        <v>4.5259571241793299E-2</v>
      </c>
      <c r="K899" s="6">
        <v>4.2092475770464099E-2</v>
      </c>
      <c r="L899" s="6">
        <v>0.106954831261603</v>
      </c>
      <c r="M899" s="6">
        <v>4.28551719393193E-2</v>
      </c>
      <c r="N899" s="6">
        <v>0.102481933141348</v>
      </c>
      <c r="O899" s="6">
        <v>3.0239900022180299E-2</v>
      </c>
      <c r="P899" s="6">
        <v>7.6377883491089593E-2</v>
      </c>
      <c r="Q899" s="7">
        <v>1</v>
      </c>
      <c r="R899" s="8">
        <v>0.83313106227757994</v>
      </c>
      <c r="S899" s="8">
        <v>11.24</v>
      </c>
      <c r="T899" s="17">
        <f t="shared" si="39"/>
        <v>0.94888135039698152</v>
      </c>
      <c r="U899" s="17">
        <f t="shared" si="40"/>
        <v>8.4420048967702985E-2</v>
      </c>
      <c r="V899" s="19">
        <f t="shared" si="41"/>
        <v>20.303973091032297</v>
      </c>
    </row>
    <row r="900" spans="1:22" x14ac:dyDescent="0.2">
      <c r="A900" s="7">
        <v>135631.310596633</v>
      </c>
      <c r="B900" s="7">
        <v>400331.79366613599</v>
      </c>
      <c r="C900" s="1" t="s">
        <v>1809</v>
      </c>
      <c r="D900" s="1" t="s">
        <v>1810</v>
      </c>
      <c r="E900" s="6">
        <v>20.601417040000001</v>
      </c>
      <c r="F900" s="6">
        <v>20.355317039999999</v>
      </c>
      <c r="G900" s="6">
        <v>-999</v>
      </c>
      <c r="H900" s="6">
        <v>3.63720352952005E-2</v>
      </c>
      <c r="I900" s="6">
        <v>8.5080627596214001E-2</v>
      </c>
      <c r="J900" s="6">
        <v>5.7641930250756299E-2</v>
      </c>
      <c r="K900" s="6">
        <v>3.2369073965603401E-2</v>
      </c>
      <c r="L900" s="6">
        <v>8.7758028224762696E-2</v>
      </c>
      <c r="M900" s="6">
        <v>4.3587257592001903E-2</v>
      </c>
      <c r="N900" s="6">
        <v>0.102798661147883</v>
      </c>
      <c r="O900" s="6">
        <v>2.9078969188451299E-2</v>
      </c>
      <c r="P900" s="6">
        <v>0.21402108863800101</v>
      </c>
      <c r="Q900" s="7">
        <v>2</v>
      </c>
      <c r="R900" s="8">
        <v>1.2035957899240561</v>
      </c>
      <c r="S900" s="8">
        <v>9.3490000000000002</v>
      </c>
      <c r="T900" s="17">
        <f t="shared" si="39"/>
        <v>0.56875171732801899</v>
      </c>
      <c r="U900" s="17">
        <f t="shared" si="40"/>
        <v>6.0835567154564014E-2</v>
      </c>
      <c r="V900" s="19">
        <f t="shared" si="41"/>
        <v>-999</v>
      </c>
    </row>
    <row r="901" spans="1:22" x14ac:dyDescent="0.2">
      <c r="A901" s="7">
        <v>90092.051800001398</v>
      </c>
      <c r="B901" s="7">
        <v>438766.52899999899</v>
      </c>
      <c r="C901" s="1" t="s">
        <v>1811</v>
      </c>
      <c r="D901" s="1" t="s">
        <v>1812</v>
      </c>
      <c r="E901" s="6">
        <v>20.601202059999999</v>
      </c>
      <c r="F901" s="6">
        <v>20.162202059999998</v>
      </c>
      <c r="G901" s="6">
        <v>20.162202059999998</v>
      </c>
      <c r="H901" s="6">
        <v>8.0763658365454696E-2</v>
      </c>
      <c r="I901" s="6">
        <v>0.30199891021014802</v>
      </c>
      <c r="J901" s="6">
        <v>0.17028439844412299</v>
      </c>
      <c r="K901" s="6">
        <v>0.12313530982153501</v>
      </c>
      <c r="L901" s="6">
        <v>0.18822098286473099</v>
      </c>
      <c r="M901" s="6">
        <v>0.121563016685323</v>
      </c>
      <c r="N901" s="6">
        <v>6.5070748361592795E-2</v>
      </c>
      <c r="O901" s="6">
        <v>4.3691242397097603E-2</v>
      </c>
      <c r="P901" s="6">
        <v>0.29584290306712302</v>
      </c>
      <c r="Q901" s="7">
        <v>1</v>
      </c>
      <c r="R901" s="8">
        <v>0.19427258318840571</v>
      </c>
      <c r="S901" s="8">
        <v>17.25</v>
      </c>
      <c r="T901" s="17">
        <f t="shared" si="39"/>
        <v>1.4918932822450315</v>
      </c>
      <c r="U901" s="17">
        <f t="shared" si="40"/>
        <v>8.6486567086668492E-2</v>
      </c>
      <c r="V901" s="19">
        <f t="shared" si="41"/>
        <v>20.075715492913329</v>
      </c>
    </row>
    <row r="902" spans="1:22" x14ac:dyDescent="0.2">
      <c r="A902" s="7">
        <v>99991.647999998197</v>
      </c>
      <c r="B902" s="7">
        <v>436304.42639999802</v>
      </c>
      <c r="C902" s="1" t="s">
        <v>1813</v>
      </c>
      <c r="D902" s="1" t="s">
        <v>1814</v>
      </c>
      <c r="E902" s="6">
        <v>20.599365150000001</v>
      </c>
      <c r="F902" s="6">
        <v>20.134365150000001</v>
      </c>
      <c r="G902" s="6">
        <v>20.134365150000001</v>
      </c>
      <c r="H902" s="6">
        <v>6.3305953416632602E-2</v>
      </c>
      <c r="I902" s="6">
        <v>0.15112728925972299</v>
      </c>
      <c r="J902" s="6">
        <v>0.39211752631562602</v>
      </c>
      <c r="K902" s="6">
        <v>0.196268271326281</v>
      </c>
      <c r="L902" s="6">
        <v>0.17195619121429401</v>
      </c>
      <c r="M902" s="6">
        <v>0.11039227239492699</v>
      </c>
      <c r="N902" s="6">
        <v>8.5857299624698805E-2</v>
      </c>
      <c r="O902" s="6">
        <v>4.8903405103591903E-2</v>
      </c>
      <c r="P902" s="6">
        <v>0.161222468146557</v>
      </c>
      <c r="Q902" s="7">
        <v>1</v>
      </c>
      <c r="R902" s="8">
        <v>0.25759250000000011</v>
      </c>
      <c r="S902" s="8">
        <v>16.38</v>
      </c>
      <c r="T902" s="17">
        <f t="shared" ref="T902:T965" si="42">SUMPRODUCT(H$3:O$3,H902:O902)</f>
        <v>1.7741110936934035</v>
      </c>
      <c r="U902" s="17">
        <f t="shared" ref="U902:U965" si="43">T902/S902</f>
        <v>0.10830959057957287</v>
      </c>
      <c r="V902" s="19">
        <f t="shared" ref="V902:V965" si="44">IF(Q902=1, F902-U902, -999)</f>
        <v>20.026055559420428</v>
      </c>
    </row>
    <row r="903" spans="1:22" x14ac:dyDescent="0.2">
      <c r="A903" s="7">
        <v>92528.501699999004</v>
      </c>
      <c r="B903" s="7">
        <v>437528.60880000098</v>
      </c>
      <c r="C903" s="1" t="s">
        <v>1815</v>
      </c>
      <c r="D903" s="1" t="s">
        <v>1816</v>
      </c>
      <c r="E903" s="6">
        <v>20.59747393</v>
      </c>
      <c r="F903" s="6">
        <v>20.00447393</v>
      </c>
      <c r="G903" s="6">
        <v>20.00447393</v>
      </c>
      <c r="H903" s="6">
        <v>8.5628818209157007E-2</v>
      </c>
      <c r="I903" s="6">
        <v>0.13079558611265399</v>
      </c>
      <c r="J903" s="6">
        <v>0.29718164231323901</v>
      </c>
      <c r="K903" s="6">
        <v>0.18748456931792401</v>
      </c>
      <c r="L903" s="6">
        <v>0.29826815700914799</v>
      </c>
      <c r="M903" s="6">
        <v>0.13277990258838401</v>
      </c>
      <c r="N903" s="6">
        <v>7.0955943016027395E-2</v>
      </c>
      <c r="O903" s="6">
        <v>5.1667218677253102E-2</v>
      </c>
      <c r="P903" s="6">
        <v>0.182674431346077</v>
      </c>
      <c r="Q903" s="7">
        <v>1</v>
      </c>
      <c r="R903" s="8">
        <v>6.888811261027504E-2</v>
      </c>
      <c r="S903" s="8">
        <v>19.27</v>
      </c>
      <c r="T903" s="17">
        <f t="shared" si="42"/>
        <v>1.9787055475028139</v>
      </c>
      <c r="U903" s="17">
        <f t="shared" si="43"/>
        <v>0.10268321471213357</v>
      </c>
      <c r="V903" s="19">
        <f t="shared" si="44"/>
        <v>19.901790715287866</v>
      </c>
    </row>
    <row r="904" spans="1:22" x14ac:dyDescent="0.2">
      <c r="A904" s="7">
        <v>90346.822500001595</v>
      </c>
      <c r="B904" s="7">
        <v>438829.35860000202</v>
      </c>
      <c r="C904" s="1" t="s">
        <v>1817</v>
      </c>
      <c r="D904" s="1" t="s">
        <v>1818</v>
      </c>
      <c r="E904" s="6">
        <v>20.596406519999999</v>
      </c>
      <c r="F904" s="6">
        <v>20.157406519999999</v>
      </c>
      <c r="G904" s="6">
        <v>20.157406519999999</v>
      </c>
      <c r="H904" s="6">
        <v>8.0763658365454696E-2</v>
      </c>
      <c r="I904" s="6">
        <v>0.30199891021014802</v>
      </c>
      <c r="J904" s="6">
        <v>0.17028439844412299</v>
      </c>
      <c r="K904" s="6">
        <v>0.12313530982153501</v>
      </c>
      <c r="L904" s="6">
        <v>0.18822098286473099</v>
      </c>
      <c r="M904" s="6">
        <v>0.121563016685323</v>
      </c>
      <c r="N904" s="6">
        <v>6.5070748361592795E-2</v>
      </c>
      <c r="O904" s="6">
        <v>4.3691242397097603E-2</v>
      </c>
      <c r="P904" s="6">
        <v>0.29584290306712302</v>
      </c>
      <c r="Q904" s="7">
        <v>1</v>
      </c>
      <c r="R904" s="8">
        <v>0.19399458086956514</v>
      </c>
      <c r="S904" s="8">
        <v>17.25</v>
      </c>
      <c r="T904" s="17">
        <f t="shared" si="42"/>
        <v>1.4918932822450315</v>
      </c>
      <c r="U904" s="17">
        <f t="shared" si="43"/>
        <v>8.6486567086668492E-2</v>
      </c>
      <c r="V904" s="19">
        <f t="shared" si="44"/>
        <v>20.070919952913329</v>
      </c>
    </row>
    <row r="905" spans="1:22" x14ac:dyDescent="0.2">
      <c r="A905" s="7">
        <v>204430.56823</v>
      </c>
      <c r="B905" s="7">
        <v>437931.74266000203</v>
      </c>
      <c r="C905" s="1" t="s">
        <v>1819</v>
      </c>
      <c r="D905" s="1" t="s">
        <v>1820</v>
      </c>
      <c r="E905" s="6">
        <v>20.588961569999999</v>
      </c>
      <c r="F905" s="6">
        <v>20.406561570000001</v>
      </c>
      <c r="G905" s="6">
        <v>-999</v>
      </c>
      <c r="H905" s="6">
        <v>3.2193690844725301E-2</v>
      </c>
      <c r="I905" s="6">
        <v>0.129750490807923</v>
      </c>
      <c r="J905" s="6">
        <v>7.4351811454685807E-2</v>
      </c>
      <c r="K905" s="6">
        <v>6.5909654549371602E-2</v>
      </c>
      <c r="L905" s="6">
        <v>8.00435011600307E-2</v>
      </c>
      <c r="M905" s="6">
        <v>2.6448671865553799E-2</v>
      </c>
      <c r="N905" s="6">
        <v>8.6450559186622603E-2</v>
      </c>
      <c r="O905" s="6">
        <v>2.4996974303423802E-2</v>
      </c>
      <c r="P905" s="6">
        <v>8.0712930887115106E-2</v>
      </c>
      <c r="Q905" s="7">
        <v>2</v>
      </c>
      <c r="R905" s="8">
        <v>1.4499002344121845</v>
      </c>
      <c r="S905" s="8">
        <v>8.4039999999999999</v>
      </c>
      <c r="T905" s="17">
        <f t="shared" si="42"/>
        <v>0.64888165343620896</v>
      </c>
      <c r="U905" s="17">
        <f t="shared" si="43"/>
        <v>7.7211048719206213E-2</v>
      </c>
      <c r="V905" s="19">
        <f t="shared" si="44"/>
        <v>-999</v>
      </c>
    </row>
    <row r="906" spans="1:22" x14ac:dyDescent="0.2">
      <c r="A906" s="7">
        <v>92603.166000001103</v>
      </c>
      <c r="B906" s="7">
        <v>437398.9472</v>
      </c>
      <c r="C906" s="1" t="s">
        <v>1821</v>
      </c>
      <c r="D906" s="1" t="s">
        <v>1822</v>
      </c>
      <c r="E906" s="6">
        <v>20.585250049999999</v>
      </c>
      <c r="F906" s="6">
        <v>19.992250049999999</v>
      </c>
      <c r="G906" s="6">
        <v>19.992250049999999</v>
      </c>
      <c r="H906" s="6">
        <v>8.5628818209157007E-2</v>
      </c>
      <c r="I906" s="6">
        <v>0.13079558611265399</v>
      </c>
      <c r="J906" s="6">
        <v>0.29718164231323901</v>
      </c>
      <c r="K906" s="6">
        <v>0.18748456931792401</v>
      </c>
      <c r="L906" s="6">
        <v>0.29826815700914799</v>
      </c>
      <c r="M906" s="6">
        <v>0.13277990258838401</v>
      </c>
      <c r="N906" s="6">
        <v>7.0955943016027395E-2</v>
      </c>
      <c r="O906" s="6">
        <v>5.1667218677253102E-2</v>
      </c>
      <c r="P906" s="6">
        <v>0.182674431346077</v>
      </c>
      <c r="Q906" s="7">
        <v>1</v>
      </c>
      <c r="R906" s="8">
        <v>6.8253764919564058E-2</v>
      </c>
      <c r="S906" s="8">
        <v>19.27</v>
      </c>
      <c r="T906" s="17">
        <f t="shared" si="42"/>
        <v>1.9787055475028139</v>
      </c>
      <c r="U906" s="17">
        <f t="shared" si="43"/>
        <v>0.10268321471213357</v>
      </c>
      <c r="V906" s="19">
        <f t="shared" si="44"/>
        <v>19.889566835287866</v>
      </c>
    </row>
    <row r="907" spans="1:22" x14ac:dyDescent="0.2">
      <c r="A907" s="7">
        <v>92385.018100000903</v>
      </c>
      <c r="B907" s="7">
        <v>436924.00519999902</v>
      </c>
      <c r="C907" s="1" t="s">
        <v>1823</v>
      </c>
      <c r="D907" s="1" t="s">
        <v>1824</v>
      </c>
      <c r="E907" s="6">
        <v>20.575211979999999</v>
      </c>
      <c r="F907" s="6">
        <v>20.005211979999999</v>
      </c>
      <c r="G907" s="6">
        <v>20.005211979999999</v>
      </c>
      <c r="H907" s="6">
        <v>8.3178892045650293E-2</v>
      </c>
      <c r="I907" s="6">
        <v>0.129917036087695</v>
      </c>
      <c r="J907" s="6">
        <v>0.26790643670150099</v>
      </c>
      <c r="K907" s="6">
        <v>0.252491168702348</v>
      </c>
      <c r="L907" s="6">
        <v>0.25729546290909799</v>
      </c>
      <c r="M907" s="6">
        <v>0.13123904287077001</v>
      </c>
      <c r="N907" s="6">
        <v>7.5998464555378495E-2</v>
      </c>
      <c r="O907" s="6">
        <v>4.800522435422E-2</v>
      </c>
      <c r="P907" s="6">
        <v>0.15537672642164699</v>
      </c>
      <c r="Q907" s="7">
        <v>1</v>
      </c>
      <c r="R907" s="8">
        <v>8.4046995785036799E-2</v>
      </c>
      <c r="S907" s="8">
        <v>18.98</v>
      </c>
      <c r="T907" s="17">
        <f t="shared" si="42"/>
        <v>1.8564652510116397</v>
      </c>
      <c r="U907" s="17">
        <f t="shared" si="43"/>
        <v>9.7811657060676488E-2</v>
      </c>
      <c r="V907" s="19">
        <f t="shared" si="44"/>
        <v>19.907400322939321</v>
      </c>
    </row>
    <row r="908" spans="1:22" x14ac:dyDescent="0.2">
      <c r="A908" s="7">
        <v>199400.912000001</v>
      </c>
      <c r="B908" s="7">
        <v>441253.08410000103</v>
      </c>
      <c r="C908" s="1" t="s">
        <v>1825</v>
      </c>
      <c r="D908" s="1" t="s">
        <v>1826</v>
      </c>
      <c r="E908" s="6">
        <v>20.574874810000001</v>
      </c>
      <c r="F908" s="6">
        <v>20.228874810000001</v>
      </c>
      <c r="G908" s="6">
        <v>-999</v>
      </c>
      <c r="H908" s="6">
        <v>3.3525572808043198E-2</v>
      </c>
      <c r="I908" s="6">
        <v>0.439291692966917</v>
      </c>
      <c r="J908" s="6">
        <v>0.449824746484627</v>
      </c>
      <c r="K908" s="6">
        <v>5.4655754244604303E-2</v>
      </c>
      <c r="L908" s="6">
        <v>7.4539190092357599E-2</v>
      </c>
      <c r="M908" s="6">
        <v>2.6647189787079799E-2</v>
      </c>
      <c r="N908" s="6">
        <v>0.15827278367525699</v>
      </c>
      <c r="O908" s="6">
        <v>2.4067968457191401E-2</v>
      </c>
      <c r="P908" s="6">
        <v>0.116606482684804</v>
      </c>
      <c r="Q908" s="7">
        <v>2</v>
      </c>
      <c r="R908" s="8">
        <v>0.28753909949937423</v>
      </c>
      <c r="S908" s="8">
        <v>15.98</v>
      </c>
      <c r="T908" s="17">
        <f t="shared" si="42"/>
        <v>1.6842656560739346</v>
      </c>
      <c r="U908" s="17">
        <f t="shared" si="43"/>
        <v>0.10539835144392581</v>
      </c>
      <c r="V908" s="19">
        <f t="shared" si="44"/>
        <v>-999</v>
      </c>
    </row>
    <row r="909" spans="1:22" x14ac:dyDescent="0.2">
      <c r="A909" s="7">
        <v>124284.114500001</v>
      </c>
      <c r="B909" s="7">
        <v>426628.83900000103</v>
      </c>
      <c r="C909" s="1" t="s">
        <v>1827</v>
      </c>
      <c r="D909" s="1" t="s">
        <v>1828</v>
      </c>
      <c r="E909" s="6">
        <v>20.574146370000001</v>
      </c>
      <c r="F909" s="6">
        <v>20.244146369999999</v>
      </c>
      <c r="G909" s="6">
        <v>-999</v>
      </c>
      <c r="H909" s="6">
        <v>4.72713065166077E-2</v>
      </c>
      <c r="I909" s="6">
        <v>0.49477262671647299</v>
      </c>
      <c r="J909" s="6">
        <v>5.1702332830727699E-2</v>
      </c>
      <c r="K909" s="6">
        <v>0.23072228884552301</v>
      </c>
      <c r="L909" s="6">
        <v>0.120433267060346</v>
      </c>
      <c r="M909" s="6">
        <v>6.0826834124806203E-2</v>
      </c>
      <c r="N909" s="6">
        <v>0.117470076192422</v>
      </c>
      <c r="O909" s="6">
        <v>2.8315251529305901E-2</v>
      </c>
      <c r="P909" s="6">
        <v>0.121630923194222</v>
      </c>
      <c r="Q909" s="7">
        <v>2</v>
      </c>
      <c r="R909" s="8">
        <v>0.3771182309236949</v>
      </c>
      <c r="S909" s="8">
        <v>14.94</v>
      </c>
      <c r="T909" s="17">
        <f t="shared" si="42"/>
        <v>1.2847419954377046</v>
      </c>
      <c r="U909" s="17">
        <f t="shared" si="43"/>
        <v>8.5993440123005666E-2</v>
      </c>
      <c r="V909" s="19">
        <f t="shared" si="44"/>
        <v>-999</v>
      </c>
    </row>
    <row r="910" spans="1:22" x14ac:dyDescent="0.2">
      <c r="A910" s="7">
        <v>133235.82706241999</v>
      </c>
      <c r="B910" s="7">
        <v>456908.82339049299</v>
      </c>
      <c r="C910" s="1" t="s">
        <v>1829</v>
      </c>
      <c r="D910" s="1" t="s">
        <v>1830</v>
      </c>
      <c r="E910" s="6">
        <v>20.5727169</v>
      </c>
      <c r="F910" s="6">
        <v>20.161716899999998</v>
      </c>
      <c r="G910" s="6">
        <v>20.161716899999998</v>
      </c>
      <c r="H910" s="6">
        <v>5.0909035118567203E-2</v>
      </c>
      <c r="I910" s="6">
        <v>0.36670955846203301</v>
      </c>
      <c r="J910" s="6">
        <v>0.22089131605682699</v>
      </c>
      <c r="K910" s="6">
        <v>0.16099672689694899</v>
      </c>
      <c r="L910" s="6">
        <v>0.61952056257554899</v>
      </c>
      <c r="M910" s="6">
        <v>6.5536539374790703E-2</v>
      </c>
      <c r="N910" s="6">
        <v>8.0795527644691806E-2</v>
      </c>
      <c r="O910" s="6">
        <v>3.1409211003681499E-2</v>
      </c>
      <c r="P910" s="6">
        <v>0.149744705460613</v>
      </c>
      <c r="Q910" s="7">
        <v>1</v>
      </c>
      <c r="R910" s="8">
        <v>6.3739239917269902E-2</v>
      </c>
      <c r="S910" s="8">
        <v>19.34</v>
      </c>
      <c r="T910" s="17">
        <f t="shared" si="42"/>
        <v>2.9298686754364174</v>
      </c>
      <c r="U910" s="17">
        <f t="shared" si="43"/>
        <v>0.15149269262856346</v>
      </c>
      <c r="V910" s="19">
        <f t="shared" si="44"/>
        <v>20.010224207371436</v>
      </c>
    </row>
    <row r="911" spans="1:22" x14ac:dyDescent="0.2">
      <c r="A911" s="7">
        <v>92834.637299999595</v>
      </c>
      <c r="B911" s="7">
        <v>437835.83350000199</v>
      </c>
      <c r="C911" s="1" t="s">
        <v>1831</v>
      </c>
      <c r="D911" s="1" t="s">
        <v>1832</v>
      </c>
      <c r="E911" s="6">
        <v>20.57132103</v>
      </c>
      <c r="F911" s="6">
        <v>19.97832103</v>
      </c>
      <c r="G911" s="6">
        <v>19.97832103</v>
      </c>
      <c r="H911" s="6">
        <v>8.5628818209157007E-2</v>
      </c>
      <c r="I911" s="6">
        <v>0.13079558611265399</v>
      </c>
      <c r="J911" s="6">
        <v>0.29718164231323901</v>
      </c>
      <c r="K911" s="6">
        <v>0.18748456931792401</v>
      </c>
      <c r="L911" s="6">
        <v>0.29826815700914799</v>
      </c>
      <c r="M911" s="6">
        <v>0.13277990258838401</v>
      </c>
      <c r="N911" s="6">
        <v>7.0955943016027395E-2</v>
      </c>
      <c r="O911" s="6">
        <v>5.1667218677253102E-2</v>
      </c>
      <c r="P911" s="6">
        <v>0.182674431346077</v>
      </c>
      <c r="Q911" s="7">
        <v>1</v>
      </c>
      <c r="R911" s="8">
        <v>6.7530930461857833E-2</v>
      </c>
      <c r="S911" s="8">
        <v>19.27</v>
      </c>
      <c r="T911" s="17">
        <f t="shared" si="42"/>
        <v>1.9787055475028139</v>
      </c>
      <c r="U911" s="17">
        <f t="shared" si="43"/>
        <v>0.10268321471213357</v>
      </c>
      <c r="V911" s="19">
        <f t="shared" si="44"/>
        <v>19.875637815287867</v>
      </c>
    </row>
    <row r="912" spans="1:22" x14ac:dyDescent="0.2">
      <c r="A912" s="7">
        <v>124923.359136959</v>
      </c>
      <c r="B912" s="7">
        <v>396231.57925923698</v>
      </c>
      <c r="C912" s="1" t="s">
        <v>1833</v>
      </c>
      <c r="D912" s="1" t="s">
        <v>1834</v>
      </c>
      <c r="E912" s="6">
        <v>20.571249439999999</v>
      </c>
      <c r="F912" s="6">
        <v>20.342549439999999</v>
      </c>
      <c r="G912" s="6">
        <v>20.342549439999999</v>
      </c>
      <c r="H912" s="6">
        <v>3.8729205476342503E-2</v>
      </c>
      <c r="I912" s="6">
        <v>0.18433871671886301</v>
      </c>
      <c r="J912" s="6">
        <v>4.24231547010675E-2</v>
      </c>
      <c r="K912" s="6">
        <v>4.7778976626944199E-2</v>
      </c>
      <c r="L912" s="6">
        <v>9.4393908564330803E-2</v>
      </c>
      <c r="M912" s="6">
        <v>5.3529478264136898E-2</v>
      </c>
      <c r="N912" s="6">
        <v>7.5767911913462896E-2</v>
      </c>
      <c r="O912" s="6">
        <v>2.3666926394794001E-2</v>
      </c>
      <c r="P912" s="6">
        <v>0.13889525204026501</v>
      </c>
      <c r="Q912" s="7">
        <v>1</v>
      </c>
      <c r="R912" s="8">
        <v>1.0840086556579878</v>
      </c>
      <c r="S912" s="8">
        <v>9.8710000000000004</v>
      </c>
      <c r="T912" s="17">
        <f t="shared" si="42"/>
        <v>0.67760413939361963</v>
      </c>
      <c r="U912" s="17">
        <f t="shared" si="43"/>
        <v>6.8645946651161943E-2</v>
      </c>
      <c r="V912" s="19">
        <f t="shared" si="44"/>
        <v>20.273903493348836</v>
      </c>
    </row>
    <row r="913" spans="1:22" x14ac:dyDescent="0.2">
      <c r="A913" s="7">
        <v>160352.029314263</v>
      </c>
      <c r="B913" s="7">
        <v>406138.59394226799</v>
      </c>
      <c r="C913" s="1" t="s">
        <v>1835</v>
      </c>
      <c r="D913" s="1" t="s">
        <v>1836</v>
      </c>
      <c r="E913" s="6">
        <v>20.570738850000001</v>
      </c>
      <c r="F913" s="6">
        <v>20.36243885</v>
      </c>
      <c r="G913" s="6">
        <v>-999</v>
      </c>
      <c r="H913" s="6">
        <v>3.3457832467280298E-2</v>
      </c>
      <c r="I913" s="6">
        <v>9.1432757028063805E-2</v>
      </c>
      <c r="J913" s="6">
        <v>6.4713724328606406E-2</v>
      </c>
      <c r="K913" s="6">
        <v>3.8126008689116801E-2</v>
      </c>
      <c r="L913" s="6">
        <v>8.0969091096262699E-2</v>
      </c>
      <c r="M913" s="6">
        <v>3.8267649101322597E-2</v>
      </c>
      <c r="N913" s="6">
        <v>0.13551029459203401</v>
      </c>
      <c r="O913" s="6">
        <v>3.3189605973557301E-2</v>
      </c>
      <c r="P913" s="6">
        <v>0.23541041946195601</v>
      </c>
      <c r="Q913" s="7">
        <v>2</v>
      </c>
      <c r="R913" s="8">
        <v>1.0782722620731462</v>
      </c>
      <c r="S913" s="8">
        <v>9.8979999999999997</v>
      </c>
      <c r="T913" s="17">
        <f t="shared" si="42"/>
        <v>0.56880915259774212</v>
      </c>
      <c r="U913" s="17">
        <f t="shared" si="43"/>
        <v>5.7467079470372009E-2</v>
      </c>
      <c r="V913" s="19">
        <f t="shared" si="44"/>
        <v>-999</v>
      </c>
    </row>
    <row r="914" spans="1:22" x14ac:dyDescent="0.2">
      <c r="A914" s="7">
        <v>89400.701499998599</v>
      </c>
      <c r="B914" s="7">
        <v>438239.91330000001</v>
      </c>
      <c r="C914" s="1" t="s">
        <v>1837</v>
      </c>
      <c r="D914" s="1" t="s">
        <v>1838</v>
      </c>
      <c r="E914" s="6">
        <v>20.5704627</v>
      </c>
      <c r="F914" s="6">
        <v>20.098462699999999</v>
      </c>
      <c r="G914" s="6">
        <v>20.098462699999999</v>
      </c>
      <c r="H914" s="6">
        <v>8.8171606025937696E-2</v>
      </c>
      <c r="I914" s="6">
        <v>0.25310403463492498</v>
      </c>
      <c r="J914" s="6">
        <v>0.22569062205379301</v>
      </c>
      <c r="K914" s="6">
        <v>0.138776652419349</v>
      </c>
      <c r="L914" s="6">
        <v>0.25447539179909201</v>
      </c>
      <c r="M914" s="6">
        <v>0.13682622579745099</v>
      </c>
      <c r="N914" s="6">
        <v>6.7882977931146102E-2</v>
      </c>
      <c r="O914" s="6">
        <v>4.5413381447275199E-2</v>
      </c>
      <c r="P914" s="6">
        <v>0.40718179746640398</v>
      </c>
      <c r="Q914" s="7">
        <v>1</v>
      </c>
      <c r="R914" s="8">
        <v>8.3796770284509992E-2</v>
      </c>
      <c r="S914" s="8">
        <v>18.98</v>
      </c>
      <c r="T914" s="17">
        <f t="shared" si="42"/>
        <v>1.7830313186110114</v>
      </c>
      <c r="U914" s="17">
        <f t="shared" si="43"/>
        <v>9.3942640601212393E-2</v>
      </c>
      <c r="V914" s="19">
        <f t="shared" si="44"/>
        <v>20.004520059398786</v>
      </c>
    </row>
    <row r="915" spans="1:22" x14ac:dyDescent="0.2">
      <c r="A915" s="7">
        <v>155391.60033018101</v>
      </c>
      <c r="B915" s="7">
        <v>408966.87704954599</v>
      </c>
      <c r="C915" s="1" t="s">
        <v>1839</v>
      </c>
      <c r="D915" s="1" t="s">
        <v>1840</v>
      </c>
      <c r="E915" s="6">
        <v>20.570032990000001</v>
      </c>
      <c r="F915" s="6">
        <v>20.349032990000001</v>
      </c>
      <c r="G915" s="6">
        <v>-999</v>
      </c>
      <c r="H915" s="6">
        <v>3.3173590411300899E-2</v>
      </c>
      <c r="I915" s="6">
        <v>0.110413640607694</v>
      </c>
      <c r="J915" s="6">
        <v>4.7127296591250298E-2</v>
      </c>
      <c r="K915" s="6">
        <v>4.2846944479634899E-2</v>
      </c>
      <c r="L915" s="6">
        <v>8.29014651360232E-2</v>
      </c>
      <c r="M915" s="6">
        <v>3.9231897412785099E-2</v>
      </c>
      <c r="N915" s="6">
        <v>0.155716470297283</v>
      </c>
      <c r="O915" s="6">
        <v>3.3611301347234002E-2</v>
      </c>
      <c r="P915" s="6">
        <v>0.27455754127265197</v>
      </c>
      <c r="Q915" s="7">
        <v>2</v>
      </c>
      <c r="R915" s="8">
        <v>0.96091830219256447</v>
      </c>
      <c r="S915" s="8">
        <v>10.49</v>
      </c>
      <c r="T915" s="17">
        <f t="shared" si="42"/>
        <v>0.56256675450050087</v>
      </c>
      <c r="U915" s="17">
        <f t="shared" si="43"/>
        <v>5.3628861248856137E-2</v>
      </c>
      <c r="V915" s="19">
        <f t="shared" si="44"/>
        <v>-999</v>
      </c>
    </row>
    <row r="916" spans="1:22" x14ac:dyDescent="0.2">
      <c r="A916" s="7">
        <v>92666.627599999294</v>
      </c>
      <c r="B916" s="7">
        <v>437392.92110000202</v>
      </c>
      <c r="C916" s="1" t="s">
        <v>1841</v>
      </c>
      <c r="D916" s="1" t="s">
        <v>1842</v>
      </c>
      <c r="E916" s="6">
        <v>20.568873960000001</v>
      </c>
      <c r="F916" s="6">
        <v>19.975873960000001</v>
      </c>
      <c r="G916" s="6">
        <v>19.975873960000001</v>
      </c>
      <c r="H916" s="6">
        <v>8.5628818209157007E-2</v>
      </c>
      <c r="I916" s="6">
        <v>0.13079558611265399</v>
      </c>
      <c r="J916" s="6">
        <v>0.29718164231323901</v>
      </c>
      <c r="K916" s="6">
        <v>0.18748456931792401</v>
      </c>
      <c r="L916" s="6">
        <v>0.29826815700914799</v>
      </c>
      <c r="M916" s="6">
        <v>0.13277990258838401</v>
      </c>
      <c r="N916" s="6">
        <v>7.0955943016027395E-2</v>
      </c>
      <c r="O916" s="6">
        <v>5.1667218677253102E-2</v>
      </c>
      <c r="P916" s="6">
        <v>0.182674431346077</v>
      </c>
      <c r="Q916" s="7">
        <v>1</v>
      </c>
      <c r="R916" s="8">
        <v>6.7403941878567811E-2</v>
      </c>
      <c r="S916" s="8">
        <v>19.27</v>
      </c>
      <c r="T916" s="17">
        <f t="shared" si="42"/>
        <v>1.9787055475028139</v>
      </c>
      <c r="U916" s="17">
        <f t="shared" si="43"/>
        <v>0.10268321471213357</v>
      </c>
      <c r="V916" s="19">
        <f t="shared" si="44"/>
        <v>19.873190745287868</v>
      </c>
    </row>
    <row r="917" spans="1:22" x14ac:dyDescent="0.2">
      <c r="A917" s="7">
        <v>93274.947000000597</v>
      </c>
      <c r="B917" s="7">
        <v>435761.55579999799</v>
      </c>
      <c r="C917" s="1" t="s">
        <v>1843</v>
      </c>
      <c r="D917" s="1" t="s">
        <v>1844</v>
      </c>
      <c r="E917" s="6">
        <v>20.565133060000001</v>
      </c>
      <c r="F917" s="6">
        <v>20.039133060000001</v>
      </c>
      <c r="G917" s="6">
        <v>20.039133060000001</v>
      </c>
      <c r="H917" s="6">
        <v>7.4966486543241104E-2</v>
      </c>
      <c r="I917" s="6">
        <v>0.13734399549349999</v>
      </c>
      <c r="J917" s="6">
        <v>0.281678503664197</v>
      </c>
      <c r="K917" s="6">
        <v>0.23083395936296799</v>
      </c>
      <c r="L917" s="6">
        <v>0.26972582207677298</v>
      </c>
      <c r="M917" s="6">
        <v>0.12730867599128401</v>
      </c>
      <c r="N917" s="6">
        <v>7.3242172404308803E-2</v>
      </c>
      <c r="O917" s="6">
        <v>5.3557195480488498E-2</v>
      </c>
      <c r="P917" s="6">
        <v>0.17550644713768099</v>
      </c>
      <c r="Q917" s="7">
        <v>1</v>
      </c>
      <c r="R917" s="8">
        <v>0.10505819774314892</v>
      </c>
      <c r="S917" s="8">
        <v>18.61</v>
      </c>
      <c r="T917" s="17">
        <f t="shared" si="42"/>
        <v>1.8906454015016632</v>
      </c>
      <c r="U917" s="17">
        <f t="shared" si="43"/>
        <v>0.10159298234828927</v>
      </c>
      <c r="V917" s="19">
        <f t="shared" si="44"/>
        <v>19.937540077651711</v>
      </c>
    </row>
    <row r="918" spans="1:22" x14ac:dyDescent="0.2">
      <c r="A918" s="7">
        <v>135683.82095453399</v>
      </c>
      <c r="B918" s="7">
        <v>400248.10916646302</v>
      </c>
      <c r="C918" s="1" t="s">
        <v>1845</v>
      </c>
      <c r="D918" s="1" t="s">
        <v>1846</v>
      </c>
      <c r="E918" s="6">
        <v>20.56444011</v>
      </c>
      <c r="F918" s="6">
        <v>20.318340110000001</v>
      </c>
      <c r="G918" s="6">
        <v>-999</v>
      </c>
      <c r="H918" s="6">
        <v>3.63720352952005E-2</v>
      </c>
      <c r="I918" s="6">
        <v>8.5080627596214001E-2</v>
      </c>
      <c r="J918" s="6">
        <v>5.7641930250756299E-2</v>
      </c>
      <c r="K918" s="6">
        <v>3.2369073965603401E-2</v>
      </c>
      <c r="L918" s="6">
        <v>8.7758028224762696E-2</v>
      </c>
      <c r="M918" s="6">
        <v>4.3587257592001903E-2</v>
      </c>
      <c r="N918" s="6">
        <v>0.102798661147883</v>
      </c>
      <c r="O918" s="6">
        <v>2.9078969188451299E-2</v>
      </c>
      <c r="P918" s="6">
        <v>0.21402108863800101</v>
      </c>
      <c r="Q918" s="7">
        <v>2</v>
      </c>
      <c r="R918" s="8">
        <v>1.1996406150390415</v>
      </c>
      <c r="S918" s="8">
        <v>9.3490000000000002</v>
      </c>
      <c r="T918" s="17">
        <f t="shared" si="42"/>
        <v>0.56875171732801899</v>
      </c>
      <c r="U918" s="17">
        <f t="shared" si="43"/>
        <v>6.0835567154564014E-2</v>
      </c>
      <c r="V918" s="19">
        <f t="shared" si="44"/>
        <v>-999</v>
      </c>
    </row>
    <row r="919" spans="1:22" x14ac:dyDescent="0.2">
      <c r="A919" s="7">
        <v>253834.404680206</v>
      </c>
      <c r="B919" s="7">
        <v>477571.92559743399</v>
      </c>
      <c r="C919" s="1" t="s">
        <v>1847</v>
      </c>
      <c r="D919" s="1" t="s">
        <v>1848</v>
      </c>
      <c r="E919" s="6">
        <v>20.559496790000001</v>
      </c>
      <c r="F919" s="6">
        <v>20.07949679</v>
      </c>
      <c r="G919" s="6">
        <v>20.07949679</v>
      </c>
      <c r="H919" s="6">
        <v>2.4025762563017802E-2</v>
      </c>
      <c r="I919" s="6">
        <v>0.27346392891997001</v>
      </c>
      <c r="J919" s="6">
        <v>0.83026788129237405</v>
      </c>
      <c r="K919" s="6">
        <v>1.5976730038643201E-2</v>
      </c>
      <c r="L919" s="6">
        <v>7.7533091093105494E-2</v>
      </c>
      <c r="M919" s="6">
        <v>2.0200090525760401E-2</v>
      </c>
      <c r="N919" s="6">
        <v>8.3640535912136105E-2</v>
      </c>
      <c r="O919" s="6">
        <v>2.46319215366393E-2</v>
      </c>
      <c r="P919" s="6">
        <v>4.9766951100788097E-2</v>
      </c>
      <c r="Q919" s="7">
        <v>1</v>
      </c>
      <c r="R919" s="8">
        <v>0.24829974438372812</v>
      </c>
      <c r="S919" s="8">
        <v>16.47</v>
      </c>
      <c r="T919" s="17">
        <f t="shared" si="42"/>
        <v>2.2306272199487136</v>
      </c>
      <c r="U919" s="17">
        <f t="shared" si="43"/>
        <v>0.1354357753460057</v>
      </c>
      <c r="V919" s="19">
        <f t="shared" si="44"/>
        <v>19.944061014653993</v>
      </c>
    </row>
    <row r="920" spans="1:22" x14ac:dyDescent="0.2">
      <c r="A920" s="7">
        <v>95177.356078187804</v>
      </c>
      <c r="B920" s="7">
        <v>451656.01217826299</v>
      </c>
      <c r="C920" s="1" t="s">
        <v>1849</v>
      </c>
      <c r="D920" s="1" t="s">
        <v>1850</v>
      </c>
      <c r="E920" s="6">
        <v>20.558120460000001</v>
      </c>
      <c r="F920" s="6">
        <v>20.186120460000001</v>
      </c>
      <c r="G920" s="6">
        <v>20.186120460000001</v>
      </c>
      <c r="H920" s="6">
        <v>5.71810192988347E-2</v>
      </c>
      <c r="I920" s="6">
        <v>0.138284882777964</v>
      </c>
      <c r="J920" s="6">
        <v>0.15963323459974499</v>
      </c>
      <c r="K920" s="6">
        <v>7.96567411707262E-2</v>
      </c>
      <c r="L920" s="6">
        <v>0.15946452790874399</v>
      </c>
      <c r="M920" s="6">
        <v>0.13062869062808499</v>
      </c>
      <c r="N920" s="6">
        <v>9.3939193581601105E-2</v>
      </c>
      <c r="O920" s="6">
        <v>3.5480738843417299E-2</v>
      </c>
      <c r="P920" s="6">
        <v>0.18648517869714801</v>
      </c>
      <c r="Q920" s="7">
        <v>1</v>
      </c>
      <c r="R920" s="8">
        <v>0.63159686190476205</v>
      </c>
      <c r="S920" s="8">
        <v>12.6</v>
      </c>
      <c r="T920" s="17">
        <f t="shared" si="42"/>
        <v>1.1299637154720816</v>
      </c>
      <c r="U920" s="17">
        <f t="shared" si="43"/>
        <v>8.9679659958101718E-2</v>
      </c>
      <c r="V920" s="19">
        <f t="shared" si="44"/>
        <v>20.096440800041901</v>
      </c>
    </row>
    <row r="921" spans="1:22" x14ac:dyDescent="0.2">
      <c r="A921" s="7">
        <v>136290.09838172601</v>
      </c>
      <c r="B921" s="7">
        <v>446278.213611844</v>
      </c>
      <c r="C921" s="1" t="s">
        <v>1851</v>
      </c>
      <c r="D921" s="1" t="s">
        <v>1852</v>
      </c>
      <c r="E921" s="6">
        <v>20.557406910000001</v>
      </c>
      <c r="F921" s="6">
        <v>20.290406910000002</v>
      </c>
      <c r="G921" s="6">
        <v>20.290406910000002</v>
      </c>
      <c r="H921" s="6">
        <v>3.4562766723789197E-2</v>
      </c>
      <c r="I921" s="6">
        <v>0.52669792511923796</v>
      </c>
      <c r="J921" s="6">
        <v>6.1403649266975897E-2</v>
      </c>
      <c r="K921" s="6">
        <v>8.4284356574870906E-2</v>
      </c>
      <c r="L921" s="6">
        <v>0.14640717516556101</v>
      </c>
      <c r="M921" s="6">
        <v>5.1291377059267299E-2</v>
      </c>
      <c r="N921" s="6">
        <v>0.119745081323618</v>
      </c>
      <c r="O921" s="6">
        <v>2.74899156315749E-2</v>
      </c>
      <c r="P921" s="6">
        <v>0.111792742428291</v>
      </c>
      <c r="Q921" s="7">
        <v>1</v>
      </c>
      <c r="R921" s="8">
        <v>0.53988066741573049</v>
      </c>
      <c r="S921" s="8">
        <v>13.35</v>
      </c>
      <c r="T921" s="17">
        <f t="shared" si="42"/>
        <v>1.2421366391723221</v>
      </c>
      <c r="U921" s="17">
        <f t="shared" si="43"/>
        <v>9.3043943009162702E-2</v>
      </c>
      <c r="V921" s="19">
        <f t="shared" si="44"/>
        <v>20.197362966990838</v>
      </c>
    </row>
    <row r="922" spans="1:22" x14ac:dyDescent="0.2">
      <c r="A922" s="7">
        <v>145521.300108556</v>
      </c>
      <c r="B922" s="7">
        <v>422972.57516597502</v>
      </c>
      <c r="C922" s="1" t="s">
        <v>1853</v>
      </c>
      <c r="D922" s="1" t="s">
        <v>1854</v>
      </c>
      <c r="E922" s="6">
        <v>20.557343679999999</v>
      </c>
      <c r="F922" s="6">
        <v>20.18334368</v>
      </c>
      <c r="G922" s="6">
        <v>20.18334368</v>
      </c>
      <c r="H922" s="6">
        <v>0.168073575772201</v>
      </c>
      <c r="I922" s="6">
        <v>0.20109348632365601</v>
      </c>
      <c r="J922" s="6">
        <v>9.47334139573036E-2</v>
      </c>
      <c r="K922" s="6">
        <v>6.2017413485902798E-2</v>
      </c>
      <c r="L922" s="6">
        <v>0.105880695864776</v>
      </c>
      <c r="M922" s="6">
        <v>4.3451052109824501E-2</v>
      </c>
      <c r="N922" s="6">
        <v>0.166492526986839</v>
      </c>
      <c r="O922" s="6">
        <v>2.6057748438436001E-2</v>
      </c>
      <c r="P922" s="6">
        <v>0.177886200559671</v>
      </c>
      <c r="Q922" s="7">
        <v>1</v>
      </c>
      <c r="R922" s="8">
        <v>0.64196035782747596</v>
      </c>
      <c r="S922" s="8">
        <v>12.52</v>
      </c>
      <c r="T922" s="17">
        <f t="shared" si="42"/>
        <v>1.1063669668628959</v>
      </c>
      <c r="U922" s="17">
        <f t="shared" si="43"/>
        <v>8.8367968599272845E-2</v>
      </c>
      <c r="V922" s="19">
        <f t="shared" si="44"/>
        <v>20.094975711400728</v>
      </c>
    </row>
    <row r="923" spans="1:22" x14ac:dyDescent="0.2">
      <c r="A923" s="7">
        <v>95684.468899998799</v>
      </c>
      <c r="B923" s="7">
        <v>462355.388700001</v>
      </c>
      <c r="C923" s="1" t="s">
        <v>1855</v>
      </c>
      <c r="D923" s="1" t="s">
        <v>1856</v>
      </c>
      <c r="E923" s="6">
        <v>20.554823979999998</v>
      </c>
      <c r="F923" s="6">
        <v>20.231823980000001</v>
      </c>
      <c r="G923" s="6">
        <v>20.231823980000001</v>
      </c>
      <c r="H923" s="6">
        <v>4.9434988173089001E-2</v>
      </c>
      <c r="I923" s="6">
        <v>0.399140582501879</v>
      </c>
      <c r="J923" s="6">
        <v>0.20339166946165299</v>
      </c>
      <c r="K923" s="6">
        <v>5.82376122874073E-2</v>
      </c>
      <c r="L923" s="6">
        <v>0.38386640267775302</v>
      </c>
      <c r="M923" s="6">
        <v>0.130019424664294</v>
      </c>
      <c r="N923" s="6">
        <v>8.8219074003092202E-2</v>
      </c>
      <c r="O923" s="6">
        <v>3.91664373669642E-2</v>
      </c>
      <c r="P923" s="6">
        <v>0.15071106845330501</v>
      </c>
      <c r="Q923" s="7">
        <v>1</v>
      </c>
      <c r="R923" s="8">
        <v>0.20556152375366554</v>
      </c>
      <c r="S923" s="8">
        <v>17.05</v>
      </c>
      <c r="T923" s="17">
        <f t="shared" si="42"/>
        <v>2.1146307180920294</v>
      </c>
      <c r="U923" s="17">
        <f t="shared" si="43"/>
        <v>0.12402526205818354</v>
      </c>
      <c r="V923" s="19">
        <f t="shared" si="44"/>
        <v>20.107798717941819</v>
      </c>
    </row>
    <row r="924" spans="1:22" x14ac:dyDescent="0.2">
      <c r="A924" s="7">
        <v>88158.012600000904</v>
      </c>
      <c r="B924" s="7">
        <v>437626.826200001</v>
      </c>
      <c r="C924" s="1" t="s">
        <v>1857</v>
      </c>
      <c r="D924" s="1" t="s">
        <v>1858</v>
      </c>
      <c r="E924" s="6">
        <v>20.550855640000002</v>
      </c>
      <c r="F924" s="6">
        <v>19.978855639999999</v>
      </c>
      <c r="G924" s="6">
        <v>19.978855639999999</v>
      </c>
      <c r="H924" s="6">
        <v>0.104719714087103</v>
      </c>
      <c r="I924" s="6">
        <v>0.28826201323256201</v>
      </c>
      <c r="J924" s="6">
        <v>0.30950112991693102</v>
      </c>
      <c r="K924" s="6">
        <v>0.17426347990830901</v>
      </c>
      <c r="L924" s="6">
        <v>0.21963960378772199</v>
      </c>
      <c r="M924" s="6">
        <v>0.15055805001953701</v>
      </c>
      <c r="N924" s="6">
        <v>6.8828607158969504E-2</v>
      </c>
      <c r="O924" s="6">
        <v>4.5816232171458603E-2</v>
      </c>
      <c r="P924" s="6">
        <v>0.19176296082469799</v>
      </c>
      <c r="Q924" s="7">
        <v>1</v>
      </c>
      <c r="R924" s="8">
        <v>0.12238425122883688</v>
      </c>
      <c r="S924" s="8">
        <v>18.309999999999999</v>
      </c>
      <c r="T924" s="17">
        <f t="shared" si="42"/>
        <v>1.949885992512105</v>
      </c>
      <c r="U924" s="17">
        <f t="shared" si="43"/>
        <v>0.10649295426062835</v>
      </c>
      <c r="V924" s="19">
        <f t="shared" si="44"/>
        <v>19.872362685739372</v>
      </c>
    </row>
    <row r="925" spans="1:22" x14ac:dyDescent="0.2">
      <c r="A925" s="7">
        <v>100515.71880000101</v>
      </c>
      <c r="B925" s="7">
        <v>436425.81160000002</v>
      </c>
      <c r="C925" s="1" t="s">
        <v>1859</v>
      </c>
      <c r="D925" s="1" t="s">
        <v>1860</v>
      </c>
      <c r="E925" s="6">
        <v>20.550753480000001</v>
      </c>
      <c r="F925" s="6">
        <v>20.14875348</v>
      </c>
      <c r="G925" s="6">
        <v>20.14875348</v>
      </c>
      <c r="H925" s="6">
        <v>5.75777303895878E-2</v>
      </c>
      <c r="I925" s="6">
        <v>0.14841543468340199</v>
      </c>
      <c r="J925" s="6">
        <v>0.31162803792196098</v>
      </c>
      <c r="K925" s="6">
        <v>0.150159755754878</v>
      </c>
      <c r="L925" s="6">
        <v>0.14469805060476701</v>
      </c>
      <c r="M925" s="6">
        <v>9.7524926509984705E-2</v>
      </c>
      <c r="N925" s="6">
        <v>9.7487874466763894E-2</v>
      </c>
      <c r="O925" s="6">
        <v>4.4536798757671102E-2</v>
      </c>
      <c r="P925" s="6">
        <v>0.125022312361181</v>
      </c>
      <c r="Q925" s="7">
        <v>1</v>
      </c>
      <c r="R925" s="8">
        <v>0.44418506535488406</v>
      </c>
      <c r="S925" s="8">
        <v>14.23</v>
      </c>
      <c r="T925" s="17">
        <f t="shared" si="42"/>
        <v>1.4710808788756786</v>
      </c>
      <c r="U925" s="17">
        <f t="shared" si="43"/>
        <v>0.10337883899337165</v>
      </c>
      <c r="V925" s="19">
        <f t="shared" si="44"/>
        <v>20.045374641006628</v>
      </c>
    </row>
    <row r="926" spans="1:22" x14ac:dyDescent="0.2">
      <c r="A926" s="7">
        <v>96518.4327999987</v>
      </c>
      <c r="B926" s="7">
        <v>440810.636</v>
      </c>
      <c r="C926" s="1" t="s">
        <v>1861</v>
      </c>
      <c r="D926" s="1" t="s">
        <v>1862</v>
      </c>
      <c r="E926" s="6">
        <v>20.550133410000001</v>
      </c>
      <c r="F926" s="6">
        <v>20.168133409999999</v>
      </c>
      <c r="G926" s="6">
        <v>20.168133409999999</v>
      </c>
      <c r="H926" s="6">
        <v>6.6080590683938498E-2</v>
      </c>
      <c r="I926" s="6">
        <v>0.66219496982455095</v>
      </c>
      <c r="J926" s="6">
        <v>0.22750363883004401</v>
      </c>
      <c r="K926" s="6">
        <v>0.11045524247814199</v>
      </c>
      <c r="L926" s="6">
        <v>0.227131858544695</v>
      </c>
      <c r="M926" s="6">
        <v>0.11434992942451799</v>
      </c>
      <c r="N926" s="6">
        <v>7.9740587672711902E-2</v>
      </c>
      <c r="O926" s="6">
        <v>4.0717348345769101E-2</v>
      </c>
      <c r="P926" s="6">
        <v>0.115505079795423</v>
      </c>
      <c r="Q926" s="7">
        <v>1</v>
      </c>
      <c r="R926" s="8">
        <v>8.1017012624934201E-2</v>
      </c>
      <c r="S926" s="8">
        <v>19.010000000000002</v>
      </c>
      <c r="T926" s="17">
        <f t="shared" si="42"/>
        <v>2.041214246964743</v>
      </c>
      <c r="U926" s="17">
        <f t="shared" si="43"/>
        <v>0.10737581520067033</v>
      </c>
      <c r="V926" s="19">
        <f t="shared" si="44"/>
        <v>20.06075759479933</v>
      </c>
    </row>
    <row r="927" spans="1:22" x14ac:dyDescent="0.2">
      <c r="A927" s="7">
        <v>82140.380424302406</v>
      </c>
      <c r="B927" s="7">
        <v>455476.23220488499</v>
      </c>
      <c r="C927" s="1" t="s">
        <v>1863</v>
      </c>
      <c r="D927" s="1" t="s">
        <v>1864</v>
      </c>
      <c r="E927" s="6">
        <v>20.549597769999998</v>
      </c>
      <c r="F927" s="6">
        <v>20.086597770000001</v>
      </c>
      <c r="G927" s="6">
        <v>20.086597770000001</v>
      </c>
      <c r="H927" s="6">
        <v>5.8612673232435103E-2</v>
      </c>
      <c r="I927" s="6">
        <v>8.6237925156826295E-2</v>
      </c>
      <c r="J927" s="6">
        <v>0.414007507195707</v>
      </c>
      <c r="K927" s="6">
        <v>7.2567081513616197E-2</v>
      </c>
      <c r="L927" s="6">
        <v>0.31981727666831899</v>
      </c>
      <c r="M927" s="6">
        <v>0.18311297932384099</v>
      </c>
      <c r="N927" s="6">
        <v>6.6377396455648302E-2</v>
      </c>
      <c r="O927" s="6">
        <v>5.3466560138912399E-2</v>
      </c>
      <c r="P927" s="6">
        <v>0.28980963238596202</v>
      </c>
      <c r="Q927" s="7">
        <v>1</v>
      </c>
      <c r="R927" s="8">
        <v>0.13722179136690638</v>
      </c>
      <c r="S927" s="8">
        <v>18.07</v>
      </c>
      <c r="T927" s="17">
        <f t="shared" si="42"/>
        <v>2.0634971975316834</v>
      </c>
      <c r="U927" s="17">
        <f t="shared" si="43"/>
        <v>0.11419464291818945</v>
      </c>
      <c r="V927" s="19">
        <f t="shared" si="44"/>
        <v>19.972403127081812</v>
      </c>
    </row>
    <row r="928" spans="1:22" x14ac:dyDescent="0.2">
      <c r="A928" s="7">
        <v>92987.533599998802</v>
      </c>
      <c r="B928" s="7">
        <v>437737.03420000197</v>
      </c>
      <c r="C928" s="1" t="s">
        <v>1865</v>
      </c>
      <c r="D928" s="1" t="s">
        <v>1866</v>
      </c>
      <c r="E928" s="6">
        <v>20.544452620000001</v>
      </c>
      <c r="F928" s="6">
        <v>19.951452620000001</v>
      </c>
      <c r="G928" s="6">
        <v>19.951452620000001</v>
      </c>
      <c r="H928" s="6">
        <v>8.5628818209157007E-2</v>
      </c>
      <c r="I928" s="6">
        <v>0.13079558611265399</v>
      </c>
      <c r="J928" s="6">
        <v>0.29718164231323901</v>
      </c>
      <c r="K928" s="6">
        <v>0.18748456931792401</v>
      </c>
      <c r="L928" s="6">
        <v>0.29826815700914799</v>
      </c>
      <c r="M928" s="6">
        <v>0.13277990258838401</v>
      </c>
      <c r="N928" s="6">
        <v>7.0955943016027395E-2</v>
      </c>
      <c r="O928" s="6">
        <v>5.1667218677253102E-2</v>
      </c>
      <c r="P928" s="6">
        <v>0.182674431346077</v>
      </c>
      <c r="Q928" s="7">
        <v>1</v>
      </c>
      <c r="R928" s="8">
        <v>6.6136617540218046E-2</v>
      </c>
      <c r="S928" s="8">
        <v>19.27</v>
      </c>
      <c r="T928" s="17">
        <f t="shared" si="42"/>
        <v>1.9787055475028139</v>
      </c>
      <c r="U928" s="17">
        <f t="shared" si="43"/>
        <v>0.10268321471213357</v>
      </c>
      <c r="V928" s="19">
        <f t="shared" si="44"/>
        <v>19.848769405287868</v>
      </c>
    </row>
    <row r="929" spans="1:22" x14ac:dyDescent="0.2">
      <c r="A929" s="7">
        <v>89832.905099999203</v>
      </c>
      <c r="B929" s="7">
        <v>438667.89169999998</v>
      </c>
      <c r="C929" s="1" t="s">
        <v>1867</v>
      </c>
      <c r="D929" s="1" t="s">
        <v>1868</v>
      </c>
      <c r="E929" s="6">
        <v>20.544032919999999</v>
      </c>
      <c r="F929" s="6">
        <v>20.072032920000002</v>
      </c>
      <c r="G929" s="6">
        <v>20.072032920000002</v>
      </c>
      <c r="H929" s="6">
        <v>8.8171606025937696E-2</v>
      </c>
      <c r="I929" s="6">
        <v>0.25310403463492498</v>
      </c>
      <c r="J929" s="6">
        <v>0.22569062205379301</v>
      </c>
      <c r="K929" s="6">
        <v>0.138776652419349</v>
      </c>
      <c r="L929" s="6">
        <v>0.25447539179909201</v>
      </c>
      <c r="M929" s="6">
        <v>0.13682622579745099</v>
      </c>
      <c r="N929" s="6">
        <v>6.7882977931146102E-2</v>
      </c>
      <c r="O929" s="6">
        <v>4.5413381447275199E-2</v>
      </c>
      <c r="P929" s="6">
        <v>0.40718179746640398</v>
      </c>
      <c r="Q929" s="7">
        <v>1</v>
      </c>
      <c r="R929" s="8">
        <v>8.2404263435194886E-2</v>
      </c>
      <c r="S929" s="8">
        <v>18.98</v>
      </c>
      <c r="T929" s="17">
        <f t="shared" si="42"/>
        <v>1.7830313186110114</v>
      </c>
      <c r="U929" s="17">
        <f t="shared" si="43"/>
        <v>9.3942640601212393E-2</v>
      </c>
      <c r="V929" s="19">
        <f t="shared" si="44"/>
        <v>19.978090279398788</v>
      </c>
    </row>
    <row r="930" spans="1:22" x14ac:dyDescent="0.2">
      <c r="A930" s="7">
        <v>109462.55629999901</v>
      </c>
      <c r="B930" s="7">
        <v>477124.371800002</v>
      </c>
      <c r="C930" s="1" t="s">
        <v>1869</v>
      </c>
      <c r="D930" s="1" t="s">
        <v>1870</v>
      </c>
      <c r="E930" s="6">
        <v>20.542891340000001</v>
      </c>
      <c r="F930" s="6">
        <v>20.142891339999998</v>
      </c>
      <c r="G930" s="6">
        <v>20.142891339999998</v>
      </c>
      <c r="H930" s="6">
        <v>4.0679904489042802E-2</v>
      </c>
      <c r="I930" s="6">
        <v>0.77442631831221798</v>
      </c>
      <c r="J930" s="6">
        <v>8.0147093474689804E-2</v>
      </c>
      <c r="K930" s="6">
        <v>3.82314593991308E-2</v>
      </c>
      <c r="L930" s="6">
        <v>0.14465815845924801</v>
      </c>
      <c r="M930" s="6">
        <v>0.10598800683076701</v>
      </c>
      <c r="N930" s="6">
        <v>9.8814642374234901E-2</v>
      </c>
      <c r="O930" s="6">
        <v>2.3596367914582601E-2</v>
      </c>
      <c r="P930" s="6">
        <v>0.51097218023169799</v>
      </c>
      <c r="Q930" s="7">
        <v>1</v>
      </c>
      <c r="R930" s="8">
        <v>6.4398515025906725E-2</v>
      </c>
      <c r="S930" s="8">
        <v>19.3</v>
      </c>
      <c r="T930" s="17">
        <f t="shared" si="42"/>
        <v>1.488286249016558</v>
      </c>
      <c r="U930" s="17">
        <f t="shared" si="43"/>
        <v>7.7113277151116988E-2</v>
      </c>
      <c r="V930" s="19">
        <f t="shared" si="44"/>
        <v>20.065778062848882</v>
      </c>
    </row>
    <row r="931" spans="1:22" x14ac:dyDescent="0.2">
      <c r="A931" s="7">
        <v>105563.8039</v>
      </c>
      <c r="B931" s="7">
        <v>448744.14620000101</v>
      </c>
      <c r="C931" s="1" t="s">
        <v>1871</v>
      </c>
      <c r="D931" s="1" t="s">
        <v>1872</v>
      </c>
      <c r="E931" s="6">
        <v>20.539904320000002</v>
      </c>
      <c r="F931" s="6">
        <v>20.179904319999999</v>
      </c>
      <c r="G931" s="6">
        <v>20.179904319999999</v>
      </c>
      <c r="H931" s="6">
        <v>5.5272708416067802E-2</v>
      </c>
      <c r="I931" s="6">
        <v>0.458289484182336</v>
      </c>
      <c r="J931" s="6">
        <v>0.10077196716403</v>
      </c>
      <c r="K931" s="6">
        <v>7.7768415709962499E-2</v>
      </c>
      <c r="L931" s="6">
        <v>0.190764809090539</v>
      </c>
      <c r="M931" s="6">
        <v>9.70406701930598E-2</v>
      </c>
      <c r="N931" s="6">
        <v>0.12389603767662399</v>
      </c>
      <c r="O931" s="6">
        <v>3.4325658205199103E-2</v>
      </c>
      <c r="P931" s="6">
        <v>0.27722607545904498</v>
      </c>
      <c r="Q931" s="7">
        <v>1</v>
      </c>
      <c r="R931" s="8">
        <v>0.26399411200000011</v>
      </c>
      <c r="S931" s="8">
        <v>16.25</v>
      </c>
      <c r="T931" s="17">
        <f t="shared" si="42"/>
        <v>1.4204416783241112</v>
      </c>
      <c r="U931" s="17">
        <f t="shared" si="43"/>
        <v>8.741179558917607E-2</v>
      </c>
      <c r="V931" s="19">
        <f t="shared" si="44"/>
        <v>20.092492524410822</v>
      </c>
    </row>
    <row r="932" spans="1:22" x14ac:dyDescent="0.2">
      <c r="A932" s="7">
        <v>161862.145618076</v>
      </c>
      <c r="B932" s="7">
        <v>385864.16504956299</v>
      </c>
      <c r="C932" s="1" t="s">
        <v>1873</v>
      </c>
      <c r="D932" s="1" t="s">
        <v>1874</v>
      </c>
      <c r="E932" s="6">
        <v>20.53986896</v>
      </c>
      <c r="F932" s="6">
        <v>20.291868959999999</v>
      </c>
      <c r="G932" s="6">
        <v>20.291868959999999</v>
      </c>
      <c r="H932" s="6">
        <v>3.52528834683025E-2</v>
      </c>
      <c r="I932" s="6">
        <v>8.9817327818088197E-2</v>
      </c>
      <c r="J932" s="6">
        <v>0.161269115335647</v>
      </c>
      <c r="K932" s="6">
        <v>3.08792893341675E-2</v>
      </c>
      <c r="L932" s="6">
        <v>0.16424710211747601</v>
      </c>
      <c r="M932" s="6">
        <v>3.0408339967981798E-2</v>
      </c>
      <c r="N932" s="6">
        <v>6.2781635754055501E-2</v>
      </c>
      <c r="O932" s="6">
        <v>4.6234352656703802E-2</v>
      </c>
      <c r="P932" s="6">
        <v>0.20736480744763</v>
      </c>
      <c r="Q932" s="7">
        <v>1</v>
      </c>
      <c r="R932" s="8">
        <v>0.83555576050044689</v>
      </c>
      <c r="S932" s="8">
        <v>11.19</v>
      </c>
      <c r="T932" s="17">
        <f t="shared" si="42"/>
        <v>1.0064819211125826</v>
      </c>
      <c r="U932" s="17">
        <f t="shared" si="43"/>
        <v>8.994476506814858E-2</v>
      </c>
      <c r="V932" s="19">
        <f t="shared" si="44"/>
        <v>20.201924194931848</v>
      </c>
    </row>
    <row r="933" spans="1:22" x14ac:dyDescent="0.2">
      <c r="A933" s="7">
        <v>92597.507700000002</v>
      </c>
      <c r="B933" s="7">
        <v>437161.35819999903</v>
      </c>
      <c r="C933" s="1" t="s">
        <v>1875</v>
      </c>
      <c r="D933" s="1" t="s">
        <v>1876</v>
      </c>
      <c r="E933" s="6">
        <v>20.537212719999999</v>
      </c>
      <c r="F933" s="6">
        <v>19.944212719999999</v>
      </c>
      <c r="G933" s="6">
        <v>19.944212719999999</v>
      </c>
      <c r="H933" s="6">
        <v>8.5628818209157007E-2</v>
      </c>
      <c r="I933" s="6">
        <v>0.13079558611265399</v>
      </c>
      <c r="J933" s="6">
        <v>0.29718164231323901</v>
      </c>
      <c r="K933" s="6">
        <v>0.18748456931792401</v>
      </c>
      <c r="L933" s="6">
        <v>0.29826815700914799</v>
      </c>
      <c r="M933" s="6">
        <v>0.13277990258838401</v>
      </c>
      <c r="N933" s="6">
        <v>7.0955943016027395E-2</v>
      </c>
      <c r="O933" s="6">
        <v>5.1667218677253102E-2</v>
      </c>
      <c r="P933" s="6">
        <v>0.182674431346077</v>
      </c>
      <c r="Q933" s="7">
        <v>1</v>
      </c>
      <c r="R933" s="8">
        <v>6.5760909185262062E-2</v>
      </c>
      <c r="S933" s="8">
        <v>19.27</v>
      </c>
      <c r="T933" s="17">
        <f t="shared" si="42"/>
        <v>1.9787055475028139</v>
      </c>
      <c r="U933" s="17">
        <f t="shared" si="43"/>
        <v>0.10268321471213357</v>
      </c>
      <c r="V933" s="19">
        <f t="shared" si="44"/>
        <v>19.841529505287866</v>
      </c>
    </row>
    <row r="934" spans="1:22" x14ac:dyDescent="0.2">
      <c r="A934" s="7">
        <v>135727.747900741</v>
      </c>
      <c r="B934" s="7">
        <v>400154.14285771502</v>
      </c>
      <c r="C934" s="1" t="s">
        <v>1877</v>
      </c>
      <c r="D934" s="1" t="s">
        <v>1878</v>
      </c>
      <c r="E934" s="6">
        <v>20.536668519999999</v>
      </c>
      <c r="F934" s="6">
        <v>20.290568520000001</v>
      </c>
      <c r="G934" s="6">
        <v>-999</v>
      </c>
      <c r="H934" s="6">
        <v>3.63720352952005E-2</v>
      </c>
      <c r="I934" s="6">
        <v>8.5080627596214001E-2</v>
      </c>
      <c r="J934" s="6">
        <v>5.7641930250756299E-2</v>
      </c>
      <c r="K934" s="6">
        <v>3.2369073965603401E-2</v>
      </c>
      <c r="L934" s="6">
        <v>8.7758028224762696E-2</v>
      </c>
      <c r="M934" s="6">
        <v>4.3587257592001903E-2</v>
      </c>
      <c r="N934" s="6">
        <v>0.102798661147883</v>
      </c>
      <c r="O934" s="6">
        <v>2.9078969188451299E-2</v>
      </c>
      <c r="P934" s="6">
        <v>0.21402108863800101</v>
      </c>
      <c r="Q934" s="7">
        <v>2</v>
      </c>
      <c r="R934" s="8">
        <v>1.1966700738046849</v>
      </c>
      <c r="S934" s="8">
        <v>9.3490000000000002</v>
      </c>
      <c r="T934" s="17">
        <f t="shared" si="42"/>
        <v>0.56875171732801899</v>
      </c>
      <c r="U934" s="17">
        <f t="shared" si="43"/>
        <v>6.0835567154564014E-2</v>
      </c>
      <c r="V934" s="19">
        <f t="shared" si="44"/>
        <v>-999</v>
      </c>
    </row>
    <row r="935" spans="1:22" x14ac:dyDescent="0.2">
      <c r="A935" s="7">
        <v>203208.891160573</v>
      </c>
      <c r="B935" s="7">
        <v>439290.35447491898</v>
      </c>
      <c r="C935" s="1" t="s">
        <v>1879</v>
      </c>
      <c r="D935" s="1" t="s">
        <v>1880</v>
      </c>
      <c r="E935" s="6">
        <v>20.535873550000002</v>
      </c>
      <c r="F935" s="6">
        <v>20.366873550000001</v>
      </c>
      <c r="G935" s="6">
        <v>20.366873550000001</v>
      </c>
      <c r="H935" s="6">
        <v>2.9918878114720601E-2</v>
      </c>
      <c r="I935" s="6">
        <v>0.286673770327528</v>
      </c>
      <c r="J935" s="6">
        <v>6.3663681019771004E-2</v>
      </c>
      <c r="K935" s="6">
        <v>5.42495436807095E-2</v>
      </c>
      <c r="L935" s="6">
        <v>7.6053513892323302E-2</v>
      </c>
      <c r="M935" s="6">
        <v>2.57790976229938E-2</v>
      </c>
      <c r="N935" s="6">
        <v>0.14792656115636299</v>
      </c>
      <c r="O935" s="6">
        <v>2.37949802583865E-2</v>
      </c>
      <c r="P935" s="6">
        <v>0.12176720952070701</v>
      </c>
      <c r="Q935" s="7">
        <v>1</v>
      </c>
      <c r="R935" s="8">
        <v>0.96327663001912045</v>
      </c>
      <c r="S935" s="8">
        <v>10.46</v>
      </c>
      <c r="T935" s="17">
        <f t="shared" si="42"/>
        <v>0.75624897395419066</v>
      </c>
      <c r="U935" s="17">
        <f t="shared" si="43"/>
        <v>7.2299137089310767E-2</v>
      </c>
      <c r="V935" s="19">
        <f t="shared" si="44"/>
        <v>20.294574412910691</v>
      </c>
    </row>
    <row r="936" spans="1:22" x14ac:dyDescent="0.2">
      <c r="A936" s="7">
        <v>253006.14881874001</v>
      </c>
      <c r="B936" s="7">
        <v>477602.96097166499</v>
      </c>
      <c r="C936" s="1" t="s">
        <v>1881</v>
      </c>
      <c r="D936" s="1" t="s">
        <v>1882</v>
      </c>
      <c r="E936" s="6">
        <v>20.535741049999999</v>
      </c>
      <c r="F936" s="6">
        <v>20.055741050000002</v>
      </c>
      <c r="G936" s="6">
        <v>20.055741050000002</v>
      </c>
      <c r="H936" s="6">
        <v>2.4025762563017802E-2</v>
      </c>
      <c r="I936" s="6">
        <v>0.27346392891997001</v>
      </c>
      <c r="J936" s="6">
        <v>0.83026788129237405</v>
      </c>
      <c r="K936" s="6">
        <v>1.5976730038643201E-2</v>
      </c>
      <c r="L936" s="6">
        <v>7.7533091093105494E-2</v>
      </c>
      <c r="M936" s="6">
        <v>2.0200090525760401E-2</v>
      </c>
      <c r="N936" s="6">
        <v>8.3640535912136105E-2</v>
      </c>
      <c r="O936" s="6">
        <v>2.46319215366393E-2</v>
      </c>
      <c r="P936" s="6">
        <v>4.9766951100788097E-2</v>
      </c>
      <c r="Q936" s="7">
        <v>1</v>
      </c>
      <c r="R936" s="8">
        <v>0.24685738008500305</v>
      </c>
      <c r="S936" s="8">
        <v>16.47</v>
      </c>
      <c r="T936" s="17">
        <f t="shared" si="42"/>
        <v>2.2306272199487136</v>
      </c>
      <c r="U936" s="17">
        <f t="shared" si="43"/>
        <v>0.1354357753460057</v>
      </c>
      <c r="V936" s="19">
        <f t="shared" si="44"/>
        <v>19.920305274653995</v>
      </c>
    </row>
    <row r="937" spans="1:22" x14ac:dyDescent="0.2">
      <c r="A937" s="7">
        <v>161812.17160629699</v>
      </c>
      <c r="B937" s="7">
        <v>385210.94481743302</v>
      </c>
      <c r="C937" s="1" t="s">
        <v>1883</v>
      </c>
      <c r="D937" s="1" t="s">
        <v>1884</v>
      </c>
      <c r="E937" s="6">
        <v>20.534239459999998</v>
      </c>
      <c r="F937" s="6">
        <v>20.286239460000001</v>
      </c>
      <c r="G937" s="6">
        <v>20.286239460000001</v>
      </c>
      <c r="H937" s="6">
        <v>3.52528834683025E-2</v>
      </c>
      <c r="I937" s="6">
        <v>8.9817327818088197E-2</v>
      </c>
      <c r="J937" s="6">
        <v>0.161269115335647</v>
      </c>
      <c r="K937" s="6">
        <v>3.08792893341675E-2</v>
      </c>
      <c r="L937" s="6">
        <v>0.16424710211747601</v>
      </c>
      <c r="M937" s="6">
        <v>3.0408339967981798E-2</v>
      </c>
      <c r="N937" s="6">
        <v>6.2781635754055501E-2</v>
      </c>
      <c r="O937" s="6">
        <v>4.6234352656703802E-2</v>
      </c>
      <c r="P937" s="6">
        <v>0.20736480744763</v>
      </c>
      <c r="Q937" s="7">
        <v>1</v>
      </c>
      <c r="R937" s="8">
        <v>0.83505267739052724</v>
      </c>
      <c r="S937" s="8">
        <v>11.19</v>
      </c>
      <c r="T937" s="17">
        <f t="shared" si="42"/>
        <v>1.0064819211125826</v>
      </c>
      <c r="U937" s="17">
        <f t="shared" si="43"/>
        <v>8.994476506814858E-2</v>
      </c>
      <c r="V937" s="19">
        <f t="shared" si="44"/>
        <v>20.196294694931851</v>
      </c>
    </row>
    <row r="938" spans="1:22" x14ac:dyDescent="0.2">
      <c r="A938" s="7">
        <v>193790.61460299301</v>
      </c>
      <c r="B938" s="7">
        <v>442637.88190238498</v>
      </c>
      <c r="C938" s="1" t="s">
        <v>1885</v>
      </c>
      <c r="D938" s="1" t="s">
        <v>1886</v>
      </c>
      <c r="E938" s="6">
        <v>20.532931059999999</v>
      </c>
      <c r="F938" s="6">
        <v>20.235931059999999</v>
      </c>
      <c r="G938" s="6">
        <v>20.235931059999999</v>
      </c>
      <c r="H938" s="6">
        <v>3.7382524102833201E-2</v>
      </c>
      <c r="I938" s="6">
        <v>8.6355274294515005E-2</v>
      </c>
      <c r="J938" s="6">
        <v>0.16780550137510999</v>
      </c>
      <c r="K938" s="6">
        <v>9.7684067366320806E-2</v>
      </c>
      <c r="L938" s="6">
        <v>0.115042279135371</v>
      </c>
      <c r="M938" s="6">
        <v>3.0282037652208001E-2</v>
      </c>
      <c r="N938" s="6">
        <v>7.3459380096011606E-2</v>
      </c>
      <c r="O938" s="6">
        <v>3.0838365628127501E-2</v>
      </c>
      <c r="P938" s="6">
        <v>0.32084430510215201</v>
      </c>
      <c r="Q938" s="7">
        <v>1</v>
      </c>
      <c r="R938" s="8">
        <v>0.74155479728583551</v>
      </c>
      <c r="S938" s="8">
        <v>11.79</v>
      </c>
      <c r="T938" s="17">
        <f t="shared" si="42"/>
        <v>0.93954223002283532</v>
      </c>
      <c r="U938" s="17">
        <f t="shared" si="43"/>
        <v>7.968975657530411E-2</v>
      </c>
      <c r="V938" s="19">
        <f t="shared" si="44"/>
        <v>20.156241303424693</v>
      </c>
    </row>
    <row r="939" spans="1:22" x14ac:dyDescent="0.2">
      <c r="A939" s="7">
        <v>92855.5458000004</v>
      </c>
      <c r="B939" s="7">
        <v>437009.69500000001</v>
      </c>
      <c r="C939" s="1" t="s">
        <v>1887</v>
      </c>
      <c r="D939" s="1" t="s">
        <v>1888</v>
      </c>
      <c r="E939" s="6">
        <v>20.532412959999998</v>
      </c>
      <c r="F939" s="6">
        <v>19.939412959999999</v>
      </c>
      <c r="G939" s="6">
        <v>19.939412959999999</v>
      </c>
      <c r="H939" s="6">
        <v>8.5628818209157007E-2</v>
      </c>
      <c r="I939" s="6">
        <v>0.13079558611265399</v>
      </c>
      <c r="J939" s="6">
        <v>0.29718164231323901</v>
      </c>
      <c r="K939" s="6">
        <v>0.18748456931792401</v>
      </c>
      <c r="L939" s="6">
        <v>0.29826815700914799</v>
      </c>
      <c r="M939" s="6">
        <v>0.13277990258838401</v>
      </c>
      <c r="N939" s="6">
        <v>7.0955943016027395E-2</v>
      </c>
      <c r="O939" s="6">
        <v>5.1667218677253102E-2</v>
      </c>
      <c r="P939" s="6">
        <v>0.182674431346077</v>
      </c>
      <c r="Q939" s="7">
        <v>1</v>
      </c>
      <c r="R939" s="8">
        <v>6.5511829787233994E-2</v>
      </c>
      <c r="S939" s="8">
        <v>19.27</v>
      </c>
      <c r="T939" s="17">
        <f t="shared" si="42"/>
        <v>1.9787055475028139</v>
      </c>
      <c r="U939" s="17">
        <f t="shared" si="43"/>
        <v>0.10268321471213357</v>
      </c>
      <c r="V939" s="19">
        <f t="shared" si="44"/>
        <v>19.836729745287865</v>
      </c>
    </row>
    <row r="940" spans="1:22" x14ac:dyDescent="0.2">
      <c r="A940" s="7">
        <v>92937.1053000018</v>
      </c>
      <c r="B940" s="7">
        <v>437037.41259999998</v>
      </c>
      <c r="C940" s="1" t="s">
        <v>1889</v>
      </c>
      <c r="D940" s="1" t="s">
        <v>1890</v>
      </c>
      <c r="E940" s="6">
        <v>20.531806960000001</v>
      </c>
      <c r="F940" s="6">
        <v>19.938806960000001</v>
      </c>
      <c r="G940" s="6">
        <v>19.938806960000001</v>
      </c>
      <c r="H940" s="6">
        <v>8.5628818209157007E-2</v>
      </c>
      <c r="I940" s="6">
        <v>0.13079558611265399</v>
      </c>
      <c r="J940" s="6">
        <v>0.29718164231323901</v>
      </c>
      <c r="K940" s="6">
        <v>0.18748456931792401</v>
      </c>
      <c r="L940" s="6">
        <v>0.29826815700914799</v>
      </c>
      <c r="M940" s="6">
        <v>0.13277990258838401</v>
      </c>
      <c r="N940" s="6">
        <v>7.0955943016027395E-2</v>
      </c>
      <c r="O940" s="6">
        <v>5.1667218677253102E-2</v>
      </c>
      <c r="P940" s="6">
        <v>0.182674431346077</v>
      </c>
      <c r="Q940" s="7">
        <v>1</v>
      </c>
      <c r="R940" s="8">
        <v>6.5480381940840757E-2</v>
      </c>
      <c r="S940" s="8">
        <v>19.27</v>
      </c>
      <c r="T940" s="17">
        <f t="shared" si="42"/>
        <v>1.9787055475028139</v>
      </c>
      <c r="U940" s="17">
        <f t="shared" si="43"/>
        <v>0.10268321471213357</v>
      </c>
      <c r="V940" s="19">
        <f t="shared" si="44"/>
        <v>19.836123745287868</v>
      </c>
    </row>
    <row r="941" spans="1:22" x14ac:dyDescent="0.2">
      <c r="A941" s="7">
        <v>162372.44581011901</v>
      </c>
      <c r="B941" s="7">
        <v>381659.97172701801</v>
      </c>
      <c r="C941" s="1" t="s">
        <v>1891</v>
      </c>
      <c r="D941" s="1" t="s">
        <v>1892</v>
      </c>
      <c r="E941" s="6">
        <v>20.529255129999999</v>
      </c>
      <c r="F941" s="6">
        <v>20.293255129999999</v>
      </c>
      <c r="G941" s="6">
        <v>20.293255129999999</v>
      </c>
      <c r="H941" s="6">
        <v>3.6060602210091899E-2</v>
      </c>
      <c r="I941" s="6">
        <v>0.108879202870606</v>
      </c>
      <c r="J941" s="6">
        <v>0.188151143903075</v>
      </c>
      <c r="K941" s="6">
        <v>2.9022533352341302E-2</v>
      </c>
      <c r="L941" s="6">
        <v>0.126352028691605</v>
      </c>
      <c r="M941" s="6">
        <v>2.9058181096484899E-2</v>
      </c>
      <c r="N941" s="6">
        <v>5.9033194799933797E-2</v>
      </c>
      <c r="O941" s="6">
        <v>4.6269804068963902E-2</v>
      </c>
      <c r="P941" s="6">
        <v>0.163819924659211</v>
      </c>
      <c r="Q941" s="7">
        <v>1</v>
      </c>
      <c r="R941" s="8">
        <v>0.91147626908752322</v>
      </c>
      <c r="S941" s="8">
        <v>10.74</v>
      </c>
      <c r="T941" s="17">
        <f t="shared" si="42"/>
        <v>0.96538131452409603</v>
      </c>
      <c r="U941" s="17">
        <f t="shared" si="43"/>
        <v>8.9886528354198886E-2</v>
      </c>
      <c r="V941" s="19">
        <f t="shared" si="44"/>
        <v>20.203368601645799</v>
      </c>
    </row>
    <row r="942" spans="1:22" x14ac:dyDescent="0.2">
      <c r="A942" s="7">
        <v>161867.12784750501</v>
      </c>
      <c r="B942" s="7">
        <v>385937.91053994902</v>
      </c>
      <c r="C942" s="1" t="s">
        <v>1893</v>
      </c>
      <c r="D942" s="1" t="s">
        <v>1894</v>
      </c>
      <c r="E942" s="6">
        <v>20.528548990000001</v>
      </c>
      <c r="F942" s="6">
        <v>20.28054899</v>
      </c>
      <c r="G942" s="6">
        <v>20.28054899</v>
      </c>
      <c r="H942" s="6">
        <v>3.52528834683025E-2</v>
      </c>
      <c r="I942" s="6">
        <v>8.9817327818088197E-2</v>
      </c>
      <c r="J942" s="6">
        <v>0.161269115335647</v>
      </c>
      <c r="K942" s="6">
        <v>3.08792893341675E-2</v>
      </c>
      <c r="L942" s="6">
        <v>0.16424710211747601</v>
      </c>
      <c r="M942" s="6">
        <v>3.0408339967981798E-2</v>
      </c>
      <c r="N942" s="6">
        <v>6.2781635754055501E-2</v>
      </c>
      <c r="O942" s="6">
        <v>4.6234352656703802E-2</v>
      </c>
      <c r="P942" s="6">
        <v>0.20736480744763</v>
      </c>
      <c r="Q942" s="7">
        <v>1</v>
      </c>
      <c r="R942" s="8">
        <v>0.83454414566577317</v>
      </c>
      <c r="S942" s="8">
        <v>11.19</v>
      </c>
      <c r="T942" s="17">
        <f t="shared" si="42"/>
        <v>1.0064819211125826</v>
      </c>
      <c r="U942" s="17">
        <f t="shared" si="43"/>
        <v>8.994476506814858E-2</v>
      </c>
      <c r="V942" s="19">
        <f t="shared" si="44"/>
        <v>20.19060422493185</v>
      </c>
    </row>
    <row r="943" spans="1:22" x14ac:dyDescent="0.2">
      <c r="A943" s="7">
        <v>91100.088300000905</v>
      </c>
      <c r="B943" s="7">
        <v>438988.32020000002</v>
      </c>
      <c r="C943" s="1" t="s">
        <v>1895</v>
      </c>
      <c r="D943" s="1" t="s">
        <v>1896</v>
      </c>
      <c r="E943" s="6">
        <v>20.522889339999999</v>
      </c>
      <c r="F943" s="6">
        <v>19.996889339999999</v>
      </c>
      <c r="G943" s="6">
        <v>19.996889339999999</v>
      </c>
      <c r="H943" s="6">
        <v>8.3259797065018307E-2</v>
      </c>
      <c r="I943" s="6">
        <v>0.14503337063656399</v>
      </c>
      <c r="J943" s="6">
        <v>0.24367967914288399</v>
      </c>
      <c r="K943" s="6">
        <v>0.16266994552984201</v>
      </c>
      <c r="L943" s="6">
        <v>0.248877583075786</v>
      </c>
      <c r="M943" s="6">
        <v>0.13842603608161</v>
      </c>
      <c r="N943" s="6">
        <v>7.0662081409797697E-2</v>
      </c>
      <c r="O943" s="6">
        <v>6.3690601137503799E-2</v>
      </c>
      <c r="P943" s="6">
        <v>0.152255583541543</v>
      </c>
      <c r="Q943" s="7">
        <v>1</v>
      </c>
      <c r="R943" s="8">
        <v>0.17139779337899541</v>
      </c>
      <c r="S943" s="8">
        <v>17.52</v>
      </c>
      <c r="T943" s="17">
        <f t="shared" si="42"/>
        <v>1.7082150178095685</v>
      </c>
      <c r="U943" s="17">
        <f t="shared" si="43"/>
        <v>9.7500857180911449E-2</v>
      </c>
      <c r="V943" s="19">
        <f t="shared" si="44"/>
        <v>19.899388482819088</v>
      </c>
    </row>
    <row r="944" spans="1:22" x14ac:dyDescent="0.2">
      <c r="A944" s="7">
        <v>86690.650694639495</v>
      </c>
      <c r="B944" s="7">
        <v>454766.48321089701</v>
      </c>
      <c r="C944" s="1" t="s">
        <v>1897</v>
      </c>
      <c r="D944" s="1" t="s">
        <v>1898</v>
      </c>
      <c r="E944" s="6">
        <v>20.52216791</v>
      </c>
      <c r="F944" s="6">
        <v>20.19016791</v>
      </c>
      <c r="G944" s="6">
        <v>20.19016791</v>
      </c>
      <c r="H944" s="6">
        <v>5.4048742153580701E-2</v>
      </c>
      <c r="I944" s="6">
        <v>0.48000849375476001</v>
      </c>
      <c r="J944" s="6">
        <v>0.224375978888563</v>
      </c>
      <c r="K944" s="6">
        <v>5.1544263292021997E-2</v>
      </c>
      <c r="L944" s="6">
        <v>0.21460754197325399</v>
      </c>
      <c r="M944" s="6">
        <v>0.14934063852238599</v>
      </c>
      <c r="N944" s="6">
        <v>7.3285209059803402E-2</v>
      </c>
      <c r="O944" s="6">
        <v>4.0503669815322503E-2</v>
      </c>
      <c r="P944" s="6">
        <v>0.195090357745583</v>
      </c>
      <c r="Q944" s="7">
        <v>1</v>
      </c>
      <c r="R944" s="8">
        <v>0.19942536002337821</v>
      </c>
      <c r="S944" s="8">
        <v>17.11</v>
      </c>
      <c r="T944" s="17">
        <f t="shared" si="42"/>
        <v>1.7322248250508314</v>
      </c>
      <c r="U944" s="17">
        <f t="shared" si="43"/>
        <v>0.10124049240507489</v>
      </c>
      <c r="V944" s="19">
        <f t="shared" si="44"/>
        <v>20.088927417594924</v>
      </c>
    </row>
    <row r="945" spans="1:22" x14ac:dyDescent="0.2">
      <c r="A945" s="7">
        <v>92506.670899998397</v>
      </c>
      <c r="B945" s="7">
        <v>437605.37790000101</v>
      </c>
      <c r="C945" s="1" t="s">
        <v>1899</v>
      </c>
      <c r="D945" s="1" t="s">
        <v>1900</v>
      </c>
      <c r="E945" s="6">
        <v>20.521568039999998</v>
      </c>
      <c r="F945" s="6">
        <v>19.928568039999998</v>
      </c>
      <c r="G945" s="6">
        <v>19.928568039999998</v>
      </c>
      <c r="H945" s="6">
        <v>8.5628818209157007E-2</v>
      </c>
      <c r="I945" s="6">
        <v>0.13079558611265399</v>
      </c>
      <c r="J945" s="6">
        <v>0.29718164231323901</v>
      </c>
      <c r="K945" s="6">
        <v>0.18748456931792401</v>
      </c>
      <c r="L945" s="6">
        <v>0.29826815700914799</v>
      </c>
      <c r="M945" s="6">
        <v>0.13277990258838401</v>
      </c>
      <c r="N945" s="6">
        <v>7.0955943016027395E-2</v>
      </c>
      <c r="O945" s="6">
        <v>5.1667218677253102E-2</v>
      </c>
      <c r="P945" s="6">
        <v>0.182674431346077</v>
      </c>
      <c r="Q945" s="7">
        <v>1</v>
      </c>
      <c r="R945" s="8">
        <v>6.494904203425006E-2</v>
      </c>
      <c r="S945" s="8">
        <v>19.27</v>
      </c>
      <c r="T945" s="17">
        <f t="shared" si="42"/>
        <v>1.9787055475028139</v>
      </c>
      <c r="U945" s="17">
        <f t="shared" si="43"/>
        <v>0.10268321471213357</v>
      </c>
      <c r="V945" s="19">
        <f t="shared" si="44"/>
        <v>19.825884825287865</v>
      </c>
    </row>
    <row r="946" spans="1:22" x14ac:dyDescent="0.2">
      <c r="A946" s="7">
        <v>118115.33689999999</v>
      </c>
      <c r="B946" s="7">
        <v>483512.0748</v>
      </c>
      <c r="C946" s="1" t="s">
        <v>1901</v>
      </c>
      <c r="D946" s="1" t="s">
        <v>1902</v>
      </c>
      <c r="E946" s="6">
        <v>20.521560990000001</v>
      </c>
      <c r="F946" s="6">
        <v>20.08456099</v>
      </c>
      <c r="G946" s="6">
        <v>20.08456099</v>
      </c>
      <c r="H946" s="6">
        <v>4.7844261025945599E-2</v>
      </c>
      <c r="I946" s="6">
        <v>0.49453171842381299</v>
      </c>
      <c r="J946" s="6">
        <v>0.21901170250864499</v>
      </c>
      <c r="K946" s="6">
        <v>4.7035078624145202E-2</v>
      </c>
      <c r="L946" s="6">
        <v>0.333424743138588</v>
      </c>
      <c r="M946" s="6">
        <v>0.109594548952561</v>
      </c>
      <c r="N946" s="6">
        <v>6.22598338625985E-2</v>
      </c>
      <c r="O946" s="6">
        <v>3.2476994668541398E-2</v>
      </c>
      <c r="P946" s="6">
        <v>0.26778201302868798</v>
      </c>
      <c r="Q946" s="7">
        <v>1</v>
      </c>
      <c r="R946" s="8">
        <v>0.19519865987186949</v>
      </c>
      <c r="S946" s="8">
        <v>17.170000000000002</v>
      </c>
      <c r="T946" s="17">
        <f t="shared" si="42"/>
        <v>2.0755529535329034</v>
      </c>
      <c r="U946" s="17">
        <f t="shared" si="43"/>
        <v>0.12088252495823548</v>
      </c>
      <c r="V946" s="19">
        <f t="shared" si="44"/>
        <v>19.963678465041763</v>
      </c>
    </row>
    <row r="947" spans="1:22" x14ac:dyDescent="0.2">
      <c r="A947" s="7">
        <v>89230.553300000698</v>
      </c>
      <c r="B947" s="7">
        <v>438139.05579999799</v>
      </c>
      <c r="C947" s="1" t="s">
        <v>1903</v>
      </c>
      <c r="D947" s="1" t="s">
        <v>1904</v>
      </c>
      <c r="E947" s="6">
        <v>20.520996910000001</v>
      </c>
      <c r="F947" s="6">
        <v>20.04899691</v>
      </c>
      <c r="G947" s="6">
        <v>20.04899691</v>
      </c>
      <c r="H947" s="6">
        <v>8.8171606025937696E-2</v>
      </c>
      <c r="I947" s="6">
        <v>0.25310403463492498</v>
      </c>
      <c r="J947" s="6">
        <v>0.22569062205379301</v>
      </c>
      <c r="K947" s="6">
        <v>0.138776652419349</v>
      </c>
      <c r="L947" s="6">
        <v>0.25447539179909201</v>
      </c>
      <c r="M947" s="6">
        <v>0.13682622579745099</v>
      </c>
      <c r="N947" s="6">
        <v>6.7882977931146102E-2</v>
      </c>
      <c r="O947" s="6">
        <v>4.5413381447275199E-2</v>
      </c>
      <c r="P947" s="6">
        <v>0.40718179746640398</v>
      </c>
      <c r="Q947" s="7">
        <v>1</v>
      </c>
      <c r="R947" s="8">
        <v>8.1190564278187591E-2</v>
      </c>
      <c r="S947" s="8">
        <v>18.98</v>
      </c>
      <c r="T947" s="17">
        <f t="shared" si="42"/>
        <v>1.7830313186110114</v>
      </c>
      <c r="U947" s="17">
        <f t="shared" si="43"/>
        <v>9.3942640601212393E-2</v>
      </c>
      <c r="V947" s="19">
        <f t="shared" si="44"/>
        <v>19.955054269398786</v>
      </c>
    </row>
    <row r="948" spans="1:22" x14ac:dyDescent="0.2">
      <c r="A948" s="7">
        <v>132755.03757953001</v>
      </c>
      <c r="B948" s="7">
        <v>457165.45095958997</v>
      </c>
      <c r="C948" s="1" t="s">
        <v>1905</v>
      </c>
      <c r="D948" s="1" t="s">
        <v>1906</v>
      </c>
      <c r="E948" s="6">
        <v>20.518465460000002</v>
      </c>
      <c r="F948" s="6">
        <v>20.137465460000001</v>
      </c>
      <c r="G948" s="6">
        <v>20.137465460000001</v>
      </c>
      <c r="H948" s="6">
        <v>5.1080232000875699E-2</v>
      </c>
      <c r="I948" s="6">
        <v>0.55094974923913098</v>
      </c>
      <c r="J948" s="6">
        <v>0.18425960645433301</v>
      </c>
      <c r="K948" s="6">
        <v>9.8912654695778701E-2</v>
      </c>
      <c r="L948" s="6">
        <v>0.43061899272202703</v>
      </c>
      <c r="M948" s="6">
        <v>6.6949408119702805E-2</v>
      </c>
      <c r="N948" s="6">
        <v>7.9852148532992398E-2</v>
      </c>
      <c r="O948" s="6">
        <v>2.90980195125899E-2</v>
      </c>
      <c r="P948" s="6">
        <v>0.13689363593315801</v>
      </c>
      <c r="Q948" s="7">
        <v>1</v>
      </c>
      <c r="R948" s="8">
        <v>0.1304939647382922</v>
      </c>
      <c r="S948" s="8">
        <v>18.149999999999999</v>
      </c>
      <c r="T948" s="17">
        <f t="shared" si="42"/>
        <v>2.4123990590114084</v>
      </c>
      <c r="U948" s="17">
        <f t="shared" si="43"/>
        <v>0.13291454870586272</v>
      </c>
      <c r="V948" s="19">
        <f t="shared" si="44"/>
        <v>20.004550911294139</v>
      </c>
    </row>
    <row r="949" spans="1:22" x14ac:dyDescent="0.2">
      <c r="A949" s="7">
        <v>114961.26159999899</v>
      </c>
      <c r="B949" s="7">
        <v>426241.448800001</v>
      </c>
      <c r="C949" s="1" t="s">
        <v>1907</v>
      </c>
      <c r="D949" s="1" t="s">
        <v>1908</v>
      </c>
      <c r="E949" s="6">
        <v>20.516394980000001</v>
      </c>
      <c r="F949" s="6">
        <v>20.15239498</v>
      </c>
      <c r="G949" s="6">
        <v>20.15239498</v>
      </c>
      <c r="H949" s="6">
        <v>5.56581309920356E-2</v>
      </c>
      <c r="I949" s="6">
        <v>0.46945346264371501</v>
      </c>
      <c r="J949" s="6">
        <v>0.12055187531085899</v>
      </c>
      <c r="K949" s="6">
        <v>0.16990576988874301</v>
      </c>
      <c r="L949" s="6">
        <v>0.148000505817654</v>
      </c>
      <c r="M949" s="6">
        <v>7.9927657665285506E-2</v>
      </c>
      <c r="N949" s="6">
        <v>0.13004861288366501</v>
      </c>
      <c r="O949" s="6">
        <v>3.5527718885569701E-2</v>
      </c>
      <c r="P949" s="6">
        <v>0.107306603271126</v>
      </c>
      <c r="Q949" s="7">
        <v>1</v>
      </c>
      <c r="R949" s="8">
        <v>0.31431101729660488</v>
      </c>
      <c r="S949" s="8">
        <v>15.61</v>
      </c>
      <c r="T949" s="17">
        <f t="shared" si="42"/>
        <v>1.4357807625912091</v>
      </c>
      <c r="U949" s="17">
        <f t="shared" si="43"/>
        <v>9.1978267943062728E-2</v>
      </c>
      <c r="V949" s="19">
        <f t="shared" si="44"/>
        <v>20.060416712056938</v>
      </c>
    </row>
    <row r="950" spans="1:22" x14ac:dyDescent="0.2">
      <c r="A950" s="7">
        <v>95595.414000000805</v>
      </c>
      <c r="B950" s="7">
        <v>462312.53379999899</v>
      </c>
      <c r="C950" s="1" t="s">
        <v>1909</v>
      </c>
      <c r="D950" s="1" t="s">
        <v>1910</v>
      </c>
      <c r="E950" s="6">
        <v>20.51576592</v>
      </c>
      <c r="F950" s="6">
        <v>20.192765919999999</v>
      </c>
      <c r="G950" s="6">
        <v>20.192765919999999</v>
      </c>
      <c r="H950" s="6">
        <v>4.9434988173089001E-2</v>
      </c>
      <c r="I950" s="6">
        <v>0.399140582501879</v>
      </c>
      <c r="J950" s="6">
        <v>0.20339166946165299</v>
      </c>
      <c r="K950" s="6">
        <v>5.82376122874073E-2</v>
      </c>
      <c r="L950" s="6">
        <v>0.38386640267775302</v>
      </c>
      <c r="M950" s="6">
        <v>0.130019424664294</v>
      </c>
      <c r="N950" s="6">
        <v>8.8219074003092202E-2</v>
      </c>
      <c r="O950" s="6">
        <v>3.91664373669642E-2</v>
      </c>
      <c r="P950" s="6">
        <v>0.15071106845330501</v>
      </c>
      <c r="Q950" s="7">
        <v>1</v>
      </c>
      <c r="R950" s="8">
        <v>0.20327072844574773</v>
      </c>
      <c r="S950" s="8">
        <v>17.05</v>
      </c>
      <c r="T950" s="17">
        <f t="shared" si="42"/>
        <v>2.1146307180920294</v>
      </c>
      <c r="U950" s="17">
        <f t="shared" si="43"/>
        <v>0.12402526205818354</v>
      </c>
      <c r="V950" s="19">
        <f t="shared" si="44"/>
        <v>20.068740657941817</v>
      </c>
    </row>
    <row r="951" spans="1:22" x14ac:dyDescent="0.2">
      <c r="A951" s="7">
        <v>175199.776644675</v>
      </c>
      <c r="B951" s="7">
        <v>389973.66598680499</v>
      </c>
      <c r="C951" s="1" t="s">
        <v>1911</v>
      </c>
      <c r="D951" s="1" t="s">
        <v>1912</v>
      </c>
      <c r="E951" s="6">
        <v>20.514083899999999</v>
      </c>
      <c r="F951" s="6">
        <v>20.316583900000001</v>
      </c>
      <c r="G951" s="6">
        <v>20.316583900000001</v>
      </c>
      <c r="H951" s="6">
        <v>3.0938349074590001E-2</v>
      </c>
      <c r="I951" s="6">
        <v>6.5458552220723498E-2</v>
      </c>
      <c r="J951" s="6">
        <v>0.112696059722771</v>
      </c>
      <c r="K951" s="6">
        <v>2.3852405941294001E-2</v>
      </c>
      <c r="L951" s="6">
        <v>0.104700399932913</v>
      </c>
      <c r="M951" s="6">
        <v>2.7284834203713401E-2</v>
      </c>
      <c r="N951" s="6">
        <v>0.134020368746747</v>
      </c>
      <c r="O951" s="6">
        <v>3.2416018200319398E-2</v>
      </c>
      <c r="P951" s="6">
        <v>0.21719776239246599</v>
      </c>
      <c r="Q951" s="7">
        <v>1</v>
      </c>
      <c r="R951" s="8">
        <v>1.0371483515392252</v>
      </c>
      <c r="S951" s="8">
        <v>10.07</v>
      </c>
      <c r="T951" s="17">
        <f t="shared" si="42"/>
        <v>0.69068097555547847</v>
      </c>
      <c r="U951" s="17">
        <f t="shared" si="43"/>
        <v>6.8587981683761512E-2</v>
      </c>
      <c r="V951" s="19">
        <f t="shared" si="44"/>
        <v>20.247995918316239</v>
      </c>
    </row>
    <row r="952" spans="1:22" x14ac:dyDescent="0.2">
      <c r="A952" s="7">
        <v>92848.958399999901</v>
      </c>
      <c r="B952" s="7">
        <v>437062.18870000198</v>
      </c>
      <c r="C952" s="1" t="s">
        <v>1913</v>
      </c>
      <c r="D952" s="1" t="s">
        <v>1914</v>
      </c>
      <c r="E952" s="6">
        <v>20.513587680000001</v>
      </c>
      <c r="F952" s="6">
        <v>19.920587680000001</v>
      </c>
      <c r="G952" s="6">
        <v>19.920587680000001</v>
      </c>
      <c r="H952" s="6">
        <v>8.5628818209157007E-2</v>
      </c>
      <c r="I952" s="6">
        <v>0.13079558611265399</v>
      </c>
      <c r="J952" s="6">
        <v>0.29718164231323901</v>
      </c>
      <c r="K952" s="6">
        <v>0.18748456931792401</v>
      </c>
      <c r="L952" s="6">
        <v>0.29826815700914799</v>
      </c>
      <c r="M952" s="6">
        <v>0.13277990258838401</v>
      </c>
      <c r="N952" s="6">
        <v>7.0955943016027395E-2</v>
      </c>
      <c r="O952" s="6">
        <v>5.1667218677253102E-2</v>
      </c>
      <c r="P952" s="6">
        <v>0.182674431346077</v>
      </c>
      <c r="Q952" s="7">
        <v>1</v>
      </c>
      <c r="R952" s="8">
        <v>6.4534908147379402E-2</v>
      </c>
      <c r="S952" s="8">
        <v>19.27</v>
      </c>
      <c r="T952" s="17">
        <f t="shared" si="42"/>
        <v>1.9787055475028139</v>
      </c>
      <c r="U952" s="17">
        <f t="shared" si="43"/>
        <v>0.10268321471213357</v>
      </c>
      <c r="V952" s="19">
        <f t="shared" si="44"/>
        <v>19.817904465287867</v>
      </c>
    </row>
    <row r="953" spans="1:22" x14ac:dyDescent="0.2">
      <c r="A953" s="7">
        <v>82489.573015121801</v>
      </c>
      <c r="B953" s="7">
        <v>455413.76457088802</v>
      </c>
      <c r="C953" s="1" t="s">
        <v>1915</v>
      </c>
      <c r="D953" s="1" t="s">
        <v>1916</v>
      </c>
      <c r="E953" s="6">
        <v>20.508042570000001</v>
      </c>
      <c r="F953" s="6">
        <v>20.04504257</v>
      </c>
      <c r="G953" s="6">
        <v>20.04504257</v>
      </c>
      <c r="H953" s="6">
        <v>5.8612673232435103E-2</v>
      </c>
      <c r="I953" s="6">
        <v>8.6237925156826295E-2</v>
      </c>
      <c r="J953" s="6">
        <v>0.414007507195707</v>
      </c>
      <c r="K953" s="6">
        <v>7.2567081513616197E-2</v>
      </c>
      <c r="L953" s="6">
        <v>0.31981727666831899</v>
      </c>
      <c r="M953" s="6">
        <v>0.18311297932384099</v>
      </c>
      <c r="N953" s="6">
        <v>6.6377396455648302E-2</v>
      </c>
      <c r="O953" s="6">
        <v>5.3466560138912399E-2</v>
      </c>
      <c r="P953" s="6">
        <v>0.28980963238596202</v>
      </c>
      <c r="Q953" s="7">
        <v>1</v>
      </c>
      <c r="R953" s="8">
        <v>0.13492211234089654</v>
      </c>
      <c r="S953" s="8">
        <v>18.07</v>
      </c>
      <c r="T953" s="17">
        <f t="shared" si="42"/>
        <v>2.0634971975316834</v>
      </c>
      <c r="U953" s="17">
        <f t="shared" si="43"/>
        <v>0.11419464291818945</v>
      </c>
      <c r="V953" s="19">
        <f t="shared" si="44"/>
        <v>19.93084792708181</v>
      </c>
    </row>
    <row r="954" spans="1:22" x14ac:dyDescent="0.2">
      <c r="A954" s="7">
        <v>92380.587699998199</v>
      </c>
      <c r="B954" s="7">
        <v>437668.04769999901</v>
      </c>
      <c r="C954" s="1" t="s">
        <v>1917</v>
      </c>
      <c r="D954" s="1" t="s">
        <v>1918</v>
      </c>
      <c r="E954" s="6">
        <v>20.507147270000001</v>
      </c>
      <c r="F954" s="6">
        <v>19.914147270000001</v>
      </c>
      <c r="G954" s="6">
        <v>19.914147270000001</v>
      </c>
      <c r="H954" s="6">
        <v>8.5628818209157007E-2</v>
      </c>
      <c r="I954" s="6">
        <v>0.13079558611265399</v>
      </c>
      <c r="J954" s="6">
        <v>0.29718164231323901</v>
      </c>
      <c r="K954" s="6">
        <v>0.18748456931792401</v>
      </c>
      <c r="L954" s="6">
        <v>0.29826815700914799</v>
      </c>
      <c r="M954" s="6">
        <v>0.13277990258838401</v>
      </c>
      <c r="N954" s="6">
        <v>7.0955943016027395E-2</v>
      </c>
      <c r="O954" s="6">
        <v>5.1667218677253102E-2</v>
      </c>
      <c r="P954" s="6">
        <v>0.182674431346077</v>
      </c>
      <c r="Q954" s="7">
        <v>1</v>
      </c>
      <c r="R954" s="8">
        <v>6.4200688635184286E-2</v>
      </c>
      <c r="S954" s="8">
        <v>19.27</v>
      </c>
      <c r="T954" s="17">
        <f t="shared" si="42"/>
        <v>1.9787055475028139</v>
      </c>
      <c r="U954" s="17">
        <f t="shared" si="43"/>
        <v>0.10268321471213357</v>
      </c>
      <c r="V954" s="19">
        <f t="shared" si="44"/>
        <v>19.811464055287868</v>
      </c>
    </row>
    <row r="955" spans="1:22" x14ac:dyDescent="0.2">
      <c r="A955" s="7">
        <v>159044.658331579</v>
      </c>
      <c r="B955" s="7">
        <v>406669.27121563599</v>
      </c>
      <c r="C955" s="1" t="s">
        <v>1919</v>
      </c>
      <c r="D955" s="1" t="s">
        <v>1920</v>
      </c>
      <c r="E955" s="6">
        <v>20.50509946</v>
      </c>
      <c r="F955" s="6">
        <v>20.27949946</v>
      </c>
      <c r="G955" s="6">
        <v>-999</v>
      </c>
      <c r="H955" s="6">
        <v>3.2816572596546301E-2</v>
      </c>
      <c r="I955" s="6">
        <v>8.7130498746196897E-2</v>
      </c>
      <c r="J955" s="6">
        <v>3.9551180370278799E-2</v>
      </c>
      <c r="K955" s="6">
        <v>3.90168863778163E-2</v>
      </c>
      <c r="L955" s="6">
        <v>7.6747891267334598E-2</v>
      </c>
      <c r="M955" s="6">
        <v>3.8020625825701898E-2</v>
      </c>
      <c r="N955" s="6">
        <v>0.124220050119024</v>
      </c>
      <c r="O955" s="6">
        <v>3.1480464895493401E-2</v>
      </c>
      <c r="P955" s="6">
        <v>0.27527208859060898</v>
      </c>
      <c r="Q955" s="7">
        <v>2</v>
      </c>
      <c r="R955" s="8">
        <v>1.0915034128926968</v>
      </c>
      <c r="S955" s="8">
        <v>9.8040000000000003</v>
      </c>
      <c r="T955" s="17">
        <f t="shared" si="42"/>
        <v>0.50112656485966722</v>
      </c>
      <c r="U955" s="17">
        <f t="shared" si="43"/>
        <v>5.111450069968046E-2</v>
      </c>
      <c r="V955" s="19">
        <f t="shared" si="44"/>
        <v>-999</v>
      </c>
    </row>
    <row r="956" spans="1:22" x14ac:dyDescent="0.2">
      <c r="A956" s="7">
        <v>92989.818999998301</v>
      </c>
      <c r="B956" s="7">
        <v>437109.37669999897</v>
      </c>
      <c r="C956" s="1" t="s">
        <v>1921</v>
      </c>
      <c r="D956" s="1" t="s">
        <v>1922</v>
      </c>
      <c r="E956" s="6">
        <v>20.505067610000001</v>
      </c>
      <c r="F956" s="6">
        <v>19.912067610000001</v>
      </c>
      <c r="G956" s="6">
        <v>19.912067610000001</v>
      </c>
      <c r="H956" s="6">
        <v>8.5628818209157007E-2</v>
      </c>
      <c r="I956" s="6">
        <v>0.13079558611265399</v>
      </c>
      <c r="J956" s="6">
        <v>0.29718164231323901</v>
      </c>
      <c r="K956" s="6">
        <v>0.18748456931792401</v>
      </c>
      <c r="L956" s="6">
        <v>0.29826815700914799</v>
      </c>
      <c r="M956" s="6">
        <v>0.13277990258838401</v>
      </c>
      <c r="N956" s="6">
        <v>7.0955943016027395E-2</v>
      </c>
      <c r="O956" s="6">
        <v>5.1667218677253102E-2</v>
      </c>
      <c r="P956" s="6">
        <v>0.182674431346077</v>
      </c>
      <c r="Q956" s="7">
        <v>1</v>
      </c>
      <c r="R956" s="8">
        <v>6.4092766476388244E-2</v>
      </c>
      <c r="S956" s="8">
        <v>19.27</v>
      </c>
      <c r="T956" s="17">
        <f t="shared" si="42"/>
        <v>1.9787055475028139</v>
      </c>
      <c r="U956" s="17">
        <f t="shared" si="43"/>
        <v>0.10268321471213357</v>
      </c>
      <c r="V956" s="19">
        <f t="shared" si="44"/>
        <v>19.809384395287868</v>
      </c>
    </row>
    <row r="957" spans="1:22" x14ac:dyDescent="0.2">
      <c r="A957" s="7">
        <v>115920.582899999</v>
      </c>
      <c r="B957" s="7">
        <v>480619.39539999899</v>
      </c>
      <c r="C957" s="1" t="s">
        <v>1923</v>
      </c>
      <c r="D957" s="1" t="s">
        <v>1924</v>
      </c>
      <c r="E957" s="6">
        <v>20.503644810000001</v>
      </c>
      <c r="F957" s="6">
        <v>20.006644810000001</v>
      </c>
      <c r="G957" s="6">
        <v>20.006644810000001</v>
      </c>
      <c r="H957" s="6">
        <v>4.0079205274703697E-2</v>
      </c>
      <c r="I957" s="6">
        <v>0.23851744475896999</v>
      </c>
      <c r="J957" s="6">
        <v>0.105490044546864</v>
      </c>
      <c r="K957" s="6">
        <v>4.1107647813431299E-2</v>
      </c>
      <c r="L957" s="6">
        <v>0.110621898538351</v>
      </c>
      <c r="M957" s="6">
        <v>0.101490950785683</v>
      </c>
      <c r="N957" s="6">
        <v>6.8269677740045304E-2</v>
      </c>
      <c r="O957" s="6">
        <v>2.3657284488803401E-2</v>
      </c>
      <c r="P957" s="6">
        <v>0.578055786332204</v>
      </c>
      <c r="Q957" s="7">
        <v>1</v>
      </c>
      <c r="R957" s="8">
        <v>0.60939127237048674</v>
      </c>
      <c r="S957" s="8">
        <v>12.74</v>
      </c>
      <c r="T957" s="17">
        <f t="shared" si="42"/>
        <v>0.90262928783058971</v>
      </c>
      <c r="U957" s="17">
        <f t="shared" si="43"/>
        <v>7.0850022592667955E-2</v>
      </c>
      <c r="V957" s="19">
        <f t="shared" si="44"/>
        <v>19.935794787407332</v>
      </c>
    </row>
    <row r="958" spans="1:22" x14ac:dyDescent="0.2">
      <c r="A958" s="7">
        <v>181726.40040000199</v>
      </c>
      <c r="B958" s="7">
        <v>380908.77239999903</v>
      </c>
      <c r="C958" s="1" t="s">
        <v>1925</v>
      </c>
      <c r="D958" s="1" t="s">
        <v>1926</v>
      </c>
      <c r="E958" s="6">
        <v>20.501459530000002</v>
      </c>
      <c r="F958" s="6">
        <v>20.33445953</v>
      </c>
      <c r="G958" s="6">
        <v>20.33445953</v>
      </c>
      <c r="H958" s="6">
        <v>4.3166032811155802E-2</v>
      </c>
      <c r="I958" s="6">
        <v>0.36641308492804198</v>
      </c>
      <c r="J958" s="6">
        <v>5.1326910264393302E-2</v>
      </c>
      <c r="K958" s="6">
        <v>1.84326616963645E-2</v>
      </c>
      <c r="L958" s="6">
        <v>7.85986939195394E-2</v>
      </c>
      <c r="M958" s="6">
        <v>2.3206204387202101E-2</v>
      </c>
      <c r="N958" s="6">
        <v>0.14206580004588701</v>
      </c>
      <c r="O958" s="6">
        <v>2.15429586703282E-2</v>
      </c>
      <c r="P958" s="6">
        <v>0.11858045758083401</v>
      </c>
      <c r="Q958" s="7">
        <v>1</v>
      </c>
      <c r="R958" s="8">
        <v>0.81108299734982348</v>
      </c>
      <c r="S958" s="8">
        <v>11.32</v>
      </c>
      <c r="T958" s="17">
        <f t="shared" si="42"/>
        <v>0.80962771453412286</v>
      </c>
      <c r="U958" s="17">
        <f t="shared" si="43"/>
        <v>7.1521882909374807E-2</v>
      </c>
      <c r="V958" s="19">
        <f t="shared" si="44"/>
        <v>20.262937647090624</v>
      </c>
    </row>
    <row r="959" spans="1:22" x14ac:dyDescent="0.2">
      <c r="A959" s="7">
        <v>91013.847199998796</v>
      </c>
      <c r="B959" s="7">
        <v>438937.69939999998</v>
      </c>
      <c r="C959" s="1" t="s">
        <v>1927</v>
      </c>
      <c r="D959" s="1" t="s">
        <v>1928</v>
      </c>
      <c r="E959" s="6">
        <v>20.50136947</v>
      </c>
      <c r="F959" s="6">
        <v>19.97536947</v>
      </c>
      <c r="G959" s="6">
        <v>19.97536947</v>
      </c>
      <c r="H959" s="6">
        <v>8.3259797065018307E-2</v>
      </c>
      <c r="I959" s="6">
        <v>0.14503337063656399</v>
      </c>
      <c r="J959" s="6">
        <v>0.24367967914288399</v>
      </c>
      <c r="K959" s="6">
        <v>0.16266994552984201</v>
      </c>
      <c r="L959" s="6">
        <v>0.248877583075786</v>
      </c>
      <c r="M959" s="6">
        <v>0.13842603608161</v>
      </c>
      <c r="N959" s="6">
        <v>7.0662081409797697E-2</v>
      </c>
      <c r="O959" s="6">
        <v>6.3690601137503799E-2</v>
      </c>
      <c r="P959" s="6">
        <v>0.152255583541543</v>
      </c>
      <c r="Q959" s="7">
        <v>1</v>
      </c>
      <c r="R959" s="8">
        <v>0.1701694902968037</v>
      </c>
      <c r="S959" s="8">
        <v>17.52</v>
      </c>
      <c r="T959" s="17">
        <f t="shared" si="42"/>
        <v>1.7082150178095685</v>
      </c>
      <c r="U959" s="17">
        <f t="shared" si="43"/>
        <v>9.7500857180911449E-2</v>
      </c>
      <c r="V959" s="19">
        <f t="shared" si="44"/>
        <v>19.877868612819089</v>
      </c>
    </row>
    <row r="960" spans="1:22" x14ac:dyDescent="0.2">
      <c r="A960" s="7">
        <v>93694.382300000594</v>
      </c>
      <c r="B960" s="7">
        <v>435012.57470000198</v>
      </c>
      <c r="C960" s="1" t="s">
        <v>1929</v>
      </c>
      <c r="D960" s="1" t="s">
        <v>1930</v>
      </c>
      <c r="E960" s="6">
        <v>20.500342459999999</v>
      </c>
      <c r="F960" s="6">
        <v>19.974342459999999</v>
      </c>
      <c r="G960" s="6">
        <v>19.974342459999999</v>
      </c>
      <c r="H960" s="6">
        <v>7.4966486543241104E-2</v>
      </c>
      <c r="I960" s="6">
        <v>0.13734399549349999</v>
      </c>
      <c r="J960" s="6">
        <v>0.281678503664197</v>
      </c>
      <c r="K960" s="6">
        <v>0.23083395936296799</v>
      </c>
      <c r="L960" s="6">
        <v>0.26972582207677298</v>
      </c>
      <c r="M960" s="6">
        <v>0.12730867599128401</v>
      </c>
      <c r="N960" s="6">
        <v>7.3242172404308803E-2</v>
      </c>
      <c r="O960" s="6">
        <v>5.3557195480488498E-2</v>
      </c>
      <c r="P960" s="6">
        <v>0.17550644713768099</v>
      </c>
      <c r="Q960" s="7">
        <v>1</v>
      </c>
      <c r="R960" s="8">
        <v>0.10157670392262222</v>
      </c>
      <c r="S960" s="8">
        <v>18.61</v>
      </c>
      <c r="T960" s="17">
        <f t="shared" si="42"/>
        <v>1.8906454015016632</v>
      </c>
      <c r="U960" s="17">
        <f t="shared" si="43"/>
        <v>0.10159298234828927</v>
      </c>
      <c r="V960" s="19">
        <f t="shared" si="44"/>
        <v>19.872749477651709</v>
      </c>
    </row>
    <row r="961" spans="1:22" x14ac:dyDescent="0.2">
      <c r="A961" s="7">
        <v>110445.19044690501</v>
      </c>
      <c r="B961" s="7">
        <v>427142.01130782499</v>
      </c>
      <c r="C961" s="1" t="s">
        <v>1931</v>
      </c>
      <c r="D961" s="1" t="s">
        <v>1932</v>
      </c>
      <c r="E961" s="6">
        <v>20.499957049999999</v>
      </c>
      <c r="F961" s="6">
        <v>20.138957049999998</v>
      </c>
      <c r="G961" s="6">
        <v>20.138957049999998</v>
      </c>
      <c r="H961" s="6">
        <v>5.9323340335680999E-2</v>
      </c>
      <c r="I961" s="6">
        <v>0.62293847244896094</v>
      </c>
      <c r="J961" s="6">
        <v>0.105909800564764</v>
      </c>
      <c r="K961" s="6">
        <v>0.15644376173334401</v>
      </c>
      <c r="L961" s="6">
        <v>0.14966008555900701</v>
      </c>
      <c r="M961" s="6">
        <v>7.7486178965867E-2</v>
      </c>
      <c r="N961" s="6">
        <v>0.18336106817328399</v>
      </c>
      <c r="O961" s="6">
        <v>3.4514300767975903E-2</v>
      </c>
      <c r="P961" s="6">
        <v>0.11164490267572399</v>
      </c>
      <c r="Q961" s="7">
        <v>1</v>
      </c>
      <c r="R961" s="8">
        <v>0.17815845114942533</v>
      </c>
      <c r="S961" s="8">
        <v>17.399999999999999</v>
      </c>
      <c r="T961" s="17">
        <f t="shared" si="42"/>
        <v>1.5588287726602159</v>
      </c>
      <c r="U961" s="17">
        <f t="shared" si="43"/>
        <v>8.958786049771357E-2</v>
      </c>
      <c r="V961" s="19">
        <f t="shared" si="44"/>
        <v>20.049369189502286</v>
      </c>
    </row>
    <row r="962" spans="1:22" x14ac:dyDescent="0.2">
      <c r="A962" s="7">
        <v>92722.272799998507</v>
      </c>
      <c r="B962" s="7">
        <v>437797.09409999801</v>
      </c>
      <c r="C962" s="1" t="s">
        <v>1933</v>
      </c>
      <c r="D962" s="1" t="s">
        <v>1934</v>
      </c>
      <c r="E962" s="6">
        <v>20.49802395</v>
      </c>
      <c r="F962" s="6">
        <v>19.90502395</v>
      </c>
      <c r="G962" s="6">
        <v>19.90502395</v>
      </c>
      <c r="H962" s="6">
        <v>8.5628818209157007E-2</v>
      </c>
      <c r="I962" s="6">
        <v>0.13079558611265399</v>
      </c>
      <c r="J962" s="6">
        <v>0.29718164231323901</v>
      </c>
      <c r="K962" s="6">
        <v>0.18748456931792401</v>
      </c>
      <c r="L962" s="6">
        <v>0.29826815700914799</v>
      </c>
      <c r="M962" s="6">
        <v>0.13277990258838401</v>
      </c>
      <c r="N962" s="6">
        <v>7.0955943016027395E-2</v>
      </c>
      <c r="O962" s="6">
        <v>5.1667218677253102E-2</v>
      </c>
      <c r="P962" s="6">
        <v>0.182674431346077</v>
      </c>
      <c r="Q962" s="7">
        <v>1</v>
      </c>
      <c r="R962" s="8">
        <v>6.3727241826673622E-2</v>
      </c>
      <c r="S962" s="8">
        <v>19.27</v>
      </c>
      <c r="T962" s="17">
        <f t="shared" si="42"/>
        <v>1.9787055475028139</v>
      </c>
      <c r="U962" s="17">
        <f t="shared" si="43"/>
        <v>0.10268321471213357</v>
      </c>
      <c r="V962" s="19">
        <f t="shared" si="44"/>
        <v>19.802340735287867</v>
      </c>
    </row>
    <row r="963" spans="1:22" x14ac:dyDescent="0.2">
      <c r="A963" s="7">
        <v>81739.849945886395</v>
      </c>
      <c r="B963" s="7">
        <v>445855.73514277901</v>
      </c>
      <c r="C963" s="1" t="s">
        <v>1935</v>
      </c>
      <c r="D963" s="1" t="s">
        <v>1936</v>
      </c>
      <c r="E963" s="6">
        <v>20.496599880000002</v>
      </c>
      <c r="F963" s="6">
        <v>20.063599880000002</v>
      </c>
      <c r="G963" s="6">
        <v>20.063599880000002</v>
      </c>
      <c r="H963" s="6">
        <v>6.9909895110833398E-2</v>
      </c>
      <c r="I963" s="6">
        <v>0.47010037174841701</v>
      </c>
      <c r="J963" s="6">
        <v>0.124498018516361</v>
      </c>
      <c r="K963" s="6">
        <v>7.1295379851676596E-2</v>
      </c>
      <c r="L963" s="6">
        <v>0.135383472299754</v>
      </c>
      <c r="M963" s="6">
        <v>0.16718357838266201</v>
      </c>
      <c r="N963" s="6">
        <v>0.148792471518889</v>
      </c>
      <c r="O963" s="6">
        <v>3.6019659206762103E-2</v>
      </c>
      <c r="P963" s="6">
        <v>0.171153893295551</v>
      </c>
      <c r="Q963" s="7">
        <v>1</v>
      </c>
      <c r="R963" s="8">
        <v>0.25900490663390663</v>
      </c>
      <c r="S963" s="8">
        <v>16.28</v>
      </c>
      <c r="T963" s="17">
        <f t="shared" si="42"/>
        <v>1.3363619957537445</v>
      </c>
      <c r="U963" s="17">
        <f t="shared" si="43"/>
        <v>8.208611767529142E-2</v>
      </c>
      <c r="V963" s="19">
        <f t="shared" si="44"/>
        <v>19.98151376232471</v>
      </c>
    </row>
    <row r="964" spans="1:22" x14ac:dyDescent="0.2">
      <c r="A964" s="7">
        <v>115193.193399999</v>
      </c>
      <c r="B964" s="7">
        <v>395100.12510000198</v>
      </c>
      <c r="C964" s="1" t="s">
        <v>1937</v>
      </c>
      <c r="D964" s="1" t="s">
        <v>1938</v>
      </c>
      <c r="E964" s="6">
        <v>20.49548497</v>
      </c>
      <c r="F964" s="6">
        <v>20.27748497</v>
      </c>
      <c r="G964" s="6">
        <v>20.27748497</v>
      </c>
      <c r="H964" s="6">
        <v>3.6354777990828903E-2</v>
      </c>
      <c r="I964" s="6">
        <v>0.64026330805266896</v>
      </c>
      <c r="J964" s="6">
        <v>3.7009296273969101E-2</v>
      </c>
      <c r="K964" s="6">
        <v>3.5588151635021999E-2</v>
      </c>
      <c r="L964" s="6">
        <v>6.9591553502317396E-2</v>
      </c>
      <c r="M964" s="6">
        <v>5.6047474772812397E-2</v>
      </c>
      <c r="N964" s="6">
        <v>7.9653316230861596E-2</v>
      </c>
      <c r="O964" s="6">
        <v>2.27313117071405E-2</v>
      </c>
      <c r="P964" s="6">
        <v>5.4237785322395697E-2</v>
      </c>
      <c r="Q964" s="7">
        <v>1</v>
      </c>
      <c r="R964" s="8">
        <v>0.52269576300148579</v>
      </c>
      <c r="S964" s="8">
        <v>13.46</v>
      </c>
      <c r="T964" s="17">
        <f t="shared" si="42"/>
        <v>1.0313542687242392</v>
      </c>
      <c r="U964" s="17">
        <f t="shared" si="43"/>
        <v>7.6623645521860267E-2</v>
      </c>
      <c r="V964" s="19">
        <f t="shared" si="44"/>
        <v>20.20086132447814</v>
      </c>
    </row>
    <row r="965" spans="1:22" x14ac:dyDescent="0.2">
      <c r="A965" s="7">
        <v>92561.768500000195</v>
      </c>
      <c r="B965" s="7">
        <v>437323.25670000201</v>
      </c>
      <c r="C965" s="1" t="s">
        <v>1939</v>
      </c>
      <c r="D965" s="1" t="s">
        <v>1940</v>
      </c>
      <c r="E965" s="6">
        <v>20.494246990000001</v>
      </c>
      <c r="F965" s="6">
        <v>19.901246990000001</v>
      </c>
      <c r="G965" s="6">
        <v>19.901246990000001</v>
      </c>
      <c r="H965" s="6">
        <v>8.5628818209157007E-2</v>
      </c>
      <c r="I965" s="6">
        <v>0.13079558611265399</v>
      </c>
      <c r="J965" s="6">
        <v>0.29718164231323901</v>
      </c>
      <c r="K965" s="6">
        <v>0.18748456931792401</v>
      </c>
      <c r="L965" s="6">
        <v>0.29826815700914799</v>
      </c>
      <c r="M965" s="6">
        <v>0.13277990258838401</v>
      </c>
      <c r="N965" s="6">
        <v>7.0955943016027395E-2</v>
      </c>
      <c r="O965" s="6">
        <v>5.1667218677253102E-2</v>
      </c>
      <c r="P965" s="6">
        <v>0.182674431346077</v>
      </c>
      <c r="Q965" s="7">
        <v>1</v>
      </c>
      <c r="R965" s="8">
        <v>6.35312397509082E-2</v>
      </c>
      <c r="S965" s="8">
        <v>19.27</v>
      </c>
      <c r="T965" s="17">
        <f t="shared" si="42"/>
        <v>1.9787055475028139</v>
      </c>
      <c r="U965" s="17">
        <f t="shared" si="43"/>
        <v>0.10268321471213357</v>
      </c>
      <c r="V965" s="19">
        <f t="shared" si="44"/>
        <v>19.798563775287867</v>
      </c>
    </row>
    <row r="966" spans="1:22" x14ac:dyDescent="0.2">
      <c r="A966" s="7">
        <v>158147.95751801101</v>
      </c>
      <c r="B966" s="7">
        <v>407035.92510858399</v>
      </c>
      <c r="C966" s="1" t="s">
        <v>1941</v>
      </c>
      <c r="D966" s="1" t="s">
        <v>1942</v>
      </c>
      <c r="E966" s="6">
        <v>20.493918820000001</v>
      </c>
      <c r="F966" s="6">
        <v>20.30371882</v>
      </c>
      <c r="G966" s="6">
        <v>20.30371882</v>
      </c>
      <c r="H966" s="6">
        <v>3.2839739414468001E-2</v>
      </c>
      <c r="I966" s="6">
        <v>9.3737663888685097E-2</v>
      </c>
      <c r="J966" s="6">
        <v>4.2045174532457701E-2</v>
      </c>
      <c r="K966" s="6">
        <v>3.8237961646555102E-2</v>
      </c>
      <c r="L966" s="6">
        <v>7.6342638070125701E-2</v>
      </c>
      <c r="M966" s="6">
        <v>3.8232427081888398E-2</v>
      </c>
      <c r="N966" s="6">
        <v>0.14547513673329701</v>
      </c>
      <c r="O966" s="6">
        <v>3.9339038480623298E-2</v>
      </c>
      <c r="P966" s="6">
        <v>0.165372187376577</v>
      </c>
      <c r="Q966" s="7">
        <v>1</v>
      </c>
      <c r="R966" s="8">
        <v>1.274827263847264</v>
      </c>
      <c r="S966" s="8">
        <v>9.0090000000000003</v>
      </c>
      <c r="T966" s="17">
        <f t="shared" ref="T966:T1029" si="45">SUMPRODUCT(H$3:O$3,H966:O966)</f>
        <v>0.51077336763946879</v>
      </c>
      <c r="U966" s="17">
        <f t="shared" ref="U966:U1029" si="46">T966/S966</f>
        <v>5.6695900503881534E-2</v>
      </c>
      <c r="V966" s="19">
        <f t="shared" ref="V966:V1029" si="47">IF(Q966=1, F966-U966, -999)</f>
        <v>20.247022919496118</v>
      </c>
    </row>
    <row r="967" spans="1:22" x14ac:dyDescent="0.2">
      <c r="A967" s="7">
        <v>89787.733199998707</v>
      </c>
      <c r="B967" s="7">
        <v>438617.58390000102</v>
      </c>
      <c r="C967" s="1" t="s">
        <v>1943</v>
      </c>
      <c r="D967" s="1" t="s">
        <v>1944</v>
      </c>
      <c r="E967" s="6">
        <v>20.492914129999999</v>
      </c>
      <c r="F967" s="6">
        <v>20.020914130000001</v>
      </c>
      <c r="G967" s="6">
        <v>20.020914130000001</v>
      </c>
      <c r="H967" s="6">
        <v>8.8171606025937696E-2</v>
      </c>
      <c r="I967" s="6">
        <v>0.25310403463492498</v>
      </c>
      <c r="J967" s="6">
        <v>0.22569062205379301</v>
      </c>
      <c r="K967" s="6">
        <v>0.138776652419349</v>
      </c>
      <c r="L967" s="6">
        <v>0.25447539179909201</v>
      </c>
      <c r="M967" s="6">
        <v>0.13682622579745099</v>
      </c>
      <c r="N967" s="6">
        <v>6.7882977931146102E-2</v>
      </c>
      <c r="O967" s="6">
        <v>4.5413381447275199E-2</v>
      </c>
      <c r="P967" s="6">
        <v>0.40718179746640398</v>
      </c>
      <c r="Q967" s="7">
        <v>1</v>
      </c>
      <c r="R967" s="8">
        <v>7.9710965753424581E-2</v>
      </c>
      <c r="S967" s="8">
        <v>18.98</v>
      </c>
      <c r="T967" s="17">
        <f t="shared" si="45"/>
        <v>1.7830313186110114</v>
      </c>
      <c r="U967" s="17">
        <f t="shared" si="46"/>
        <v>9.3942640601212393E-2</v>
      </c>
      <c r="V967" s="19">
        <f t="shared" si="47"/>
        <v>19.926971489398788</v>
      </c>
    </row>
    <row r="968" spans="1:22" x14ac:dyDescent="0.2">
      <c r="A968" s="7">
        <v>176310.31523725</v>
      </c>
      <c r="B968" s="7">
        <v>430583.35901286599</v>
      </c>
      <c r="C968" s="1" t="s">
        <v>1945</v>
      </c>
      <c r="D968" s="1" t="s">
        <v>1946</v>
      </c>
      <c r="E968" s="6">
        <v>20.490856390000001</v>
      </c>
      <c r="F968" s="6">
        <v>20.299856389999999</v>
      </c>
      <c r="G968" s="6">
        <v>20.299856389999999</v>
      </c>
      <c r="H968" s="6">
        <v>3.01105979087458E-2</v>
      </c>
      <c r="I968" s="6">
        <v>0.36753798877782401</v>
      </c>
      <c r="J968" s="6">
        <v>3.9860485405142303E-2</v>
      </c>
      <c r="K968" s="6">
        <v>6.2242019460431702E-2</v>
      </c>
      <c r="L968" s="6">
        <v>7.7370683855797998E-2</v>
      </c>
      <c r="M968" s="6">
        <v>3.3277637759790202E-2</v>
      </c>
      <c r="N968" s="6">
        <v>0.24253454795860499</v>
      </c>
      <c r="O968" s="6">
        <v>2.4275576148319201E-2</v>
      </c>
      <c r="P968" s="6">
        <v>7.5089749940923295E-2</v>
      </c>
      <c r="Q968" s="7">
        <v>1</v>
      </c>
      <c r="R968" s="8">
        <v>0.78181359913043491</v>
      </c>
      <c r="S968" s="8">
        <v>11.5</v>
      </c>
      <c r="T968" s="17">
        <f t="shared" si="45"/>
        <v>0.80183422643342595</v>
      </c>
      <c r="U968" s="17">
        <f t="shared" si="46"/>
        <v>6.9724715342037044E-2</v>
      </c>
      <c r="V968" s="19">
        <f t="shared" si="47"/>
        <v>20.230131674657962</v>
      </c>
    </row>
    <row r="969" spans="1:22" x14ac:dyDescent="0.2">
      <c r="A969" s="7">
        <v>133253.622158755</v>
      </c>
      <c r="B969" s="7">
        <v>456263.60987824597</v>
      </c>
      <c r="C969" s="1" t="s">
        <v>1947</v>
      </c>
      <c r="D969" s="1" t="s">
        <v>1948</v>
      </c>
      <c r="E969" s="6">
        <v>20.490719970000001</v>
      </c>
      <c r="F969" s="6">
        <v>20.079719969999999</v>
      </c>
      <c r="G969" s="6">
        <v>20.079719969999999</v>
      </c>
      <c r="H969" s="6">
        <v>5.0909035118567203E-2</v>
      </c>
      <c r="I969" s="6">
        <v>0.36670955846203301</v>
      </c>
      <c r="J969" s="6">
        <v>0.22089131605682699</v>
      </c>
      <c r="K969" s="6">
        <v>0.16099672689694899</v>
      </c>
      <c r="L969" s="6">
        <v>0.61952056257554899</v>
      </c>
      <c r="M969" s="6">
        <v>6.5536539374790703E-2</v>
      </c>
      <c r="N969" s="6">
        <v>8.0795527644691806E-2</v>
      </c>
      <c r="O969" s="6">
        <v>3.1409211003681499E-2</v>
      </c>
      <c r="P969" s="6">
        <v>0.149744705460613</v>
      </c>
      <c r="Q969" s="7">
        <v>1</v>
      </c>
      <c r="R969" s="8">
        <v>5.9499481385729101E-2</v>
      </c>
      <c r="S969" s="8">
        <v>19.34</v>
      </c>
      <c r="T969" s="17">
        <f t="shared" si="45"/>
        <v>2.9298686754364174</v>
      </c>
      <c r="U969" s="17">
        <f t="shared" si="46"/>
        <v>0.15149269262856346</v>
      </c>
      <c r="V969" s="19">
        <f t="shared" si="47"/>
        <v>19.928227277371438</v>
      </c>
    </row>
    <row r="970" spans="1:22" x14ac:dyDescent="0.2">
      <c r="A970" s="7">
        <v>92373.166700001806</v>
      </c>
      <c r="B970" s="7">
        <v>436241.25</v>
      </c>
      <c r="C970" s="1" t="s">
        <v>1949</v>
      </c>
      <c r="D970" s="1" t="s">
        <v>1950</v>
      </c>
      <c r="E970" s="6">
        <v>20.489087189999999</v>
      </c>
      <c r="F970" s="6">
        <v>19.919087189999999</v>
      </c>
      <c r="G970" s="6">
        <v>19.919087189999999</v>
      </c>
      <c r="H970" s="6">
        <v>8.3178892045650293E-2</v>
      </c>
      <c r="I970" s="6">
        <v>0.129917036087695</v>
      </c>
      <c r="J970" s="6">
        <v>0.26790643670150099</v>
      </c>
      <c r="K970" s="6">
        <v>0.252491168702348</v>
      </c>
      <c r="L970" s="6">
        <v>0.25729546290909799</v>
      </c>
      <c r="M970" s="6">
        <v>0.13123904287077001</v>
      </c>
      <c r="N970" s="6">
        <v>7.5998464555378495E-2</v>
      </c>
      <c r="O970" s="6">
        <v>4.800522435422E-2</v>
      </c>
      <c r="P970" s="6">
        <v>0.15537672642164699</v>
      </c>
      <c r="Q970" s="7">
        <v>1</v>
      </c>
      <c r="R970" s="8">
        <v>7.9509335616438304E-2</v>
      </c>
      <c r="S970" s="8">
        <v>18.98</v>
      </c>
      <c r="T970" s="17">
        <f t="shared" si="45"/>
        <v>1.8564652510116397</v>
      </c>
      <c r="U970" s="17">
        <f t="shared" si="46"/>
        <v>9.7811657060676488E-2</v>
      </c>
      <c r="V970" s="19">
        <f t="shared" si="47"/>
        <v>19.821275532939321</v>
      </c>
    </row>
    <row r="971" spans="1:22" x14ac:dyDescent="0.2">
      <c r="A971" s="7">
        <v>133723.53066002799</v>
      </c>
      <c r="B971" s="7">
        <v>456645.290348373</v>
      </c>
      <c r="C971" s="1" t="s">
        <v>1951</v>
      </c>
      <c r="D971" s="1" t="s">
        <v>1952</v>
      </c>
      <c r="E971" s="6">
        <v>20.488645770000002</v>
      </c>
      <c r="F971" s="6">
        <v>20.07764577</v>
      </c>
      <c r="G971" s="6">
        <v>-999</v>
      </c>
      <c r="H971" s="6">
        <v>5.0909035118567203E-2</v>
      </c>
      <c r="I971" s="6">
        <v>0.36670955846203301</v>
      </c>
      <c r="J971" s="6">
        <v>0.22089131605682699</v>
      </c>
      <c r="K971" s="6">
        <v>0.16099672689694899</v>
      </c>
      <c r="L971" s="6">
        <v>0.61952056257554899</v>
      </c>
      <c r="M971" s="6">
        <v>6.5536539374790703E-2</v>
      </c>
      <c r="N971" s="6">
        <v>8.0795527644691806E-2</v>
      </c>
      <c r="O971" s="6">
        <v>3.1409211003681499E-2</v>
      </c>
      <c r="P971" s="6">
        <v>0.149744705460613</v>
      </c>
      <c r="Q971" s="7">
        <v>2</v>
      </c>
      <c r="R971" s="8">
        <v>5.939223216132377E-2</v>
      </c>
      <c r="S971" s="8">
        <v>19.34</v>
      </c>
      <c r="T971" s="17">
        <f t="shared" si="45"/>
        <v>2.9298686754364174</v>
      </c>
      <c r="U971" s="17">
        <f t="shared" si="46"/>
        <v>0.15149269262856346</v>
      </c>
      <c r="V971" s="19">
        <f t="shared" si="47"/>
        <v>-999</v>
      </c>
    </row>
    <row r="972" spans="1:22" x14ac:dyDescent="0.2">
      <c r="A972" s="7">
        <v>105472.92000000201</v>
      </c>
      <c r="B972" s="7">
        <v>448852.76000000199</v>
      </c>
      <c r="C972" s="1" t="s">
        <v>1953</v>
      </c>
      <c r="D972" s="1" t="s">
        <v>1954</v>
      </c>
      <c r="E972" s="6">
        <v>20.487548870000001</v>
      </c>
      <c r="F972" s="6">
        <v>20.127548869999998</v>
      </c>
      <c r="G972" s="6">
        <v>20.127548869999998</v>
      </c>
      <c r="H972" s="6">
        <v>5.5272708416067802E-2</v>
      </c>
      <c r="I972" s="6">
        <v>0.458289484182336</v>
      </c>
      <c r="J972" s="6">
        <v>0.10077196716403</v>
      </c>
      <c r="K972" s="6">
        <v>7.7768415709962499E-2</v>
      </c>
      <c r="L972" s="6">
        <v>0.190764809090539</v>
      </c>
      <c r="M972" s="6">
        <v>9.70406701930598E-2</v>
      </c>
      <c r="N972" s="6">
        <v>0.12389603767662399</v>
      </c>
      <c r="O972" s="6">
        <v>3.4325658205199103E-2</v>
      </c>
      <c r="P972" s="6">
        <v>0.27722607545904498</v>
      </c>
      <c r="Q972" s="7">
        <v>1</v>
      </c>
      <c r="R972" s="8">
        <v>0.2607722381538462</v>
      </c>
      <c r="S972" s="8">
        <v>16.25</v>
      </c>
      <c r="T972" s="17">
        <f t="shared" si="45"/>
        <v>1.4204416783241112</v>
      </c>
      <c r="U972" s="17">
        <f t="shared" si="46"/>
        <v>8.741179558917607E-2</v>
      </c>
      <c r="V972" s="19">
        <f t="shared" si="47"/>
        <v>20.040137074410822</v>
      </c>
    </row>
    <row r="973" spans="1:22" x14ac:dyDescent="0.2">
      <c r="A973" s="7">
        <v>253025.01570000101</v>
      </c>
      <c r="B973" s="7">
        <v>477634.560400002</v>
      </c>
      <c r="C973" s="1" t="s">
        <v>1955</v>
      </c>
      <c r="D973" s="1" t="s">
        <v>1956</v>
      </c>
      <c r="E973" s="6">
        <v>20.48597608</v>
      </c>
      <c r="F973" s="6">
        <v>20.00597608</v>
      </c>
      <c r="G973" s="6">
        <v>20.00597608</v>
      </c>
      <c r="H973" s="6">
        <v>2.4025762563017802E-2</v>
      </c>
      <c r="I973" s="6">
        <v>0.27346392891997001</v>
      </c>
      <c r="J973" s="6">
        <v>0.83026788129237405</v>
      </c>
      <c r="K973" s="6">
        <v>1.5976730038643201E-2</v>
      </c>
      <c r="L973" s="6">
        <v>7.7533091093105494E-2</v>
      </c>
      <c r="M973" s="6">
        <v>2.0200090525760401E-2</v>
      </c>
      <c r="N973" s="6">
        <v>8.3640535912136105E-2</v>
      </c>
      <c r="O973" s="6">
        <v>2.46319215366393E-2</v>
      </c>
      <c r="P973" s="6">
        <v>4.9766951100788097E-2</v>
      </c>
      <c r="Q973" s="7">
        <v>1</v>
      </c>
      <c r="R973" s="8">
        <v>0.24383582756527031</v>
      </c>
      <c r="S973" s="8">
        <v>16.47</v>
      </c>
      <c r="T973" s="17">
        <f t="shared" si="45"/>
        <v>2.2306272199487136</v>
      </c>
      <c r="U973" s="17">
        <f t="shared" si="46"/>
        <v>0.1354357753460057</v>
      </c>
      <c r="V973" s="19">
        <f t="shared" si="47"/>
        <v>19.870540304653993</v>
      </c>
    </row>
    <row r="974" spans="1:22" x14ac:dyDescent="0.2">
      <c r="A974" s="7">
        <v>191404.27363000001</v>
      </c>
      <c r="B974" s="7">
        <v>436015.12346000201</v>
      </c>
      <c r="C974" s="1" t="s">
        <v>1957</v>
      </c>
      <c r="D974" s="1" t="s">
        <v>1958</v>
      </c>
      <c r="E974" s="6">
        <v>20.485450620000002</v>
      </c>
      <c r="F974" s="6">
        <v>20.269250620000001</v>
      </c>
      <c r="G974" s="6">
        <v>20.269250620000001</v>
      </c>
      <c r="H974" s="6">
        <v>4.10973205321324E-2</v>
      </c>
      <c r="I974" s="6">
        <v>7.7741830012726096E-2</v>
      </c>
      <c r="J974" s="6">
        <v>9.7992025043973002E-2</v>
      </c>
      <c r="K974" s="6">
        <v>8.3772373268063097E-2</v>
      </c>
      <c r="L974" s="6">
        <v>9.3299259499137199E-2</v>
      </c>
      <c r="M974" s="6">
        <v>3.0035890337602299E-2</v>
      </c>
      <c r="N974" s="6">
        <v>0.10634188534259199</v>
      </c>
      <c r="O974" s="6">
        <v>2.9082997481999499E-2</v>
      </c>
      <c r="P974" s="6">
        <v>9.2700297853498995E-2</v>
      </c>
      <c r="Q974" s="7">
        <v>1</v>
      </c>
      <c r="R974" s="8">
        <v>1.3682601872832372</v>
      </c>
      <c r="S974" s="8">
        <v>8.65</v>
      </c>
      <c r="T974" s="17">
        <f t="shared" si="45"/>
        <v>0.71959067293041157</v>
      </c>
      <c r="U974" s="17">
        <f t="shared" si="46"/>
        <v>8.3189673171145839E-2</v>
      </c>
      <c r="V974" s="19">
        <f t="shared" si="47"/>
        <v>20.186060946828857</v>
      </c>
    </row>
    <row r="975" spans="1:22" x14ac:dyDescent="0.2">
      <c r="A975" s="7">
        <v>160006.68227741899</v>
      </c>
      <c r="B975" s="7">
        <v>384562.79430645198</v>
      </c>
      <c r="C975" s="1" t="s">
        <v>1959</v>
      </c>
      <c r="D975" s="1" t="s">
        <v>1960</v>
      </c>
      <c r="E975" s="6">
        <v>20.484658970000002</v>
      </c>
      <c r="F975" s="6">
        <v>20.234658970000002</v>
      </c>
      <c r="G975" s="6">
        <v>20.234658970000002</v>
      </c>
      <c r="H975" s="6">
        <v>3.7453571564431902E-2</v>
      </c>
      <c r="I975" s="6">
        <v>9.4886575898831593E-2</v>
      </c>
      <c r="J975" s="6">
        <v>0.175216697807486</v>
      </c>
      <c r="K975" s="6">
        <v>3.05023147348767E-2</v>
      </c>
      <c r="L975" s="6">
        <v>0.30496914846992401</v>
      </c>
      <c r="M975" s="6">
        <v>3.0208077307679802E-2</v>
      </c>
      <c r="N975" s="6">
        <v>5.9549393699533E-2</v>
      </c>
      <c r="O975" s="6">
        <v>4.6844016288601603E-2</v>
      </c>
      <c r="P975" s="6">
        <v>0.180888638346379</v>
      </c>
      <c r="Q975" s="7">
        <v>1</v>
      </c>
      <c r="R975" s="8">
        <v>0.55895425951293765</v>
      </c>
      <c r="S975" s="8">
        <v>13.14</v>
      </c>
      <c r="T975" s="17">
        <f t="shared" si="45"/>
        <v>1.4656368747873163</v>
      </c>
      <c r="U975" s="17">
        <f t="shared" si="46"/>
        <v>0.1115400970157775</v>
      </c>
      <c r="V975" s="19">
        <f t="shared" si="47"/>
        <v>20.123118872984225</v>
      </c>
    </row>
    <row r="976" spans="1:22" x14ac:dyDescent="0.2">
      <c r="A976" s="7">
        <v>81920.902260140399</v>
      </c>
      <c r="B976" s="7">
        <v>449399.06972282298</v>
      </c>
      <c r="C976" s="1" t="s">
        <v>1961</v>
      </c>
      <c r="D976" s="1" t="s">
        <v>1962</v>
      </c>
      <c r="E976" s="6">
        <v>20.48455568</v>
      </c>
      <c r="F976" s="6">
        <v>20.058555680000001</v>
      </c>
      <c r="G976" s="6">
        <v>20.058555680000001</v>
      </c>
      <c r="H976" s="6">
        <v>6.5294752738342302E-2</v>
      </c>
      <c r="I976" s="6">
        <v>0.24377631333403499</v>
      </c>
      <c r="J976" s="6">
        <v>0.28219460363022197</v>
      </c>
      <c r="K976" s="6">
        <v>8.7090914776991393E-2</v>
      </c>
      <c r="L976" s="6">
        <v>0.20222119533138</v>
      </c>
      <c r="M976" s="6">
        <v>0.19140645264279399</v>
      </c>
      <c r="N976" s="6">
        <v>8.8945055166371398E-2</v>
      </c>
      <c r="O976" s="6">
        <v>5.0854820212544997E-2</v>
      </c>
      <c r="P976" s="6">
        <v>9.8253731911565098E-2</v>
      </c>
      <c r="Q976" s="7">
        <v>1</v>
      </c>
      <c r="R976" s="8">
        <v>0.31988116494845364</v>
      </c>
      <c r="S976" s="8">
        <v>15.52</v>
      </c>
      <c r="T976" s="17">
        <f t="shared" si="45"/>
        <v>1.6325095268422951</v>
      </c>
      <c r="U976" s="17">
        <f t="shared" si="46"/>
        <v>0.10518746951303448</v>
      </c>
      <c r="V976" s="19">
        <f t="shared" si="47"/>
        <v>19.953368210486968</v>
      </c>
    </row>
    <row r="977" spans="1:22" x14ac:dyDescent="0.2">
      <c r="A977" s="7">
        <v>122287.456500001</v>
      </c>
      <c r="B977" s="7">
        <v>411807.04140000098</v>
      </c>
      <c r="C977" s="1" t="s">
        <v>1963</v>
      </c>
      <c r="D977" s="1" t="s">
        <v>1964</v>
      </c>
      <c r="E977" s="6">
        <v>20.484205630000002</v>
      </c>
      <c r="F977" s="6">
        <v>20.202205630000002</v>
      </c>
      <c r="G977" s="6">
        <v>20.202205630000002</v>
      </c>
      <c r="H977" s="6">
        <v>4.3653039428890997E-2</v>
      </c>
      <c r="I977" s="6">
        <v>0.41718495311167703</v>
      </c>
      <c r="J977" s="6">
        <v>5.5256628102090297E-2</v>
      </c>
      <c r="K977" s="6">
        <v>5.9235576105644103E-2</v>
      </c>
      <c r="L977" s="6">
        <v>8.1075293994227193E-2</v>
      </c>
      <c r="M977" s="6">
        <v>5.8866040209868201E-2</v>
      </c>
      <c r="N977" s="6">
        <v>0.216836828106243</v>
      </c>
      <c r="O977" s="6">
        <v>2.73388359302239E-2</v>
      </c>
      <c r="P977" s="6">
        <v>7.2413631319852304E-2</v>
      </c>
      <c r="Q977" s="7">
        <v>1</v>
      </c>
      <c r="R977" s="8">
        <v>0.60032856484375008</v>
      </c>
      <c r="S977" s="8">
        <v>12.8</v>
      </c>
      <c r="T977" s="17">
        <f t="shared" si="45"/>
        <v>0.91746574626196531</v>
      </c>
      <c r="U977" s="17">
        <f t="shared" si="46"/>
        <v>7.1677011426716036E-2</v>
      </c>
      <c r="V977" s="19">
        <f t="shared" si="47"/>
        <v>20.130528618573287</v>
      </c>
    </row>
    <row r="978" spans="1:22" x14ac:dyDescent="0.2">
      <c r="A978" s="7">
        <v>95675.251600000993</v>
      </c>
      <c r="B978" s="7">
        <v>462496.42210000003</v>
      </c>
      <c r="C978" s="1" t="s">
        <v>1965</v>
      </c>
      <c r="D978" s="1" t="s">
        <v>1966</v>
      </c>
      <c r="E978" s="6">
        <v>20.48118521</v>
      </c>
      <c r="F978" s="6">
        <v>20.158185209999999</v>
      </c>
      <c r="G978" s="6">
        <v>20.158185209999999</v>
      </c>
      <c r="H978" s="6">
        <v>4.9434988173089001E-2</v>
      </c>
      <c r="I978" s="6">
        <v>0.399140582501879</v>
      </c>
      <c r="J978" s="6">
        <v>0.20339166946165299</v>
      </c>
      <c r="K978" s="6">
        <v>5.82376122874073E-2</v>
      </c>
      <c r="L978" s="6">
        <v>0.38386640267775302</v>
      </c>
      <c r="M978" s="6">
        <v>0.130019424664294</v>
      </c>
      <c r="N978" s="6">
        <v>8.8219074003092202E-2</v>
      </c>
      <c r="O978" s="6">
        <v>3.91664373669642E-2</v>
      </c>
      <c r="P978" s="6">
        <v>0.15071106845330501</v>
      </c>
      <c r="Q978" s="7">
        <v>1</v>
      </c>
      <c r="R978" s="8">
        <v>0.20124253431085037</v>
      </c>
      <c r="S978" s="8">
        <v>17.05</v>
      </c>
      <c r="T978" s="17">
        <f t="shared" si="45"/>
        <v>2.1146307180920294</v>
      </c>
      <c r="U978" s="17">
        <f t="shared" si="46"/>
        <v>0.12402526205818354</v>
      </c>
      <c r="V978" s="19">
        <f t="shared" si="47"/>
        <v>20.034159947941816</v>
      </c>
    </row>
    <row r="979" spans="1:22" x14ac:dyDescent="0.2">
      <c r="A979" s="7">
        <v>109847.4329</v>
      </c>
      <c r="B979" s="7">
        <v>389279.53229999897</v>
      </c>
      <c r="C979" s="1" t="s">
        <v>1967</v>
      </c>
      <c r="D979" s="1" t="s">
        <v>1968</v>
      </c>
      <c r="E979" s="6">
        <v>20.48091823</v>
      </c>
      <c r="F979" s="6">
        <v>20.016918230000002</v>
      </c>
      <c r="G979" s="6">
        <v>20.016918230000002</v>
      </c>
      <c r="H979" s="6">
        <v>3.1749882025770899E-2</v>
      </c>
      <c r="I979" s="6">
        <v>0.233624338329954</v>
      </c>
      <c r="J979" s="6">
        <v>0.72207270691705105</v>
      </c>
      <c r="K979" s="6">
        <v>3.19098051671717E-2</v>
      </c>
      <c r="L979" s="6">
        <v>5.2146609869342303E-2</v>
      </c>
      <c r="M979" s="6">
        <v>5.6807434869441398E-2</v>
      </c>
      <c r="N979" s="6">
        <v>8.1662364517478797E-2</v>
      </c>
      <c r="O979" s="6">
        <v>1.4538757009709099E-2</v>
      </c>
      <c r="P979" s="6">
        <v>3.91070288539659E-2</v>
      </c>
      <c r="Q979" s="7">
        <v>1</v>
      </c>
      <c r="R979" s="8">
        <v>0.22201182756563237</v>
      </c>
      <c r="S979" s="8">
        <v>16.760000000000002</v>
      </c>
      <c r="T979" s="17">
        <f t="shared" si="45"/>
        <v>1.9296191509907965</v>
      </c>
      <c r="U979" s="17">
        <f t="shared" si="46"/>
        <v>0.11513240757701648</v>
      </c>
      <c r="V979" s="19">
        <f t="shared" si="47"/>
        <v>19.901785822422987</v>
      </c>
    </row>
    <row r="980" spans="1:22" x14ac:dyDescent="0.2">
      <c r="A980" s="7">
        <v>130495.802587347</v>
      </c>
      <c r="B980" s="7">
        <v>482552.67226297798</v>
      </c>
      <c r="C980" s="1" t="s">
        <v>1969</v>
      </c>
      <c r="D980" s="1" t="s">
        <v>1970</v>
      </c>
      <c r="E980" s="6">
        <v>20.480349530000002</v>
      </c>
      <c r="F980" s="6">
        <v>20.174349530000001</v>
      </c>
      <c r="G980" s="6">
        <v>20.174349530000001</v>
      </c>
      <c r="H980" s="6">
        <v>3.9715995027415997E-2</v>
      </c>
      <c r="I980" s="6">
        <v>0.67843324151099504</v>
      </c>
      <c r="J980" s="6">
        <v>5.81724143053731E-2</v>
      </c>
      <c r="K980" s="6">
        <v>8.6912163494195394E-2</v>
      </c>
      <c r="L980" s="6">
        <v>0.14501341650496399</v>
      </c>
      <c r="M980" s="6">
        <v>8.2406745776459803E-2</v>
      </c>
      <c r="N980" s="6">
        <v>0.19306244900547101</v>
      </c>
      <c r="O980" s="6">
        <v>2.30968861912863E-2</v>
      </c>
      <c r="P980" s="6">
        <v>0.226568576059234</v>
      </c>
      <c r="Q980" s="7">
        <v>1</v>
      </c>
      <c r="R980" s="8">
        <v>0.20543552266038867</v>
      </c>
      <c r="S980" s="8">
        <v>16.989999999999998</v>
      </c>
      <c r="T980" s="17">
        <f t="shared" si="45"/>
        <v>1.3961624731856608</v>
      </c>
      <c r="U980" s="17">
        <f t="shared" si="46"/>
        <v>8.2175542859662207E-2</v>
      </c>
      <c r="V980" s="19">
        <f t="shared" si="47"/>
        <v>20.092173987140338</v>
      </c>
    </row>
    <row r="981" spans="1:22" x14ac:dyDescent="0.2">
      <c r="A981" s="7">
        <v>88062.710299998507</v>
      </c>
      <c r="B981" s="7">
        <v>437625.98129999998</v>
      </c>
      <c r="C981" s="1" t="s">
        <v>1971</v>
      </c>
      <c r="D981" s="1" t="s">
        <v>1972</v>
      </c>
      <c r="E981" s="6">
        <v>20.479149929999998</v>
      </c>
      <c r="F981" s="6">
        <v>19.907149929999999</v>
      </c>
      <c r="G981" s="6">
        <v>19.907149929999999</v>
      </c>
      <c r="H981" s="6">
        <v>0.104719714087103</v>
      </c>
      <c r="I981" s="6">
        <v>0.28826201323256201</v>
      </c>
      <c r="J981" s="6">
        <v>0.30950112991693102</v>
      </c>
      <c r="K981" s="6">
        <v>0.17426347990830901</v>
      </c>
      <c r="L981" s="6">
        <v>0.21963960378772199</v>
      </c>
      <c r="M981" s="6">
        <v>0.15055805001953701</v>
      </c>
      <c r="N981" s="6">
        <v>6.8828607158969504E-2</v>
      </c>
      <c r="O981" s="6">
        <v>4.5816232171458603E-2</v>
      </c>
      <c r="P981" s="6">
        <v>0.19176296082469799</v>
      </c>
      <c r="Q981" s="7">
        <v>1</v>
      </c>
      <c r="R981" s="8">
        <v>0.11846804642271981</v>
      </c>
      <c r="S981" s="8">
        <v>18.309999999999999</v>
      </c>
      <c r="T981" s="17">
        <f t="shared" si="45"/>
        <v>1.949885992512105</v>
      </c>
      <c r="U981" s="17">
        <f t="shared" si="46"/>
        <v>0.10649295426062835</v>
      </c>
      <c r="V981" s="19">
        <f t="shared" si="47"/>
        <v>19.800656975739372</v>
      </c>
    </row>
    <row r="982" spans="1:22" x14ac:dyDescent="0.2">
      <c r="A982" s="7">
        <v>175174.223355325</v>
      </c>
      <c r="B982" s="7">
        <v>389958.33401319501</v>
      </c>
      <c r="C982" s="1" t="s">
        <v>1973</v>
      </c>
      <c r="D982" s="1" t="s">
        <v>1974</v>
      </c>
      <c r="E982" s="6">
        <v>20.475211089999998</v>
      </c>
      <c r="F982" s="6">
        <v>20.27771109</v>
      </c>
      <c r="G982" s="6">
        <v>20.27771109</v>
      </c>
      <c r="H982" s="6">
        <v>3.0938349074590001E-2</v>
      </c>
      <c r="I982" s="6">
        <v>6.5458552220723498E-2</v>
      </c>
      <c r="J982" s="6">
        <v>0.112696059722771</v>
      </c>
      <c r="K982" s="6">
        <v>2.3852405941294001E-2</v>
      </c>
      <c r="L982" s="6">
        <v>0.104700399932913</v>
      </c>
      <c r="M982" s="6">
        <v>2.7284834203713401E-2</v>
      </c>
      <c r="N982" s="6">
        <v>0.134020368746747</v>
      </c>
      <c r="O982" s="6">
        <v>3.2416018200319398E-2</v>
      </c>
      <c r="P982" s="6">
        <v>0.21719776239246599</v>
      </c>
      <c r="Q982" s="7">
        <v>1</v>
      </c>
      <c r="R982" s="8">
        <v>1.033288092353525</v>
      </c>
      <c r="S982" s="8">
        <v>10.07</v>
      </c>
      <c r="T982" s="17">
        <f t="shared" si="45"/>
        <v>0.69068097555547847</v>
      </c>
      <c r="U982" s="17">
        <f t="shared" si="46"/>
        <v>6.8587981683761512E-2</v>
      </c>
      <c r="V982" s="19">
        <f t="shared" si="47"/>
        <v>20.209123108316238</v>
      </c>
    </row>
    <row r="983" spans="1:22" x14ac:dyDescent="0.2">
      <c r="A983" s="7">
        <v>91665.515000000596</v>
      </c>
      <c r="B983" s="7">
        <v>439322.61599999998</v>
      </c>
      <c r="C983" s="1" t="s">
        <v>1975</v>
      </c>
      <c r="D983" s="1" t="s">
        <v>1976</v>
      </c>
      <c r="E983" s="6">
        <v>20.473395679999999</v>
      </c>
      <c r="F983" s="6">
        <v>20.010395679999998</v>
      </c>
      <c r="G983" s="6">
        <v>20.010395679999998</v>
      </c>
      <c r="H983" s="6">
        <v>7.8075567298365497E-2</v>
      </c>
      <c r="I983" s="6">
        <v>0.29576655316039002</v>
      </c>
      <c r="J983" s="6">
        <v>0.23537034665960599</v>
      </c>
      <c r="K983" s="6">
        <v>0.131713967037903</v>
      </c>
      <c r="L983" s="6">
        <v>0.2219054991461</v>
      </c>
      <c r="M983" s="6">
        <v>0.13402877954460399</v>
      </c>
      <c r="N983" s="6">
        <v>7.0547633423400702E-2</v>
      </c>
      <c r="O983" s="6">
        <v>5.0769478317054598E-2</v>
      </c>
      <c r="P983" s="6">
        <v>0.33081797411529301</v>
      </c>
      <c r="Q983" s="7">
        <v>1</v>
      </c>
      <c r="R983" s="8">
        <v>0.11268454782608701</v>
      </c>
      <c r="S983" s="8">
        <v>18.399999999999999</v>
      </c>
      <c r="T983" s="17">
        <f t="shared" si="45"/>
        <v>1.720088845552536</v>
      </c>
      <c r="U983" s="17">
        <f t="shared" si="46"/>
        <v>9.3483089432203056E-2</v>
      </c>
      <c r="V983" s="19">
        <f t="shared" si="47"/>
        <v>19.916912590567794</v>
      </c>
    </row>
    <row r="984" spans="1:22" x14ac:dyDescent="0.2">
      <c r="A984" s="7">
        <v>180971.35955610301</v>
      </c>
      <c r="B984" s="7">
        <v>380925.25983353902</v>
      </c>
      <c r="C984" s="1" t="s">
        <v>1977</v>
      </c>
      <c r="D984" s="1" t="s">
        <v>1978</v>
      </c>
      <c r="E984" s="6">
        <v>20.47155721</v>
      </c>
      <c r="F984" s="6">
        <v>20.24755721</v>
      </c>
      <c r="G984" s="6">
        <v>20.24755721</v>
      </c>
      <c r="H984" s="6">
        <v>8.2057153658310206E-2</v>
      </c>
      <c r="I984" s="6">
        <v>0.100857930537679</v>
      </c>
      <c r="J984" s="6">
        <v>0.110073499360548</v>
      </c>
      <c r="K984" s="6">
        <v>2.64007282121142E-2</v>
      </c>
      <c r="L984" s="6">
        <v>0.112458521037925</v>
      </c>
      <c r="M984" s="6">
        <v>2.43253815785682E-2</v>
      </c>
      <c r="N984" s="6">
        <v>0.106979304752361</v>
      </c>
      <c r="O984" s="6">
        <v>3.0919147805634501E-2</v>
      </c>
      <c r="P984" s="6">
        <v>8.96030289066157E-2</v>
      </c>
      <c r="Q984" s="7">
        <v>1</v>
      </c>
      <c r="R984" s="8">
        <v>1.1157045483670938</v>
      </c>
      <c r="S984" s="8">
        <v>9.6760000000000002</v>
      </c>
      <c r="T984" s="17">
        <f t="shared" si="45"/>
        <v>0.84889552790128464</v>
      </c>
      <c r="U984" s="17">
        <f t="shared" si="46"/>
        <v>8.7732071920347723E-2</v>
      </c>
      <c r="V984" s="19">
        <f t="shared" si="47"/>
        <v>20.159825138079654</v>
      </c>
    </row>
    <row r="985" spans="1:22" x14ac:dyDescent="0.2">
      <c r="A985" s="7">
        <v>92456.929999999702</v>
      </c>
      <c r="B985" s="7">
        <v>436893.39930000203</v>
      </c>
      <c r="C985" s="1" t="s">
        <v>1979</v>
      </c>
      <c r="D985" s="1" t="s">
        <v>1980</v>
      </c>
      <c r="E985" s="6">
        <v>20.470150230000002</v>
      </c>
      <c r="F985" s="6">
        <v>19.900150230000001</v>
      </c>
      <c r="G985" s="6">
        <v>19.900150230000001</v>
      </c>
      <c r="H985" s="6">
        <v>8.3178892045650293E-2</v>
      </c>
      <c r="I985" s="6">
        <v>0.129917036087695</v>
      </c>
      <c r="J985" s="6">
        <v>0.26790643670150099</v>
      </c>
      <c r="K985" s="6">
        <v>0.252491168702348</v>
      </c>
      <c r="L985" s="6">
        <v>0.25729546290909799</v>
      </c>
      <c r="M985" s="6">
        <v>0.13123904287077001</v>
      </c>
      <c r="N985" s="6">
        <v>7.5998464555378495E-2</v>
      </c>
      <c r="O985" s="6">
        <v>4.800522435422E-2</v>
      </c>
      <c r="P985" s="6">
        <v>0.15537672642164699</v>
      </c>
      <c r="Q985" s="7">
        <v>1</v>
      </c>
      <c r="R985" s="8">
        <v>7.851160326659648E-2</v>
      </c>
      <c r="S985" s="8">
        <v>18.98</v>
      </c>
      <c r="T985" s="17">
        <f t="shared" si="45"/>
        <v>1.8564652510116397</v>
      </c>
      <c r="U985" s="17">
        <f t="shared" si="46"/>
        <v>9.7811657060676488E-2</v>
      </c>
      <c r="V985" s="19">
        <f t="shared" si="47"/>
        <v>19.802338572939323</v>
      </c>
    </row>
    <row r="986" spans="1:22" x14ac:dyDescent="0.2">
      <c r="A986" s="7">
        <v>122187.975299999</v>
      </c>
      <c r="B986" s="7">
        <v>411796.456799999</v>
      </c>
      <c r="C986" s="1" t="s">
        <v>1981</v>
      </c>
      <c r="D986" s="1" t="s">
        <v>1982</v>
      </c>
      <c r="E986" s="6">
        <v>20.468638899999998</v>
      </c>
      <c r="F986" s="6">
        <v>20.186638899999998</v>
      </c>
      <c r="G986" s="6">
        <v>20.186638899999998</v>
      </c>
      <c r="H986" s="6">
        <v>4.3653039428890997E-2</v>
      </c>
      <c r="I986" s="6">
        <v>0.41718495311167703</v>
      </c>
      <c r="J986" s="6">
        <v>5.5256628102090297E-2</v>
      </c>
      <c r="K986" s="6">
        <v>5.9235576105644103E-2</v>
      </c>
      <c r="L986" s="6">
        <v>8.1075293994227193E-2</v>
      </c>
      <c r="M986" s="6">
        <v>5.8866040209868201E-2</v>
      </c>
      <c r="N986" s="6">
        <v>0.216836828106243</v>
      </c>
      <c r="O986" s="6">
        <v>2.73388359302239E-2</v>
      </c>
      <c r="P986" s="6">
        <v>7.2413631319852304E-2</v>
      </c>
      <c r="Q986" s="7">
        <v>1</v>
      </c>
      <c r="R986" s="8">
        <v>0.59911241406249982</v>
      </c>
      <c r="S986" s="8">
        <v>12.8</v>
      </c>
      <c r="T986" s="17">
        <f t="shared" si="45"/>
        <v>0.91746574626196531</v>
      </c>
      <c r="U986" s="17">
        <f t="shared" si="46"/>
        <v>7.1677011426716036E-2</v>
      </c>
      <c r="V986" s="19">
        <f t="shared" si="47"/>
        <v>20.114961888573283</v>
      </c>
    </row>
    <row r="987" spans="1:22" x14ac:dyDescent="0.2">
      <c r="A987" s="7">
        <v>120021.076716133</v>
      </c>
      <c r="B987" s="7">
        <v>493521.38206661399</v>
      </c>
      <c r="C987" s="1" t="s">
        <v>1983</v>
      </c>
      <c r="D987" s="1" t="s">
        <v>1984</v>
      </c>
      <c r="E987" s="6">
        <v>20.468228440000001</v>
      </c>
      <c r="F987" s="6">
        <v>19.993228439999999</v>
      </c>
      <c r="G987" s="6">
        <v>19.993228439999999</v>
      </c>
      <c r="H987" s="6">
        <v>6.0321348339348199E-2</v>
      </c>
      <c r="I987" s="6">
        <v>0.45783014152474899</v>
      </c>
      <c r="J987" s="6">
        <v>0.17554447241468099</v>
      </c>
      <c r="K987" s="6">
        <v>7.4224110792010495E-2</v>
      </c>
      <c r="L987" s="6">
        <v>0.112162296083438</v>
      </c>
      <c r="M987" s="6">
        <v>0.19164216003461099</v>
      </c>
      <c r="N987" s="6">
        <v>0.12654126949386099</v>
      </c>
      <c r="O987" s="6">
        <v>2.8596197631975101E-2</v>
      </c>
      <c r="P987" s="6">
        <v>0.20111107778600801</v>
      </c>
      <c r="Q987" s="7">
        <v>1</v>
      </c>
      <c r="R987" s="8">
        <v>0.27210866625233071</v>
      </c>
      <c r="S987" s="8">
        <v>16.09</v>
      </c>
      <c r="T987" s="17">
        <f t="shared" si="45"/>
        <v>1.3402727820751319</v>
      </c>
      <c r="U987" s="17">
        <f t="shared" si="46"/>
        <v>8.3298494846185941E-2</v>
      </c>
      <c r="V987" s="19">
        <f t="shared" si="47"/>
        <v>19.909929945153813</v>
      </c>
    </row>
    <row r="988" spans="1:22" x14ac:dyDescent="0.2">
      <c r="A988" s="7">
        <v>152602.99439999799</v>
      </c>
      <c r="B988" s="7">
        <v>412361.31689999998</v>
      </c>
      <c r="C988" s="1" t="s">
        <v>1985</v>
      </c>
      <c r="D988" s="1" t="s">
        <v>1986</v>
      </c>
      <c r="E988" s="6">
        <v>20.464023860000001</v>
      </c>
      <c r="F988" s="6">
        <v>20.214023860000001</v>
      </c>
      <c r="G988" s="6">
        <v>20.214023860000001</v>
      </c>
      <c r="H988" s="6">
        <v>4.0479202719109902E-2</v>
      </c>
      <c r="I988" s="6">
        <v>0.74228411102033198</v>
      </c>
      <c r="J988" s="6">
        <v>0.12044055039356499</v>
      </c>
      <c r="K988" s="6">
        <v>5.5163119650048803E-2</v>
      </c>
      <c r="L988" s="6">
        <v>0.12701119801918201</v>
      </c>
      <c r="M988" s="6">
        <v>4.2958016596915699E-2</v>
      </c>
      <c r="N988" s="6">
        <v>8.3978350757951098E-2</v>
      </c>
      <c r="O988" s="6">
        <v>3.7099321466468098E-2</v>
      </c>
      <c r="P988" s="6">
        <v>8.5605076627381205E-2</v>
      </c>
      <c r="Q988" s="7">
        <v>1</v>
      </c>
      <c r="R988" s="8">
        <v>0.29601164407853087</v>
      </c>
      <c r="S988" s="8">
        <v>15.79</v>
      </c>
      <c r="T988" s="17">
        <f t="shared" si="45"/>
        <v>1.5003203309532764</v>
      </c>
      <c r="U988" s="17">
        <f t="shared" si="46"/>
        <v>9.5017120389694523E-2</v>
      </c>
      <c r="V988" s="19">
        <f t="shared" si="47"/>
        <v>20.119006739610306</v>
      </c>
    </row>
    <row r="989" spans="1:22" x14ac:dyDescent="0.2">
      <c r="A989" s="7">
        <v>212032.67260000101</v>
      </c>
      <c r="B989" s="7">
        <v>377902.47439999902</v>
      </c>
      <c r="C989" s="1" t="s">
        <v>1987</v>
      </c>
      <c r="D989" s="1" t="s">
        <v>1988</v>
      </c>
      <c r="E989" s="6">
        <v>20.460368190000001</v>
      </c>
      <c r="F989" s="6">
        <v>20.16636819</v>
      </c>
      <c r="G989" s="6">
        <v>20.16636819</v>
      </c>
      <c r="H989" s="6">
        <v>2.6359049995808199E-2</v>
      </c>
      <c r="I989" s="6">
        <v>0.26224453239829099</v>
      </c>
      <c r="J989" s="6">
        <v>0.36010130904514498</v>
      </c>
      <c r="K989" s="6">
        <v>2.0171969354768698E-2</v>
      </c>
      <c r="L989" s="6">
        <v>4.5746954506368301E-2</v>
      </c>
      <c r="M989" s="6">
        <v>1.6878967284715499E-2</v>
      </c>
      <c r="N989" s="6">
        <v>6.0568110603212003E-2</v>
      </c>
      <c r="O989" s="6">
        <v>1.7060443141066702E-2</v>
      </c>
      <c r="P989" s="6">
        <v>4.08430774180304E-2</v>
      </c>
      <c r="Q989" s="7">
        <v>1</v>
      </c>
      <c r="R989" s="8">
        <v>0.56424833256880735</v>
      </c>
      <c r="S989" s="8">
        <v>13.08</v>
      </c>
      <c r="T989" s="17">
        <f t="shared" si="45"/>
        <v>1.1925780833540709</v>
      </c>
      <c r="U989" s="17">
        <f t="shared" si="46"/>
        <v>9.1175694446029881E-2</v>
      </c>
      <c r="V989" s="19">
        <f t="shared" si="47"/>
        <v>20.075192495553971</v>
      </c>
    </row>
    <row r="990" spans="1:22" x14ac:dyDescent="0.2">
      <c r="A990" s="7">
        <v>133541.44915313201</v>
      </c>
      <c r="B990" s="7">
        <v>456667.95918811997</v>
      </c>
      <c r="C990" s="1" t="s">
        <v>1989</v>
      </c>
      <c r="D990" s="1" t="s">
        <v>1990</v>
      </c>
      <c r="E990" s="6">
        <v>20.460268119999999</v>
      </c>
      <c r="F990" s="6">
        <v>20.049268120000001</v>
      </c>
      <c r="G990" s="6">
        <v>20.049268120000001</v>
      </c>
      <c r="H990" s="6">
        <v>5.0909035118567203E-2</v>
      </c>
      <c r="I990" s="6">
        <v>0.36670955846203301</v>
      </c>
      <c r="J990" s="6">
        <v>0.22089131605682699</v>
      </c>
      <c r="K990" s="6">
        <v>0.16099672689694899</v>
      </c>
      <c r="L990" s="6">
        <v>0.61952056257554899</v>
      </c>
      <c r="M990" s="6">
        <v>6.5536539374790703E-2</v>
      </c>
      <c r="N990" s="6">
        <v>8.0795527644691806E-2</v>
      </c>
      <c r="O990" s="6">
        <v>3.1409211003681499E-2</v>
      </c>
      <c r="P990" s="6">
        <v>0.149744705460613</v>
      </c>
      <c r="Q990" s="7">
        <v>1</v>
      </c>
      <c r="R990" s="8">
        <v>5.7924928645294659E-2</v>
      </c>
      <c r="S990" s="8">
        <v>19.34</v>
      </c>
      <c r="T990" s="17">
        <f t="shared" si="45"/>
        <v>2.9298686754364174</v>
      </c>
      <c r="U990" s="17">
        <f t="shared" si="46"/>
        <v>0.15149269262856346</v>
      </c>
      <c r="V990" s="19">
        <f t="shared" si="47"/>
        <v>19.897775427371439</v>
      </c>
    </row>
    <row r="991" spans="1:22" x14ac:dyDescent="0.2">
      <c r="A991" s="7">
        <v>92499.209399998203</v>
      </c>
      <c r="B991" s="7">
        <v>437523.04399999999</v>
      </c>
      <c r="C991" s="1" t="s">
        <v>1991</v>
      </c>
      <c r="D991" s="1" t="s">
        <v>1992</v>
      </c>
      <c r="E991" s="6">
        <v>20.459884479999999</v>
      </c>
      <c r="F991" s="6">
        <v>19.86688448</v>
      </c>
      <c r="G991" s="6">
        <v>19.86688448</v>
      </c>
      <c r="H991" s="6">
        <v>8.5628818209157007E-2</v>
      </c>
      <c r="I991" s="6">
        <v>0.13079558611265399</v>
      </c>
      <c r="J991" s="6">
        <v>0.29718164231323901</v>
      </c>
      <c r="K991" s="6">
        <v>0.18748456931792401</v>
      </c>
      <c r="L991" s="6">
        <v>0.29826815700914799</v>
      </c>
      <c r="M991" s="6">
        <v>0.13277990258838401</v>
      </c>
      <c r="N991" s="6">
        <v>7.0955943016027395E-2</v>
      </c>
      <c r="O991" s="6">
        <v>5.1667218677253102E-2</v>
      </c>
      <c r="P991" s="6">
        <v>0.182674431346077</v>
      </c>
      <c r="Q991" s="7">
        <v>1</v>
      </c>
      <c r="R991" s="8">
        <v>6.1748026984950695E-2</v>
      </c>
      <c r="S991" s="8">
        <v>19.27</v>
      </c>
      <c r="T991" s="17">
        <f t="shared" si="45"/>
        <v>1.9787055475028139</v>
      </c>
      <c r="U991" s="17">
        <f t="shared" si="46"/>
        <v>0.10268321471213357</v>
      </c>
      <c r="V991" s="19">
        <f t="shared" si="47"/>
        <v>19.764201265287866</v>
      </c>
    </row>
    <row r="992" spans="1:22" x14ac:dyDescent="0.2">
      <c r="A992" s="7">
        <v>206259.898200002</v>
      </c>
      <c r="B992" s="7">
        <v>375832.22619999998</v>
      </c>
      <c r="C992" s="1" t="s">
        <v>1993</v>
      </c>
      <c r="D992" s="1" t="s">
        <v>1994</v>
      </c>
      <c r="E992" s="6">
        <v>20.459306210000001</v>
      </c>
      <c r="F992" s="6">
        <v>20.274306209999999</v>
      </c>
      <c r="G992" s="6">
        <v>20.274306209999999</v>
      </c>
      <c r="H992" s="6">
        <v>2.90454201533373E-2</v>
      </c>
      <c r="I992" s="6">
        <v>0.572771519335881</v>
      </c>
      <c r="J992" s="6">
        <v>6.7127366697570204E-2</v>
      </c>
      <c r="K992" s="6">
        <v>2.5572239519473999E-2</v>
      </c>
      <c r="L992" s="6">
        <v>7.1215990497788803E-2</v>
      </c>
      <c r="M992" s="6">
        <v>1.78286446069474E-2</v>
      </c>
      <c r="N992" s="6">
        <v>7.4317729085017395E-2</v>
      </c>
      <c r="O992" s="6">
        <v>2.59298113568938E-2</v>
      </c>
      <c r="P992" s="6">
        <v>0.11564574047255299</v>
      </c>
      <c r="Q992" s="7">
        <v>1</v>
      </c>
      <c r="R992" s="8">
        <v>0.54877412641937928</v>
      </c>
      <c r="S992" s="8">
        <v>13.21</v>
      </c>
      <c r="T992" s="17">
        <f t="shared" si="45"/>
        <v>1.0043373040505363</v>
      </c>
      <c r="U992" s="17">
        <f t="shared" si="46"/>
        <v>7.6028562002311603E-2</v>
      </c>
      <c r="V992" s="19">
        <f t="shared" si="47"/>
        <v>20.198277647997688</v>
      </c>
    </row>
    <row r="993" spans="1:22" x14ac:dyDescent="0.2">
      <c r="A993" s="7">
        <v>110496.880999192</v>
      </c>
      <c r="B993" s="7">
        <v>427121.12787311198</v>
      </c>
      <c r="C993" s="1" t="s">
        <v>1995</v>
      </c>
      <c r="D993" s="1" t="s">
        <v>1996</v>
      </c>
      <c r="E993" s="6">
        <v>20.45698337</v>
      </c>
      <c r="F993" s="6">
        <v>20.095983369999999</v>
      </c>
      <c r="G993" s="6">
        <v>20.095983369999999</v>
      </c>
      <c r="H993" s="6">
        <v>5.9323340335680999E-2</v>
      </c>
      <c r="I993" s="6">
        <v>0.62293847244896094</v>
      </c>
      <c r="J993" s="6">
        <v>0.105909800564764</v>
      </c>
      <c r="K993" s="6">
        <v>0.15644376173334401</v>
      </c>
      <c r="L993" s="6">
        <v>0.14966008555900701</v>
      </c>
      <c r="M993" s="6">
        <v>7.7486178965867E-2</v>
      </c>
      <c r="N993" s="6">
        <v>0.18336106817328399</v>
      </c>
      <c r="O993" s="6">
        <v>3.4514300767975903E-2</v>
      </c>
      <c r="P993" s="6">
        <v>0.11164490267572399</v>
      </c>
      <c r="Q993" s="7">
        <v>1</v>
      </c>
      <c r="R993" s="8">
        <v>0.17568869942528742</v>
      </c>
      <c r="S993" s="8">
        <v>17.399999999999999</v>
      </c>
      <c r="T993" s="17">
        <f t="shared" si="45"/>
        <v>1.5588287726602159</v>
      </c>
      <c r="U993" s="17">
        <f t="shared" si="46"/>
        <v>8.958786049771357E-2</v>
      </c>
      <c r="V993" s="19">
        <f t="shared" si="47"/>
        <v>20.006395509502287</v>
      </c>
    </row>
    <row r="994" spans="1:22" x14ac:dyDescent="0.2">
      <c r="A994" s="7">
        <v>161914.725000001</v>
      </c>
      <c r="B994" s="7">
        <v>464081.99480000098</v>
      </c>
      <c r="C994" s="1" t="s">
        <v>1997</v>
      </c>
      <c r="D994" s="1" t="s">
        <v>1998</v>
      </c>
      <c r="E994" s="6">
        <v>20.453324309999999</v>
      </c>
      <c r="F994" s="6">
        <v>20.27932431</v>
      </c>
      <c r="G994" s="6">
        <v>20.27932431</v>
      </c>
      <c r="H994" s="6">
        <v>2.9897071400588698E-2</v>
      </c>
      <c r="I994" s="6">
        <v>0.47128272017096001</v>
      </c>
      <c r="J994" s="6">
        <v>4.71249623322667E-2</v>
      </c>
      <c r="K994" s="6">
        <v>3.92156008561814E-2</v>
      </c>
      <c r="L994" s="6">
        <v>8.9648307818605402E-2</v>
      </c>
      <c r="M994" s="6">
        <v>4.6122211739181802E-2</v>
      </c>
      <c r="N994" s="6">
        <v>0.16457057865496899</v>
      </c>
      <c r="O994" s="6">
        <v>2.4101288513790401E-2</v>
      </c>
      <c r="P994" s="6">
        <v>7.9725864779417094E-2</v>
      </c>
      <c r="Q994" s="7">
        <v>1</v>
      </c>
      <c r="R994" s="8">
        <v>0.77700471850564723</v>
      </c>
      <c r="S994" s="8">
        <v>11.51</v>
      </c>
      <c r="T994" s="17">
        <f t="shared" si="45"/>
        <v>0.93348731194866841</v>
      </c>
      <c r="U994" s="17">
        <f t="shared" si="46"/>
        <v>8.1102286007703597E-2</v>
      </c>
      <c r="V994" s="19">
        <f t="shared" si="47"/>
        <v>20.198222023992297</v>
      </c>
    </row>
    <row r="995" spans="1:22" x14ac:dyDescent="0.2">
      <c r="A995" s="7">
        <v>127574.0528</v>
      </c>
      <c r="B995" s="7">
        <v>428721.15619999898</v>
      </c>
      <c r="C995" s="1" t="s">
        <v>1999</v>
      </c>
      <c r="D995" s="1" t="s">
        <v>2000</v>
      </c>
      <c r="E995" s="6">
        <v>20.446384160000001</v>
      </c>
      <c r="F995" s="6">
        <v>20.080384160000001</v>
      </c>
      <c r="G995" s="6">
        <v>20.080384160000001</v>
      </c>
      <c r="H995" s="6">
        <v>5.1377847196398402E-2</v>
      </c>
      <c r="I995" s="6">
        <v>0.400178082399061</v>
      </c>
      <c r="J995" s="6">
        <v>8.9338279449370603E-2</v>
      </c>
      <c r="K995" s="6">
        <v>0.11993314317475599</v>
      </c>
      <c r="L995" s="6">
        <v>0.14106218107169799</v>
      </c>
      <c r="M995" s="6">
        <v>6.1655787132927402E-2</v>
      </c>
      <c r="N995" s="6">
        <v>9.2507743579642102E-2</v>
      </c>
      <c r="O995" s="6">
        <v>3.1102894127243399E-2</v>
      </c>
      <c r="P995" s="6">
        <v>0.146278854327207</v>
      </c>
      <c r="Q995" s="7">
        <v>1</v>
      </c>
      <c r="R995" s="8">
        <v>0.51566969310600452</v>
      </c>
      <c r="S995" s="8">
        <v>13.49</v>
      </c>
      <c r="T995" s="17">
        <f t="shared" si="45"/>
        <v>1.2247300220804491</v>
      </c>
      <c r="U995" s="17">
        <f t="shared" si="46"/>
        <v>9.078799274132314E-2</v>
      </c>
      <c r="V995" s="19">
        <f t="shared" si="47"/>
        <v>19.989596167258679</v>
      </c>
    </row>
    <row r="996" spans="1:22" x14ac:dyDescent="0.2">
      <c r="A996" s="7">
        <v>95509.981199998394</v>
      </c>
      <c r="B996" s="7">
        <v>462264.67350000102</v>
      </c>
      <c r="C996" s="1" t="s">
        <v>2001</v>
      </c>
      <c r="D996" s="1" t="s">
        <v>2002</v>
      </c>
      <c r="E996" s="6">
        <v>20.444835130000001</v>
      </c>
      <c r="F996" s="6">
        <v>20.121835130000001</v>
      </c>
      <c r="G996" s="6">
        <v>20.121835130000001</v>
      </c>
      <c r="H996" s="6">
        <v>4.9434988173089001E-2</v>
      </c>
      <c r="I996" s="6">
        <v>0.399140582501879</v>
      </c>
      <c r="J996" s="6">
        <v>0.20339166946165299</v>
      </c>
      <c r="K996" s="6">
        <v>5.82376122874073E-2</v>
      </c>
      <c r="L996" s="6">
        <v>0.38386640267775302</v>
      </c>
      <c r="M996" s="6">
        <v>0.130019424664294</v>
      </c>
      <c r="N996" s="6">
        <v>8.8219074003092202E-2</v>
      </c>
      <c r="O996" s="6">
        <v>3.91664373669642E-2</v>
      </c>
      <c r="P996" s="6">
        <v>0.15071106845330501</v>
      </c>
      <c r="Q996" s="7">
        <v>1</v>
      </c>
      <c r="R996" s="8">
        <v>0.19911056480938419</v>
      </c>
      <c r="S996" s="8">
        <v>17.05</v>
      </c>
      <c r="T996" s="17">
        <f t="shared" si="45"/>
        <v>2.1146307180920294</v>
      </c>
      <c r="U996" s="17">
        <f t="shared" si="46"/>
        <v>0.12402526205818354</v>
      </c>
      <c r="V996" s="19">
        <f t="shared" si="47"/>
        <v>19.997809867941818</v>
      </c>
    </row>
    <row r="997" spans="1:22" x14ac:dyDescent="0.2">
      <c r="A997" s="7">
        <v>91756.385099999607</v>
      </c>
      <c r="B997" s="7">
        <v>439363.04359999998</v>
      </c>
      <c r="C997" s="1" t="s">
        <v>2003</v>
      </c>
      <c r="D997" s="1" t="s">
        <v>2004</v>
      </c>
      <c r="E997" s="6">
        <v>20.4424563</v>
      </c>
      <c r="F997" s="6">
        <v>19.979456299999999</v>
      </c>
      <c r="G997" s="6">
        <v>19.979456299999999</v>
      </c>
      <c r="H997" s="6">
        <v>7.8075567298365497E-2</v>
      </c>
      <c r="I997" s="6">
        <v>0.29576655316039002</v>
      </c>
      <c r="J997" s="6">
        <v>0.23537034665960599</v>
      </c>
      <c r="K997" s="6">
        <v>0.131713967037903</v>
      </c>
      <c r="L997" s="6">
        <v>0.2219054991461</v>
      </c>
      <c r="M997" s="6">
        <v>0.13402877954460399</v>
      </c>
      <c r="N997" s="6">
        <v>7.0547633423400702E-2</v>
      </c>
      <c r="O997" s="6">
        <v>5.0769478317054598E-2</v>
      </c>
      <c r="P997" s="6">
        <v>0.33081797411529301</v>
      </c>
      <c r="Q997" s="7">
        <v>1</v>
      </c>
      <c r="R997" s="8">
        <v>0.11100305978260877</v>
      </c>
      <c r="S997" s="8">
        <v>18.399999999999999</v>
      </c>
      <c r="T997" s="17">
        <f t="shared" si="45"/>
        <v>1.720088845552536</v>
      </c>
      <c r="U997" s="17">
        <f t="shared" si="46"/>
        <v>9.3483089432203056E-2</v>
      </c>
      <c r="V997" s="19">
        <f t="shared" si="47"/>
        <v>19.885973210567794</v>
      </c>
    </row>
    <row r="998" spans="1:22" x14ac:dyDescent="0.2">
      <c r="A998" s="7">
        <v>134940.754456511</v>
      </c>
      <c r="B998" s="7">
        <v>400905.27288567799</v>
      </c>
      <c r="C998" s="1" t="s">
        <v>2005</v>
      </c>
      <c r="D998" s="1" t="s">
        <v>2006</v>
      </c>
      <c r="E998" s="6">
        <v>20.44230443</v>
      </c>
      <c r="F998" s="6">
        <v>20.19240443</v>
      </c>
      <c r="G998" s="6">
        <v>-999</v>
      </c>
      <c r="H998" s="6">
        <v>3.9360502098425003E-2</v>
      </c>
      <c r="I998" s="6">
        <v>8.41848499420325E-2</v>
      </c>
      <c r="J998" s="6">
        <v>9.0036298087854405E-2</v>
      </c>
      <c r="K998" s="6">
        <v>3.21857004089166E-2</v>
      </c>
      <c r="L998" s="6">
        <v>9.2897016829249807E-2</v>
      </c>
      <c r="M998" s="6">
        <v>4.4629336398342399E-2</v>
      </c>
      <c r="N998" s="6">
        <v>9.0806650172639197E-2</v>
      </c>
      <c r="O998" s="6">
        <v>2.91710264249521E-2</v>
      </c>
      <c r="P998" s="6">
        <v>0.120713417287866</v>
      </c>
      <c r="Q998" s="7">
        <v>2</v>
      </c>
      <c r="R998" s="8">
        <v>1.3392040771255291</v>
      </c>
      <c r="S998" s="8">
        <v>8.7390000000000008</v>
      </c>
      <c r="T998" s="17">
        <f t="shared" si="45"/>
        <v>0.65385520121125729</v>
      </c>
      <c r="U998" s="17">
        <f t="shared" si="46"/>
        <v>7.4820368601814541E-2</v>
      </c>
      <c r="V998" s="19">
        <f t="shared" si="47"/>
        <v>-999</v>
      </c>
    </row>
    <row r="999" spans="1:22" x14ac:dyDescent="0.2">
      <c r="A999" s="7">
        <v>188740.03372863401</v>
      </c>
      <c r="B999" s="7">
        <v>438995.54174127599</v>
      </c>
      <c r="C999" s="1" t="s">
        <v>2007</v>
      </c>
      <c r="D999" s="1" t="s">
        <v>2008</v>
      </c>
      <c r="E999" s="6">
        <v>20.44217089</v>
      </c>
      <c r="F999" s="6">
        <v>20.18317089</v>
      </c>
      <c r="G999" s="6">
        <v>20.18317089</v>
      </c>
      <c r="H999" s="6">
        <v>2.8906941929146099E-2</v>
      </c>
      <c r="I999" s="6">
        <v>0.382823517123839</v>
      </c>
      <c r="J999" s="6">
        <v>7.1902141633385097E-2</v>
      </c>
      <c r="K999" s="6">
        <v>6.1246884559193998E-2</v>
      </c>
      <c r="L999" s="6">
        <v>8.4055369523957701E-2</v>
      </c>
      <c r="M999" s="6">
        <v>2.9242671542100199E-2</v>
      </c>
      <c r="N999" s="6">
        <v>0.11086713210763</v>
      </c>
      <c r="O999" s="6">
        <v>3.2229929141845803E-2</v>
      </c>
      <c r="P999" s="6">
        <v>0.100138925000769</v>
      </c>
      <c r="Q999" s="7">
        <v>1</v>
      </c>
      <c r="R999" s="8">
        <v>0.86686492146118732</v>
      </c>
      <c r="S999" s="8">
        <v>10.95</v>
      </c>
      <c r="T999" s="17">
        <f t="shared" si="45"/>
        <v>0.89785467737996849</v>
      </c>
      <c r="U999" s="17">
        <f t="shared" si="46"/>
        <v>8.1995860947942339E-2</v>
      </c>
      <c r="V999" s="19">
        <f t="shared" si="47"/>
        <v>20.101175029052058</v>
      </c>
    </row>
    <row r="1000" spans="1:22" x14ac:dyDescent="0.2">
      <c r="A1000" s="7">
        <v>94559.236299999102</v>
      </c>
      <c r="B1000" s="7">
        <v>444496.9877</v>
      </c>
      <c r="C1000" s="1" t="s">
        <v>2009</v>
      </c>
      <c r="D1000" s="1" t="s">
        <v>2010</v>
      </c>
      <c r="E1000" s="6">
        <v>20.441396579999999</v>
      </c>
      <c r="F1000" s="6">
        <v>20.041396580000001</v>
      </c>
      <c r="G1000" s="6">
        <v>20.041396580000001</v>
      </c>
      <c r="H1000" s="6">
        <v>6.7633174527675297E-2</v>
      </c>
      <c r="I1000" s="6">
        <v>0.118339792682516</v>
      </c>
      <c r="J1000" s="6">
        <v>0.14696696813499099</v>
      </c>
      <c r="K1000" s="6">
        <v>0.108016795068651</v>
      </c>
      <c r="L1000" s="6">
        <v>0.23232044115875</v>
      </c>
      <c r="M1000" s="6">
        <v>0.13449552183451599</v>
      </c>
      <c r="N1000" s="6">
        <v>0.115571061115488</v>
      </c>
      <c r="O1000" s="6">
        <v>4.69368989998128E-2</v>
      </c>
      <c r="P1000" s="6">
        <v>0.21078054096996199</v>
      </c>
      <c r="Q1000" s="7">
        <v>1</v>
      </c>
      <c r="R1000" s="8">
        <v>0.43347802103786814</v>
      </c>
      <c r="S1000" s="8">
        <v>14.26</v>
      </c>
      <c r="T1000" s="17">
        <f t="shared" si="45"/>
        <v>1.3525181965527495</v>
      </c>
      <c r="U1000" s="17">
        <f t="shared" si="46"/>
        <v>9.4846998355732792E-2</v>
      </c>
      <c r="V1000" s="19">
        <f t="shared" si="47"/>
        <v>19.946549581644266</v>
      </c>
    </row>
    <row r="1001" spans="1:22" x14ac:dyDescent="0.2">
      <c r="A1001" s="7">
        <v>155775.45470000099</v>
      </c>
      <c r="B1001" s="7">
        <v>378728.67289999902</v>
      </c>
      <c r="C1001" s="1" t="s">
        <v>2011</v>
      </c>
      <c r="D1001" s="1" t="s">
        <v>2012</v>
      </c>
      <c r="E1001" s="6">
        <v>20.439655559999999</v>
      </c>
      <c r="F1001" s="6">
        <v>20.250655559999998</v>
      </c>
      <c r="G1001" s="6">
        <v>20.250655559999998</v>
      </c>
      <c r="H1001" s="6">
        <v>2.9646598911651799E-2</v>
      </c>
      <c r="I1001" s="6">
        <v>0.45342496664971998</v>
      </c>
      <c r="J1001" s="6">
        <v>8.92276314930847E-2</v>
      </c>
      <c r="K1001" s="6">
        <v>2.4050456395357401E-2</v>
      </c>
      <c r="L1001" s="6">
        <v>8.0627811855988996E-2</v>
      </c>
      <c r="M1001" s="6">
        <v>2.9629069539677401E-2</v>
      </c>
      <c r="N1001" s="6">
        <v>7.4185411327609793E-2</v>
      </c>
      <c r="O1001" s="6">
        <v>2.39477364157301E-2</v>
      </c>
      <c r="P1001" s="6">
        <v>8.2370968763576094E-2</v>
      </c>
      <c r="Q1001" s="7">
        <v>1</v>
      </c>
      <c r="R1001" s="8">
        <v>0.74847352951240376</v>
      </c>
      <c r="S1001" s="8">
        <v>11.69</v>
      </c>
      <c r="T1001" s="17">
        <f t="shared" si="45"/>
        <v>0.95710731942251737</v>
      </c>
      <c r="U1001" s="17">
        <f t="shared" si="46"/>
        <v>8.187402219183211E-2</v>
      </c>
      <c r="V1001" s="19">
        <f t="shared" si="47"/>
        <v>20.168781537808165</v>
      </c>
    </row>
    <row r="1002" spans="1:22" x14ac:dyDescent="0.2">
      <c r="A1002" s="7">
        <v>92284.5839000009</v>
      </c>
      <c r="B1002" s="7">
        <v>436893.82260000001</v>
      </c>
      <c r="C1002" s="1" t="s">
        <v>2013</v>
      </c>
      <c r="D1002" s="1" t="s">
        <v>2014</v>
      </c>
      <c r="E1002" s="6">
        <v>20.438695620000001</v>
      </c>
      <c r="F1002" s="6">
        <v>19.86869562</v>
      </c>
      <c r="G1002" s="6">
        <v>19.86869562</v>
      </c>
      <c r="H1002" s="6">
        <v>8.3178892045650293E-2</v>
      </c>
      <c r="I1002" s="6">
        <v>0.129917036087695</v>
      </c>
      <c r="J1002" s="6">
        <v>0.26790643670150099</v>
      </c>
      <c r="K1002" s="6">
        <v>0.252491168702348</v>
      </c>
      <c r="L1002" s="6">
        <v>0.25729546290909799</v>
      </c>
      <c r="M1002" s="6">
        <v>0.13123904287077001</v>
      </c>
      <c r="N1002" s="6">
        <v>7.5998464555378495E-2</v>
      </c>
      <c r="O1002" s="6">
        <v>4.800522435422E-2</v>
      </c>
      <c r="P1002" s="6">
        <v>0.15537672642164699</v>
      </c>
      <c r="Q1002" s="7">
        <v>1</v>
      </c>
      <c r="R1002" s="8">
        <v>7.6854353003161235E-2</v>
      </c>
      <c r="S1002" s="8">
        <v>18.98</v>
      </c>
      <c r="T1002" s="17">
        <f t="shared" si="45"/>
        <v>1.8564652510116397</v>
      </c>
      <c r="U1002" s="17">
        <f t="shared" si="46"/>
        <v>9.7811657060676488E-2</v>
      </c>
      <c r="V1002" s="19">
        <f t="shared" si="47"/>
        <v>19.770883962939322</v>
      </c>
    </row>
    <row r="1003" spans="1:22" x14ac:dyDescent="0.2">
      <c r="A1003" s="7">
        <v>161880.03179841099</v>
      </c>
      <c r="B1003" s="7">
        <v>386133.97618706001</v>
      </c>
      <c r="C1003" s="1" t="s">
        <v>2015</v>
      </c>
      <c r="D1003" s="1" t="s">
        <v>2016</v>
      </c>
      <c r="E1003" s="6">
        <v>20.438574930000001</v>
      </c>
      <c r="F1003" s="6">
        <v>20.191574930000002</v>
      </c>
      <c r="G1003" s="6">
        <v>20.191574930000002</v>
      </c>
      <c r="H1003" s="6">
        <v>3.52948707713958E-2</v>
      </c>
      <c r="I1003" s="6">
        <v>9.0034268196459794E-2</v>
      </c>
      <c r="J1003" s="6">
        <v>0.179513587990492</v>
      </c>
      <c r="K1003" s="6">
        <v>3.1330319327882598E-2</v>
      </c>
      <c r="L1003" s="6">
        <v>0.15211341467412101</v>
      </c>
      <c r="M1003" s="6">
        <v>3.0703480831689001E-2</v>
      </c>
      <c r="N1003" s="6">
        <v>6.3341968275525601E-2</v>
      </c>
      <c r="O1003" s="6">
        <v>4.6593569293744301E-2</v>
      </c>
      <c r="P1003" s="6">
        <v>0.200489166434803</v>
      </c>
      <c r="Q1003" s="7">
        <v>1</v>
      </c>
      <c r="R1003" s="8">
        <v>0.84131305675675694</v>
      </c>
      <c r="S1003" s="8">
        <v>11.1</v>
      </c>
      <c r="T1003" s="17">
        <f t="shared" si="45"/>
        <v>1.0073217490704809</v>
      </c>
      <c r="U1003" s="17">
        <f t="shared" si="46"/>
        <v>9.074970712346675E-2</v>
      </c>
      <c r="V1003" s="19">
        <f t="shared" si="47"/>
        <v>20.100825222876534</v>
      </c>
    </row>
    <row r="1004" spans="1:22" x14ac:dyDescent="0.2">
      <c r="A1004" s="7">
        <v>109713.861400001</v>
      </c>
      <c r="B1004" s="7">
        <v>507385.05429999903</v>
      </c>
      <c r="C1004" s="1" t="s">
        <v>2017</v>
      </c>
      <c r="D1004" s="1" t="s">
        <v>2018</v>
      </c>
      <c r="E1004" s="6">
        <v>20.435691680000001</v>
      </c>
      <c r="F1004" s="6">
        <v>20.249691680000002</v>
      </c>
      <c r="G1004" s="6">
        <v>20.249691680000002</v>
      </c>
      <c r="H1004" s="6">
        <v>6.7142626357919094E-2</v>
      </c>
      <c r="I1004" s="6">
        <v>0.29667836751467203</v>
      </c>
      <c r="J1004" s="6">
        <v>4.83962263097465E-2</v>
      </c>
      <c r="K1004" s="6">
        <v>2.54171385355649E-2</v>
      </c>
      <c r="L1004" s="6">
        <v>7.0781951517760094E-2</v>
      </c>
      <c r="M1004" s="6">
        <v>0.127761811680108</v>
      </c>
      <c r="N1004" s="6">
        <v>0.15271650097401401</v>
      </c>
      <c r="O1004" s="6">
        <v>2.2425897552188399E-2</v>
      </c>
      <c r="P1004" s="6">
        <v>0.101238780709871</v>
      </c>
      <c r="Q1004" s="7">
        <v>1</v>
      </c>
      <c r="R1004" s="8">
        <v>0.93519807575757585</v>
      </c>
      <c r="S1004" s="8">
        <v>10.56</v>
      </c>
      <c r="T1004" s="17">
        <f t="shared" si="45"/>
        <v>0.76551906593884844</v>
      </c>
      <c r="U1004" s="17">
        <f t="shared" si="46"/>
        <v>7.2492335789663673E-2</v>
      </c>
      <c r="V1004" s="19">
        <f t="shared" si="47"/>
        <v>20.177199344210337</v>
      </c>
    </row>
    <row r="1005" spans="1:22" x14ac:dyDescent="0.2">
      <c r="A1005" s="7">
        <v>92091.879299998298</v>
      </c>
      <c r="B1005" s="7">
        <v>437640.48970000102</v>
      </c>
      <c r="C1005" s="1" t="s">
        <v>2019</v>
      </c>
      <c r="D1005" s="1" t="s">
        <v>2020</v>
      </c>
      <c r="E1005" s="6">
        <v>20.43469408</v>
      </c>
      <c r="F1005" s="6">
        <v>19.84169408</v>
      </c>
      <c r="G1005" s="6">
        <v>19.84169408</v>
      </c>
      <c r="H1005" s="6">
        <v>8.5628818209157007E-2</v>
      </c>
      <c r="I1005" s="6">
        <v>0.13079558611265399</v>
      </c>
      <c r="J1005" s="6">
        <v>0.29718164231323901</v>
      </c>
      <c r="K1005" s="6">
        <v>0.18748456931792401</v>
      </c>
      <c r="L1005" s="6">
        <v>0.29826815700914799</v>
      </c>
      <c r="M1005" s="6">
        <v>0.13277990258838401</v>
      </c>
      <c r="N1005" s="6">
        <v>7.0955943016027395E-2</v>
      </c>
      <c r="O1005" s="6">
        <v>5.1667218677253102E-2</v>
      </c>
      <c r="P1005" s="6">
        <v>0.182674431346077</v>
      </c>
      <c r="Q1005" s="7">
        <v>1</v>
      </c>
      <c r="R1005" s="8">
        <v>6.0440792942397528E-2</v>
      </c>
      <c r="S1005" s="8">
        <v>19.27</v>
      </c>
      <c r="T1005" s="17">
        <f t="shared" si="45"/>
        <v>1.9787055475028139</v>
      </c>
      <c r="U1005" s="17">
        <f t="shared" si="46"/>
        <v>0.10268321471213357</v>
      </c>
      <c r="V1005" s="19">
        <f t="shared" si="47"/>
        <v>19.739010865287867</v>
      </c>
    </row>
    <row r="1006" spans="1:22" x14ac:dyDescent="0.2">
      <c r="A1006" s="7">
        <v>95282.94081</v>
      </c>
      <c r="B1006" s="7">
        <v>462265.70865999901</v>
      </c>
      <c r="C1006" s="1" t="s">
        <v>2021</v>
      </c>
      <c r="D1006" s="1" t="s">
        <v>2022</v>
      </c>
      <c r="E1006" s="6">
        <v>20.43367885</v>
      </c>
      <c r="F1006" s="6">
        <v>20.110678849999999</v>
      </c>
      <c r="G1006" s="6">
        <v>20.110678849999999</v>
      </c>
      <c r="H1006" s="6">
        <v>4.9434988173089001E-2</v>
      </c>
      <c r="I1006" s="6">
        <v>0.399140582501879</v>
      </c>
      <c r="J1006" s="6">
        <v>0.20339166946165299</v>
      </c>
      <c r="K1006" s="6">
        <v>5.82376122874073E-2</v>
      </c>
      <c r="L1006" s="6">
        <v>0.38386640267775302</v>
      </c>
      <c r="M1006" s="6">
        <v>0.130019424664294</v>
      </c>
      <c r="N1006" s="6">
        <v>8.8219074003092202E-2</v>
      </c>
      <c r="O1006" s="6">
        <v>3.91664373669642E-2</v>
      </c>
      <c r="P1006" s="6">
        <v>0.15071106845330501</v>
      </c>
      <c r="Q1006" s="7">
        <v>1</v>
      </c>
      <c r="R1006" s="8">
        <v>0.19845623753665684</v>
      </c>
      <c r="S1006" s="8">
        <v>17.05</v>
      </c>
      <c r="T1006" s="17">
        <f t="shared" si="45"/>
        <v>2.1146307180920294</v>
      </c>
      <c r="U1006" s="17">
        <f t="shared" si="46"/>
        <v>0.12402526205818354</v>
      </c>
      <c r="V1006" s="19">
        <f t="shared" si="47"/>
        <v>19.986653587941817</v>
      </c>
    </row>
    <row r="1007" spans="1:22" x14ac:dyDescent="0.2">
      <c r="A1007" s="7">
        <v>95226.232610000006</v>
      </c>
      <c r="B1007" s="7">
        <v>462220.38205999898</v>
      </c>
      <c r="C1007" s="1" t="s">
        <v>2023</v>
      </c>
      <c r="D1007" s="1" t="s">
        <v>2024</v>
      </c>
      <c r="E1007" s="6">
        <v>20.43302366</v>
      </c>
      <c r="F1007" s="6">
        <v>20.11002366</v>
      </c>
      <c r="G1007" s="6">
        <v>20.11002366</v>
      </c>
      <c r="H1007" s="6">
        <v>4.9434988173089001E-2</v>
      </c>
      <c r="I1007" s="6">
        <v>0.399140582501879</v>
      </c>
      <c r="J1007" s="6">
        <v>0.20339166946165299</v>
      </c>
      <c r="K1007" s="6">
        <v>5.82376122874073E-2</v>
      </c>
      <c r="L1007" s="6">
        <v>0.38386640267775302</v>
      </c>
      <c r="M1007" s="6">
        <v>0.130019424664294</v>
      </c>
      <c r="N1007" s="6">
        <v>8.8219074003092202E-2</v>
      </c>
      <c r="O1007" s="6">
        <v>3.91664373669642E-2</v>
      </c>
      <c r="P1007" s="6">
        <v>0.15071106845330501</v>
      </c>
      <c r="Q1007" s="7">
        <v>1</v>
      </c>
      <c r="R1007" s="8">
        <v>0.19841780997067443</v>
      </c>
      <c r="S1007" s="8">
        <v>17.05</v>
      </c>
      <c r="T1007" s="17">
        <f t="shared" si="45"/>
        <v>2.1146307180920294</v>
      </c>
      <c r="U1007" s="17">
        <f t="shared" si="46"/>
        <v>0.12402526205818354</v>
      </c>
      <c r="V1007" s="19">
        <f t="shared" si="47"/>
        <v>19.985998397941817</v>
      </c>
    </row>
    <row r="1008" spans="1:22" x14ac:dyDescent="0.2">
      <c r="A1008" s="7">
        <v>84595.364679187507</v>
      </c>
      <c r="B1008" s="7">
        <v>446936.30690575298</v>
      </c>
      <c r="C1008" s="1" t="s">
        <v>2025</v>
      </c>
      <c r="D1008" s="1" t="s">
        <v>2026</v>
      </c>
      <c r="E1008" s="6">
        <v>20.432442380000001</v>
      </c>
      <c r="F1008" s="6">
        <v>19.991442379999999</v>
      </c>
      <c r="G1008" s="6">
        <v>19.991442379999999</v>
      </c>
      <c r="H1008" s="6">
        <v>7.7068214313592398E-2</v>
      </c>
      <c r="I1008" s="6">
        <v>0.131483961014213</v>
      </c>
      <c r="J1008" s="6">
        <v>0.210767260067836</v>
      </c>
      <c r="K1008" s="6">
        <v>0.10978953541076</v>
      </c>
      <c r="L1008" s="6">
        <v>0.43841412544465203</v>
      </c>
      <c r="M1008" s="6">
        <v>0.17420017077569</v>
      </c>
      <c r="N1008" s="6">
        <v>8.1868789003184297E-2</v>
      </c>
      <c r="O1008" s="6">
        <v>4.9031450938891302E-2</v>
      </c>
      <c r="P1008" s="6">
        <v>0.130040054644461</v>
      </c>
      <c r="Q1008" s="7">
        <v>1</v>
      </c>
      <c r="R1008" s="8">
        <v>0.24133914823815311</v>
      </c>
      <c r="S1008" s="8">
        <v>16.46</v>
      </c>
      <c r="T1008" s="17">
        <f t="shared" si="45"/>
        <v>2.1321868215217856</v>
      </c>
      <c r="U1008" s="17">
        <f t="shared" si="46"/>
        <v>0.12953747396851673</v>
      </c>
      <c r="V1008" s="19">
        <f t="shared" si="47"/>
        <v>19.861904906031484</v>
      </c>
    </row>
    <row r="1009" spans="1:22" x14ac:dyDescent="0.2">
      <c r="A1009" s="7">
        <v>143096.49300000101</v>
      </c>
      <c r="B1009" s="7">
        <v>392970.97760000097</v>
      </c>
      <c r="C1009" s="1" t="s">
        <v>2027</v>
      </c>
      <c r="D1009" s="1" t="s">
        <v>2028</v>
      </c>
      <c r="E1009" s="6">
        <v>20.431278620000001</v>
      </c>
      <c r="F1009" s="6">
        <v>20.267278619999999</v>
      </c>
      <c r="G1009" s="6">
        <v>20.267278619999999</v>
      </c>
      <c r="H1009" s="6">
        <v>2.72116903498755E-2</v>
      </c>
      <c r="I1009" s="6">
        <v>0.423436830665333</v>
      </c>
      <c r="J1009" s="6">
        <v>2.62504173129849E-2</v>
      </c>
      <c r="K1009" s="6">
        <v>2.4398948413506E-2</v>
      </c>
      <c r="L1009" s="6">
        <v>6.1530064426348799E-2</v>
      </c>
      <c r="M1009" s="6">
        <v>3.66431140707245E-2</v>
      </c>
      <c r="N1009" s="6">
        <v>0.12669865847481701</v>
      </c>
      <c r="O1009" s="6">
        <v>2.3607961242103001E-2</v>
      </c>
      <c r="P1009" s="6">
        <v>5.3738528605300803E-2</v>
      </c>
      <c r="Q1009" s="7">
        <v>1</v>
      </c>
      <c r="R1009" s="8">
        <v>0.94213675095057048</v>
      </c>
      <c r="S1009" s="8">
        <v>10.52</v>
      </c>
      <c r="T1009" s="17">
        <f t="shared" si="45"/>
        <v>0.73935018768360616</v>
      </c>
      <c r="U1009" s="17">
        <f t="shared" si="46"/>
        <v>7.0280436091597551E-2</v>
      </c>
      <c r="V1009" s="19">
        <f t="shared" si="47"/>
        <v>20.196998183908402</v>
      </c>
    </row>
    <row r="1010" spans="1:22" x14ac:dyDescent="0.2">
      <c r="A1010" s="7">
        <v>92638.926100000695</v>
      </c>
      <c r="B1010" s="7">
        <v>437545.37959999999</v>
      </c>
      <c r="C1010" s="1" t="s">
        <v>2029</v>
      </c>
      <c r="D1010" s="1" t="s">
        <v>2030</v>
      </c>
      <c r="E1010" s="6">
        <v>20.430300760000002</v>
      </c>
      <c r="F1010" s="6">
        <v>19.837300760000002</v>
      </c>
      <c r="G1010" s="6">
        <v>19.837300760000002</v>
      </c>
      <c r="H1010" s="6">
        <v>8.5628818209157007E-2</v>
      </c>
      <c r="I1010" s="6">
        <v>0.13079558611265399</v>
      </c>
      <c r="J1010" s="6">
        <v>0.29718164231323901</v>
      </c>
      <c r="K1010" s="6">
        <v>0.18748456931792401</v>
      </c>
      <c r="L1010" s="6">
        <v>0.29826815700914799</v>
      </c>
      <c r="M1010" s="6">
        <v>0.13277990258838401</v>
      </c>
      <c r="N1010" s="6">
        <v>7.0955943016027395E-2</v>
      </c>
      <c r="O1010" s="6">
        <v>5.1667218677253102E-2</v>
      </c>
      <c r="P1010" s="6">
        <v>0.182674431346077</v>
      </c>
      <c r="Q1010" s="7">
        <v>1</v>
      </c>
      <c r="R1010" s="8">
        <v>6.021280539699024E-2</v>
      </c>
      <c r="S1010" s="8">
        <v>19.27</v>
      </c>
      <c r="T1010" s="17">
        <f t="shared" si="45"/>
        <v>1.9787055475028139</v>
      </c>
      <c r="U1010" s="17">
        <f t="shared" si="46"/>
        <v>0.10268321471213357</v>
      </c>
      <c r="V1010" s="19">
        <f t="shared" si="47"/>
        <v>19.734617545287868</v>
      </c>
    </row>
    <row r="1011" spans="1:22" x14ac:dyDescent="0.2">
      <c r="A1011" s="7">
        <v>162969.687689079</v>
      </c>
      <c r="B1011" s="7">
        <v>404018.58915915102</v>
      </c>
      <c r="C1011" s="1" t="s">
        <v>2031</v>
      </c>
      <c r="D1011" s="1" t="s">
        <v>2032</v>
      </c>
      <c r="E1011" s="6">
        <v>20.427073589999999</v>
      </c>
      <c r="F1011" s="6">
        <v>20.200073589999999</v>
      </c>
      <c r="G1011" s="6">
        <v>20.200073589999999</v>
      </c>
      <c r="H1011" s="6">
        <v>3.4203161605771797E-2</v>
      </c>
      <c r="I1011" s="6">
        <v>0.15402516561185001</v>
      </c>
      <c r="J1011" s="6">
        <v>4.2270765848431598E-2</v>
      </c>
      <c r="K1011" s="6">
        <v>3.71028096538073E-2</v>
      </c>
      <c r="L1011" s="6">
        <v>8.2158665737255498E-2</v>
      </c>
      <c r="M1011" s="6">
        <v>3.6059283199737398E-2</v>
      </c>
      <c r="N1011" s="6">
        <v>0.12976932838378499</v>
      </c>
      <c r="O1011" s="6">
        <v>2.9577078451727599E-2</v>
      </c>
      <c r="P1011" s="6">
        <v>0.31476361165872702</v>
      </c>
      <c r="Q1011" s="7">
        <v>1</v>
      </c>
      <c r="R1011" s="8">
        <v>0.85363644192377497</v>
      </c>
      <c r="S1011" s="8">
        <v>11.02</v>
      </c>
      <c r="T1011" s="17">
        <f t="shared" si="45"/>
        <v>0.59055182738583056</v>
      </c>
      <c r="U1011" s="17">
        <f t="shared" si="46"/>
        <v>5.3589095044086259E-2</v>
      </c>
      <c r="V1011" s="19">
        <f t="shared" si="47"/>
        <v>20.146484494955914</v>
      </c>
    </row>
    <row r="1012" spans="1:22" x14ac:dyDescent="0.2">
      <c r="A1012" s="7">
        <v>156622.38120000099</v>
      </c>
      <c r="B1012" s="7">
        <v>385805.39130000002</v>
      </c>
      <c r="C1012" s="1" t="s">
        <v>2033</v>
      </c>
      <c r="D1012" s="1" t="s">
        <v>2034</v>
      </c>
      <c r="E1012" s="6">
        <v>20.425138520000001</v>
      </c>
      <c r="F1012" s="6">
        <v>20.098138519999999</v>
      </c>
      <c r="G1012" s="6">
        <v>20.098138519999999</v>
      </c>
      <c r="H1012" s="6">
        <v>3.49513633469902E-2</v>
      </c>
      <c r="I1012" s="6">
        <v>0.56975185854902299</v>
      </c>
      <c r="J1012" s="6">
        <v>9.5015649538657307E-2</v>
      </c>
      <c r="K1012" s="6">
        <v>2.6741037380149098E-2</v>
      </c>
      <c r="L1012" s="6">
        <v>0.14677394018915199</v>
      </c>
      <c r="M1012" s="6">
        <v>3.0495398099082999E-2</v>
      </c>
      <c r="N1012" s="6">
        <v>5.8145489978328802E-2</v>
      </c>
      <c r="O1012" s="6">
        <v>2.4973134882063101E-2</v>
      </c>
      <c r="P1012" s="6">
        <v>0.50196173272507905</v>
      </c>
      <c r="Q1012" s="7">
        <v>1</v>
      </c>
      <c r="R1012" s="8">
        <v>0.15136068320180399</v>
      </c>
      <c r="S1012" s="8">
        <v>17.739999999999998</v>
      </c>
      <c r="T1012" s="17">
        <f t="shared" si="45"/>
        <v>1.2967487422679231</v>
      </c>
      <c r="U1012" s="17">
        <f t="shared" si="46"/>
        <v>7.3097448831337272E-2</v>
      </c>
      <c r="V1012" s="19">
        <f t="shared" si="47"/>
        <v>20.025041071168662</v>
      </c>
    </row>
    <row r="1013" spans="1:22" x14ac:dyDescent="0.2">
      <c r="A1013" s="7">
        <v>152573.55779999899</v>
      </c>
      <c r="B1013" s="7">
        <v>412454.05050000199</v>
      </c>
      <c r="C1013" s="1" t="s">
        <v>2035</v>
      </c>
      <c r="D1013" s="1" t="s">
        <v>2036</v>
      </c>
      <c r="E1013" s="6">
        <v>20.424219220000001</v>
      </c>
      <c r="F1013" s="6">
        <v>20.174219220000001</v>
      </c>
      <c r="G1013" s="6">
        <v>20.174219220000001</v>
      </c>
      <c r="H1013" s="6">
        <v>4.0479202719109902E-2</v>
      </c>
      <c r="I1013" s="6">
        <v>0.74228411102033198</v>
      </c>
      <c r="J1013" s="6">
        <v>0.12044055039356499</v>
      </c>
      <c r="K1013" s="6">
        <v>5.5163119650048803E-2</v>
      </c>
      <c r="L1013" s="6">
        <v>0.12701119801918201</v>
      </c>
      <c r="M1013" s="6">
        <v>4.2958016596915699E-2</v>
      </c>
      <c r="N1013" s="6">
        <v>8.3978350757951098E-2</v>
      </c>
      <c r="O1013" s="6">
        <v>3.7099321466468098E-2</v>
      </c>
      <c r="P1013" s="6">
        <v>8.5605076627381205E-2</v>
      </c>
      <c r="Q1013" s="7">
        <v>1</v>
      </c>
      <c r="R1013" s="8">
        <v>0.29349076757441434</v>
      </c>
      <c r="S1013" s="8">
        <v>15.79</v>
      </c>
      <c r="T1013" s="17">
        <f t="shared" si="45"/>
        <v>1.5003203309532764</v>
      </c>
      <c r="U1013" s="17">
        <f t="shared" si="46"/>
        <v>9.5017120389694523E-2</v>
      </c>
      <c r="V1013" s="19">
        <f t="shared" si="47"/>
        <v>20.079202099610306</v>
      </c>
    </row>
    <row r="1014" spans="1:22" x14ac:dyDescent="0.2">
      <c r="A1014" s="7">
        <v>92625.746199999005</v>
      </c>
      <c r="B1014" s="7">
        <v>437167.53950000199</v>
      </c>
      <c r="C1014" s="1" t="s">
        <v>2037</v>
      </c>
      <c r="D1014" s="1" t="s">
        <v>2038</v>
      </c>
      <c r="E1014" s="6">
        <v>20.421105610000001</v>
      </c>
      <c r="F1014" s="6">
        <v>19.828105610000001</v>
      </c>
      <c r="G1014" s="6">
        <v>19.828105610000001</v>
      </c>
      <c r="H1014" s="6">
        <v>8.5628818209157007E-2</v>
      </c>
      <c r="I1014" s="6">
        <v>0.13079558611265399</v>
      </c>
      <c r="J1014" s="6">
        <v>0.29718164231323901</v>
      </c>
      <c r="K1014" s="6">
        <v>0.18748456931792401</v>
      </c>
      <c r="L1014" s="6">
        <v>0.29826815700914799</v>
      </c>
      <c r="M1014" s="6">
        <v>0.13277990258838401</v>
      </c>
      <c r="N1014" s="6">
        <v>7.0955943016027395E-2</v>
      </c>
      <c r="O1014" s="6">
        <v>5.1667218677253102E-2</v>
      </c>
      <c r="P1014" s="6">
        <v>0.182674431346077</v>
      </c>
      <c r="Q1014" s="7">
        <v>1</v>
      </c>
      <c r="R1014" s="8">
        <v>5.9735631032693408E-2</v>
      </c>
      <c r="S1014" s="8">
        <v>19.27</v>
      </c>
      <c r="T1014" s="17">
        <f t="shared" si="45"/>
        <v>1.9787055475028139</v>
      </c>
      <c r="U1014" s="17">
        <f t="shared" si="46"/>
        <v>0.10268321471213357</v>
      </c>
      <c r="V1014" s="19">
        <f t="shared" si="47"/>
        <v>19.725422395287868</v>
      </c>
    </row>
    <row r="1015" spans="1:22" x14ac:dyDescent="0.2">
      <c r="A1015" s="7">
        <v>91606.343400001497</v>
      </c>
      <c r="B1015" s="7">
        <v>438710.39290000102</v>
      </c>
      <c r="C1015" s="1" t="s">
        <v>2039</v>
      </c>
      <c r="D1015" s="1" t="s">
        <v>2040</v>
      </c>
      <c r="E1015" s="6">
        <v>20.419236529999999</v>
      </c>
      <c r="F1015" s="6">
        <v>19.893236529999999</v>
      </c>
      <c r="G1015" s="6">
        <v>19.893236529999999</v>
      </c>
      <c r="H1015" s="6">
        <v>8.3259797065018307E-2</v>
      </c>
      <c r="I1015" s="6">
        <v>0.14503337063656399</v>
      </c>
      <c r="J1015" s="6">
        <v>0.24367967914288399</v>
      </c>
      <c r="K1015" s="6">
        <v>0.16266994552984201</v>
      </c>
      <c r="L1015" s="6">
        <v>0.248877583075786</v>
      </c>
      <c r="M1015" s="6">
        <v>0.13842603608161</v>
      </c>
      <c r="N1015" s="6">
        <v>7.0662081409797697E-2</v>
      </c>
      <c r="O1015" s="6">
        <v>6.3690601137503799E-2</v>
      </c>
      <c r="P1015" s="6">
        <v>0.152255583541543</v>
      </c>
      <c r="Q1015" s="7">
        <v>1</v>
      </c>
      <c r="R1015" s="8">
        <v>0.1654815371004566</v>
      </c>
      <c r="S1015" s="8">
        <v>17.52</v>
      </c>
      <c r="T1015" s="17">
        <f t="shared" si="45"/>
        <v>1.7082150178095685</v>
      </c>
      <c r="U1015" s="17">
        <f t="shared" si="46"/>
        <v>9.7500857180911449E-2</v>
      </c>
      <c r="V1015" s="19">
        <f t="shared" si="47"/>
        <v>19.795735672819088</v>
      </c>
    </row>
    <row r="1016" spans="1:22" x14ac:dyDescent="0.2">
      <c r="A1016" s="7">
        <v>108581.9509</v>
      </c>
      <c r="B1016" s="7">
        <v>450762.29569999903</v>
      </c>
      <c r="C1016" s="1" t="s">
        <v>2041</v>
      </c>
      <c r="D1016" s="1" t="s">
        <v>2042</v>
      </c>
      <c r="E1016" s="6">
        <v>20.4186941</v>
      </c>
      <c r="F1016" s="6">
        <v>20.126694100000002</v>
      </c>
      <c r="G1016" s="6">
        <v>20.126694100000002</v>
      </c>
      <c r="H1016" s="6">
        <v>5.06000135184368E-2</v>
      </c>
      <c r="I1016" s="6">
        <v>0.43688268781295198</v>
      </c>
      <c r="J1016" s="6">
        <v>8.3191779627633897E-2</v>
      </c>
      <c r="K1016" s="6">
        <v>6.1798264950225397E-2</v>
      </c>
      <c r="L1016" s="6">
        <v>0.13280014269886001</v>
      </c>
      <c r="M1016" s="6">
        <v>8.88966732243157E-2</v>
      </c>
      <c r="N1016" s="6">
        <v>0.18254513887389801</v>
      </c>
      <c r="O1016" s="6">
        <v>3.8543191320044502E-2</v>
      </c>
      <c r="P1016" s="6">
        <v>9.5705183385594E-2</v>
      </c>
      <c r="Q1016" s="7">
        <v>1</v>
      </c>
      <c r="R1016" s="8">
        <v>0.49477994875549047</v>
      </c>
      <c r="S1016" s="8">
        <v>13.66</v>
      </c>
      <c r="T1016" s="17">
        <f t="shared" si="45"/>
        <v>1.1646649671518989</v>
      </c>
      <c r="U1016" s="17">
        <f t="shared" si="46"/>
        <v>8.5260978561632422E-2</v>
      </c>
      <c r="V1016" s="19">
        <f t="shared" si="47"/>
        <v>20.04143312143837</v>
      </c>
    </row>
    <row r="1017" spans="1:22" x14ac:dyDescent="0.2">
      <c r="A1017" s="7">
        <v>109753.476599999</v>
      </c>
      <c r="B1017" s="7">
        <v>478071.26280000102</v>
      </c>
      <c r="C1017" s="1" t="s">
        <v>2043</v>
      </c>
      <c r="D1017" s="1" t="s">
        <v>2044</v>
      </c>
      <c r="E1017" s="6">
        <v>20.418483720000001</v>
      </c>
      <c r="F1017" s="6">
        <v>19.938483720000001</v>
      </c>
      <c r="G1017" s="6">
        <v>19.938483720000001</v>
      </c>
      <c r="H1017" s="6">
        <v>4.8301915961906902E-2</v>
      </c>
      <c r="I1017" s="6">
        <v>0.21404294664383</v>
      </c>
      <c r="J1017" s="6">
        <v>0.114687405716008</v>
      </c>
      <c r="K1017" s="6">
        <v>5.36459671254522E-2</v>
      </c>
      <c r="L1017" s="6">
        <v>0.210208608102258</v>
      </c>
      <c r="M1017" s="6">
        <v>0.120369250975969</v>
      </c>
      <c r="N1017" s="6">
        <v>8.1497116996031099E-2</v>
      </c>
      <c r="O1017" s="6">
        <v>2.56789726768651E-2</v>
      </c>
      <c r="P1017" s="6">
        <v>0.46776585884677002</v>
      </c>
      <c r="Q1017" s="7">
        <v>1</v>
      </c>
      <c r="R1017" s="8">
        <v>0.40914311387163566</v>
      </c>
      <c r="S1017" s="8">
        <v>14.49</v>
      </c>
      <c r="T1017" s="17">
        <f t="shared" si="45"/>
        <v>1.2242933814318859</v>
      </c>
      <c r="U1017" s="17">
        <f t="shared" si="46"/>
        <v>8.4492296855202612E-2</v>
      </c>
      <c r="V1017" s="19">
        <f t="shared" si="47"/>
        <v>19.853991423144798</v>
      </c>
    </row>
    <row r="1018" spans="1:22" x14ac:dyDescent="0.2">
      <c r="A1018" s="7">
        <v>93990.497499998703</v>
      </c>
      <c r="B1018" s="7">
        <v>435518.18629999802</v>
      </c>
      <c r="C1018" s="1" t="s">
        <v>2045</v>
      </c>
      <c r="D1018" s="1" t="s">
        <v>2046</v>
      </c>
      <c r="E1018" s="6">
        <v>20.418097759999998</v>
      </c>
      <c r="F1018" s="6">
        <v>19.892097759999999</v>
      </c>
      <c r="G1018" s="6">
        <v>19.892097759999999</v>
      </c>
      <c r="H1018" s="6">
        <v>7.4966486543241104E-2</v>
      </c>
      <c r="I1018" s="6">
        <v>0.13734399549349999</v>
      </c>
      <c r="J1018" s="6">
        <v>0.281678503664197</v>
      </c>
      <c r="K1018" s="6">
        <v>0.23083395936296799</v>
      </c>
      <c r="L1018" s="6">
        <v>0.26972582207677298</v>
      </c>
      <c r="M1018" s="6">
        <v>0.12730867599128401</v>
      </c>
      <c r="N1018" s="6">
        <v>7.3242172404308803E-2</v>
      </c>
      <c r="O1018" s="6">
        <v>5.3557195480488498E-2</v>
      </c>
      <c r="P1018" s="6">
        <v>0.17550644713768099</v>
      </c>
      <c r="Q1018" s="7">
        <v>1</v>
      </c>
      <c r="R1018" s="8">
        <v>9.7157321869962329E-2</v>
      </c>
      <c r="S1018" s="8">
        <v>18.61</v>
      </c>
      <c r="T1018" s="17">
        <f t="shared" si="45"/>
        <v>1.8906454015016632</v>
      </c>
      <c r="U1018" s="17">
        <f t="shared" si="46"/>
        <v>0.10159298234828927</v>
      </c>
      <c r="V1018" s="19">
        <f t="shared" si="47"/>
        <v>19.790504777651709</v>
      </c>
    </row>
    <row r="1019" spans="1:22" x14ac:dyDescent="0.2">
      <c r="A1019" s="7">
        <v>92651.008999999598</v>
      </c>
      <c r="B1019" s="7">
        <v>437546.96009999898</v>
      </c>
      <c r="C1019" s="1" t="s">
        <v>2047</v>
      </c>
      <c r="D1019" s="1" t="s">
        <v>2048</v>
      </c>
      <c r="E1019" s="6">
        <v>20.41349168</v>
      </c>
      <c r="F1019" s="6">
        <v>19.82049168</v>
      </c>
      <c r="G1019" s="6">
        <v>19.82049168</v>
      </c>
      <c r="H1019" s="6">
        <v>8.5628818209157007E-2</v>
      </c>
      <c r="I1019" s="6">
        <v>0.13079558611265399</v>
      </c>
      <c r="J1019" s="6">
        <v>0.29718164231323901</v>
      </c>
      <c r="K1019" s="6">
        <v>0.18748456931792401</v>
      </c>
      <c r="L1019" s="6">
        <v>0.29826815700914799</v>
      </c>
      <c r="M1019" s="6">
        <v>0.13277990258838401</v>
      </c>
      <c r="N1019" s="6">
        <v>7.0955943016027395E-2</v>
      </c>
      <c r="O1019" s="6">
        <v>5.1667218677253102E-2</v>
      </c>
      <c r="P1019" s="6">
        <v>0.182674431346077</v>
      </c>
      <c r="Q1019" s="7">
        <v>1</v>
      </c>
      <c r="R1019" s="8">
        <v>5.9340512714063327E-2</v>
      </c>
      <c r="S1019" s="8">
        <v>19.27</v>
      </c>
      <c r="T1019" s="17">
        <f t="shared" si="45"/>
        <v>1.9787055475028139</v>
      </c>
      <c r="U1019" s="17">
        <f t="shared" si="46"/>
        <v>0.10268321471213357</v>
      </c>
      <c r="V1019" s="19">
        <f t="shared" si="47"/>
        <v>19.717808465287867</v>
      </c>
    </row>
    <row r="1020" spans="1:22" x14ac:dyDescent="0.2">
      <c r="A1020" s="7">
        <v>81809.903852569798</v>
      </c>
      <c r="B1020" s="7">
        <v>453301.43384874501</v>
      </c>
      <c r="C1020" s="1" t="s">
        <v>2049</v>
      </c>
      <c r="D1020" s="1" t="s">
        <v>2050</v>
      </c>
      <c r="E1020" s="6">
        <v>20.410394010000001</v>
      </c>
      <c r="F1020" s="6">
        <v>19.978394009999999</v>
      </c>
      <c r="G1020" s="6">
        <v>19.978394009999999</v>
      </c>
      <c r="H1020" s="6">
        <v>6.4168689639824E-2</v>
      </c>
      <c r="I1020" s="6">
        <v>9.15375448413E-2</v>
      </c>
      <c r="J1020" s="6">
        <v>0.36249957805841698</v>
      </c>
      <c r="K1020" s="6">
        <v>8.0061938287751003E-2</v>
      </c>
      <c r="L1020" s="6">
        <v>0.23138254302556799</v>
      </c>
      <c r="M1020" s="6">
        <v>0.194196792527177</v>
      </c>
      <c r="N1020" s="6">
        <v>6.7197823399256507E-2</v>
      </c>
      <c r="O1020" s="6">
        <v>6.3475610708890406E-2</v>
      </c>
      <c r="P1020" s="6">
        <v>0.10835784169403399</v>
      </c>
      <c r="Q1020" s="7">
        <v>1</v>
      </c>
      <c r="R1020" s="8">
        <v>0.34633205870712408</v>
      </c>
      <c r="S1020" s="8">
        <v>15.16</v>
      </c>
      <c r="T1020" s="17">
        <f t="shared" si="45"/>
        <v>1.7190836476022369</v>
      </c>
      <c r="U1020" s="17">
        <f t="shared" si="46"/>
        <v>0.11339601897112381</v>
      </c>
      <c r="V1020" s="19">
        <f t="shared" si="47"/>
        <v>19.864997991028876</v>
      </c>
    </row>
    <row r="1021" spans="1:22" x14ac:dyDescent="0.2">
      <c r="A1021" s="7">
        <v>187828.64950000099</v>
      </c>
      <c r="B1021" s="7">
        <v>415110.32640000101</v>
      </c>
      <c r="C1021" s="1" t="s">
        <v>2051</v>
      </c>
      <c r="D1021" s="1" t="s">
        <v>2052</v>
      </c>
      <c r="E1021" s="6">
        <v>20.40949934</v>
      </c>
      <c r="F1021" s="6">
        <v>20.22649934</v>
      </c>
      <c r="G1021" s="6">
        <v>20.22649934</v>
      </c>
      <c r="H1021" s="6">
        <v>2.7737039830300601E-2</v>
      </c>
      <c r="I1021" s="6">
        <v>0.484405818182361</v>
      </c>
      <c r="J1021" s="6">
        <v>9.2432872907189198E-2</v>
      </c>
      <c r="K1021" s="6">
        <v>4.0199359971612801E-2</v>
      </c>
      <c r="L1021" s="6">
        <v>7.2487465649202998E-2</v>
      </c>
      <c r="M1021" s="6">
        <v>2.8897472869730899E-2</v>
      </c>
      <c r="N1021" s="6">
        <v>0.14241425706640201</v>
      </c>
      <c r="O1021" s="6">
        <v>2.53113188742334E-2</v>
      </c>
      <c r="P1021" s="6">
        <v>0.107094510176865</v>
      </c>
      <c r="Q1021" s="7">
        <v>1</v>
      </c>
      <c r="R1021" s="8">
        <v>0.61339915731225292</v>
      </c>
      <c r="S1021" s="8">
        <v>12.65</v>
      </c>
      <c r="T1021" s="17">
        <f t="shared" si="45"/>
        <v>0.9824074005765624</v>
      </c>
      <c r="U1021" s="17">
        <f t="shared" si="46"/>
        <v>7.7660664077198613E-2</v>
      </c>
      <c r="V1021" s="19">
        <f t="shared" si="47"/>
        <v>20.1488386759228</v>
      </c>
    </row>
    <row r="1022" spans="1:22" x14ac:dyDescent="0.2">
      <c r="A1022" s="7">
        <v>93838.726900000096</v>
      </c>
      <c r="B1022" s="7">
        <v>437179.98290000099</v>
      </c>
      <c r="C1022" s="1" t="s">
        <v>2053</v>
      </c>
      <c r="D1022" s="1" t="s">
        <v>2054</v>
      </c>
      <c r="E1022" s="6">
        <v>20.408097260000002</v>
      </c>
      <c r="F1022" s="6">
        <v>19.85109726</v>
      </c>
      <c r="G1022" s="6">
        <v>19.85109726</v>
      </c>
      <c r="H1022" s="6">
        <v>9.0949789422754099E-2</v>
      </c>
      <c r="I1022" s="6">
        <v>0.13467097623964699</v>
      </c>
      <c r="J1022" s="6">
        <v>0.26345667031543002</v>
      </c>
      <c r="K1022" s="6">
        <v>0.212791375320737</v>
      </c>
      <c r="L1022" s="6">
        <v>0.26808956888699498</v>
      </c>
      <c r="M1022" s="6">
        <v>0.12928758076484101</v>
      </c>
      <c r="N1022" s="6">
        <v>7.8776700388881404E-2</v>
      </c>
      <c r="O1022" s="6">
        <v>5.3293541362579702E-2</v>
      </c>
      <c r="P1022" s="6">
        <v>0.15982368035177</v>
      </c>
      <c r="Q1022" s="7">
        <v>1</v>
      </c>
      <c r="R1022" s="8">
        <v>9.4267949597855408E-2</v>
      </c>
      <c r="S1022" s="8">
        <v>18.649999999999999</v>
      </c>
      <c r="T1022" s="17">
        <f t="shared" si="45"/>
        <v>1.8605439776977373</v>
      </c>
      <c r="U1022" s="17">
        <f t="shared" si="46"/>
        <v>9.9761071190227202E-2</v>
      </c>
      <c r="V1022" s="19">
        <f t="shared" si="47"/>
        <v>19.751336188809773</v>
      </c>
    </row>
    <row r="1023" spans="1:22" x14ac:dyDescent="0.2">
      <c r="A1023" s="7">
        <v>206299.60669999901</v>
      </c>
      <c r="B1023" s="7">
        <v>375642.25020000001</v>
      </c>
      <c r="C1023" s="1" t="s">
        <v>2055</v>
      </c>
      <c r="D1023" s="1" t="s">
        <v>2056</v>
      </c>
      <c r="E1023" s="6">
        <v>20.406860420000001</v>
      </c>
      <c r="F1023" s="6">
        <v>20.221860419999999</v>
      </c>
      <c r="G1023" s="6">
        <v>20.221860419999999</v>
      </c>
      <c r="H1023" s="6">
        <v>2.90454201533373E-2</v>
      </c>
      <c r="I1023" s="6">
        <v>0.572771519335881</v>
      </c>
      <c r="J1023" s="6">
        <v>6.7127366697570204E-2</v>
      </c>
      <c r="K1023" s="6">
        <v>2.5572239519473999E-2</v>
      </c>
      <c r="L1023" s="6">
        <v>7.1215990497788803E-2</v>
      </c>
      <c r="M1023" s="6">
        <v>1.78286446069474E-2</v>
      </c>
      <c r="N1023" s="6">
        <v>7.4317729085017395E-2</v>
      </c>
      <c r="O1023" s="6">
        <v>2.59298113568938E-2</v>
      </c>
      <c r="P1023" s="6">
        <v>0.11564574047255299</v>
      </c>
      <c r="Q1023" s="7">
        <v>1</v>
      </c>
      <c r="R1023" s="8">
        <v>0.5448039682059046</v>
      </c>
      <c r="S1023" s="8">
        <v>13.21</v>
      </c>
      <c r="T1023" s="17">
        <f t="shared" si="45"/>
        <v>1.0043373040505363</v>
      </c>
      <c r="U1023" s="17">
        <f t="shared" si="46"/>
        <v>7.6028562002311603E-2</v>
      </c>
      <c r="V1023" s="19">
        <f t="shared" si="47"/>
        <v>20.145831857997688</v>
      </c>
    </row>
    <row r="1024" spans="1:22" x14ac:dyDescent="0.2">
      <c r="A1024" s="7">
        <v>99703.014600001305</v>
      </c>
      <c r="B1024" s="7">
        <v>436545.31940000103</v>
      </c>
      <c r="C1024" s="1" t="s">
        <v>2057</v>
      </c>
      <c r="D1024" s="1" t="s">
        <v>2058</v>
      </c>
      <c r="E1024" s="6">
        <v>20.40651355</v>
      </c>
      <c r="F1024" s="6">
        <v>19.94151355</v>
      </c>
      <c r="G1024" s="6">
        <v>19.94151355</v>
      </c>
      <c r="H1024" s="6">
        <v>6.3305953416632602E-2</v>
      </c>
      <c r="I1024" s="6">
        <v>0.15112728925972299</v>
      </c>
      <c r="J1024" s="6">
        <v>0.39211752631562602</v>
      </c>
      <c r="K1024" s="6">
        <v>0.196268271326281</v>
      </c>
      <c r="L1024" s="6">
        <v>0.17195619121429401</v>
      </c>
      <c r="M1024" s="6">
        <v>0.11039227239492699</v>
      </c>
      <c r="N1024" s="6">
        <v>8.5857299624698805E-2</v>
      </c>
      <c r="O1024" s="6">
        <v>4.8903405103591903E-2</v>
      </c>
      <c r="P1024" s="6">
        <v>0.161222468146557</v>
      </c>
      <c r="Q1024" s="7">
        <v>1</v>
      </c>
      <c r="R1024" s="8">
        <v>0.24581889804639812</v>
      </c>
      <c r="S1024" s="8">
        <v>16.38</v>
      </c>
      <c r="T1024" s="17">
        <f t="shared" si="45"/>
        <v>1.7741110936934035</v>
      </c>
      <c r="U1024" s="17">
        <f t="shared" si="46"/>
        <v>0.10830959057957287</v>
      </c>
      <c r="V1024" s="19">
        <f t="shared" si="47"/>
        <v>19.833203959420427</v>
      </c>
    </row>
    <row r="1025" spans="1:22" x14ac:dyDescent="0.2">
      <c r="A1025" s="7">
        <v>90998.739000000103</v>
      </c>
      <c r="B1025" s="7">
        <v>439068.18</v>
      </c>
      <c r="C1025" s="1" t="s">
        <v>2059</v>
      </c>
      <c r="D1025" s="1" t="s">
        <v>2060</v>
      </c>
      <c r="E1025" s="6">
        <v>20.405237190000001</v>
      </c>
      <c r="F1025" s="6">
        <v>19.986237190000001</v>
      </c>
      <c r="G1025" s="6">
        <v>19.986237190000001</v>
      </c>
      <c r="H1025" s="6">
        <v>7.9289104650304407E-2</v>
      </c>
      <c r="I1025" s="6">
        <v>0.221119763523972</v>
      </c>
      <c r="J1025" s="6">
        <v>0.14927407121691699</v>
      </c>
      <c r="K1025" s="6">
        <v>0.116306310175484</v>
      </c>
      <c r="L1025" s="6">
        <v>0.16492240238824299</v>
      </c>
      <c r="M1025" s="6">
        <v>0.12686413401007399</v>
      </c>
      <c r="N1025" s="6">
        <v>7.5278715469777796E-2</v>
      </c>
      <c r="O1025" s="6">
        <v>4.3069783586853802E-2</v>
      </c>
      <c r="P1025" s="6">
        <v>0.208116361516094</v>
      </c>
      <c r="Q1025" s="7">
        <v>1</v>
      </c>
      <c r="R1025" s="8">
        <v>0.40435218100481773</v>
      </c>
      <c r="S1025" s="8">
        <v>14.53</v>
      </c>
      <c r="T1025" s="17">
        <f t="shared" si="45"/>
        <v>1.2893196325986278</v>
      </c>
      <c r="U1025" s="17">
        <f t="shared" si="46"/>
        <v>8.8735005684695653E-2</v>
      </c>
      <c r="V1025" s="19">
        <f t="shared" si="47"/>
        <v>19.897502184315304</v>
      </c>
    </row>
    <row r="1026" spans="1:22" x14ac:dyDescent="0.2">
      <c r="A1026" s="7">
        <v>93908.848900001496</v>
      </c>
      <c r="B1026" s="7">
        <v>435575.92289999902</v>
      </c>
      <c r="C1026" s="1" t="s">
        <v>2061</v>
      </c>
      <c r="D1026" s="1" t="s">
        <v>2062</v>
      </c>
      <c r="E1026" s="6">
        <v>20.40124848</v>
      </c>
      <c r="F1026" s="6">
        <v>19.87524848</v>
      </c>
      <c r="G1026" s="6">
        <v>19.87524848</v>
      </c>
      <c r="H1026" s="6">
        <v>7.4966486543241104E-2</v>
      </c>
      <c r="I1026" s="6">
        <v>0.13734399549349999</v>
      </c>
      <c r="J1026" s="6">
        <v>0.281678503664197</v>
      </c>
      <c r="K1026" s="6">
        <v>0.23083395936296799</v>
      </c>
      <c r="L1026" s="6">
        <v>0.26972582207677298</v>
      </c>
      <c r="M1026" s="6">
        <v>0.12730867599128401</v>
      </c>
      <c r="N1026" s="6">
        <v>7.3242172404308803E-2</v>
      </c>
      <c r="O1026" s="6">
        <v>5.3557195480488498E-2</v>
      </c>
      <c r="P1026" s="6">
        <v>0.17550644713768099</v>
      </c>
      <c r="Q1026" s="7">
        <v>1</v>
      </c>
      <c r="R1026" s="8">
        <v>9.6251933369156384E-2</v>
      </c>
      <c r="S1026" s="8">
        <v>18.61</v>
      </c>
      <c r="T1026" s="17">
        <f t="shared" si="45"/>
        <v>1.8906454015016632</v>
      </c>
      <c r="U1026" s="17">
        <f t="shared" si="46"/>
        <v>0.10159298234828927</v>
      </c>
      <c r="V1026" s="19">
        <f t="shared" si="47"/>
        <v>19.77365549765171</v>
      </c>
    </row>
    <row r="1027" spans="1:22" x14ac:dyDescent="0.2">
      <c r="A1027" s="7">
        <v>157818.57459999999</v>
      </c>
      <c r="B1027" s="7">
        <v>383497.38529999898</v>
      </c>
      <c r="C1027" s="1" t="s">
        <v>2063</v>
      </c>
      <c r="D1027" s="1" t="s">
        <v>2064</v>
      </c>
      <c r="E1027" s="6">
        <v>20.4003291</v>
      </c>
      <c r="F1027" s="6">
        <v>20.171329100000001</v>
      </c>
      <c r="G1027" s="6">
        <v>20.171329100000001</v>
      </c>
      <c r="H1027" s="6">
        <v>3.5728768038731901E-2</v>
      </c>
      <c r="I1027" s="6">
        <v>0.516506624098926</v>
      </c>
      <c r="J1027" s="6">
        <v>0.18646802716525501</v>
      </c>
      <c r="K1027" s="6">
        <v>2.5319516723575401E-2</v>
      </c>
      <c r="L1027" s="6">
        <v>0.12846995144575399</v>
      </c>
      <c r="M1027" s="6">
        <v>2.9978568843308899E-2</v>
      </c>
      <c r="N1027" s="6">
        <v>6.0460152357016801E-2</v>
      </c>
      <c r="O1027" s="6">
        <v>3.0678567758326201E-2</v>
      </c>
      <c r="P1027" s="6">
        <v>0.27366308639275699</v>
      </c>
      <c r="Q1027" s="7">
        <v>1</v>
      </c>
      <c r="R1027" s="8">
        <v>0.29855691279439844</v>
      </c>
      <c r="S1027" s="8">
        <v>15.71</v>
      </c>
      <c r="T1027" s="17">
        <f t="shared" si="45"/>
        <v>1.3716295855677372</v>
      </c>
      <c r="U1027" s="17">
        <f t="shared" si="46"/>
        <v>8.730933071723343E-2</v>
      </c>
      <c r="V1027" s="19">
        <f t="shared" si="47"/>
        <v>20.084019769282769</v>
      </c>
    </row>
    <row r="1028" spans="1:22" x14ac:dyDescent="0.2">
      <c r="A1028" s="7">
        <v>122586.2251</v>
      </c>
      <c r="B1028" s="7">
        <v>411836.27560000098</v>
      </c>
      <c r="C1028" s="1" t="s">
        <v>2065</v>
      </c>
      <c r="D1028" s="1" t="s">
        <v>2066</v>
      </c>
      <c r="E1028" s="6">
        <v>20.399962850000001</v>
      </c>
      <c r="F1028" s="6">
        <v>20.117962850000001</v>
      </c>
      <c r="G1028" s="6">
        <v>20.117962850000001</v>
      </c>
      <c r="H1028" s="6">
        <v>4.3653039428890997E-2</v>
      </c>
      <c r="I1028" s="6">
        <v>0.41718495311167703</v>
      </c>
      <c r="J1028" s="6">
        <v>5.5256628102090297E-2</v>
      </c>
      <c r="K1028" s="6">
        <v>5.9235576105644103E-2</v>
      </c>
      <c r="L1028" s="6">
        <v>8.1075293994227193E-2</v>
      </c>
      <c r="M1028" s="6">
        <v>5.8866040209868201E-2</v>
      </c>
      <c r="N1028" s="6">
        <v>0.216836828106243</v>
      </c>
      <c r="O1028" s="6">
        <v>2.73388359302239E-2</v>
      </c>
      <c r="P1028" s="6">
        <v>7.2413631319852304E-2</v>
      </c>
      <c r="Q1028" s="7">
        <v>1</v>
      </c>
      <c r="R1028" s="8">
        <v>0.59374709765625</v>
      </c>
      <c r="S1028" s="8">
        <v>12.8</v>
      </c>
      <c r="T1028" s="17">
        <f t="shared" si="45"/>
        <v>0.91746574626196531</v>
      </c>
      <c r="U1028" s="17">
        <f t="shared" si="46"/>
        <v>7.1677011426716036E-2</v>
      </c>
      <c r="V1028" s="19">
        <f t="shared" si="47"/>
        <v>20.046285838573286</v>
      </c>
    </row>
    <row r="1029" spans="1:22" x14ac:dyDescent="0.2">
      <c r="A1029" s="7">
        <v>103402.16479999899</v>
      </c>
      <c r="B1029" s="7">
        <v>430144.99709999899</v>
      </c>
      <c r="C1029" s="1" t="s">
        <v>2067</v>
      </c>
      <c r="D1029" s="1" t="s">
        <v>2068</v>
      </c>
      <c r="E1029" s="6">
        <v>20.397703369999999</v>
      </c>
      <c r="F1029" s="6">
        <v>20.056703370000001</v>
      </c>
      <c r="G1029" s="6">
        <v>20.056703370000001</v>
      </c>
      <c r="H1029" s="6">
        <v>5.1812740052295102E-2</v>
      </c>
      <c r="I1029" s="6">
        <v>0.56083052689435497</v>
      </c>
      <c r="J1029" s="6">
        <v>0.104175815415137</v>
      </c>
      <c r="K1029" s="6">
        <v>0.15887369965753401</v>
      </c>
      <c r="L1029" s="6">
        <v>0.124676743731547</v>
      </c>
      <c r="M1029" s="6">
        <v>8.9631731647066296E-2</v>
      </c>
      <c r="N1029" s="6">
        <v>0.11388120916453801</v>
      </c>
      <c r="O1029" s="6">
        <v>4.49128825719292E-2</v>
      </c>
      <c r="P1029" s="6">
        <v>0.14972019615486701</v>
      </c>
      <c r="Q1029" s="7">
        <v>1</v>
      </c>
      <c r="R1029" s="8">
        <v>0.24376240060975612</v>
      </c>
      <c r="S1029" s="8">
        <v>16.399999999999999</v>
      </c>
      <c r="T1029" s="17">
        <f t="shared" si="45"/>
        <v>1.4057115686813941</v>
      </c>
      <c r="U1029" s="17">
        <f t="shared" si="46"/>
        <v>8.5714120041548436E-2</v>
      </c>
      <c r="V1029" s="19">
        <f t="shared" si="47"/>
        <v>19.970989249958453</v>
      </c>
    </row>
    <row r="1030" spans="1:22" x14ac:dyDescent="0.2">
      <c r="A1030" s="7">
        <v>93957.592999998495</v>
      </c>
      <c r="B1030" s="7">
        <v>435595.81549999898</v>
      </c>
      <c r="C1030" s="1" t="s">
        <v>2069</v>
      </c>
      <c r="D1030" s="1" t="s">
        <v>2070</v>
      </c>
      <c r="E1030" s="6">
        <v>20.395510309999999</v>
      </c>
      <c r="F1030" s="6">
        <v>19.869510309999999</v>
      </c>
      <c r="G1030" s="6">
        <v>19.869510309999999</v>
      </c>
      <c r="H1030" s="6">
        <v>7.4966486543241104E-2</v>
      </c>
      <c r="I1030" s="6">
        <v>0.13734399549349999</v>
      </c>
      <c r="J1030" s="6">
        <v>0.281678503664197</v>
      </c>
      <c r="K1030" s="6">
        <v>0.23083395936296799</v>
      </c>
      <c r="L1030" s="6">
        <v>0.26972582207677298</v>
      </c>
      <c r="M1030" s="6">
        <v>0.12730867599128401</v>
      </c>
      <c r="N1030" s="6">
        <v>7.3242172404308803E-2</v>
      </c>
      <c r="O1030" s="6">
        <v>5.3557195480488498E-2</v>
      </c>
      <c r="P1030" s="6">
        <v>0.17550644713768099</v>
      </c>
      <c r="Q1030" s="7">
        <v>1</v>
      </c>
      <c r="R1030" s="8">
        <v>9.5943595378828558E-2</v>
      </c>
      <c r="S1030" s="8">
        <v>18.61</v>
      </c>
      <c r="T1030" s="17">
        <f t="shared" ref="T1030:T1093" si="48">SUMPRODUCT(H$3:O$3,H1030:O1030)</f>
        <v>1.8906454015016632</v>
      </c>
      <c r="U1030" s="17">
        <f t="shared" ref="U1030:U1093" si="49">T1030/S1030</f>
        <v>0.10159298234828927</v>
      </c>
      <c r="V1030" s="19">
        <f t="shared" ref="V1030:V1093" si="50">IF(Q1030=1, F1030-U1030, -999)</f>
        <v>19.767917327651709</v>
      </c>
    </row>
    <row r="1031" spans="1:22" x14ac:dyDescent="0.2">
      <c r="A1031" s="7">
        <v>160016.38129927299</v>
      </c>
      <c r="B1031" s="7">
        <v>406297.07295576599</v>
      </c>
      <c r="C1031" s="1" t="s">
        <v>2071</v>
      </c>
      <c r="D1031" s="1" t="s">
        <v>2072</v>
      </c>
      <c r="E1031" s="6">
        <v>20.394423759999999</v>
      </c>
      <c r="F1031" s="6">
        <v>20.186123760000001</v>
      </c>
      <c r="G1031" s="6">
        <v>20.186123760000001</v>
      </c>
      <c r="H1031" s="6">
        <v>3.3457832467280298E-2</v>
      </c>
      <c r="I1031" s="6">
        <v>9.1432757028063805E-2</v>
      </c>
      <c r="J1031" s="6">
        <v>6.4713724328606406E-2</v>
      </c>
      <c r="K1031" s="6">
        <v>3.8126008689116801E-2</v>
      </c>
      <c r="L1031" s="6">
        <v>8.0969091096262699E-2</v>
      </c>
      <c r="M1031" s="6">
        <v>3.8267649101322597E-2</v>
      </c>
      <c r="N1031" s="6">
        <v>0.13551029459203401</v>
      </c>
      <c r="O1031" s="6">
        <v>3.3189605973557301E-2</v>
      </c>
      <c r="P1031" s="6">
        <v>0.23541041946195601</v>
      </c>
      <c r="Q1031" s="7">
        <v>1</v>
      </c>
      <c r="R1031" s="8">
        <v>1.0604590583956355</v>
      </c>
      <c r="S1031" s="8">
        <v>9.8979999999999997</v>
      </c>
      <c r="T1031" s="17">
        <f t="shared" si="48"/>
        <v>0.56880915259774212</v>
      </c>
      <c r="U1031" s="17">
        <f t="shared" si="49"/>
        <v>5.7467079470372009E-2</v>
      </c>
      <c r="V1031" s="19">
        <f t="shared" si="50"/>
        <v>20.12865668052963</v>
      </c>
    </row>
    <row r="1032" spans="1:22" x14ac:dyDescent="0.2">
      <c r="A1032" s="7">
        <v>102774.0141</v>
      </c>
      <c r="B1032" s="7">
        <v>416117.01990000199</v>
      </c>
      <c r="C1032" s="1" t="s">
        <v>2073</v>
      </c>
      <c r="D1032" s="1" t="s">
        <v>2074</v>
      </c>
      <c r="E1032" s="6">
        <v>20.39268174</v>
      </c>
      <c r="F1032" s="6">
        <v>20.020681740000001</v>
      </c>
      <c r="G1032" s="6">
        <v>20.020681740000001</v>
      </c>
      <c r="H1032" s="6">
        <v>6.6543959039619599E-2</v>
      </c>
      <c r="I1032" s="6">
        <v>0.61057003481663996</v>
      </c>
      <c r="J1032" s="6">
        <v>3.7305894509451099E-2</v>
      </c>
      <c r="K1032" s="6">
        <v>0.24307131552116401</v>
      </c>
      <c r="L1032" s="6">
        <v>9.1105741909565802E-2</v>
      </c>
      <c r="M1032" s="6">
        <v>8.0347809557227895E-2</v>
      </c>
      <c r="N1032" s="6">
        <v>0.121575844448838</v>
      </c>
      <c r="O1032" s="6">
        <v>2.94509439837576E-2</v>
      </c>
      <c r="P1032" s="6">
        <v>9.4952658013078603E-2</v>
      </c>
      <c r="Q1032" s="7">
        <v>1</v>
      </c>
      <c r="R1032" s="8">
        <v>0.24497446520146529</v>
      </c>
      <c r="S1032" s="8">
        <v>16.38</v>
      </c>
      <c r="T1032" s="17">
        <f t="shared" si="48"/>
        <v>1.334658283164643</v>
      </c>
      <c r="U1032" s="17">
        <f t="shared" si="49"/>
        <v>8.148096966817113E-2</v>
      </c>
      <c r="V1032" s="19">
        <f t="shared" si="50"/>
        <v>19.93920077033183</v>
      </c>
    </row>
    <row r="1033" spans="1:22" x14ac:dyDescent="0.2">
      <c r="A1033" s="7">
        <v>175441.172279308</v>
      </c>
      <c r="B1033" s="7">
        <v>389358.564604741</v>
      </c>
      <c r="C1033" s="1" t="s">
        <v>2075</v>
      </c>
      <c r="D1033" s="1" t="s">
        <v>2076</v>
      </c>
      <c r="E1033" s="6">
        <v>20.392443459999999</v>
      </c>
      <c r="F1033" s="6">
        <v>20.194943460000001</v>
      </c>
      <c r="G1033" s="6">
        <v>20.194943460000001</v>
      </c>
      <c r="H1033" s="6">
        <v>3.0938349074590001E-2</v>
      </c>
      <c r="I1033" s="6">
        <v>6.5458552220723498E-2</v>
      </c>
      <c r="J1033" s="6">
        <v>0.112696059722771</v>
      </c>
      <c r="K1033" s="6">
        <v>2.3852405941294001E-2</v>
      </c>
      <c r="L1033" s="6">
        <v>0.104700399932913</v>
      </c>
      <c r="M1033" s="6">
        <v>2.7284834203713401E-2</v>
      </c>
      <c r="N1033" s="6">
        <v>0.134020368746747</v>
      </c>
      <c r="O1033" s="6">
        <v>3.2416018200319398E-2</v>
      </c>
      <c r="P1033" s="6">
        <v>0.21719776239246599</v>
      </c>
      <c r="Q1033" s="7">
        <v>1</v>
      </c>
      <c r="R1033" s="8">
        <v>1.0250688639523335</v>
      </c>
      <c r="S1033" s="8">
        <v>10.07</v>
      </c>
      <c r="T1033" s="17">
        <f t="shared" si="48"/>
        <v>0.69068097555547847</v>
      </c>
      <c r="U1033" s="17">
        <f t="shared" si="49"/>
        <v>6.8587981683761512E-2</v>
      </c>
      <c r="V1033" s="19">
        <f t="shared" si="50"/>
        <v>20.126355478316238</v>
      </c>
    </row>
    <row r="1034" spans="1:22" x14ac:dyDescent="0.2">
      <c r="A1034" s="7">
        <v>92611.570999998599</v>
      </c>
      <c r="B1034" s="7">
        <v>437236.22489999997</v>
      </c>
      <c r="C1034" s="1" t="s">
        <v>2077</v>
      </c>
      <c r="D1034" s="1" t="s">
        <v>2078</v>
      </c>
      <c r="E1034" s="6">
        <v>20.39170275</v>
      </c>
      <c r="F1034" s="6">
        <v>19.79870275</v>
      </c>
      <c r="G1034" s="6">
        <v>19.79870275</v>
      </c>
      <c r="H1034" s="6">
        <v>8.5628818209157007E-2</v>
      </c>
      <c r="I1034" s="6">
        <v>0.13079558611265399</v>
      </c>
      <c r="J1034" s="6">
        <v>0.29718164231323901</v>
      </c>
      <c r="K1034" s="6">
        <v>0.18748456931792401</v>
      </c>
      <c r="L1034" s="6">
        <v>0.29826815700914799</v>
      </c>
      <c r="M1034" s="6">
        <v>0.13277990258838401</v>
      </c>
      <c r="N1034" s="6">
        <v>7.0955943016027395E-2</v>
      </c>
      <c r="O1034" s="6">
        <v>5.1667218677253102E-2</v>
      </c>
      <c r="P1034" s="6">
        <v>0.182674431346077</v>
      </c>
      <c r="Q1034" s="7">
        <v>1</v>
      </c>
      <c r="R1034" s="8">
        <v>5.8209795018162987E-2</v>
      </c>
      <c r="S1034" s="8">
        <v>19.27</v>
      </c>
      <c r="T1034" s="17">
        <f t="shared" si="48"/>
        <v>1.9787055475028139</v>
      </c>
      <c r="U1034" s="17">
        <f t="shared" si="49"/>
        <v>0.10268321471213357</v>
      </c>
      <c r="V1034" s="19">
        <f t="shared" si="50"/>
        <v>19.696019535287867</v>
      </c>
    </row>
    <row r="1035" spans="1:22" x14ac:dyDescent="0.2">
      <c r="A1035" s="7">
        <v>108609.6602</v>
      </c>
      <c r="B1035" s="7">
        <v>451007.73550000001</v>
      </c>
      <c r="C1035" s="1" t="s">
        <v>2079</v>
      </c>
      <c r="D1035" s="1" t="s">
        <v>2080</v>
      </c>
      <c r="E1035" s="6">
        <v>20.391296059999998</v>
      </c>
      <c r="F1035" s="6">
        <v>20.12529606</v>
      </c>
      <c r="G1035" s="6">
        <v>20.12529606</v>
      </c>
      <c r="H1035" s="6">
        <v>4.5122732671712601E-2</v>
      </c>
      <c r="I1035" s="6">
        <v>0.36404753920160499</v>
      </c>
      <c r="J1035" s="6">
        <v>6.8240544776793796E-2</v>
      </c>
      <c r="K1035" s="6">
        <v>6.0593246986345203E-2</v>
      </c>
      <c r="L1035" s="6">
        <v>0.110134413198768</v>
      </c>
      <c r="M1035" s="6">
        <v>8.5985456297451399E-2</v>
      </c>
      <c r="N1035" s="6">
        <v>0.32424412834774902</v>
      </c>
      <c r="O1035" s="6">
        <v>3.5478321246535702E-2</v>
      </c>
      <c r="P1035" s="6">
        <v>0.106410540844307</v>
      </c>
      <c r="Q1035" s="7">
        <v>1</v>
      </c>
      <c r="R1035" s="8">
        <v>0.47656017813178841</v>
      </c>
      <c r="S1035" s="8">
        <v>13.81</v>
      </c>
      <c r="T1035" s="17">
        <f t="shared" si="48"/>
        <v>0.98177058068126699</v>
      </c>
      <c r="U1035" s="17">
        <f t="shared" si="49"/>
        <v>7.1091280281047567E-2</v>
      </c>
      <c r="V1035" s="19">
        <f t="shared" si="50"/>
        <v>20.054204779718951</v>
      </c>
    </row>
    <row r="1036" spans="1:22" x14ac:dyDescent="0.2">
      <c r="A1036" s="7">
        <v>157740.5491</v>
      </c>
      <c r="B1036" s="7">
        <v>384223.40280000097</v>
      </c>
      <c r="C1036" s="1" t="s">
        <v>2081</v>
      </c>
      <c r="D1036" s="1" t="s">
        <v>2082</v>
      </c>
      <c r="E1036" s="6">
        <v>20.39029841</v>
      </c>
      <c r="F1036" s="6">
        <v>20.182298410000001</v>
      </c>
      <c r="G1036" s="6">
        <v>20.182298410000001</v>
      </c>
      <c r="H1036" s="6">
        <v>3.3519968323599401E-2</v>
      </c>
      <c r="I1036" s="6">
        <v>0.66618988052415096</v>
      </c>
      <c r="J1036" s="6">
        <v>8.3478045616889096E-2</v>
      </c>
      <c r="K1036" s="6">
        <v>2.0343679794041902E-2</v>
      </c>
      <c r="L1036" s="6">
        <v>0.11058656197896501</v>
      </c>
      <c r="M1036" s="6">
        <v>2.9442501424710801E-2</v>
      </c>
      <c r="N1036" s="6">
        <v>5.6484946768337499E-2</v>
      </c>
      <c r="O1036" s="6">
        <v>2.60985591855852E-2</v>
      </c>
      <c r="P1036" s="6">
        <v>0.40195992462710101</v>
      </c>
      <c r="Q1036" s="7">
        <v>1</v>
      </c>
      <c r="R1036" s="8">
        <v>0.19451074458113646</v>
      </c>
      <c r="S1036" s="8">
        <v>17.07</v>
      </c>
      <c r="T1036" s="17">
        <f t="shared" si="48"/>
        <v>1.2522892741360649</v>
      </c>
      <c r="U1036" s="17">
        <f t="shared" si="49"/>
        <v>7.3361996141538655E-2</v>
      </c>
      <c r="V1036" s="19">
        <f t="shared" si="50"/>
        <v>20.108936413858462</v>
      </c>
    </row>
    <row r="1037" spans="1:22" x14ac:dyDescent="0.2">
      <c r="A1037" s="7">
        <v>93750.290199998795</v>
      </c>
      <c r="B1037" s="7">
        <v>437133.30359999801</v>
      </c>
      <c r="C1037" s="1" t="s">
        <v>2083</v>
      </c>
      <c r="D1037" s="1" t="s">
        <v>2084</v>
      </c>
      <c r="E1037" s="6">
        <v>20.387384279999999</v>
      </c>
      <c r="F1037" s="6">
        <v>19.830384280000001</v>
      </c>
      <c r="G1037" s="6">
        <v>19.830384280000001</v>
      </c>
      <c r="H1037" s="6">
        <v>9.0949789422754099E-2</v>
      </c>
      <c r="I1037" s="6">
        <v>0.13467097623964699</v>
      </c>
      <c r="J1037" s="6">
        <v>0.26345667031543002</v>
      </c>
      <c r="K1037" s="6">
        <v>0.212791375320737</v>
      </c>
      <c r="L1037" s="6">
        <v>0.26808956888699498</v>
      </c>
      <c r="M1037" s="6">
        <v>0.12928758076484101</v>
      </c>
      <c r="N1037" s="6">
        <v>7.8776700388881404E-2</v>
      </c>
      <c r="O1037" s="6">
        <v>5.3293541362579702E-2</v>
      </c>
      <c r="P1037" s="6">
        <v>0.15982368035177</v>
      </c>
      <c r="Q1037" s="7">
        <v>1</v>
      </c>
      <c r="R1037" s="8">
        <v>9.3157334048257406E-2</v>
      </c>
      <c r="S1037" s="8">
        <v>18.649999999999999</v>
      </c>
      <c r="T1037" s="17">
        <f t="shared" si="48"/>
        <v>1.8605439776977373</v>
      </c>
      <c r="U1037" s="17">
        <f t="shared" si="49"/>
        <v>9.9761071190227202E-2</v>
      </c>
      <c r="V1037" s="19">
        <f t="shared" si="50"/>
        <v>19.730623208809774</v>
      </c>
    </row>
    <row r="1038" spans="1:22" x14ac:dyDescent="0.2">
      <c r="A1038" s="7">
        <v>151568.93450000099</v>
      </c>
      <c r="B1038" s="7">
        <v>409751.38510000001</v>
      </c>
      <c r="C1038" s="1" t="s">
        <v>2085</v>
      </c>
      <c r="D1038" s="1" t="s">
        <v>2086</v>
      </c>
      <c r="E1038" s="6">
        <v>20.386811179999999</v>
      </c>
      <c r="F1038" s="6">
        <v>20.17281118</v>
      </c>
      <c r="G1038" s="6">
        <v>20.17281118</v>
      </c>
      <c r="H1038" s="6">
        <v>3.5328049464504102E-2</v>
      </c>
      <c r="I1038" s="6">
        <v>0.63035484857410795</v>
      </c>
      <c r="J1038" s="6">
        <v>5.82642725763413E-2</v>
      </c>
      <c r="K1038" s="6">
        <v>3.9396282877302999E-2</v>
      </c>
      <c r="L1038" s="6">
        <v>0.105712348826055</v>
      </c>
      <c r="M1038" s="6">
        <v>4.0446742525938599E-2</v>
      </c>
      <c r="N1038" s="6">
        <v>0.12541454186426099</v>
      </c>
      <c r="O1038" s="6">
        <v>3.1104139149657602E-2</v>
      </c>
      <c r="P1038" s="6">
        <v>0.12968341947268</v>
      </c>
      <c r="Q1038" s="7">
        <v>1</v>
      </c>
      <c r="R1038" s="8">
        <v>0.42764784173669468</v>
      </c>
      <c r="S1038" s="8">
        <v>14.28</v>
      </c>
      <c r="T1038" s="17">
        <f t="shared" si="48"/>
        <v>1.1740728220112668</v>
      </c>
      <c r="U1038" s="17">
        <f t="shared" si="49"/>
        <v>8.2217984734682559E-2</v>
      </c>
      <c r="V1038" s="19">
        <f t="shared" si="50"/>
        <v>20.090593195265317</v>
      </c>
    </row>
    <row r="1039" spans="1:22" x14ac:dyDescent="0.2">
      <c r="A1039" s="7">
        <v>102801.838599999</v>
      </c>
      <c r="B1039" s="7">
        <v>415307.32900000003</v>
      </c>
      <c r="C1039" s="1" t="s">
        <v>2087</v>
      </c>
      <c r="D1039" s="1" t="s">
        <v>2088</v>
      </c>
      <c r="E1039" s="6">
        <v>20.38531214</v>
      </c>
      <c r="F1039" s="6">
        <v>19.97831214</v>
      </c>
      <c r="G1039" s="6">
        <v>19.97831214</v>
      </c>
      <c r="H1039" s="6">
        <v>7.1963820407448795E-2</v>
      </c>
      <c r="I1039" s="6">
        <v>0.69925159863262798</v>
      </c>
      <c r="J1039" s="6">
        <v>3.56375751734304E-2</v>
      </c>
      <c r="K1039" s="6">
        <v>0.25716365406370501</v>
      </c>
      <c r="L1039" s="6">
        <v>8.5169282556368298E-2</v>
      </c>
      <c r="M1039" s="6">
        <v>7.9755428987065599E-2</v>
      </c>
      <c r="N1039" s="6">
        <v>8.8810666193158805E-2</v>
      </c>
      <c r="O1039" s="6">
        <v>2.6576220622002E-2</v>
      </c>
      <c r="P1039" s="6">
        <v>9.6064027432060703E-2</v>
      </c>
      <c r="Q1039" s="7">
        <v>1</v>
      </c>
      <c r="R1039" s="8">
        <v>0.19421863737551257</v>
      </c>
      <c r="S1039" s="8">
        <v>17.07</v>
      </c>
      <c r="T1039" s="17">
        <f t="shared" si="48"/>
        <v>1.4271258915271963</v>
      </c>
      <c r="U1039" s="17">
        <f t="shared" si="49"/>
        <v>8.3604328736215358E-2</v>
      </c>
      <c r="V1039" s="19">
        <f t="shared" si="50"/>
        <v>19.894707811263785</v>
      </c>
    </row>
    <row r="1040" spans="1:22" x14ac:dyDescent="0.2">
      <c r="A1040" s="7">
        <v>92582.035599999101</v>
      </c>
      <c r="B1040" s="7">
        <v>437235.859999999</v>
      </c>
      <c r="C1040" s="1" t="s">
        <v>2089</v>
      </c>
      <c r="D1040" s="1" t="s">
        <v>2090</v>
      </c>
      <c r="E1040" s="6">
        <v>20.385093250000001</v>
      </c>
      <c r="F1040" s="6">
        <v>19.792093250000001</v>
      </c>
      <c r="G1040" s="6">
        <v>19.792093250000001</v>
      </c>
      <c r="H1040" s="6">
        <v>8.5628818209157007E-2</v>
      </c>
      <c r="I1040" s="6">
        <v>0.13079558611265399</v>
      </c>
      <c r="J1040" s="6">
        <v>0.29718164231323901</v>
      </c>
      <c r="K1040" s="6">
        <v>0.18748456931792401</v>
      </c>
      <c r="L1040" s="6">
        <v>0.29826815700914799</v>
      </c>
      <c r="M1040" s="6">
        <v>0.13277990258838401</v>
      </c>
      <c r="N1040" s="6">
        <v>7.0955943016027395E-2</v>
      </c>
      <c r="O1040" s="6">
        <v>5.1667218677253102E-2</v>
      </c>
      <c r="P1040" s="6">
        <v>0.182674431346077</v>
      </c>
      <c r="Q1040" s="7">
        <v>1</v>
      </c>
      <c r="R1040" s="8">
        <v>5.786680072651796E-2</v>
      </c>
      <c r="S1040" s="8">
        <v>19.27</v>
      </c>
      <c r="T1040" s="17">
        <f t="shared" si="48"/>
        <v>1.9787055475028139</v>
      </c>
      <c r="U1040" s="17">
        <f t="shared" si="49"/>
        <v>0.10268321471213357</v>
      </c>
      <c r="V1040" s="19">
        <f t="shared" si="50"/>
        <v>19.689410035287867</v>
      </c>
    </row>
    <row r="1041" spans="1:22" x14ac:dyDescent="0.2">
      <c r="A1041" s="7">
        <v>159134.33881589599</v>
      </c>
      <c r="B1041" s="7">
        <v>406632.63466831198</v>
      </c>
      <c r="C1041" s="1" t="s">
        <v>2091</v>
      </c>
      <c r="D1041" s="1" t="s">
        <v>2092</v>
      </c>
      <c r="E1041" s="6">
        <v>20.383792719999999</v>
      </c>
      <c r="F1041" s="6">
        <v>20.158192719999999</v>
      </c>
      <c r="G1041" s="6">
        <v>20.158192719999999</v>
      </c>
      <c r="H1041" s="6">
        <v>3.2816572596546301E-2</v>
      </c>
      <c r="I1041" s="6">
        <v>8.7130498746196897E-2</v>
      </c>
      <c r="J1041" s="6">
        <v>3.9551180370278799E-2</v>
      </c>
      <c r="K1041" s="6">
        <v>3.90168863778163E-2</v>
      </c>
      <c r="L1041" s="6">
        <v>7.6747891267334598E-2</v>
      </c>
      <c r="M1041" s="6">
        <v>3.8020625825701898E-2</v>
      </c>
      <c r="N1041" s="6">
        <v>0.124220050119024</v>
      </c>
      <c r="O1041" s="6">
        <v>3.1480464895493401E-2</v>
      </c>
      <c r="P1041" s="6">
        <v>0.27527208859060898</v>
      </c>
      <c r="Q1041" s="7">
        <v>1</v>
      </c>
      <c r="R1041" s="8">
        <v>1.0791302243982046</v>
      </c>
      <c r="S1041" s="8">
        <v>9.8040000000000003</v>
      </c>
      <c r="T1041" s="17">
        <f t="shared" si="48"/>
        <v>0.50112656485966722</v>
      </c>
      <c r="U1041" s="17">
        <f t="shared" si="49"/>
        <v>5.111450069968046E-2</v>
      </c>
      <c r="V1041" s="19">
        <f t="shared" si="50"/>
        <v>20.10707821930032</v>
      </c>
    </row>
    <row r="1042" spans="1:22" x14ac:dyDescent="0.2">
      <c r="A1042" s="7">
        <v>122686.089400001</v>
      </c>
      <c r="B1042" s="7">
        <v>411844.27910000097</v>
      </c>
      <c r="C1042" s="1" t="s">
        <v>2093</v>
      </c>
      <c r="D1042" s="1" t="s">
        <v>2094</v>
      </c>
      <c r="E1042" s="6">
        <v>20.382415930000001</v>
      </c>
      <c r="F1042" s="6">
        <v>20.10041593</v>
      </c>
      <c r="G1042" s="6">
        <v>20.10041593</v>
      </c>
      <c r="H1042" s="6">
        <v>4.3653039428890997E-2</v>
      </c>
      <c r="I1042" s="6">
        <v>0.41718495311167703</v>
      </c>
      <c r="J1042" s="6">
        <v>5.5256628102090297E-2</v>
      </c>
      <c r="K1042" s="6">
        <v>5.9235576105644103E-2</v>
      </c>
      <c r="L1042" s="6">
        <v>8.1075293994227193E-2</v>
      </c>
      <c r="M1042" s="6">
        <v>5.8866040209868201E-2</v>
      </c>
      <c r="N1042" s="6">
        <v>0.216836828106243</v>
      </c>
      <c r="O1042" s="6">
        <v>2.73388359302239E-2</v>
      </c>
      <c r="P1042" s="6">
        <v>7.2413631319852304E-2</v>
      </c>
      <c r="Q1042" s="7">
        <v>1</v>
      </c>
      <c r="R1042" s="8">
        <v>0.59237624453124993</v>
      </c>
      <c r="S1042" s="8">
        <v>12.8</v>
      </c>
      <c r="T1042" s="17">
        <f t="shared" si="48"/>
        <v>0.91746574626196531</v>
      </c>
      <c r="U1042" s="17">
        <f t="shared" si="49"/>
        <v>7.1677011426716036E-2</v>
      </c>
      <c r="V1042" s="19">
        <f t="shared" si="50"/>
        <v>20.028738918573286</v>
      </c>
    </row>
    <row r="1043" spans="1:22" x14ac:dyDescent="0.2">
      <c r="A1043" s="7">
        <v>93781.385600000605</v>
      </c>
      <c r="B1043" s="7">
        <v>435720.32420000102</v>
      </c>
      <c r="C1043" s="1" t="s">
        <v>2095</v>
      </c>
      <c r="D1043" s="1" t="s">
        <v>2096</v>
      </c>
      <c r="E1043" s="6">
        <v>20.381099880000001</v>
      </c>
      <c r="F1043" s="6">
        <v>19.855099880000001</v>
      </c>
      <c r="G1043" s="6">
        <v>19.855099880000001</v>
      </c>
      <c r="H1043" s="6">
        <v>7.4966486543241104E-2</v>
      </c>
      <c r="I1043" s="6">
        <v>0.13734399549349999</v>
      </c>
      <c r="J1043" s="6">
        <v>0.281678503664197</v>
      </c>
      <c r="K1043" s="6">
        <v>0.23083395936296799</v>
      </c>
      <c r="L1043" s="6">
        <v>0.26972582207677298</v>
      </c>
      <c r="M1043" s="6">
        <v>0.12730867599128401</v>
      </c>
      <c r="N1043" s="6">
        <v>7.3242172404308803E-2</v>
      </c>
      <c r="O1043" s="6">
        <v>5.3557195480488498E-2</v>
      </c>
      <c r="P1043" s="6">
        <v>0.17550644713768099</v>
      </c>
      <c r="Q1043" s="7">
        <v>1</v>
      </c>
      <c r="R1043" s="8">
        <v>9.5169257388500877E-2</v>
      </c>
      <c r="S1043" s="8">
        <v>18.61</v>
      </c>
      <c r="T1043" s="17">
        <f t="shared" si="48"/>
        <v>1.8906454015016632</v>
      </c>
      <c r="U1043" s="17">
        <f t="shared" si="49"/>
        <v>0.10159298234828927</v>
      </c>
      <c r="V1043" s="19">
        <f t="shared" si="50"/>
        <v>19.753506897651711</v>
      </c>
    </row>
    <row r="1044" spans="1:22" x14ac:dyDescent="0.2">
      <c r="A1044" s="7">
        <v>155213.81014511699</v>
      </c>
      <c r="B1044" s="7">
        <v>378686.02529623598</v>
      </c>
      <c r="C1044" s="1" t="s">
        <v>2097</v>
      </c>
      <c r="D1044" s="1" t="s">
        <v>2098</v>
      </c>
      <c r="E1044" s="6">
        <v>20.37975488</v>
      </c>
      <c r="F1044" s="6">
        <v>20.19075488</v>
      </c>
      <c r="G1044" s="6">
        <v>20.19075488</v>
      </c>
      <c r="H1044" s="6">
        <v>2.9646598911651799E-2</v>
      </c>
      <c r="I1044" s="6">
        <v>0.45342496664971998</v>
      </c>
      <c r="J1044" s="6">
        <v>8.92276314930847E-2</v>
      </c>
      <c r="K1044" s="6">
        <v>2.4050456395357401E-2</v>
      </c>
      <c r="L1044" s="6">
        <v>8.0627811855988996E-2</v>
      </c>
      <c r="M1044" s="6">
        <v>2.9629069539677401E-2</v>
      </c>
      <c r="N1044" s="6">
        <v>7.4185411327609793E-2</v>
      </c>
      <c r="O1044" s="6">
        <v>2.39477364157301E-2</v>
      </c>
      <c r="P1044" s="6">
        <v>8.2370968763576094E-2</v>
      </c>
      <c r="Q1044" s="7">
        <v>1</v>
      </c>
      <c r="R1044" s="8">
        <v>0.74334943370402062</v>
      </c>
      <c r="S1044" s="8">
        <v>11.69</v>
      </c>
      <c r="T1044" s="17">
        <f t="shared" si="48"/>
        <v>0.95710731942251737</v>
      </c>
      <c r="U1044" s="17">
        <f t="shared" si="49"/>
        <v>8.187402219183211E-2</v>
      </c>
      <c r="V1044" s="19">
        <f t="shared" si="50"/>
        <v>20.108880857808167</v>
      </c>
    </row>
    <row r="1045" spans="1:22" x14ac:dyDescent="0.2">
      <c r="A1045" s="7">
        <v>91740.722800001502</v>
      </c>
      <c r="B1045" s="7">
        <v>436507.41510000097</v>
      </c>
      <c r="C1045" s="1" t="s">
        <v>2099</v>
      </c>
      <c r="D1045" s="1" t="s">
        <v>2100</v>
      </c>
      <c r="E1045" s="6">
        <v>20.377823979999999</v>
      </c>
      <c r="F1045" s="6">
        <v>19.825823979999999</v>
      </c>
      <c r="G1045" s="6">
        <v>19.825823979999999</v>
      </c>
      <c r="H1045" s="6">
        <v>8.4459940159885005E-2</v>
      </c>
      <c r="I1045" s="6">
        <v>0.12980548386830401</v>
      </c>
      <c r="J1045" s="6">
        <v>0.23977233704657699</v>
      </c>
      <c r="K1045" s="6">
        <v>0.21121252978244601</v>
      </c>
      <c r="L1045" s="6">
        <v>0.24619048499842</v>
      </c>
      <c r="M1045" s="6">
        <v>0.137064328102423</v>
      </c>
      <c r="N1045" s="6">
        <v>6.8952246687337404E-2</v>
      </c>
      <c r="O1045" s="6">
        <v>5.3808427101816103E-2</v>
      </c>
      <c r="P1045" s="6">
        <v>0.136963543179658</v>
      </c>
      <c r="Q1045" s="7">
        <v>1</v>
      </c>
      <c r="R1045" s="8">
        <v>0.15259185407239814</v>
      </c>
      <c r="S1045" s="8">
        <v>17.68</v>
      </c>
      <c r="T1045" s="17">
        <f t="shared" si="48"/>
        <v>1.7280540230589341</v>
      </c>
      <c r="U1045" s="17">
        <f t="shared" si="49"/>
        <v>9.7740612163966858E-2</v>
      </c>
      <c r="V1045" s="19">
        <f t="shared" si="50"/>
        <v>19.728083367836032</v>
      </c>
    </row>
    <row r="1046" spans="1:22" x14ac:dyDescent="0.2">
      <c r="A1046" s="7">
        <v>118809.64490000199</v>
      </c>
      <c r="B1046" s="7">
        <v>483573.65399999899</v>
      </c>
      <c r="C1046" s="1" t="s">
        <v>2101</v>
      </c>
      <c r="D1046" s="1" t="s">
        <v>2102</v>
      </c>
      <c r="E1046" s="6">
        <v>20.37601265</v>
      </c>
      <c r="F1046" s="6">
        <v>19.939012649999999</v>
      </c>
      <c r="G1046" s="6">
        <v>19.939012649999999</v>
      </c>
      <c r="H1046" s="6">
        <v>4.7844261025945599E-2</v>
      </c>
      <c r="I1046" s="6">
        <v>0.49453171842381299</v>
      </c>
      <c r="J1046" s="6">
        <v>0.21901170250864499</v>
      </c>
      <c r="K1046" s="6">
        <v>4.7035078624145202E-2</v>
      </c>
      <c r="L1046" s="6">
        <v>0.333424743138588</v>
      </c>
      <c r="M1046" s="6">
        <v>0.109594548952561</v>
      </c>
      <c r="N1046" s="6">
        <v>6.22598338625985E-2</v>
      </c>
      <c r="O1046" s="6">
        <v>3.2476994668541398E-2</v>
      </c>
      <c r="P1046" s="6">
        <v>0.26778201302868798</v>
      </c>
      <c r="Q1046" s="7">
        <v>1</v>
      </c>
      <c r="R1046" s="8">
        <v>0.18672176179382632</v>
      </c>
      <c r="S1046" s="8">
        <v>17.170000000000002</v>
      </c>
      <c r="T1046" s="17">
        <f t="shared" si="48"/>
        <v>2.0755529535329034</v>
      </c>
      <c r="U1046" s="17">
        <f t="shared" si="49"/>
        <v>0.12088252495823548</v>
      </c>
      <c r="V1046" s="19">
        <f t="shared" si="50"/>
        <v>19.818130125041762</v>
      </c>
    </row>
    <row r="1047" spans="1:22" x14ac:dyDescent="0.2">
      <c r="A1047" s="7">
        <v>161886.02803449699</v>
      </c>
      <c r="B1047" s="7">
        <v>386231.91665094899</v>
      </c>
      <c r="C1047" s="1" t="s">
        <v>2103</v>
      </c>
      <c r="D1047" s="1" t="s">
        <v>2104</v>
      </c>
      <c r="E1047" s="6">
        <v>20.375068389999999</v>
      </c>
      <c r="F1047" s="6">
        <v>20.128068389999999</v>
      </c>
      <c r="G1047" s="6">
        <v>20.128068389999999</v>
      </c>
      <c r="H1047" s="6">
        <v>3.52948707713958E-2</v>
      </c>
      <c r="I1047" s="6">
        <v>9.0034268196459794E-2</v>
      </c>
      <c r="J1047" s="6">
        <v>0.179513587990492</v>
      </c>
      <c r="K1047" s="6">
        <v>3.1330319327882598E-2</v>
      </c>
      <c r="L1047" s="6">
        <v>0.15211341467412101</v>
      </c>
      <c r="M1047" s="6">
        <v>3.0703480831689001E-2</v>
      </c>
      <c r="N1047" s="6">
        <v>6.3341968275525601E-2</v>
      </c>
      <c r="O1047" s="6">
        <v>4.6593569293744301E-2</v>
      </c>
      <c r="P1047" s="6">
        <v>0.200489166434803</v>
      </c>
      <c r="Q1047" s="7">
        <v>1</v>
      </c>
      <c r="R1047" s="8">
        <v>0.83559174684684678</v>
      </c>
      <c r="S1047" s="8">
        <v>11.1</v>
      </c>
      <c r="T1047" s="17">
        <f t="shared" si="48"/>
        <v>1.0073217490704809</v>
      </c>
      <c r="U1047" s="17">
        <f t="shared" si="49"/>
        <v>9.074970712346675E-2</v>
      </c>
      <c r="V1047" s="19">
        <f t="shared" si="50"/>
        <v>20.037318682876531</v>
      </c>
    </row>
    <row r="1048" spans="1:22" x14ac:dyDescent="0.2">
      <c r="A1048" s="7">
        <v>122088.20190000199</v>
      </c>
      <c r="B1048" s="7">
        <v>411784.90669999999</v>
      </c>
      <c r="C1048" s="1" t="s">
        <v>2105</v>
      </c>
      <c r="D1048" s="1" t="s">
        <v>2106</v>
      </c>
      <c r="E1048" s="6">
        <v>20.37429753</v>
      </c>
      <c r="F1048" s="6">
        <v>20.09229753</v>
      </c>
      <c r="G1048" s="6">
        <v>20.09229753</v>
      </c>
      <c r="H1048" s="6">
        <v>4.3653039428890997E-2</v>
      </c>
      <c r="I1048" s="6">
        <v>0.41718495311167703</v>
      </c>
      <c r="J1048" s="6">
        <v>5.5256628102090297E-2</v>
      </c>
      <c r="K1048" s="6">
        <v>5.9235576105644103E-2</v>
      </c>
      <c r="L1048" s="6">
        <v>8.1075293994227193E-2</v>
      </c>
      <c r="M1048" s="6">
        <v>5.8866040209868201E-2</v>
      </c>
      <c r="N1048" s="6">
        <v>0.216836828106243</v>
      </c>
      <c r="O1048" s="6">
        <v>2.73388359302239E-2</v>
      </c>
      <c r="P1048" s="6">
        <v>7.2413631319852304E-2</v>
      </c>
      <c r="Q1048" s="7">
        <v>1</v>
      </c>
      <c r="R1048" s="8">
        <v>0.59174199453124987</v>
      </c>
      <c r="S1048" s="8">
        <v>12.8</v>
      </c>
      <c r="T1048" s="17">
        <f t="shared" si="48"/>
        <v>0.91746574626196531</v>
      </c>
      <c r="U1048" s="17">
        <f t="shared" si="49"/>
        <v>7.1677011426716036E-2</v>
      </c>
      <c r="V1048" s="19">
        <f t="shared" si="50"/>
        <v>20.020620518573285</v>
      </c>
    </row>
    <row r="1049" spans="1:22" x14ac:dyDescent="0.2">
      <c r="A1049" s="7">
        <v>120267.76939271799</v>
      </c>
      <c r="B1049" s="7">
        <v>493244.074453676</v>
      </c>
      <c r="C1049" s="1" t="s">
        <v>2107</v>
      </c>
      <c r="D1049" s="1" t="s">
        <v>2108</v>
      </c>
      <c r="E1049" s="6">
        <v>20.373679639999999</v>
      </c>
      <c r="F1049" s="6">
        <v>19.898679640000001</v>
      </c>
      <c r="G1049" s="6">
        <v>19.898679640000001</v>
      </c>
      <c r="H1049" s="6">
        <v>6.0321348339348199E-2</v>
      </c>
      <c r="I1049" s="6">
        <v>0.45783014152474899</v>
      </c>
      <c r="J1049" s="6">
        <v>0.17554447241468099</v>
      </c>
      <c r="K1049" s="6">
        <v>7.4224110792010495E-2</v>
      </c>
      <c r="L1049" s="6">
        <v>0.112162296083438</v>
      </c>
      <c r="M1049" s="6">
        <v>0.19164216003461099</v>
      </c>
      <c r="N1049" s="6">
        <v>0.12654126949386099</v>
      </c>
      <c r="O1049" s="6">
        <v>2.8596197631975101E-2</v>
      </c>
      <c r="P1049" s="6">
        <v>0.20111107778600801</v>
      </c>
      <c r="Q1049" s="7">
        <v>1</v>
      </c>
      <c r="R1049" s="8">
        <v>0.26623242013673082</v>
      </c>
      <c r="S1049" s="8">
        <v>16.09</v>
      </c>
      <c r="T1049" s="17">
        <f t="shared" si="48"/>
        <v>1.3402727820751319</v>
      </c>
      <c r="U1049" s="17">
        <f t="shared" si="49"/>
        <v>8.3298494846185941E-2</v>
      </c>
      <c r="V1049" s="19">
        <f t="shared" si="50"/>
        <v>19.815381145153815</v>
      </c>
    </row>
    <row r="1050" spans="1:22" x14ac:dyDescent="0.2">
      <c r="A1050" s="7">
        <v>93699.718499999493</v>
      </c>
      <c r="B1050" s="7">
        <v>435778.03440000099</v>
      </c>
      <c r="C1050" s="1" t="s">
        <v>2109</v>
      </c>
      <c r="D1050" s="1" t="s">
        <v>2110</v>
      </c>
      <c r="E1050" s="6">
        <v>20.36981639</v>
      </c>
      <c r="F1050" s="6">
        <v>19.843816390000001</v>
      </c>
      <c r="G1050" s="6">
        <v>19.843816390000001</v>
      </c>
      <c r="H1050" s="6">
        <v>7.4966486543241104E-2</v>
      </c>
      <c r="I1050" s="6">
        <v>0.13734399549349999</v>
      </c>
      <c r="J1050" s="6">
        <v>0.281678503664197</v>
      </c>
      <c r="K1050" s="6">
        <v>0.23083395936296799</v>
      </c>
      <c r="L1050" s="6">
        <v>0.26972582207677298</v>
      </c>
      <c r="M1050" s="6">
        <v>0.12730867599128401</v>
      </c>
      <c r="N1050" s="6">
        <v>7.3242172404308803E-2</v>
      </c>
      <c r="O1050" s="6">
        <v>5.3557195480488498E-2</v>
      </c>
      <c r="P1050" s="6">
        <v>0.17550644713768099</v>
      </c>
      <c r="Q1050" s="7">
        <v>1</v>
      </c>
      <c r="R1050" s="8">
        <v>9.4562944116066694E-2</v>
      </c>
      <c r="S1050" s="8">
        <v>18.61</v>
      </c>
      <c r="T1050" s="17">
        <f t="shared" si="48"/>
        <v>1.8906454015016632</v>
      </c>
      <c r="U1050" s="17">
        <f t="shared" si="49"/>
        <v>0.10159298234828927</v>
      </c>
      <c r="V1050" s="19">
        <f t="shared" si="50"/>
        <v>19.742223407651711</v>
      </c>
    </row>
    <row r="1051" spans="1:22" x14ac:dyDescent="0.2">
      <c r="A1051" s="7">
        <v>92815.384599998593</v>
      </c>
      <c r="B1051" s="7">
        <v>437794.82719999901</v>
      </c>
      <c r="C1051" s="1" t="s">
        <v>2111</v>
      </c>
      <c r="D1051" s="1" t="s">
        <v>2112</v>
      </c>
      <c r="E1051" s="6">
        <v>20.36682759</v>
      </c>
      <c r="F1051" s="6">
        <v>19.77382759</v>
      </c>
      <c r="G1051" s="6">
        <v>19.77382759</v>
      </c>
      <c r="H1051" s="6">
        <v>8.5628818209157007E-2</v>
      </c>
      <c r="I1051" s="6">
        <v>0.13079558611265399</v>
      </c>
      <c r="J1051" s="6">
        <v>0.29718164231323901</v>
      </c>
      <c r="K1051" s="6">
        <v>0.18748456931792401</v>
      </c>
      <c r="L1051" s="6">
        <v>0.29826815700914799</v>
      </c>
      <c r="M1051" s="6">
        <v>0.13277990258838401</v>
      </c>
      <c r="N1051" s="6">
        <v>7.0955943016027395E-2</v>
      </c>
      <c r="O1051" s="6">
        <v>5.1667218677253102E-2</v>
      </c>
      <c r="P1051" s="6">
        <v>0.182674431346077</v>
      </c>
      <c r="Q1051" s="7">
        <v>1</v>
      </c>
      <c r="R1051" s="8">
        <v>5.6918920083030629E-2</v>
      </c>
      <c r="S1051" s="8">
        <v>19.27</v>
      </c>
      <c r="T1051" s="17">
        <f t="shared" si="48"/>
        <v>1.9787055475028139</v>
      </c>
      <c r="U1051" s="17">
        <f t="shared" si="49"/>
        <v>0.10268321471213357</v>
      </c>
      <c r="V1051" s="19">
        <f t="shared" si="50"/>
        <v>19.671144375287867</v>
      </c>
    </row>
    <row r="1052" spans="1:22" x14ac:dyDescent="0.2">
      <c r="A1052" s="7">
        <v>122386.986699998</v>
      </c>
      <c r="B1052" s="7">
        <v>411817.39039999997</v>
      </c>
      <c r="C1052" s="1" t="s">
        <v>2113</v>
      </c>
      <c r="D1052" s="1" t="s">
        <v>2114</v>
      </c>
      <c r="E1052" s="6">
        <v>20.36617476</v>
      </c>
      <c r="F1052" s="6">
        <v>20.08417476</v>
      </c>
      <c r="G1052" s="6">
        <v>20.08417476</v>
      </c>
      <c r="H1052" s="6">
        <v>4.3653039428890997E-2</v>
      </c>
      <c r="I1052" s="6">
        <v>0.41718495311167703</v>
      </c>
      <c r="J1052" s="6">
        <v>5.5256628102090297E-2</v>
      </c>
      <c r="K1052" s="6">
        <v>5.9235576105644103E-2</v>
      </c>
      <c r="L1052" s="6">
        <v>8.1075293994227193E-2</v>
      </c>
      <c r="M1052" s="6">
        <v>5.8866040209868201E-2</v>
      </c>
      <c r="N1052" s="6">
        <v>0.216836828106243</v>
      </c>
      <c r="O1052" s="6">
        <v>2.73388359302239E-2</v>
      </c>
      <c r="P1052" s="6">
        <v>7.2413631319852304E-2</v>
      </c>
      <c r="Q1052" s="7">
        <v>1</v>
      </c>
      <c r="R1052" s="8">
        <v>0.59110740312499988</v>
      </c>
      <c r="S1052" s="8">
        <v>12.8</v>
      </c>
      <c r="T1052" s="17">
        <f t="shared" si="48"/>
        <v>0.91746574626196531</v>
      </c>
      <c r="U1052" s="17">
        <f t="shared" si="49"/>
        <v>7.1677011426716036E-2</v>
      </c>
      <c r="V1052" s="19">
        <f t="shared" si="50"/>
        <v>20.012497748573285</v>
      </c>
    </row>
    <row r="1053" spans="1:22" x14ac:dyDescent="0.2">
      <c r="A1053" s="7">
        <v>124347.955200002</v>
      </c>
      <c r="B1053" s="7">
        <v>454832.33709999901</v>
      </c>
      <c r="C1053" s="1" t="s">
        <v>2115</v>
      </c>
      <c r="D1053" s="1" t="s">
        <v>2116</v>
      </c>
      <c r="E1053" s="6">
        <v>20.36480113</v>
      </c>
      <c r="F1053" s="6">
        <v>20.10880113</v>
      </c>
      <c r="G1053" s="6">
        <v>20.10880113</v>
      </c>
      <c r="H1053" s="6">
        <v>3.7649234049828902E-2</v>
      </c>
      <c r="I1053" s="6">
        <v>0.55462686391595295</v>
      </c>
      <c r="J1053" s="6">
        <v>4.8255892036518699E-2</v>
      </c>
      <c r="K1053" s="6">
        <v>5.4933944525076502E-2</v>
      </c>
      <c r="L1053" s="6">
        <v>9.5120586201171795E-2</v>
      </c>
      <c r="M1053" s="6">
        <v>6.3284142411246802E-2</v>
      </c>
      <c r="N1053" s="6">
        <v>0.24137599649378599</v>
      </c>
      <c r="O1053" s="6">
        <v>2.2896240804760101E-2</v>
      </c>
      <c r="P1053" s="6">
        <v>9.5586543531886697E-2</v>
      </c>
      <c r="Q1053" s="7">
        <v>1</v>
      </c>
      <c r="R1053" s="8">
        <v>0.47785204136429615</v>
      </c>
      <c r="S1053" s="8">
        <v>13.78</v>
      </c>
      <c r="T1053" s="17">
        <f t="shared" si="48"/>
        <v>1.0667328192172401</v>
      </c>
      <c r="U1053" s="17">
        <f t="shared" si="49"/>
        <v>7.7411670480206099E-2</v>
      </c>
      <c r="V1053" s="19">
        <f t="shared" si="50"/>
        <v>20.031389459519794</v>
      </c>
    </row>
    <row r="1054" spans="1:22" x14ac:dyDescent="0.2">
      <c r="A1054" s="7">
        <v>92929.272999998197</v>
      </c>
      <c r="B1054" s="7">
        <v>437806.50620000099</v>
      </c>
      <c r="C1054" s="1" t="s">
        <v>2117</v>
      </c>
      <c r="D1054" s="1" t="s">
        <v>2118</v>
      </c>
      <c r="E1054" s="6">
        <v>20.360210080000002</v>
      </c>
      <c r="F1054" s="6">
        <v>19.767210080000002</v>
      </c>
      <c r="G1054" s="6">
        <v>19.767210080000002</v>
      </c>
      <c r="H1054" s="6">
        <v>8.5628818209157007E-2</v>
      </c>
      <c r="I1054" s="6">
        <v>0.13079558611265399</v>
      </c>
      <c r="J1054" s="6">
        <v>0.29718164231323901</v>
      </c>
      <c r="K1054" s="6">
        <v>0.18748456931792401</v>
      </c>
      <c r="L1054" s="6">
        <v>0.29826815700914799</v>
      </c>
      <c r="M1054" s="6">
        <v>0.13277990258838401</v>
      </c>
      <c r="N1054" s="6">
        <v>7.0955943016027395E-2</v>
      </c>
      <c r="O1054" s="6">
        <v>5.1667218677253102E-2</v>
      </c>
      <c r="P1054" s="6">
        <v>0.182674431346077</v>
      </c>
      <c r="Q1054" s="7">
        <v>1</v>
      </c>
      <c r="R1054" s="8">
        <v>5.6575510119356624E-2</v>
      </c>
      <c r="S1054" s="8">
        <v>19.27</v>
      </c>
      <c r="T1054" s="17">
        <f t="shared" si="48"/>
        <v>1.9787055475028139</v>
      </c>
      <c r="U1054" s="17">
        <f t="shared" si="49"/>
        <v>0.10268321471213357</v>
      </c>
      <c r="V1054" s="19">
        <f t="shared" si="50"/>
        <v>19.664526865287868</v>
      </c>
    </row>
    <row r="1055" spans="1:22" x14ac:dyDescent="0.2">
      <c r="A1055" s="7">
        <v>91376.461300000505</v>
      </c>
      <c r="B1055" s="7">
        <v>437546.44660000101</v>
      </c>
      <c r="C1055" s="1" t="s">
        <v>2119</v>
      </c>
      <c r="D1055" s="1" t="s">
        <v>2120</v>
      </c>
      <c r="E1055" s="6">
        <v>20.359149559999999</v>
      </c>
      <c r="F1055" s="6">
        <v>19.810149559999999</v>
      </c>
      <c r="G1055" s="6">
        <v>19.810149559999999</v>
      </c>
      <c r="H1055" s="6">
        <v>8.4676323983474203E-2</v>
      </c>
      <c r="I1055" s="6">
        <v>0.132277427710601</v>
      </c>
      <c r="J1055" s="6">
        <v>0.23530698263102501</v>
      </c>
      <c r="K1055" s="6">
        <v>0.17765558658556199</v>
      </c>
      <c r="L1055" s="6">
        <v>0.255364984893243</v>
      </c>
      <c r="M1055" s="6">
        <v>0.137776230704271</v>
      </c>
      <c r="N1055" s="6">
        <v>6.9882994676153207E-2</v>
      </c>
      <c r="O1055" s="6">
        <v>5.5357534227517401E-2</v>
      </c>
      <c r="P1055" s="6">
        <v>0.14989475531732299</v>
      </c>
      <c r="Q1055" s="7">
        <v>1</v>
      </c>
      <c r="R1055" s="8">
        <v>0.16939400114876499</v>
      </c>
      <c r="S1055" s="8">
        <v>17.41</v>
      </c>
      <c r="T1055" s="17">
        <f t="shared" si="48"/>
        <v>1.7159945822048903</v>
      </c>
      <c r="U1055" s="17">
        <f t="shared" si="49"/>
        <v>9.8563732464381978E-2</v>
      </c>
      <c r="V1055" s="19">
        <f t="shared" si="50"/>
        <v>19.711585827535618</v>
      </c>
    </row>
    <row r="1056" spans="1:22" x14ac:dyDescent="0.2">
      <c r="A1056" s="7">
        <v>95491.211300000505</v>
      </c>
      <c r="B1056" s="7">
        <v>462407.49430000002</v>
      </c>
      <c r="C1056" s="1" t="s">
        <v>2121</v>
      </c>
      <c r="D1056" s="1" t="s">
        <v>2122</v>
      </c>
      <c r="E1056" s="6">
        <v>20.3588451</v>
      </c>
      <c r="F1056" s="6">
        <v>20.0358451</v>
      </c>
      <c r="G1056" s="6">
        <v>20.0358451</v>
      </c>
      <c r="H1056" s="6">
        <v>4.9434988173089001E-2</v>
      </c>
      <c r="I1056" s="6">
        <v>0.399140582501879</v>
      </c>
      <c r="J1056" s="6">
        <v>0.20339166946165299</v>
      </c>
      <c r="K1056" s="6">
        <v>5.82376122874073E-2</v>
      </c>
      <c r="L1056" s="6">
        <v>0.38386640267775302</v>
      </c>
      <c r="M1056" s="6">
        <v>0.130019424664294</v>
      </c>
      <c r="N1056" s="6">
        <v>8.8219074003092202E-2</v>
      </c>
      <c r="O1056" s="6">
        <v>3.91664373669642E-2</v>
      </c>
      <c r="P1056" s="6">
        <v>0.15071106845330501</v>
      </c>
      <c r="Q1056" s="7">
        <v>1</v>
      </c>
      <c r="R1056" s="8">
        <v>0.19406716129032253</v>
      </c>
      <c r="S1056" s="8">
        <v>17.05</v>
      </c>
      <c r="T1056" s="17">
        <f t="shared" si="48"/>
        <v>2.1146307180920294</v>
      </c>
      <c r="U1056" s="17">
        <f t="shared" si="49"/>
        <v>0.12402526205818354</v>
      </c>
      <c r="V1056" s="19">
        <f t="shared" si="50"/>
        <v>19.911819837941817</v>
      </c>
    </row>
    <row r="1057" spans="1:22" x14ac:dyDescent="0.2">
      <c r="A1057" s="7">
        <v>208915.31980000099</v>
      </c>
      <c r="B1057" s="7">
        <v>509013.46049999801</v>
      </c>
      <c r="C1057" s="1" t="s">
        <v>2123</v>
      </c>
      <c r="D1057" s="1" t="s">
        <v>2124</v>
      </c>
      <c r="E1057" s="6">
        <v>20.35628741</v>
      </c>
      <c r="F1057" s="6">
        <v>20.235287410000002</v>
      </c>
      <c r="G1057" s="6">
        <v>20.235287410000002</v>
      </c>
      <c r="H1057" s="6">
        <v>2.1049807048905401E-2</v>
      </c>
      <c r="I1057" s="6">
        <v>0.25567895305082899</v>
      </c>
      <c r="J1057" s="6">
        <v>2.6545678248218602E-2</v>
      </c>
      <c r="K1057" s="6">
        <v>2.10574013752995E-2</v>
      </c>
      <c r="L1057" s="6">
        <v>6.46180267815918E-2</v>
      </c>
      <c r="M1057" s="6">
        <v>3.4158528887480097E-2</v>
      </c>
      <c r="N1057" s="6">
        <v>0.37403987243328901</v>
      </c>
      <c r="O1057" s="6">
        <v>1.81998348407909E-2</v>
      </c>
      <c r="P1057" s="6">
        <v>7.0855996137402705E-2</v>
      </c>
      <c r="Q1057" s="7">
        <v>1</v>
      </c>
      <c r="R1057" s="8">
        <v>0.97825922351797878</v>
      </c>
      <c r="S1057" s="8">
        <v>10.29</v>
      </c>
      <c r="T1057" s="17">
        <f t="shared" si="48"/>
        <v>0.56578140536515198</v>
      </c>
      <c r="U1057" s="17">
        <f t="shared" si="49"/>
        <v>5.4983615681744612E-2</v>
      </c>
      <c r="V1057" s="19">
        <f t="shared" si="50"/>
        <v>20.180303794318256</v>
      </c>
    </row>
    <row r="1058" spans="1:22" x14ac:dyDescent="0.2">
      <c r="A1058" s="7">
        <v>97668.665300000503</v>
      </c>
      <c r="B1058" s="7">
        <v>434375.10339999897</v>
      </c>
      <c r="C1058" s="1" t="s">
        <v>2125</v>
      </c>
      <c r="D1058" s="1" t="s">
        <v>2126</v>
      </c>
      <c r="E1058" s="6">
        <v>20.35627113</v>
      </c>
      <c r="F1058" s="6">
        <v>19.951271129999999</v>
      </c>
      <c r="G1058" s="6">
        <v>19.951271129999999</v>
      </c>
      <c r="H1058" s="6">
        <v>6.0410473244324303E-2</v>
      </c>
      <c r="I1058" s="6">
        <v>0.64885614883819998</v>
      </c>
      <c r="J1058" s="6">
        <v>0.15900370837871999</v>
      </c>
      <c r="K1058" s="6">
        <v>0.16430118528792501</v>
      </c>
      <c r="L1058" s="6">
        <v>0.189267213403537</v>
      </c>
      <c r="M1058" s="6">
        <v>0.11090205633387</v>
      </c>
      <c r="N1058" s="6">
        <v>7.6641162358839707E-2</v>
      </c>
      <c r="O1058" s="6">
        <v>4.6160160497334297E-2</v>
      </c>
      <c r="P1058" s="6">
        <v>0.13162340569571301</v>
      </c>
      <c r="Q1058" s="7">
        <v>1</v>
      </c>
      <c r="R1058" s="8">
        <v>6.5773357591622936E-2</v>
      </c>
      <c r="S1058" s="8">
        <v>19.100000000000001</v>
      </c>
      <c r="T1058" s="17">
        <f t="shared" si="48"/>
        <v>1.8197873375828246</v>
      </c>
      <c r="U1058" s="17">
        <f t="shared" si="49"/>
        <v>9.5276823957215942E-2</v>
      </c>
      <c r="V1058" s="19">
        <f t="shared" si="50"/>
        <v>19.855994306042781</v>
      </c>
    </row>
    <row r="1059" spans="1:22" x14ac:dyDescent="0.2">
      <c r="A1059" s="7">
        <v>122486.55050000201</v>
      </c>
      <c r="B1059" s="7">
        <v>411827.11140000098</v>
      </c>
      <c r="C1059" s="1" t="s">
        <v>2127</v>
      </c>
      <c r="D1059" s="1" t="s">
        <v>2128</v>
      </c>
      <c r="E1059" s="6">
        <v>20.35595309</v>
      </c>
      <c r="F1059" s="6">
        <v>20.07395309</v>
      </c>
      <c r="G1059" s="6">
        <v>20.07395309</v>
      </c>
      <c r="H1059" s="6">
        <v>4.3653039428890997E-2</v>
      </c>
      <c r="I1059" s="6">
        <v>0.41718495311167703</v>
      </c>
      <c r="J1059" s="6">
        <v>5.5256628102090297E-2</v>
      </c>
      <c r="K1059" s="6">
        <v>5.9235576105644103E-2</v>
      </c>
      <c r="L1059" s="6">
        <v>8.1075293994227193E-2</v>
      </c>
      <c r="M1059" s="6">
        <v>5.8866040209868201E-2</v>
      </c>
      <c r="N1059" s="6">
        <v>0.216836828106243</v>
      </c>
      <c r="O1059" s="6">
        <v>2.73388359302239E-2</v>
      </c>
      <c r="P1059" s="6">
        <v>7.2413631319852304E-2</v>
      </c>
      <c r="Q1059" s="7">
        <v>1</v>
      </c>
      <c r="R1059" s="8">
        <v>0.59030883515624988</v>
      </c>
      <c r="S1059" s="8">
        <v>12.8</v>
      </c>
      <c r="T1059" s="17">
        <f t="shared" si="48"/>
        <v>0.91746574626196531</v>
      </c>
      <c r="U1059" s="17">
        <f t="shared" si="49"/>
        <v>7.1677011426716036E-2</v>
      </c>
      <c r="V1059" s="19">
        <f t="shared" si="50"/>
        <v>20.002276078573285</v>
      </c>
    </row>
    <row r="1060" spans="1:22" x14ac:dyDescent="0.2">
      <c r="A1060" s="7">
        <v>134772.25175238401</v>
      </c>
      <c r="B1060" s="7">
        <v>401012.59112157399</v>
      </c>
      <c r="C1060" s="1" t="s">
        <v>2129</v>
      </c>
      <c r="D1060" s="1" t="s">
        <v>2130</v>
      </c>
      <c r="E1060" s="6">
        <v>20.355845859999999</v>
      </c>
      <c r="F1060" s="6">
        <v>20.100445860000001</v>
      </c>
      <c r="G1060" s="6">
        <v>-999</v>
      </c>
      <c r="H1060" s="6">
        <v>4.0121888198518502E-2</v>
      </c>
      <c r="I1060" s="6">
        <v>9.0845295854125305E-2</v>
      </c>
      <c r="J1060" s="6">
        <v>5.1398540989677603E-2</v>
      </c>
      <c r="K1060" s="6">
        <v>3.2777515765289998E-2</v>
      </c>
      <c r="L1060" s="6">
        <v>8.2994366309678796E-2</v>
      </c>
      <c r="M1060" s="6">
        <v>4.4569332741940498E-2</v>
      </c>
      <c r="N1060" s="6">
        <v>8.7937836519765097E-2</v>
      </c>
      <c r="O1060" s="6">
        <v>2.4786374902548199E-2</v>
      </c>
      <c r="P1060" s="6">
        <v>0.16667184804490501</v>
      </c>
      <c r="Q1060" s="7">
        <v>2</v>
      </c>
      <c r="R1060" s="8">
        <v>1.3475776565563373</v>
      </c>
      <c r="S1060" s="8">
        <v>8.6709999999999994</v>
      </c>
      <c r="T1060" s="17">
        <f t="shared" si="48"/>
        <v>0.55564676892484388</v>
      </c>
      <c r="U1060" s="17">
        <f t="shared" si="49"/>
        <v>6.4081048197998383E-2</v>
      </c>
      <c r="V1060" s="19">
        <f t="shared" si="50"/>
        <v>-999</v>
      </c>
    </row>
    <row r="1061" spans="1:22" x14ac:dyDescent="0.2">
      <c r="A1061" s="7">
        <v>156329.4069</v>
      </c>
      <c r="B1061" s="7">
        <v>385825.47010000102</v>
      </c>
      <c r="C1061" s="1" t="s">
        <v>2131</v>
      </c>
      <c r="D1061" s="1" t="s">
        <v>2132</v>
      </c>
      <c r="E1061" s="6">
        <v>20.35439822</v>
      </c>
      <c r="F1061" s="6">
        <v>20.027398219999998</v>
      </c>
      <c r="G1061" s="6">
        <v>20.027398219999998</v>
      </c>
      <c r="H1061" s="6">
        <v>3.49513633469902E-2</v>
      </c>
      <c r="I1061" s="6">
        <v>0.56975185854902299</v>
      </c>
      <c r="J1061" s="6">
        <v>9.5015649538657307E-2</v>
      </c>
      <c r="K1061" s="6">
        <v>2.6741037380149098E-2</v>
      </c>
      <c r="L1061" s="6">
        <v>0.14677394018915199</v>
      </c>
      <c r="M1061" s="6">
        <v>3.0495398099082999E-2</v>
      </c>
      <c r="N1061" s="6">
        <v>5.8145489978328802E-2</v>
      </c>
      <c r="O1061" s="6">
        <v>2.4973134882063101E-2</v>
      </c>
      <c r="P1061" s="6">
        <v>0.50196173272507905</v>
      </c>
      <c r="Q1061" s="7">
        <v>1</v>
      </c>
      <c r="R1061" s="8">
        <v>0.14737306764374306</v>
      </c>
      <c r="S1061" s="8">
        <v>17.739999999999998</v>
      </c>
      <c r="T1061" s="17">
        <f t="shared" si="48"/>
        <v>1.2967487422679231</v>
      </c>
      <c r="U1061" s="17">
        <f t="shared" si="49"/>
        <v>7.3097448831337272E-2</v>
      </c>
      <c r="V1061" s="19">
        <f t="shared" si="50"/>
        <v>19.954300771168661</v>
      </c>
    </row>
    <row r="1062" spans="1:22" x14ac:dyDescent="0.2">
      <c r="A1062" s="7">
        <v>96786.783500000805</v>
      </c>
      <c r="B1062" s="7">
        <v>436759.39339999802</v>
      </c>
      <c r="C1062" s="1" t="s">
        <v>2133</v>
      </c>
      <c r="D1062" s="1" t="s">
        <v>2134</v>
      </c>
      <c r="E1062" s="6">
        <v>20.35396368</v>
      </c>
      <c r="F1062" s="6">
        <v>19.921963680000001</v>
      </c>
      <c r="G1062" s="6">
        <v>19.921963680000001</v>
      </c>
      <c r="H1062" s="6">
        <v>6.0862226898167802E-2</v>
      </c>
      <c r="I1062" s="6">
        <v>0.61270489216086599</v>
      </c>
      <c r="J1062" s="6">
        <v>0.23728280172354299</v>
      </c>
      <c r="K1062" s="6">
        <v>0.16541523986256701</v>
      </c>
      <c r="L1062" s="6">
        <v>0.185980612893765</v>
      </c>
      <c r="M1062" s="6">
        <v>0.101917704730144</v>
      </c>
      <c r="N1062" s="6">
        <v>7.5441831916322102E-2</v>
      </c>
      <c r="O1062" s="6">
        <v>3.8344478599466901E-2</v>
      </c>
      <c r="P1062" s="6">
        <v>0.26916069099775602</v>
      </c>
      <c r="Q1062" s="7">
        <v>1</v>
      </c>
      <c r="R1062" s="8">
        <v>1.6714409448818596E-3</v>
      </c>
      <c r="S1062" s="8">
        <v>20.32</v>
      </c>
      <c r="T1062" s="17">
        <f t="shared" si="48"/>
        <v>1.9323520279481494</v>
      </c>
      <c r="U1062" s="17">
        <f t="shared" si="49"/>
        <v>9.5096064367527031E-2</v>
      </c>
      <c r="V1062" s="19">
        <f t="shared" si="50"/>
        <v>19.826867615632473</v>
      </c>
    </row>
    <row r="1063" spans="1:22" x14ac:dyDescent="0.2">
      <c r="A1063" s="7">
        <v>82911.017099998906</v>
      </c>
      <c r="B1063" s="7">
        <v>435288.7929</v>
      </c>
      <c r="C1063" s="1" t="s">
        <v>2135</v>
      </c>
      <c r="D1063" s="1" t="s">
        <v>2136</v>
      </c>
      <c r="E1063" s="6">
        <v>20.349198120000001</v>
      </c>
      <c r="F1063" s="6">
        <v>19.516198119999999</v>
      </c>
      <c r="G1063" s="6">
        <v>19.516198119999999</v>
      </c>
      <c r="H1063" s="6">
        <v>0.194159320179869</v>
      </c>
      <c r="I1063" s="6">
        <v>0.13422215861526801</v>
      </c>
      <c r="J1063" s="6">
        <v>0.15896676050751499</v>
      </c>
      <c r="K1063" s="6">
        <v>0.23077984436829499</v>
      </c>
      <c r="L1063" s="6">
        <v>0.16975672359105201</v>
      </c>
      <c r="M1063" s="6">
        <v>0.16820700062952301</v>
      </c>
      <c r="N1063" s="6">
        <v>6.9412014217227605E-2</v>
      </c>
      <c r="O1063" s="6">
        <v>4.0070739698460603E-2</v>
      </c>
      <c r="P1063" s="6">
        <v>0.10055739812320599</v>
      </c>
      <c r="Q1063" s="7">
        <v>1</v>
      </c>
      <c r="R1063" s="8">
        <v>0.32395563565387125</v>
      </c>
      <c r="S1063" s="8">
        <v>15.37</v>
      </c>
      <c r="T1063" s="17">
        <f t="shared" si="48"/>
        <v>1.580524335131487</v>
      </c>
      <c r="U1063" s="17">
        <f t="shared" si="49"/>
        <v>0.10283177196691523</v>
      </c>
      <c r="V1063" s="19">
        <f t="shared" si="50"/>
        <v>19.413366348033083</v>
      </c>
    </row>
    <row r="1064" spans="1:22" x14ac:dyDescent="0.2">
      <c r="A1064" s="7">
        <v>202897.10753000001</v>
      </c>
      <c r="B1064" s="7">
        <v>438593.485960002</v>
      </c>
      <c r="C1064" s="1" t="s">
        <v>2137</v>
      </c>
      <c r="D1064" s="1" t="s">
        <v>2138</v>
      </c>
      <c r="E1064" s="6">
        <v>20.348841490000002</v>
      </c>
      <c r="F1064" s="6">
        <v>20.14984149</v>
      </c>
      <c r="G1064" s="6">
        <v>20.14984149</v>
      </c>
      <c r="H1064" s="6">
        <v>3.2650067550437797E-2</v>
      </c>
      <c r="I1064" s="6">
        <v>8.9208514596223795E-2</v>
      </c>
      <c r="J1064" s="6">
        <v>0.122185175359857</v>
      </c>
      <c r="K1064" s="6">
        <v>6.9580861595209598E-2</v>
      </c>
      <c r="L1064" s="6">
        <v>9.5882524517039602E-2</v>
      </c>
      <c r="M1064" s="6">
        <v>2.7032987404830199E-2</v>
      </c>
      <c r="N1064" s="6">
        <v>7.9776506058858804E-2</v>
      </c>
      <c r="O1064" s="6">
        <v>3.6213850885007601E-2</v>
      </c>
      <c r="P1064" s="6">
        <v>7.2308080660221402E-2</v>
      </c>
      <c r="Q1064" s="7">
        <v>1</v>
      </c>
      <c r="R1064" s="8">
        <v>1.3830473697154235</v>
      </c>
      <c r="S1064" s="8">
        <v>8.5389999999999997</v>
      </c>
      <c r="T1064" s="17">
        <f t="shared" si="48"/>
        <v>0.75610743556314175</v>
      </c>
      <c r="U1064" s="17">
        <f t="shared" si="49"/>
        <v>8.8547539004935213E-2</v>
      </c>
      <c r="V1064" s="19">
        <f t="shared" si="50"/>
        <v>20.061293950995065</v>
      </c>
    </row>
    <row r="1065" spans="1:22" x14ac:dyDescent="0.2">
      <c r="A1065" s="7">
        <v>92440.364599998997</v>
      </c>
      <c r="B1065" s="7">
        <v>436938.64710000198</v>
      </c>
      <c r="C1065" s="1" t="s">
        <v>2139</v>
      </c>
      <c r="D1065" s="1" t="s">
        <v>2140</v>
      </c>
      <c r="E1065" s="6">
        <v>20.34839289</v>
      </c>
      <c r="F1065" s="6">
        <v>19.778392889999999</v>
      </c>
      <c r="G1065" s="6">
        <v>19.778392889999999</v>
      </c>
      <c r="H1065" s="6">
        <v>8.3178892045650293E-2</v>
      </c>
      <c r="I1065" s="6">
        <v>0.129917036087695</v>
      </c>
      <c r="J1065" s="6">
        <v>0.26790643670150099</v>
      </c>
      <c r="K1065" s="6">
        <v>0.252491168702348</v>
      </c>
      <c r="L1065" s="6">
        <v>0.25729546290909799</v>
      </c>
      <c r="M1065" s="6">
        <v>0.13123904287077001</v>
      </c>
      <c r="N1065" s="6">
        <v>7.5998464555378495E-2</v>
      </c>
      <c r="O1065" s="6">
        <v>4.800522435422E-2</v>
      </c>
      <c r="P1065" s="6">
        <v>0.15537672642164699</v>
      </c>
      <c r="Q1065" s="7">
        <v>1</v>
      </c>
      <c r="R1065" s="8">
        <v>7.209656954689142E-2</v>
      </c>
      <c r="S1065" s="8">
        <v>18.98</v>
      </c>
      <c r="T1065" s="17">
        <f t="shared" si="48"/>
        <v>1.8564652510116397</v>
      </c>
      <c r="U1065" s="17">
        <f t="shared" si="49"/>
        <v>9.7811657060676488E-2</v>
      </c>
      <c r="V1065" s="19">
        <f t="shared" si="50"/>
        <v>19.680581232939321</v>
      </c>
    </row>
    <row r="1066" spans="1:22" x14ac:dyDescent="0.2">
      <c r="A1066" s="7">
        <v>190108.43578499</v>
      </c>
      <c r="B1066" s="7">
        <v>441814.09862300899</v>
      </c>
      <c r="C1066" s="1" t="s">
        <v>2141</v>
      </c>
      <c r="D1066" s="1" t="s">
        <v>2142</v>
      </c>
      <c r="E1066" s="6">
        <v>20.347831159999998</v>
      </c>
      <c r="F1066" s="6">
        <v>20.027831160000002</v>
      </c>
      <c r="G1066" s="6">
        <v>20.027831160000002</v>
      </c>
      <c r="H1066" s="6">
        <v>3.0929144294768899E-2</v>
      </c>
      <c r="I1066" s="6">
        <v>0.104108652226915</v>
      </c>
      <c r="J1066" s="6">
        <v>0.26678104758778998</v>
      </c>
      <c r="K1066" s="6">
        <v>6.40409057620525E-2</v>
      </c>
      <c r="L1066" s="6">
        <v>0.10149432500772899</v>
      </c>
      <c r="M1066" s="6">
        <v>3.0359208318764899E-2</v>
      </c>
      <c r="N1066" s="6">
        <v>7.5918437844098893E-2</v>
      </c>
      <c r="O1066" s="6">
        <v>3.17557772152324E-2</v>
      </c>
      <c r="P1066" s="6">
        <v>0.35879847682702898</v>
      </c>
      <c r="Q1066" s="7">
        <v>1</v>
      </c>
      <c r="R1066" s="8">
        <v>0.59340886139389182</v>
      </c>
      <c r="S1066" s="8">
        <v>12.77</v>
      </c>
      <c r="T1066" s="17">
        <f t="shared" si="48"/>
        <v>1.0680529167772721</v>
      </c>
      <c r="U1066" s="17">
        <f t="shared" si="49"/>
        <v>8.3637659888588262E-2</v>
      </c>
      <c r="V1066" s="19">
        <f t="shared" si="50"/>
        <v>19.944193500111414</v>
      </c>
    </row>
    <row r="1067" spans="1:22" x14ac:dyDescent="0.2">
      <c r="A1067" s="7">
        <v>121413.239999998</v>
      </c>
      <c r="B1067" s="7">
        <v>411602.44379999902</v>
      </c>
      <c r="C1067" s="1" t="s">
        <v>2143</v>
      </c>
      <c r="D1067" s="1" t="s">
        <v>2144</v>
      </c>
      <c r="E1067" s="6">
        <v>20.34723567</v>
      </c>
      <c r="F1067" s="6">
        <v>20.063235670000001</v>
      </c>
      <c r="G1067" s="6">
        <v>20.063235670000001</v>
      </c>
      <c r="H1067" s="6">
        <v>4.4641866924930398E-2</v>
      </c>
      <c r="I1067" s="6">
        <v>0.45782290840008999</v>
      </c>
      <c r="J1067" s="6">
        <v>5.55425991280546E-2</v>
      </c>
      <c r="K1067" s="6">
        <v>5.98609599689853E-2</v>
      </c>
      <c r="L1067" s="6">
        <v>8.7120197018345905E-2</v>
      </c>
      <c r="M1067" s="6">
        <v>5.9671308112558802E-2</v>
      </c>
      <c r="N1067" s="6">
        <v>0.15344384945515999</v>
      </c>
      <c r="O1067" s="6">
        <v>2.84962377022887E-2</v>
      </c>
      <c r="P1067" s="6">
        <v>8.4787502614420293E-2</v>
      </c>
      <c r="Q1067" s="7">
        <v>1</v>
      </c>
      <c r="R1067" s="8">
        <v>0.58714786817472697</v>
      </c>
      <c r="S1067" s="8">
        <v>12.82</v>
      </c>
      <c r="T1067" s="17">
        <f t="shared" si="48"/>
        <v>0.979413391530083</v>
      </c>
      <c r="U1067" s="17">
        <f t="shared" si="49"/>
        <v>7.6397300431363724E-2</v>
      </c>
      <c r="V1067" s="19">
        <f t="shared" si="50"/>
        <v>19.986838369568638</v>
      </c>
    </row>
    <row r="1068" spans="1:22" x14ac:dyDescent="0.2">
      <c r="A1068" s="7">
        <v>99565.497299998999</v>
      </c>
      <c r="B1068" s="7">
        <v>433639.05699999997</v>
      </c>
      <c r="C1068" s="1" t="s">
        <v>2145</v>
      </c>
      <c r="D1068" s="1" t="s">
        <v>2146</v>
      </c>
      <c r="E1068" s="6">
        <v>20.34683343</v>
      </c>
      <c r="F1068" s="6">
        <v>19.983833430000001</v>
      </c>
      <c r="G1068" s="6">
        <v>19.983833430000001</v>
      </c>
      <c r="H1068" s="6">
        <v>5.5054138922388897E-2</v>
      </c>
      <c r="I1068" s="6">
        <v>0.29185440548723002</v>
      </c>
      <c r="J1068" s="6">
        <v>0.172412861014903</v>
      </c>
      <c r="K1068" s="6">
        <v>0.138427450739354</v>
      </c>
      <c r="L1068" s="6">
        <v>0.15135725552506801</v>
      </c>
      <c r="M1068" s="6">
        <v>9.6153759094591201E-2</v>
      </c>
      <c r="N1068" s="6">
        <v>0.100366884278991</v>
      </c>
      <c r="O1068" s="6">
        <v>4.5454938763713301E-2</v>
      </c>
      <c r="P1068" s="6">
        <v>0.16935354477518699</v>
      </c>
      <c r="Q1068" s="7">
        <v>1</v>
      </c>
      <c r="R1068" s="8">
        <v>0.37944633423728813</v>
      </c>
      <c r="S1068" s="8">
        <v>14.75</v>
      </c>
      <c r="T1068" s="17">
        <f t="shared" si="48"/>
        <v>1.3392876226763719</v>
      </c>
      <c r="U1068" s="17">
        <f t="shared" si="49"/>
        <v>9.0799160859415043E-2</v>
      </c>
      <c r="V1068" s="19">
        <f t="shared" si="50"/>
        <v>19.893034269140585</v>
      </c>
    </row>
    <row r="1069" spans="1:22" x14ac:dyDescent="0.2">
      <c r="A1069" s="7">
        <v>162368.008665128</v>
      </c>
      <c r="B1069" s="7">
        <v>381592.33777698898</v>
      </c>
      <c r="C1069" s="1" t="s">
        <v>2147</v>
      </c>
      <c r="D1069" s="1" t="s">
        <v>2148</v>
      </c>
      <c r="E1069" s="6">
        <v>20.345853609999999</v>
      </c>
      <c r="F1069" s="6">
        <v>20.109853609999998</v>
      </c>
      <c r="G1069" s="6">
        <v>20.109853609999998</v>
      </c>
      <c r="H1069" s="6">
        <v>3.6060602210091899E-2</v>
      </c>
      <c r="I1069" s="6">
        <v>0.108879202870606</v>
      </c>
      <c r="J1069" s="6">
        <v>0.188151143903075</v>
      </c>
      <c r="K1069" s="6">
        <v>2.9022533352341302E-2</v>
      </c>
      <c r="L1069" s="6">
        <v>0.126352028691605</v>
      </c>
      <c r="M1069" s="6">
        <v>2.9058181096484899E-2</v>
      </c>
      <c r="N1069" s="6">
        <v>5.9033194799933797E-2</v>
      </c>
      <c r="O1069" s="6">
        <v>4.6269804068963902E-2</v>
      </c>
      <c r="P1069" s="6">
        <v>0.163819924659211</v>
      </c>
      <c r="Q1069" s="7">
        <v>1</v>
      </c>
      <c r="R1069" s="8">
        <v>0.89439977746741139</v>
      </c>
      <c r="S1069" s="8">
        <v>10.74</v>
      </c>
      <c r="T1069" s="17">
        <f t="shared" si="48"/>
        <v>0.96538131452409603</v>
      </c>
      <c r="U1069" s="17">
        <f t="shared" si="49"/>
        <v>8.9886528354198886E-2</v>
      </c>
      <c r="V1069" s="19">
        <f t="shared" si="50"/>
        <v>20.019967081645799</v>
      </c>
    </row>
    <row r="1070" spans="1:22" x14ac:dyDescent="0.2">
      <c r="A1070" s="7">
        <v>102756.953299999</v>
      </c>
      <c r="B1070" s="7">
        <v>416021.49800000002</v>
      </c>
      <c r="C1070" s="1" t="s">
        <v>2149</v>
      </c>
      <c r="D1070" s="1" t="s">
        <v>2150</v>
      </c>
      <c r="E1070" s="6">
        <v>20.34377302</v>
      </c>
      <c r="F1070" s="6">
        <v>19.971773020000001</v>
      </c>
      <c r="G1070" s="6">
        <v>19.971773020000001</v>
      </c>
      <c r="H1070" s="6">
        <v>6.6543959039619599E-2</v>
      </c>
      <c r="I1070" s="6">
        <v>0.61057003481663996</v>
      </c>
      <c r="J1070" s="6">
        <v>3.7305894509451099E-2</v>
      </c>
      <c r="K1070" s="6">
        <v>0.24307131552116401</v>
      </c>
      <c r="L1070" s="6">
        <v>9.1105741909565802E-2</v>
      </c>
      <c r="M1070" s="6">
        <v>8.0347809557227895E-2</v>
      </c>
      <c r="N1070" s="6">
        <v>0.121575844448838</v>
      </c>
      <c r="O1070" s="6">
        <v>2.94509439837576E-2</v>
      </c>
      <c r="P1070" s="6">
        <v>9.4952658013078603E-2</v>
      </c>
      <c r="Q1070" s="7">
        <v>1</v>
      </c>
      <c r="R1070" s="8">
        <v>0.24198858485958497</v>
      </c>
      <c r="S1070" s="8">
        <v>16.38</v>
      </c>
      <c r="T1070" s="17">
        <f t="shared" si="48"/>
        <v>1.334658283164643</v>
      </c>
      <c r="U1070" s="17">
        <f t="shared" si="49"/>
        <v>8.148096966817113E-2</v>
      </c>
      <c r="V1070" s="19">
        <f t="shared" si="50"/>
        <v>19.89029205033183</v>
      </c>
    </row>
    <row r="1071" spans="1:22" x14ac:dyDescent="0.2">
      <c r="A1071" s="7">
        <v>159223.99666820999</v>
      </c>
      <c r="B1071" s="7">
        <v>406595.96654687601</v>
      </c>
      <c r="C1071" s="1" t="s">
        <v>2151</v>
      </c>
      <c r="D1071" s="1" t="s">
        <v>2152</v>
      </c>
      <c r="E1071" s="6">
        <v>20.343328849999999</v>
      </c>
      <c r="F1071" s="6">
        <v>20.117728849999999</v>
      </c>
      <c r="G1071" s="6">
        <v>20.117728849999999</v>
      </c>
      <c r="H1071" s="6">
        <v>3.2816572596546301E-2</v>
      </c>
      <c r="I1071" s="6">
        <v>8.7130498746196897E-2</v>
      </c>
      <c r="J1071" s="6">
        <v>3.9551180370278799E-2</v>
      </c>
      <c r="K1071" s="6">
        <v>3.90168863778163E-2</v>
      </c>
      <c r="L1071" s="6">
        <v>7.6747891267334598E-2</v>
      </c>
      <c r="M1071" s="6">
        <v>3.8020625825701898E-2</v>
      </c>
      <c r="N1071" s="6">
        <v>0.124220050119024</v>
      </c>
      <c r="O1071" s="6">
        <v>3.1480464895493401E-2</v>
      </c>
      <c r="P1071" s="6">
        <v>0.27527208859060898</v>
      </c>
      <c r="Q1071" s="7">
        <v>1</v>
      </c>
      <c r="R1071" s="8">
        <v>1.0750029426764585</v>
      </c>
      <c r="S1071" s="8">
        <v>9.8040000000000003</v>
      </c>
      <c r="T1071" s="17">
        <f t="shared" si="48"/>
        <v>0.50112656485966722</v>
      </c>
      <c r="U1071" s="17">
        <f t="shared" si="49"/>
        <v>5.111450069968046E-2</v>
      </c>
      <c r="V1071" s="19">
        <f t="shared" si="50"/>
        <v>20.06661434930032</v>
      </c>
    </row>
    <row r="1072" spans="1:22" x14ac:dyDescent="0.2">
      <c r="A1072" s="7">
        <v>133385.48850505799</v>
      </c>
      <c r="B1072" s="7">
        <v>456114.860981707</v>
      </c>
      <c r="C1072" s="1" t="s">
        <v>2153</v>
      </c>
      <c r="D1072" s="1" t="s">
        <v>2154</v>
      </c>
      <c r="E1072" s="6">
        <v>20.343020540000001</v>
      </c>
      <c r="F1072" s="6">
        <v>19.93202054</v>
      </c>
      <c r="G1072" s="6">
        <v>19.93202054</v>
      </c>
      <c r="H1072" s="6">
        <v>5.0909035118567203E-2</v>
      </c>
      <c r="I1072" s="6">
        <v>0.36670955846203301</v>
      </c>
      <c r="J1072" s="6">
        <v>0.22089131605682699</v>
      </c>
      <c r="K1072" s="6">
        <v>0.16099672689694899</v>
      </c>
      <c r="L1072" s="6">
        <v>0.61952056257554899</v>
      </c>
      <c r="M1072" s="6">
        <v>6.5536539374790703E-2</v>
      </c>
      <c r="N1072" s="6">
        <v>8.0795527644691806E-2</v>
      </c>
      <c r="O1072" s="6">
        <v>3.1409211003681499E-2</v>
      </c>
      <c r="P1072" s="6">
        <v>0.149744705460613</v>
      </c>
      <c r="Q1072" s="7">
        <v>1</v>
      </c>
      <c r="R1072" s="8">
        <v>5.1862489141675357E-2</v>
      </c>
      <c r="S1072" s="8">
        <v>19.34</v>
      </c>
      <c r="T1072" s="17">
        <f t="shared" si="48"/>
        <v>2.9298686754364174</v>
      </c>
      <c r="U1072" s="17">
        <f t="shared" si="49"/>
        <v>0.15149269262856346</v>
      </c>
      <c r="V1072" s="19">
        <f t="shared" si="50"/>
        <v>19.780527847371438</v>
      </c>
    </row>
    <row r="1073" spans="1:22" x14ac:dyDescent="0.2">
      <c r="A1073" s="7">
        <v>82188.546312264894</v>
      </c>
      <c r="B1073" s="7">
        <v>455775.29041779903</v>
      </c>
      <c r="C1073" s="1" t="s">
        <v>2155</v>
      </c>
      <c r="D1073" s="1" t="s">
        <v>2156</v>
      </c>
      <c r="E1073" s="6">
        <v>20.34163899</v>
      </c>
      <c r="F1073" s="6">
        <v>19.878638989999999</v>
      </c>
      <c r="G1073" s="6">
        <v>19.878638989999999</v>
      </c>
      <c r="H1073" s="6">
        <v>5.8612673232435103E-2</v>
      </c>
      <c r="I1073" s="6">
        <v>8.6237925156826295E-2</v>
      </c>
      <c r="J1073" s="6">
        <v>0.414007507195707</v>
      </c>
      <c r="K1073" s="6">
        <v>7.2567081513616197E-2</v>
      </c>
      <c r="L1073" s="6">
        <v>0.31981727666831899</v>
      </c>
      <c r="M1073" s="6">
        <v>0.18311297932384099</v>
      </c>
      <c r="N1073" s="6">
        <v>6.6377396455648302E-2</v>
      </c>
      <c r="O1073" s="6">
        <v>5.3466560138912399E-2</v>
      </c>
      <c r="P1073" s="6">
        <v>0.28980963238596202</v>
      </c>
      <c r="Q1073" s="7">
        <v>1</v>
      </c>
      <c r="R1073" s="8">
        <v>0.12571328112894298</v>
      </c>
      <c r="S1073" s="8">
        <v>18.07</v>
      </c>
      <c r="T1073" s="17">
        <f t="shared" si="48"/>
        <v>2.0634971975316834</v>
      </c>
      <c r="U1073" s="17">
        <f t="shared" si="49"/>
        <v>0.11419464291818945</v>
      </c>
      <c r="V1073" s="19">
        <f t="shared" si="50"/>
        <v>19.76444434708181</v>
      </c>
    </row>
    <row r="1074" spans="1:22" x14ac:dyDescent="0.2">
      <c r="A1074" s="7">
        <v>115731.63760000101</v>
      </c>
      <c r="B1074" s="7">
        <v>480167.20149999898</v>
      </c>
      <c r="C1074" s="1" t="s">
        <v>2157</v>
      </c>
      <c r="D1074" s="1" t="s">
        <v>2158</v>
      </c>
      <c r="E1074" s="6">
        <v>20.340809320000002</v>
      </c>
      <c r="F1074" s="6">
        <v>19.843809319999998</v>
      </c>
      <c r="G1074" s="6">
        <v>19.843809319999998</v>
      </c>
      <c r="H1074" s="6">
        <v>4.0079205274703697E-2</v>
      </c>
      <c r="I1074" s="6">
        <v>0.23851744475896999</v>
      </c>
      <c r="J1074" s="6">
        <v>0.105490044546864</v>
      </c>
      <c r="K1074" s="6">
        <v>4.1107647813431299E-2</v>
      </c>
      <c r="L1074" s="6">
        <v>0.110621898538351</v>
      </c>
      <c r="M1074" s="6">
        <v>0.101490950785683</v>
      </c>
      <c r="N1074" s="6">
        <v>6.8269677740045304E-2</v>
      </c>
      <c r="O1074" s="6">
        <v>2.3657284488803401E-2</v>
      </c>
      <c r="P1074" s="6">
        <v>0.578055786332204</v>
      </c>
      <c r="Q1074" s="7">
        <v>1</v>
      </c>
      <c r="R1074" s="8">
        <v>0.55987801533742354</v>
      </c>
      <c r="S1074" s="8">
        <v>13.04</v>
      </c>
      <c r="T1074" s="17">
        <f t="shared" si="48"/>
        <v>0.90262928783058971</v>
      </c>
      <c r="U1074" s="17">
        <f t="shared" si="49"/>
        <v>6.9220037410321303E-2</v>
      </c>
      <c r="V1074" s="19">
        <f t="shared" si="50"/>
        <v>19.774589282589677</v>
      </c>
    </row>
    <row r="1075" spans="1:22" x14ac:dyDescent="0.2">
      <c r="A1075" s="7">
        <v>161965.106415471</v>
      </c>
      <c r="B1075" s="7">
        <v>404940.93900408997</v>
      </c>
      <c r="C1075" s="1" t="s">
        <v>2159</v>
      </c>
      <c r="D1075" s="1" t="s">
        <v>2160</v>
      </c>
      <c r="E1075" s="6">
        <v>20.340049830000002</v>
      </c>
      <c r="F1075" s="6">
        <v>20.155449829999998</v>
      </c>
      <c r="G1075" s="6">
        <v>20.155449829999998</v>
      </c>
      <c r="H1075" s="6">
        <v>3.5207090812078803E-2</v>
      </c>
      <c r="I1075" s="6">
        <v>0.10076849489581401</v>
      </c>
      <c r="J1075" s="6">
        <v>4.0909005227325101E-2</v>
      </c>
      <c r="K1075" s="6">
        <v>4.3205467909993002E-2</v>
      </c>
      <c r="L1075" s="6">
        <v>9.0884106013037994E-2</v>
      </c>
      <c r="M1075" s="6">
        <v>3.7533586508242199E-2</v>
      </c>
      <c r="N1075" s="6">
        <v>0.100217816073295</v>
      </c>
      <c r="O1075" s="6">
        <v>3.2007079838319401E-2</v>
      </c>
      <c r="P1075" s="6">
        <v>0.13603976748568899</v>
      </c>
      <c r="Q1075" s="7">
        <v>1</v>
      </c>
      <c r="R1075" s="8">
        <v>1.3703589127141362</v>
      </c>
      <c r="S1075" s="8">
        <v>8.5809999999999995</v>
      </c>
      <c r="T1075" s="17">
        <f t="shared" si="48"/>
        <v>0.56885847292372882</v>
      </c>
      <c r="U1075" s="17">
        <f t="shared" si="49"/>
        <v>6.6292794886811432E-2</v>
      </c>
      <c r="V1075" s="19">
        <f t="shared" si="50"/>
        <v>20.089157035113185</v>
      </c>
    </row>
    <row r="1076" spans="1:22" x14ac:dyDescent="0.2">
      <c r="A1076" s="7">
        <v>95582.820000000298</v>
      </c>
      <c r="B1076" s="7">
        <v>462454.56289999897</v>
      </c>
      <c r="C1076" s="1" t="s">
        <v>2161</v>
      </c>
      <c r="D1076" s="1" t="s">
        <v>2162</v>
      </c>
      <c r="E1076" s="6">
        <v>20.337540109999999</v>
      </c>
      <c r="F1076" s="6">
        <v>20.014540109999999</v>
      </c>
      <c r="G1076" s="6">
        <v>20.014540109999999</v>
      </c>
      <c r="H1076" s="6">
        <v>4.9434988173089001E-2</v>
      </c>
      <c r="I1076" s="6">
        <v>0.399140582501879</v>
      </c>
      <c r="J1076" s="6">
        <v>0.20339166946165299</v>
      </c>
      <c r="K1076" s="6">
        <v>5.82376122874073E-2</v>
      </c>
      <c r="L1076" s="6">
        <v>0.38386640267775302</v>
      </c>
      <c r="M1076" s="6">
        <v>0.130019424664294</v>
      </c>
      <c r="N1076" s="6">
        <v>8.8219074003092202E-2</v>
      </c>
      <c r="O1076" s="6">
        <v>3.91664373669642E-2</v>
      </c>
      <c r="P1076" s="6">
        <v>0.15071106845330501</v>
      </c>
      <c r="Q1076" s="7">
        <v>1</v>
      </c>
      <c r="R1076" s="8">
        <v>0.19281760175953069</v>
      </c>
      <c r="S1076" s="8">
        <v>17.05</v>
      </c>
      <c r="T1076" s="17">
        <f t="shared" si="48"/>
        <v>2.1146307180920294</v>
      </c>
      <c r="U1076" s="17">
        <f t="shared" si="49"/>
        <v>0.12402526205818354</v>
      </c>
      <c r="V1076" s="19">
        <f t="shared" si="50"/>
        <v>19.890514847941816</v>
      </c>
    </row>
    <row r="1077" spans="1:22" x14ac:dyDescent="0.2">
      <c r="A1077" s="7">
        <v>133790.06929590899</v>
      </c>
      <c r="B1077" s="7">
        <v>454566.573028068</v>
      </c>
      <c r="C1077" s="1" t="s">
        <v>2163</v>
      </c>
      <c r="D1077" s="1" t="s">
        <v>2164</v>
      </c>
      <c r="E1077" s="6">
        <v>20.333004280000001</v>
      </c>
      <c r="F1077" s="6">
        <v>19.941004280000001</v>
      </c>
      <c r="G1077" s="6">
        <v>19.941004280000001</v>
      </c>
      <c r="H1077" s="6">
        <v>4.5268074956259702E-2</v>
      </c>
      <c r="I1077" s="6">
        <v>0.74928714645492001</v>
      </c>
      <c r="J1077" s="6">
        <v>0.214193837655834</v>
      </c>
      <c r="K1077" s="6">
        <v>8.9927803377431906E-2</v>
      </c>
      <c r="L1077" s="6">
        <v>0.26603063749350397</v>
      </c>
      <c r="M1077" s="6">
        <v>5.8349759352827303E-2</v>
      </c>
      <c r="N1077" s="6">
        <v>8.8517979710669104E-2</v>
      </c>
      <c r="O1077" s="6">
        <v>2.7018581249205899E-2</v>
      </c>
      <c r="P1077" s="6">
        <v>0.160135639498517</v>
      </c>
      <c r="Q1077" s="7">
        <v>1</v>
      </c>
      <c r="R1077" s="8">
        <v>7.6389850714663851E-2</v>
      </c>
      <c r="S1077" s="8">
        <v>18.89</v>
      </c>
      <c r="T1077" s="17">
        <f t="shared" si="48"/>
        <v>2.1562306875370512</v>
      </c>
      <c r="U1077" s="17">
        <f t="shared" si="49"/>
        <v>0.11414667482991271</v>
      </c>
      <c r="V1077" s="19">
        <f t="shared" si="50"/>
        <v>19.826857605170087</v>
      </c>
    </row>
    <row r="1078" spans="1:22" x14ac:dyDescent="0.2">
      <c r="A1078" s="7">
        <v>133233.69447204101</v>
      </c>
      <c r="B1078" s="7">
        <v>456695.14738280798</v>
      </c>
      <c r="C1078" s="1" t="s">
        <v>2165</v>
      </c>
      <c r="D1078" s="1" t="s">
        <v>2166</v>
      </c>
      <c r="E1078" s="6">
        <v>20.332593469999999</v>
      </c>
      <c r="F1078" s="6">
        <v>19.921593470000001</v>
      </c>
      <c r="G1078" s="6">
        <v>19.921593470000001</v>
      </c>
      <c r="H1078" s="6">
        <v>5.0909035118567203E-2</v>
      </c>
      <c r="I1078" s="6">
        <v>0.36670955846203301</v>
      </c>
      <c r="J1078" s="6">
        <v>0.22089131605682699</v>
      </c>
      <c r="K1078" s="6">
        <v>0.16099672689694899</v>
      </c>
      <c r="L1078" s="6">
        <v>0.61952056257554899</v>
      </c>
      <c r="M1078" s="6">
        <v>6.5536539374790703E-2</v>
      </c>
      <c r="N1078" s="6">
        <v>8.0795527644691806E-2</v>
      </c>
      <c r="O1078" s="6">
        <v>3.1409211003681499E-2</v>
      </c>
      <c r="P1078" s="6">
        <v>0.149744705460613</v>
      </c>
      <c r="Q1078" s="7">
        <v>1</v>
      </c>
      <c r="R1078" s="8">
        <v>5.1323343846949289E-2</v>
      </c>
      <c r="S1078" s="8">
        <v>19.34</v>
      </c>
      <c r="T1078" s="17">
        <f t="shared" si="48"/>
        <v>2.9298686754364174</v>
      </c>
      <c r="U1078" s="17">
        <f t="shared" si="49"/>
        <v>0.15149269262856346</v>
      </c>
      <c r="V1078" s="19">
        <f t="shared" si="50"/>
        <v>19.770100777371439</v>
      </c>
    </row>
    <row r="1079" spans="1:22" x14ac:dyDescent="0.2">
      <c r="A1079" s="7">
        <v>160807.743451335</v>
      </c>
      <c r="B1079" s="7">
        <v>384818.557088456</v>
      </c>
      <c r="C1079" s="1" t="s">
        <v>2167</v>
      </c>
      <c r="D1079" s="1" t="s">
        <v>2168</v>
      </c>
      <c r="E1079" s="6">
        <v>20.33045139</v>
      </c>
      <c r="F1079" s="6">
        <v>20.08045139</v>
      </c>
      <c r="G1079" s="6">
        <v>20.08045139</v>
      </c>
      <c r="H1079" s="6">
        <v>3.7453571564431902E-2</v>
      </c>
      <c r="I1079" s="6">
        <v>9.4886575898831593E-2</v>
      </c>
      <c r="J1079" s="6">
        <v>0.175216697807486</v>
      </c>
      <c r="K1079" s="6">
        <v>3.05023147348767E-2</v>
      </c>
      <c r="L1079" s="6">
        <v>0.30496914846992401</v>
      </c>
      <c r="M1079" s="6">
        <v>3.0208077307679802E-2</v>
      </c>
      <c r="N1079" s="6">
        <v>5.9549393699533E-2</v>
      </c>
      <c r="O1079" s="6">
        <v>4.6844016288601603E-2</v>
      </c>
      <c r="P1079" s="6">
        <v>0.180888638346379</v>
      </c>
      <c r="Q1079" s="7">
        <v>1</v>
      </c>
      <c r="R1079" s="8">
        <v>0.54721852283105021</v>
      </c>
      <c r="S1079" s="8">
        <v>13.14</v>
      </c>
      <c r="T1079" s="17">
        <f t="shared" si="48"/>
        <v>1.4656368747873163</v>
      </c>
      <c r="U1079" s="17">
        <f t="shared" si="49"/>
        <v>0.1115400970157775</v>
      </c>
      <c r="V1079" s="19">
        <f t="shared" si="50"/>
        <v>19.968911292984224</v>
      </c>
    </row>
    <row r="1080" spans="1:22" x14ac:dyDescent="0.2">
      <c r="A1080" s="7">
        <v>93495.667199999094</v>
      </c>
      <c r="B1080" s="7">
        <v>437060.76319999999</v>
      </c>
      <c r="C1080" s="1" t="s">
        <v>2169</v>
      </c>
      <c r="D1080" s="1" t="s">
        <v>2170</v>
      </c>
      <c r="E1080" s="6">
        <v>20.33039102</v>
      </c>
      <c r="F1080" s="6">
        <v>19.773391019999998</v>
      </c>
      <c r="G1080" s="6">
        <v>19.773391019999998</v>
      </c>
      <c r="H1080" s="6">
        <v>9.0949789422754099E-2</v>
      </c>
      <c r="I1080" s="6">
        <v>0.13467097623964699</v>
      </c>
      <c r="J1080" s="6">
        <v>0.26345667031543002</v>
      </c>
      <c r="K1080" s="6">
        <v>0.212791375320737</v>
      </c>
      <c r="L1080" s="6">
        <v>0.26808956888699498</v>
      </c>
      <c r="M1080" s="6">
        <v>0.12928758076484101</v>
      </c>
      <c r="N1080" s="6">
        <v>7.8776700388881404E-2</v>
      </c>
      <c r="O1080" s="6">
        <v>5.3293541362579702E-2</v>
      </c>
      <c r="P1080" s="6">
        <v>0.15982368035177</v>
      </c>
      <c r="Q1080" s="7">
        <v>1</v>
      </c>
      <c r="R1080" s="8">
        <v>9.0101395174262841E-2</v>
      </c>
      <c r="S1080" s="8">
        <v>18.649999999999999</v>
      </c>
      <c r="T1080" s="17">
        <f t="shared" si="48"/>
        <v>1.8605439776977373</v>
      </c>
      <c r="U1080" s="17">
        <f t="shared" si="49"/>
        <v>9.9761071190227202E-2</v>
      </c>
      <c r="V1080" s="19">
        <f t="shared" si="50"/>
        <v>19.673629948809772</v>
      </c>
    </row>
    <row r="1081" spans="1:22" x14ac:dyDescent="0.2">
      <c r="A1081" s="7">
        <v>92359.220400001897</v>
      </c>
      <c r="B1081" s="7">
        <v>437025.30640000099</v>
      </c>
      <c r="C1081" s="1" t="s">
        <v>2171</v>
      </c>
      <c r="D1081" s="1" t="s">
        <v>2172</v>
      </c>
      <c r="E1081" s="6">
        <v>20.330135139999999</v>
      </c>
      <c r="F1081" s="6">
        <v>19.737135139999999</v>
      </c>
      <c r="G1081" s="6">
        <v>19.737135139999999</v>
      </c>
      <c r="H1081" s="6">
        <v>8.5628818209157007E-2</v>
      </c>
      <c r="I1081" s="6">
        <v>0.13079558611265399</v>
      </c>
      <c r="J1081" s="6">
        <v>0.29718164231323901</v>
      </c>
      <c r="K1081" s="6">
        <v>0.18748456931792401</v>
      </c>
      <c r="L1081" s="6">
        <v>0.29826815700914799</v>
      </c>
      <c r="M1081" s="6">
        <v>0.13277990258838401</v>
      </c>
      <c r="N1081" s="6">
        <v>7.0955943016027395E-2</v>
      </c>
      <c r="O1081" s="6">
        <v>5.1667218677253102E-2</v>
      </c>
      <c r="P1081" s="6">
        <v>0.182674431346077</v>
      </c>
      <c r="Q1081" s="7">
        <v>1</v>
      </c>
      <c r="R1081" s="8">
        <v>5.5014797093928383E-2</v>
      </c>
      <c r="S1081" s="8">
        <v>19.27</v>
      </c>
      <c r="T1081" s="17">
        <f t="shared" si="48"/>
        <v>1.9787055475028139</v>
      </c>
      <c r="U1081" s="17">
        <f t="shared" si="49"/>
        <v>0.10268321471213357</v>
      </c>
      <c r="V1081" s="19">
        <f t="shared" si="50"/>
        <v>19.634451925287866</v>
      </c>
    </row>
    <row r="1082" spans="1:22" x14ac:dyDescent="0.2">
      <c r="A1082" s="7">
        <v>100081.84791</v>
      </c>
      <c r="B1082" s="7">
        <v>465803.13445999898</v>
      </c>
      <c r="C1082" s="1" t="s">
        <v>2173</v>
      </c>
      <c r="D1082" s="1" t="s">
        <v>2174</v>
      </c>
      <c r="E1082" s="6">
        <v>20.330119239999998</v>
      </c>
      <c r="F1082" s="6">
        <v>20.066119239999999</v>
      </c>
      <c r="G1082" s="6">
        <v>-999</v>
      </c>
      <c r="H1082" s="6">
        <v>3.9015859873061803E-2</v>
      </c>
      <c r="I1082" s="6">
        <v>0.29447813168311798</v>
      </c>
      <c r="J1082" s="6">
        <v>6.0881903639994399E-2</v>
      </c>
      <c r="K1082" s="6">
        <v>4.1363923316758103E-2</v>
      </c>
      <c r="L1082" s="6">
        <v>9.9610559110569694E-2</v>
      </c>
      <c r="M1082" s="6">
        <v>0.10860911192256199</v>
      </c>
      <c r="N1082" s="6">
        <v>0.27054658542160498</v>
      </c>
      <c r="O1082" s="6">
        <v>2.8123918194955799E-2</v>
      </c>
      <c r="P1082" s="6">
        <v>0.129183302760744</v>
      </c>
      <c r="Q1082" s="7">
        <v>2</v>
      </c>
      <c r="R1082" s="8">
        <v>0.63425395819935682</v>
      </c>
      <c r="S1082" s="8">
        <v>12.44</v>
      </c>
      <c r="T1082" s="17">
        <f t="shared" si="48"/>
        <v>0.83446925935769767</v>
      </c>
      <c r="U1082" s="17">
        <f t="shared" si="49"/>
        <v>6.7079522456406568E-2</v>
      </c>
      <c r="V1082" s="19">
        <f t="shared" si="50"/>
        <v>-999</v>
      </c>
    </row>
    <row r="1083" spans="1:22" x14ac:dyDescent="0.2">
      <c r="A1083" s="7">
        <v>91652.162000000506</v>
      </c>
      <c r="B1083" s="7">
        <v>438621.507199999</v>
      </c>
      <c r="C1083" s="1" t="s">
        <v>2175</v>
      </c>
      <c r="D1083" s="1" t="s">
        <v>2176</v>
      </c>
      <c r="E1083" s="6">
        <v>20.329682779999999</v>
      </c>
      <c r="F1083" s="6">
        <v>19.803682779999999</v>
      </c>
      <c r="G1083" s="6">
        <v>19.803682779999999</v>
      </c>
      <c r="H1083" s="6">
        <v>8.3259797065018307E-2</v>
      </c>
      <c r="I1083" s="6">
        <v>0.14503337063656399</v>
      </c>
      <c r="J1083" s="6">
        <v>0.24367967914288399</v>
      </c>
      <c r="K1083" s="6">
        <v>0.16266994552984201</v>
      </c>
      <c r="L1083" s="6">
        <v>0.248877583075786</v>
      </c>
      <c r="M1083" s="6">
        <v>0.13842603608161</v>
      </c>
      <c r="N1083" s="6">
        <v>7.0662081409797697E-2</v>
      </c>
      <c r="O1083" s="6">
        <v>6.3690601137503799E-2</v>
      </c>
      <c r="P1083" s="6">
        <v>0.152255583541543</v>
      </c>
      <c r="Q1083" s="7">
        <v>1</v>
      </c>
      <c r="R1083" s="8">
        <v>0.16037002168949768</v>
      </c>
      <c r="S1083" s="8">
        <v>17.52</v>
      </c>
      <c r="T1083" s="17">
        <f t="shared" si="48"/>
        <v>1.7082150178095685</v>
      </c>
      <c r="U1083" s="17">
        <f t="shared" si="49"/>
        <v>9.7500857180911449E-2</v>
      </c>
      <c r="V1083" s="19">
        <f t="shared" si="50"/>
        <v>19.706181922819088</v>
      </c>
    </row>
    <row r="1084" spans="1:22" x14ac:dyDescent="0.2">
      <c r="A1084" s="7">
        <v>159313.68272589301</v>
      </c>
      <c r="B1084" s="7">
        <v>406559.14125969098</v>
      </c>
      <c r="C1084" s="1" t="s">
        <v>2177</v>
      </c>
      <c r="D1084" s="1" t="s">
        <v>2178</v>
      </c>
      <c r="E1084" s="6">
        <v>20.329013809999999</v>
      </c>
      <c r="F1084" s="6">
        <v>20.103413809999999</v>
      </c>
      <c r="G1084" s="6">
        <v>20.103413809999999</v>
      </c>
      <c r="H1084" s="6">
        <v>3.2816572596546301E-2</v>
      </c>
      <c r="I1084" s="6">
        <v>8.7130498746196897E-2</v>
      </c>
      <c r="J1084" s="6">
        <v>3.9551180370278799E-2</v>
      </c>
      <c r="K1084" s="6">
        <v>3.90168863778163E-2</v>
      </c>
      <c r="L1084" s="6">
        <v>7.6747891267334598E-2</v>
      </c>
      <c r="M1084" s="6">
        <v>3.8020625825701898E-2</v>
      </c>
      <c r="N1084" s="6">
        <v>0.124220050119024</v>
      </c>
      <c r="O1084" s="6">
        <v>3.1480464895493401E-2</v>
      </c>
      <c r="P1084" s="6">
        <v>0.27527208859060898</v>
      </c>
      <c r="Q1084" s="7">
        <v>1</v>
      </c>
      <c r="R1084" s="8">
        <v>1.0735428202774377</v>
      </c>
      <c r="S1084" s="8">
        <v>9.8040000000000003</v>
      </c>
      <c r="T1084" s="17">
        <f t="shared" si="48"/>
        <v>0.50112656485966722</v>
      </c>
      <c r="U1084" s="17">
        <f t="shared" si="49"/>
        <v>5.111450069968046E-2</v>
      </c>
      <c r="V1084" s="19">
        <f t="shared" si="50"/>
        <v>20.05229930930032</v>
      </c>
    </row>
    <row r="1085" spans="1:22" x14ac:dyDescent="0.2">
      <c r="A1085" s="7">
        <v>160988.88167906599</v>
      </c>
      <c r="B1085" s="7">
        <v>405704.67349299899</v>
      </c>
      <c r="C1085" s="1" t="s">
        <v>2179</v>
      </c>
      <c r="D1085" s="1" t="s">
        <v>2180</v>
      </c>
      <c r="E1085" s="6">
        <v>20.32786582</v>
      </c>
      <c r="F1085" s="6">
        <v>20.12956582</v>
      </c>
      <c r="G1085" s="6">
        <v>20.12956582</v>
      </c>
      <c r="H1085" s="6">
        <v>3.3985466676205202E-2</v>
      </c>
      <c r="I1085" s="6">
        <v>8.7399422570646396E-2</v>
      </c>
      <c r="J1085" s="6">
        <v>4.0429574358380502E-2</v>
      </c>
      <c r="K1085" s="6">
        <v>4.1990887946490897E-2</v>
      </c>
      <c r="L1085" s="6">
        <v>8.7675881362601904E-2</v>
      </c>
      <c r="M1085" s="6">
        <v>3.80445205569485E-2</v>
      </c>
      <c r="N1085" s="6">
        <v>9.9253687306311705E-2</v>
      </c>
      <c r="O1085" s="6">
        <v>3.0095773580168801E-2</v>
      </c>
      <c r="P1085" s="6">
        <v>0.18980615552605801</v>
      </c>
      <c r="Q1085" s="7">
        <v>1</v>
      </c>
      <c r="R1085" s="8">
        <v>1.2881433836109859</v>
      </c>
      <c r="S1085" s="8">
        <v>8.8840000000000003</v>
      </c>
      <c r="T1085" s="17">
        <f t="shared" si="48"/>
        <v>0.54124803667411436</v>
      </c>
      <c r="U1085" s="17">
        <f t="shared" si="49"/>
        <v>6.0923912277590538E-2</v>
      </c>
      <c r="V1085" s="19">
        <f t="shared" si="50"/>
        <v>20.068641907722409</v>
      </c>
    </row>
    <row r="1086" spans="1:22" x14ac:dyDescent="0.2">
      <c r="A1086" s="7">
        <v>152750.64019999999</v>
      </c>
      <c r="B1086" s="7">
        <v>412255.62920000002</v>
      </c>
      <c r="C1086" s="1" t="s">
        <v>2181</v>
      </c>
      <c r="D1086" s="1" t="s">
        <v>2182</v>
      </c>
      <c r="E1086" s="6">
        <v>20.327551289999999</v>
      </c>
      <c r="F1086" s="6">
        <v>20.077551289999999</v>
      </c>
      <c r="G1086" s="6">
        <v>20.077551289999999</v>
      </c>
      <c r="H1086" s="6">
        <v>4.0479202719109902E-2</v>
      </c>
      <c r="I1086" s="6">
        <v>0.74228411102033198</v>
      </c>
      <c r="J1086" s="6">
        <v>0.12044055039356499</v>
      </c>
      <c r="K1086" s="6">
        <v>5.5163119650048803E-2</v>
      </c>
      <c r="L1086" s="6">
        <v>0.12701119801918201</v>
      </c>
      <c r="M1086" s="6">
        <v>4.2958016596915699E-2</v>
      </c>
      <c r="N1086" s="6">
        <v>8.3978350757951098E-2</v>
      </c>
      <c r="O1086" s="6">
        <v>3.7099321466468098E-2</v>
      </c>
      <c r="P1086" s="6">
        <v>8.5605076627381205E-2</v>
      </c>
      <c r="Q1086" s="7">
        <v>1</v>
      </c>
      <c r="R1086" s="8">
        <v>0.28736866941101963</v>
      </c>
      <c r="S1086" s="8">
        <v>15.79</v>
      </c>
      <c r="T1086" s="17">
        <f t="shared" si="48"/>
        <v>1.5003203309532764</v>
      </c>
      <c r="U1086" s="17">
        <f t="shared" si="49"/>
        <v>9.5017120389694523E-2</v>
      </c>
      <c r="V1086" s="19">
        <f t="shared" si="50"/>
        <v>19.982534169610304</v>
      </c>
    </row>
    <row r="1087" spans="1:22" x14ac:dyDescent="0.2">
      <c r="A1087" s="7">
        <v>83108.413699999495</v>
      </c>
      <c r="B1087" s="7">
        <v>435270.00149999902</v>
      </c>
      <c r="C1087" s="1" t="s">
        <v>2183</v>
      </c>
      <c r="D1087" s="1" t="s">
        <v>2184</v>
      </c>
      <c r="E1087" s="6">
        <v>20.325062880000001</v>
      </c>
      <c r="F1087" s="6">
        <v>19.552062880000001</v>
      </c>
      <c r="G1087" s="6">
        <v>19.552062880000001</v>
      </c>
      <c r="H1087" s="6">
        <v>0.18643589403461799</v>
      </c>
      <c r="I1087" s="6">
        <v>0.15614633947562501</v>
      </c>
      <c r="J1087" s="6">
        <v>0.18195616904690701</v>
      </c>
      <c r="K1087" s="6">
        <v>0.24996980862884699</v>
      </c>
      <c r="L1087" s="6">
        <v>0.179051648101474</v>
      </c>
      <c r="M1087" s="6">
        <v>0.16295215644685601</v>
      </c>
      <c r="N1087" s="6">
        <v>6.9222137962265007E-2</v>
      </c>
      <c r="O1087" s="6">
        <v>4.3936511045414198E-2</v>
      </c>
      <c r="P1087" s="6">
        <v>0.112709566702206</v>
      </c>
      <c r="Q1087" s="7">
        <v>1</v>
      </c>
      <c r="R1087" s="8">
        <v>0.25929757620817845</v>
      </c>
      <c r="S1087" s="8">
        <v>16.14</v>
      </c>
      <c r="T1087" s="17">
        <f t="shared" si="48"/>
        <v>1.680055218571944</v>
      </c>
      <c r="U1087" s="17">
        <f t="shared" si="49"/>
        <v>0.10409264055588252</v>
      </c>
      <c r="V1087" s="19">
        <f t="shared" si="50"/>
        <v>19.447970239444118</v>
      </c>
    </row>
    <row r="1088" spans="1:22" x14ac:dyDescent="0.2">
      <c r="A1088" s="7">
        <v>92099.641199998601</v>
      </c>
      <c r="B1088" s="7">
        <v>436821.23330000002</v>
      </c>
      <c r="C1088" s="1" t="s">
        <v>2185</v>
      </c>
      <c r="D1088" s="1" t="s">
        <v>2186</v>
      </c>
      <c r="E1088" s="6">
        <v>20.318129989999999</v>
      </c>
      <c r="F1088" s="6">
        <v>19.748129989999999</v>
      </c>
      <c r="G1088" s="6">
        <v>19.748129989999999</v>
      </c>
      <c r="H1088" s="6">
        <v>8.3178892045650293E-2</v>
      </c>
      <c r="I1088" s="6">
        <v>0.129917036087695</v>
      </c>
      <c r="J1088" s="6">
        <v>0.26790643670150099</v>
      </c>
      <c r="K1088" s="6">
        <v>0.252491168702348</v>
      </c>
      <c r="L1088" s="6">
        <v>0.25729546290909799</v>
      </c>
      <c r="M1088" s="6">
        <v>0.13123904287077001</v>
      </c>
      <c r="N1088" s="6">
        <v>7.5998464555378495E-2</v>
      </c>
      <c r="O1088" s="6">
        <v>4.800522435422E-2</v>
      </c>
      <c r="P1088" s="6">
        <v>0.15537672642164699</v>
      </c>
      <c r="Q1088" s="7">
        <v>1</v>
      </c>
      <c r="R1088" s="8">
        <v>7.0502106954689087E-2</v>
      </c>
      <c r="S1088" s="8">
        <v>18.98</v>
      </c>
      <c r="T1088" s="17">
        <f t="shared" si="48"/>
        <v>1.8564652510116397</v>
      </c>
      <c r="U1088" s="17">
        <f t="shared" si="49"/>
        <v>9.7811657060676488E-2</v>
      </c>
      <c r="V1088" s="19">
        <f t="shared" si="50"/>
        <v>19.650318332939321</v>
      </c>
    </row>
    <row r="1089" spans="1:22" x14ac:dyDescent="0.2">
      <c r="A1089" s="7">
        <v>171054.66498080501</v>
      </c>
      <c r="B1089" s="7">
        <v>431440.89553613501</v>
      </c>
      <c r="C1089" s="1" t="s">
        <v>2187</v>
      </c>
      <c r="D1089" s="1" t="s">
        <v>2188</v>
      </c>
      <c r="E1089" s="6">
        <v>20.318129070000001</v>
      </c>
      <c r="F1089" s="6">
        <v>20.103129070000001</v>
      </c>
      <c r="G1089" s="6">
        <v>20.103129070000001</v>
      </c>
      <c r="H1089" s="6">
        <v>3.0736224340276098E-2</v>
      </c>
      <c r="I1089" s="6">
        <v>0.23001337841235101</v>
      </c>
      <c r="J1089" s="6">
        <v>3.9131534279871198E-2</v>
      </c>
      <c r="K1089" s="6">
        <v>6.4124556243165695E-2</v>
      </c>
      <c r="L1089" s="6">
        <v>7.5642749769761694E-2</v>
      </c>
      <c r="M1089" s="6">
        <v>3.5189078106414098E-2</v>
      </c>
      <c r="N1089" s="6">
        <v>0.23111370953722499</v>
      </c>
      <c r="O1089" s="6">
        <v>2.54894493904202E-2</v>
      </c>
      <c r="P1089" s="6">
        <v>8.49440542484379E-2</v>
      </c>
      <c r="Q1089" s="7">
        <v>1</v>
      </c>
      <c r="R1089" s="8">
        <v>1.0217043850746268</v>
      </c>
      <c r="S1089" s="8">
        <v>10.050000000000001</v>
      </c>
      <c r="T1089" s="17">
        <f t="shared" si="48"/>
        <v>0.6608017012050964</v>
      </c>
      <c r="U1089" s="17">
        <f t="shared" si="49"/>
        <v>6.5751413055233465E-2</v>
      </c>
      <c r="V1089" s="19">
        <f t="shared" si="50"/>
        <v>20.037377656944766</v>
      </c>
    </row>
    <row r="1090" spans="1:22" x14ac:dyDescent="0.2">
      <c r="A1090" s="7">
        <v>82948.863138455607</v>
      </c>
      <c r="B1090" s="7">
        <v>450507.51724270999</v>
      </c>
      <c r="C1090" s="1" t="s">
        <v>2189</v>
      </c>
      <c r="D1090" s="1" t="s">
        <v>2190</v>
      </c>
      <c r="E1090" s="6">
        <v>20.317680660000001</v>
      </c>
      <c r="F1090" s="6">
        <v>19.896680660000001</v>
      </c>
      <c r="G1090" s="6">
        <v>19.896680660000001</v>
      </c>
      <c r="H1090" s="6">
        <v>6.6019002089462195E-2</v>
      </c>
      <c r="I1090" s="6">
        <v>0.33316410156075699</v>
      </c>
      <c r="J1090" s="6">
        <v>0.26087758164077002</v>
      </c>
      <c r="K1090" s="6">
        <v>8.8188319658460204E-2</v>
      </c>
      <c r="L1090" s="6">
        <v>0.21847439549459899</v>
      </c>
      <c r="M1090" s="6">
        <v>0.18584695675745699</v>
      </c>
      <c r="N1090" s="6">
        <v>7.5482869792469195E-2</v>
      </c>
      <c r="O1090" s="6">
        <v>4.4037345401323903E-2</v>
      </c>
      <c r="P1090" s="6">
        <v>0.120292254449082</v>
      </c>
      <c r="Q1090" s="7">
        <v>1</v>
      </c>
      <c r="R1090" s="8">
        <v>0.24343210893512857</v>
      </c>
      <c r="S1090" s="8">
        <v>16.34</v>
      </c>
      <c r="T1090" s="17">
        <f t="shared" si="48"/>
        <v>1.7305687751634786</v>
      </c>
      <c r="U1090" s="17">
        <f t="shared" si="49"/>
        <v>0.10590996176031081</v>
      </c>
      <c r="V1090" s="19">
        <f t="shared" si="50"/>
        <v>19.79077069823969</v>
      </c>
    </row>
    <row r="1091" spans="1:22" x14ac:dyDescent="0.2">
      <c r="A1091" s="7">
        <v>159932.16307678199</v>
      </c>
      <c r="B1091" s="7">
        <v>406335.59955773997</v>
      </c>
      <c r="C1091" s="1" t="s">
        <v>2191</v>
      </c>
      <c r="D1091" s="1" t="s">
        <v>2192</v>
      </c>
      <c r="E1091" s="6">
        <v>20.317555389999999</v>
      </c>
      <c r="F1091" s="6">
        <v>20.091955389999999</v>
      </c>
      <c r="G1091" s="6">
        <v>20.091955389999999</v>
      </c>
      <c r="H1091" s="6">
        <v>3.2816572596546301E-2</v>
      </c>
      <c r="I1091" s="6">
        <v>8.7130498746196897E-2</v>
      </c>
      <c r="J1091" s="6">
        <v>3.9551180370278799E-2</v>
      </c>
      <c r="K1091" s="6">
        <v>3.90168863778163E-2</v>
      </c>
      <c r="L1091" s="6">
        <v>7.6747891267334598E-2</v>
      </c>
      <c r="M1091" s="6">
        <v>3.8020625825701898E-2</v>
      </c>
      <c r="N1091" s="6">
        <v>0.124220050119024</v>
      </c>
      <c r="O1091" s="6">
        <v>3.1480464895493401E-2</v>
      </c>
      <c r="P1091" s="6">
        <v>0.27527208859060898</v>
      </c>
      <c r="Q1091" s="7">
        <v>1</v>
      </c>
      <c r="R1091" s="8">
        <v>1.0723740707874336</v>
      </c>
      <c r="S1091" s="8">
        <v>9.8040000000000003</v>
      </c>
      <c r="T1091" s="17">
        <f t="shared" si="48"/>
        <v>0.50112656485966722</v>
      </c>
      <c r="U1091" s="17">
        <f t="shared" si="49"/>
        <v>5.111450069968046E-2</v>
      </c>
      <c r="V1091" s="19">
        <f t="shared" si="50"/>
        <v>20.04084088930032</v>
      </c>
    </row>
    <row r="1092" spans="1:22" x14ac:dyDescent="0.2">
      <c r="A1092" s="7">
        <v>81977.375199999704</v>
      </c>
      <c r="B1092" s="7">
        <v>436248.02490000002</v>
      </c>
      <c r="C1092" s="1" t="s">
        <v>2193</v>
      </c>
      <c r="D1092" s="1" t="s">
        <v>2194</v>
      </c>
      <c r="E1092" s="6">
        <v>20.316306990000001</v>
      </c>
      <c r="F1092" s="6">
        <v>19.492306989999999</v>
      </c>
      <c r="G1092" s="6">
        <v>19.492306989999999</v>
      </c>
      <c r="H1092" s="6">
        <v>0.17300391742698201</v>
      </c>
      <c r="I1092" s="6">
        <v>0.13940295235778999</v>
      </c>
      <c r="J1092" s="6">
        <v>0.166686883584831</v>
      </c>
      <c r="K1092" s="6">
        <v>0.17215605213971</v>
      </c>
      <c r="L1092" s="6">
        <v>0.168586915509785</v>
      </c>
      <c r="M1092" s="6">
        <v>0.17272050419934301</v>
      </c>
      <c r="N1092" s="6">
        <v>7.4739729128938601E-2</v>
      </c>
      <c r="O1092" s="6">
        <v>4.4077746264201502E-2</v>
      </c>
      <c r="P1092" s="6">
        <v>9.1691285585120297E-2</v>
      </c>
      <c r="Q1092" s="7">
        <v>1</v>
      </c>
      <c r="R1092" s="8">
        <v>0.38488800204498985</v>
      </c>
      <c r="S1092" s="8">
        <v>14.67</v>
      </c>
      <c r="T1092" s="17">
        <f t="shared" si="48"/>
        <v>1.4967013530504811</v>
      </c>
      <c r="U1092" s="17">
        <f t="shared" si="49"/>
        <v>0.10202463210978058</v>
      </c>
      <c r="V1092" s="19">
        <f t="shared" si="50"/>
        <v>19.390282357890218</v>
      </c>
    </row>
    <row r="1093" spans="1:22" x14ac:dyDescent="0.2">
      <c r="A1093" s="7">
        <v>206257.31870000099</v>
      </c>
      <c r="B1093" s="7">
        <v>376029.21649999899</v>
      </c>
      <c r="C1093" s="1" t="s">
        <v>2195</v>
      </c>
      <c r="D1093" s="1" t="s">
        <v>2196</v>
      </c>
      <c r="E1093" s="6">
        <v>20.315414570000002</v>
      </c>
      <c r="F1093" s="6">
        <v>20.143414570000001</v>
      </c>
      <c r="G1093" s="6">
        <v>20.143414570000001</v>
      </c>
      <c r="H1093" s="6">
        <v>2.9061604931209E-2</v>
      </c>
      <c r="I1093" s="6">
        <v>0.55040649598623403</v>
      </c>
      <c r="J1093" s="6">
        <v>8.0134933424539007E-2</v>
      </c>
      <c r="K1093" s="6">
        <v>2.3234837344632799E-2</v>
      </c>
      <c r="L1093" s="6">
        <v>7.1866005119279194E-2</v>
      </c>
      <c r="M1093" s="6">
        <v>1.8004459851762401E-2</v>
      </c>
      <c r="N1093" s="6">
        <v>7.6911153765259699E-2</v>
      </c>
      <c r="O1093" s="6">
        <v>2.5551413000189E-2</v>
      </c>
      <c r="P1093" s="6">
        <v>7.4687230598993598E-2</v>
      </c>
      <c r="Q1093" s="7">
        <v>1</v>
      </c>
      <c r="R1093" s="8">
        <v>0.60342656432517772</v>
      </c>
      <c r="S1093" s="8">
        <v>12.67</v>
      </c>
      <c r="T1093" s="17">
        <f t="shared" si="48"/>
        <v>1.0076324254002005</v>
      </c>
      <c r="U1093" s="17">
        <f t="shared" si="49"/>
        <v>7.9528999636953465E-2</v>
      </c>
      <c r="V1093" s="19">
        <f t="shared" si="50"/>
        <v>20.063885570363048</v>
      </c>
    </row>
    <row r="1094" spans="1:22" x14ac:dyDescent="0.2">
      <c r="A1094" s="7">
        <v>120078.57371325701</v>
      </c>
      <c r="B1094" s="7">
        <v>493449.57861139101</v>
      </c>
      <c r="C1094" s="1" t="s">
        <v>2197</v>
      </c>
      <c r="D1094" s="1" t="s">
        <v>2198</v>
      </c>
      <c r="E1094" s="6">
        <v>20.308275989999999</v>
      </c>
      <c r="F1094" s="6">
        <v>19.833275990000001</v>
      </c>
      <c r="G1094" s="6">
        <v>19.833275990000001</v>
      </c>
      <c r="H1094" s="6">
        <v>6.0321348339348199E-2</v>
      </c>
      <c r="I1094" s="6">
        <v>0.45783014152474899</v>
      </c>
      <c r="J1094" s="6">
        <v>0.17554447241468099</v>
      </c>
      <c r="K1094" s="6">
        <v>7.4224110792010495E-2</v>
      </c>
      <c r="L1094" s="6">
        <v>0.112162296083438</v>
      </c>
      <c r="M1094" s="6">
        <v>0.19164216003461099</v>
      </c>
      <c r="N1094" s="6">
        <v>0.12654126949386099</v>
      </c>
      <c r="O1094" s="6">
        <v>2.8596197631975101E-2</v>
      </c>
      <c r="P1094" s="6">
        <v>0.20111107778600801</v>
      </c>
      <c r="Q1094" s="7">
        <v>1</v>
      </c>
      <c r="R1094" s="8">
        <v>0.26216755686761956</v>
      </c>
      <c r="S1094" s="8">
        <v>16.09</v>
      </c>
      <c r="T1094" s="17">
        <f t="shared" ref="T1094:T1157" si="51">SUMPRODUCT(H$3:O$3,H1094:O1094)</f>
        <v>1.3402727820751319</v>
      </c>
      <c r="U1094" s="17">
        <f t="shared" ref="U1094:U1157" si="52">T1094/S1094</f>
        <v>8.3298494846185941E-2</v>
      </c>
      <c r="V1094" s="19">
        <f t="shared" ref="V1094:V1157" si="53">IF(Q1094=1, F1094-U1094, -999)</f>
        <v>19.749977495153814</v>
      </c>
    </row>
    <row r="1095" spans="1:22" x14ac:dyDescent="0.2">
      <c r="A1095" s="7">
        <v>96357.861900001793</v>
      </c>
      <c r="B1095" s="7">
        <v>439066.74650000001</v>
      </c>
      <c r="C1095" s="1" t="s">
        <v>2199</v>
      </c>
      <c r="D1095" s="1" t="s">
        <v>2200</v>
      </c>
      <c r="E1095" s="6">
        <v>20.307163660000001</v>
      </c>
      <c r="F1095" s="6">
        <v>19.91716366</v>
      </c>
      <c r="G1095" s="6">
        <v>19.91716366</v>
      </c>
      <c r="H1095" s="6">
        <v>6.7044259281131502E-2</v>
      </c>
      <c r="I1095" s="6">
        <v>0.52667281581360004</v>
      </c>
      <c r="J1095" s="6">
        <v>0.18860607660432299</v>
      </c>
      <c r="K1095" s="6">
        <v>0.13472168758238601</v>
      </c>
      <c r="L1095" s="6">
        <v>0.206750831777612</v>
      </c>
      <c r="M1095" s="6">
        <v>0.12018733716966699</v>
      </c>
      <c r="N1095" s="6">
        <v>7.9384281848880606E-2</v>
      </c>
      <c r="O1095" s="6">
        <v>4.3548831520460497E-2</v>
      </c>
      <c r="P1095" s="6">
        <v>0.113398038846124</v>
      </c>
      <c r="Q1095" s="7">
        <v>1</v>
      </c>
      <c r="R1095" s="8">
        <v>0.1650696305220884</v>
      </c>
      <c r="S1095" s="8">
        <v>17.43</v>
      </c>
      <c r="T1095" s="17">
        <f t="shared" si="51"/>
        <v>1.7929476704997311</v>
      </c>
      <c r="U1095" s="17">
        <f t="shared" si="52"/>
        <v>0.10286561506022554</v>
      </c>
      <c r="V1095" s="19">
        <f t="shared" si="53"/>
        <v>19.814298044939775</v>
      </c>
    </row>
    <row r="1096" spans="1:22" x14ac:dyDescent="0.2">
      <c r="A1096" s="7">
        <v>93720.228500001103</v>
      </c>
      <c r="B1096" s="7">
        <v>437533.94520000002</v>
      </c>
      <c r="C1096" s="1" t="s">
        <v>2201</v>
      </c>
      <c r="D1096" s="1" t="s">
        <v>2202</v>
      </c>
      <c r="E1096" s="6">
        <v>20.30436254</v>
      </c>
      <c r="F1096" s="6">
        <v>19.747362540000001</v>
      </c>
      <c r="G1096" s="6">
        <v>19.747362540000001</v>
      </c>
      <c r="H1096" s="6">
        <v>9.0949789422754099E-2</v>
      </c>
      <c r="I1096" s="6">
        <v>0.13467097623964699</v>
      </c>
      <c r="J1096" s="6">
        <v>0.26345667031543002</v>
      </c>
      <c r="K1096" s="6">
        <v>0.212791375320737</v>
      </c>
      <c r="L1096" s="6">
        <v>0.26808956888699498</v>
      </c>
      <c r="M1096" s="6">
        <v>0.12928758076484101</v>
      </c>
      <c r="N1096" s="6">
        <v>7.8776700388881404E-2</v>
      </c>
      <c r="O1096" s="6">
        <v>5.3293541362579702E-2</v>
      </c>
      <c r="P1096" s="6">
        <v>0.15982368035177</v>
      </c>
      <c r="Q1096" s="7">
        <v>1</v>
      </c>
      <c r="R1096" s="8">
        <v>8.8705766219839208E-2</v>
      </c>
      <c r="S1096" s="8">
        <v>18.649999999999999</v>
      </c>
      <c r="T1096" s="17">
        <f t="shared" si="51"/>
        <v>1.8605439776977373</v>
      </c>
      <c r="U1096" s="17">
        <f t="shared" si="52"/>
        <v>9.9761071190227202E-2</v>
      </c>
      <c r="V1096" s="19">
        <f t="shared" si="53"/>
        <v>19.647601468809775</v>
      </c>
    </row>
    <row r="1097" spans="1:22" x14ac:dyDescent="0.2">
      <c r="A1097" s="7">
        <v>81775.923091567602</v>
      </c>
      <c r="B1097" s="7">
        <v>445799.37085265201</v>
      </c>
      <c r="C1097" s="1" t="s">
        <v>2203</v>
      </c>
      <c r="D1097" s="1" t="s">
        <v>2204</v>
      </c>
      <c r="E1097" s="6">
        <v>20.303903420000001</v>
      </c>
      <c r="F1097" s="6">
        <v>19.870903420000001</v>
      </c>
      <c r="G1097" s="6">
        <v>19.870903420000001</v>
      </c>
      <c r="H1097" s="6">
        <v>6.9909895110833398E-2</v>
      </c>
      <c r="I1097" s="6">
        <v>0.47010037174841701</v>
      </c>
      <c r="J1097" s="6">
        <v>0.124498018516361</v>
      </c>
      <c r="K1097" s="6">
        <v>7.1295379851676596E-2</v>
      </c>
      <c r="L1097" s="6">
        <v>0.135383472299754</v>
      </c>
      <c r="M1097" s="6">
        <v>0.16718357838266201</v>
      </c>
      <c r="N1097" s="6">
        <v>0.148792471518889</v>
      </c>
      <c r="O1097" s="6">
        <v>3.6019659206762103E-2</v>
      </c>
      <c r="P1097" s="6">
        <v>0.171153893295551</v>
      </c>
      <c r="Q1097" s="7">
        <v>1</v>
      </c>
      <c r="R1097" s="8">
        <v>0.24716851474201471</v>
      </c>
      <c r="S1097" s="8">
        <v>16.28</v>
      </c>
      <c r="T1097" s="17">
        <f t="shared" si="51"/>
        <v>1.3363619957537445</v>
      </c>
      <c r="U1097" s="17">
        <f t="shared" si="52"/>
        <v>8.208611767529142E-2</v>
      </c>
      <c r="V1097" s="19">
        <f t="shared" si="53"/>
        <v>19.788817302324709</v>
      </c>
    </row>
    <row r="1098" spans="1:22" x14ac:dyDescent="0.2">
      <c r="A1098" s="7">
        <v>122654.90109852899</v>
      </c>
      <c r="B1098" s="7">
        <v>487269.49477115402</v>
      </c>
      <c r="C1098" s="1" t="s">
        <v>2205</v>
      </c>
      <c r="D1098" s="1" t="s">
        <v>2206</v>
      </c>
      <c r="E1098" s="6">
        <v>20.302728009999999</v>
      </c>
      <c r="F1098" s="6">
        <v>19.655728010000001</v>
      </c>
      <c r="G1098" s="6">
        <v>19.655728010000001</v>
      </c>
      <c r="H1098" s="6">
        <v>5.4011270811672701E-2</v>
      </c>
      <c r="I1098" s="6">
        <v>0.105542271437638</v>
      </c>
      <c r="J1098" s="6">
        <v>0.23465119836295101</v>
      </c>
      <c r="K1098" s="6">
        <v>0.12167372685106401</v>
      </c>
      <c r="L1098" s="6">
        <v>0.22210140976811499</v>
      </c>
      <c r="M1098" s="6">
        <v>0.1801170413881</v>
      </c>
      <c r="N1098" s="6">
        <v>6.4224209050635098E-2</v>
      </c>
      <c r="O1098" s="6">
        <v>4.6587208943200099E-2</v>
      </c>
      <c r="P1098" s="6">
        <v>0.201227754609866</v>
      </c>
      <c r="Q1098" s="7">
        <v>1</v>
      </c>
      <c r="R1098" s="8">
        <v>0.17902020963995358</v>
      </c>
      <c r="S1098" s="8">
        <v>17.22</v>
      </c>
      <c r="T1098" s="17">
        <f t="shared" si="51"/>
        <v>1.4708451659422943</v>
      </c>
      <c r="U1098" s="17">
        <f t="shared" si="52"/>
        <v>8.5414934142990381E-2</v>
      </c>
      <c r="V1098" s="19">
        <f t="shared" si="53"/>
        <v>19.570313075857012</v>
      </c>
    </row>
    <row r="1099" spans="1:22" x14ac:dyDescent="0.2">
      <c r="A1099" s="7">
        <v>174283.92206275</v>
      </c>
      <c r="B1099" s="7">
        <v>431456.26784759999</v>
      </c>
      <c r="C1099" s="1" t="s">
        <v>2207</v>
      </c>
      <c r="D1099" s="1" t="s">
        <v>2208</v>
      </c>
      <c r="E1099" s="6">
        <v>20.30237537</v>
      </c>
      <c r="F1099" s="6">
        <v>20.086675369999998</v>
      </c>
      <c r="G1099" s="6">
        <v>20.086675369999998</v>
      </c>
      <c r="H1099" s="6">
        <v>3.0384850593940999E-2</v>
      </c>
      <c r="I1099" s="6">
        <v>0.27188047313298802</v>
      </c>
      <c r="J1099" s="6">
        <v>3.8319143886051302E-2</v>
      </c>
      <c r="K1099" s="6">
        <v>6.5600289130887501E-2</v>
      </c>
      <c r="L1099" s="6">
        <v>7.51608933677574E-2</v>
      </c>
      <c r="M1099" s="6">
        <v>3.3893579618344001E-2</v>
      </c>
      <c r="N1099" s="6">
        <v>0.17033826953989101</v>
      </c>
      <c r="O1099" s="6">
        <v>2.4432655250610599E-2</v>
      </c>
      <c r="P1099" s="6">
        <v>8.3133990578787204E-2</v>
      </c>
      <c r="Q1099" s="7">
        <v>1</v>
      </c>
      <c r="R1099" s="8">
        <v>1.0634592306128672</v>
      </c>
      <c r="S1099" s="8">
        <v>9.8390000000000004</v>
      </c>
      <c r="T1099" s="17">
        <f t="shared" si="51"/>
        <v>0.70037143132713231</v>
      </c>
      <c r="U1099" s="17">
        <f t="shared" si="52"/>
        <v>7.1183192532486256E-2</v>
      </c>
      <c r="V1099" s="19">
        <f t="shared" si="53"/>
        <v>20.015492177467511</v>
      </c>
    </row>
    <row r="1100" spans="1:22" x14ac:dyDescent="0.2">
      <c r="A1100" s="7">
        <v>91862.856100000397</v>
      </c>
      <c r="B1100" s="7">
        <v>437570.76850000001</v>
      </c>
      <c r="C1100" s="1" t="s">
        <v>2209</v>
      </c>
      <c r="D1100" s="1" t="s">
        <v>2210</v>
      </c>
      <c r="E1100" s="6">
        <v>20.30015633</v>
      </c>
      <c r="F1100" s="6">
        <v>19.751156330000001</v>
      </c>
      <c r="G1100" s="6">
        <v>19.751156330000001</v>
      </c>
      <c r="H1100" s="6">
        <v>8.4676323983474203E-2</v>
      </c>
      <c r="I1100" s="6">
        <v>0.132277427710601</v>
      </c>
      <c r="J1100" s="6">
        <v>0.23530698263102501</v>
      </c>
      <c r="K1100" s="6">
        <v>0.17765558658556199</v>
      </c>
      <c r="L1100" s="6">
        <v>0.255364984893243</v>
      </c>
      <c r="M1100" s="6">
        <v>0.137776230704271</v>
      </c>
      <c r="N1100" s="6">
        <v>6.9882994676153207E-2</v>
      </c>
      <c r="O1100" s="6">
        <v>5.5357534227517401E-2</v>
      </c>
      <c r="P1100" s="6">
        <v>0.14989475531732299</v>
      </c>
      <c r="Q1100" s="7">
        <v>1</v>
      </c>
      <c r="R1100" s="8">
        <v>0.16600553302699597</v>
      </c>
      <c r="S1100" s="8">
        <v>17.41</v>
      </c>
      <c r="T1100" s="17">
        <f t="shared" si="51"/>
        <v>1.7159945822048903</v>
      </c>
      <c r="U1100" s="17">
        <f t="shared" si="52"/>
        <v>9.8563732464381978E-2</v>
      </c>
      <c r="V1100" s="19">
        <f t="shared" si="53"/>
        <v>19.652592597535619</v>
      </c>
    </row>
    <row r="1101" spans="1:22" x14ac:dyDescent="0.2">
      <c r="A1101" s="7">
        <v>153458.327369393</v>
      </c>
      <c r="B1101" s="7">
        <v>410357.139001109</v>
      </c>
      <c r="C1101" s="1" t="s">
        <v>2211</v>
      </c>
      <c r="D1101" s="1" t="s">
        <v>2212</v>
      </c>
      <c r="E1101" s="6">
        <v>20.29912479</v>
      </c>
      <c r="F1101" s="6">
        <v>20.05712479</v>
      </c>
      <c r="G1101" s="6">
        <v>20.05712479</v>
      </c>
      <c r="H1101" s="6">
        <v>3.7425397481567098E-2</v>
      </c>
      <c r="I1101" s="6">
        <v>0.175825708218184</v>
      </c>
      <c r="J1101" s="6">
        <v>6.6163355814310099E-2</v>
      </c>
      <c r="K1101" s="6">
        <v>5.4254821355685101E-2</v>
      </c>
      <c r="L1101" s="6">
        <v>0.10424118152933901</v>
      </c>
      <c r="M1101" s="6">
        <v>4.2152442598396199E-2</v>
      </c>
      <c r="N1101" s="6">
        <v>0.110980924349054</v>
      </c>
      <c r="O1101" s="6">
        <v>3.0591388555657899E-2</v>
      </c>
      <c r="P1101" s="6">
        <v>0.26428229275659398</v>
      </c>
      <c r="Q1101" s="7">
        <v>1</v>
      </c>
      <c r="R1101" s="8">
        <v>0.80597195640569397</v>
      </c>
      <c r="S1101" s="8">
        <v>11.24</v>
      </c>
      <c r="T1101" s="17">
        <f t="shared" si="51"/>
        <v>0.74998158075364052</v>
      </c>
      <c r="U1101" s="17">
        <f t="shared" si="52"/>
        <v>6.6724339924701115E-2</v>
      </c>
      <c r="V1101" s="19">
        <f t="shared" si="53"/>
        <v>19.990400450075299</v>
      </c>
    </row>
    <row r="1102" spans="1:22" x14ac:dyDescent="0.2">
      <c r="A1102" s="7">
        <v>173323.597800002</v>
      </c>
      <c r="B1102" s="7">
        <v>366098.8002</v>
      </c>
      <c r="C1102" s="1" t="s">
        <v>2213</v>
      </c>
      <c r="D1102" s="1" t="s">
        <v>2214</v>
      </c>
      <c r="E1102" s="6">
        <v>20.297321669999999</v>
      </c>
      <c r="F1102" s="6">
        <v>20.12152167</v>
      </c>
      <c r="G1102" s="6">
        <v>20.12152167</v>
      </c>
      <c r="H1102" s="6">
        <v>2.3620829138712902E-2</v>
      </c>
      <c r="I1102" s="6">
        <v>0.26381974966455202</v>
      </c>
      <c r="J1102" s="6">
        <v>0.15711004368334999</v>
      </c>
      <c r="K1102" s="6">
        <v>1.8302899765702901E-2</v>
      </c>
      <c r="L1102" s="6">
        <v>5.5731811644215902E-2</v>
      </c>
      <c r="M1102" s="6">
        <v>2.20395097931179E-2</v>
      </c>
      <c r="N1102" s="6">
        <v>6.5490868185453202E-2</v>
      </c>
      <c r="O1102" s="6">
        <v>1.76594285454225E-2</v>
      </c>
      <c r="P1102" s="6">
        <v>4.3784225347290401E-2</v>
      </c>
      <c r="Q1102" s="7">
        <v>1</v>
      </c>
      <c r="R1102" s="8">
        <v>1.113423747396918</v>
      </c>
      <c r="S1102" s="8">
        <v>9.6039999999999992</v>
      </c>
      <c r="T1102" s="17">
        <f t="shared" si="51"/>
        <v>0.81077983000702836</v>
      </c>
      <c r="U1102" s="17">
        <f t="shared" si="52"/>
        <v>8.4421056852043777E-2</v>
      </c>
      <c r="V1102" s="19">
        <f t="shared" si="53"/>
        <v>20.037100613147956</v>
      </c>
    </row>
    <row r="1103" spans="1:22" x14ac:dyDescent="0.2">
      <c r="A1103" s="7">
        <v>161355.34287091001</v>
      </c>
      <c r="B1103" s="7">
        <v>384895.78540452599</v>
      </c>
      <c r="C1103" s="1" t="s">
        <v>2215</v>
      </c>
      <c r="D1103" s="1" t="s">
        <v>2216</v>
      </c>
      <c r="E1103" s="6">
        <v>20.293847379999999</v>
      </c>
      <c r="F1103" s="6">
        <v>20.020847379999999</v>
      </c>
      <c r="G1103" s="6">
        <v>20.020847379999999</v>
      </c>
      <c r="H1103" s="6">
        <v>3.4845876679062401E-2</v>
      </c>
      <c r="I1103" s="6">
        <v>9.2143791019162799E-2</v>
      </c>
      <c r="J1103" s="6">
        <v>0.17370752921562899</v>
      </c>
      <c r="K1103" s="6">
        <v>2.9782197643307601E-2</v>
      </c>
      <c r="L1103" s="6">
        <v>0.18338276062362199</v>
      </c>
      <c r="M1103" s="6">
        <v>3.0020725180087301E-2</v>
      </c>
      <c r="N1103" s="6">
        <v>6.0072147655303602E-2</v>
      </c>
      <c r="O1103" s="6">
        <v>4.2495866685322202E-2</v>
      </c>
      <c r="P1103" s="6">
        <v>0.21250802903600099</v>
      </c>
      <c r="Q1103" s="7">
        <v>1</v>
      </c>
      <c r="R1103" s="8">
        <v>0.67165134925864889</v>
      </c>
      <c r="S1103" s="8">
        <v>12.14</v>
      </c>
      <c r="T1103" s="17">
        <f t="shared" si="51"/>
        <v>1.089181082322719</v>
      </c>
      <c r="U1103" s="17">
        <f t="shared" si="52"/>
        <v>8.9718375809120177E-2</v>
      </c>
      <c r="V1103" s="19">
        <f t="shared" si="53"/>
        <v>19.931129004190879</v>
      </c>
    </row>
    <row r="1104" spans="1:22" x14ac:dyDescent="0.2">
      <c r="A1104" s="7">
        <v>104900.881000001</v>
      </c>
      <c r="B1104" s="7">
        <v>430209.29740000103</v>
      </c>
      <c r="C1104" s="1" t="s">
        <v>2217</v>
      </c>
      <c r="D1104" s="1" t="s">
        <v>2218</v>
      </c>
      <c r="E1104" s="6">
        <v>20.293809100000001</v>
      </c>
      <c r="F1104" s="6">
        <v>19.8948091</v>
      </c>
      <c r="G1104" s="6">
        <v>19.8948091</v>
      </c>
      <c r="H1104" s="6">
        <v>6.4613250822168705E-2</v>
      </c>
      <c r="I1104" s="6">
        <v>0.45347680421954001</v>
      </c>
      <c r="J1104" s="6">
        <v>0.165400400481581</v>
      </c>
      <c r="K1104" s="6">
        <v>0.22825930014114401</v>
      </c>
      <c r="L1104" s="6">
        <v>0.154038187230014</v>
      </c>
      <c r="M1104" s="6">
        <v>9.6047695211463002E-2</v>
      </c>
      <c r="N1104" s="6">
        <v>9.1134000541017696E-2</v>
      </c>
      <c r="O1104" s="6">
        <v>4.0160377071179303E-2</v>
      </c>
      <c r="P1104" s="6">
        <v>0.163809538899931</v>
      </c>
      <c r="Q1104" s="7">
        <v>1</v>
      </c>
      <c r="R1104" s="8">
        <v>0.18677246198830402</v>
      </c>
      <c r="S1104" s="8">
        <v>17.100000000000001</v>
      </c>
      <c r="T1104" s="17">
        <f t="shared" si="51"/>
        <v>1.6038779686582254</v>
      </c>
      <c r="U1104" s="17">
        <f t="shared" si="52"/>
        <v>9.3794033254866974E-2</v>
      </c>
      <c r="V1104" s="19">
        <f t="shared" si="53"/>
        <v>19.801015066745133</v>
      </c>
    </row>
    <row r="1105" spans="1:22" x14ac:dyDescent="0.2">
      <c r="A1105" s="7">
        <v>133928</v>
      </c>
      <c r="B1105" s="7">
        <v>456619</v>
      </c>
      <c r="C1105" s="1" t="s">
        <v>2219</v>
      </c>
      <c r="D1105" s="1" t="s">
        <v>2220</v>
      </c>
      <c r="E1105" s="6">
        <v>20.292141869999998</v>
      </c>
      <c r="F1105" s="6">
        <v>19.88114187</v>
      </c>
      <c r="G1105" s="6">
        <v>19.88114187</v>
      </c>
      <c r="H1105" s="6">
        <v>5.0909035118567203E-2</v>
      </c>
      <c r="I1105" s="6">
        <v>0.36670955846203301</v>
      </c>
      <c r="J1105" s="6">
        <v>0.22089131605682699</v>
      </c>
      <c r="K1105" s="6">
        <v>0.16099672689694899</v>
      </c>
      <c r="L1105" s="6">
        <v>0.61952056257554899</v>
      </c>
      <c r="M1105" s="6">
        <v>6.5536539374790703E-2</v>
      </c>
      <c r="N1105" s="6">
        <v>8.0795527644691806E-2</v>
      </c>
      <c r="O1105" s="6">
        <v>3.1409211003681499E-2</v>
      </c>
      <c r="P1105" s="6">
        <v>0.149744705460613</v>
      </c>
      <c r="Q1105" s="7">
        <v>1</v>
      </c>
      <c r="R1105" s="8">
        <v>4.9231740951395986E-2</v>
      </c>
      <c r="S1105" s="8">
        <v>19.34</v>
      </c>
      <c r="T1105" s="17">
        <f t="shared" si="51"/>
        <v>2.9298686754364174</v>
      </c>
      <c r="U1105" s="17">
        <f t="shared" si="52"/>
        <v>0.15149269262856346</v>
      </c>
      <c r="V1105" s="19">
        <f t="shared" si="53"/>
        <v>19.729649177371439</v>
      </c>
    </row>
    <row r="1106" spans="1:22" x14ac:dyDescent="0.2">
      <c r="A1106" s="7">
        <v>136705.631831793</v>
      </c>
      <c r="B1106" s="7">
        <v>447176.81727235601</v>
      </c>
      <c r="C1106" s="1" t="s">
        <v>2221</v>
      </c>
      <c r="D1106" s="1" t="s">
        <v>2222</v>
      </c>
      <c r="E1106" s="6">
        <v>20.292051799999999</v>
      </c>
      <c r="F1106" s="6">
        <v>19.959051800000001</v>
      </c>
      <c r="G1106" s="6">
        <v>19.959051800000001</v>
      </c>
      <c r="H1106" s="6">
        <v>3.7004138674549901E-2</v>
      </c>
      <c r="I1106" s="6">
        <v>0.42664214395475802</v>
      </c>
      <c r="J1106" s="6">
        <v>0.15388370803323001</v>
      </c>
      <c r="K1106" s="6">
        <v>0.106030272449869</v>
      </c>
      <c r="L1106" s="6">
        <v>0.13857597601093199</v>
      </c>
      <c r="M1106" s="6">
        <v>5.5097721597310703E-2</v>
      </c>
      <c r="N1106" s="6">
        <v>8.1590643396759394E-2</v>
      </c>
      <c r="O1106" s="6">
        <v>2.46882710122143E-2</v>
      </c>
      <c r="P1106" s="6">
        <v>0.11561801100120001</v>
      </c>
      <c r="Q1106" s="7">
        <v>1</v>
      </c>
      <c r="R1106" s="8">
        <v>0.53844213798332075</v>
      </c>
      <c r="S1106" s="8">
        <v>13.19</v>
      </c>
      <c r="T1106" s="17">
        <f t="shared" si="51"/>
        <v>1.3301760378529828</v>
      </c>
      <c r="U1106" s="17">
        <f t="shared" si="52"/>
        <v>0.10084731143692061</v>
      </c>
      <c r="V1106" s="19">
        <f t="shared" si="53"/>
        <v>19.858204488563082</v>
      </c>
    </row>
    <row r="1107" spans="1:22" x14ac:dyDescent="0.2">
      <c r="A1107" s="7">
        <v>101979.551399998</v>
      </c>
      <c r="B1107" s="7">
        <v>443561.71240000002</v>
      </c>
      <c r="C1107" s="1" t="s">
        <v>2223</v>
      </c>
      <c r="D1107" s="1" t="s">
        <v>2224</v>
      </c>
      <c r="E1107" s="6">
        <v>20.291476469999999</v>
      </c>
      <c r="F1107" s="6">
        <v>19.939476469999999</v>
      </c>
      <c r="G1107" s="6">
        <v>19.939476469999999</v>
      </c>
      <c r="H1107" s="6">
        <v>5.9541487277981101E-2</v>
      </c>
      <c r="I1107" s="6">
        <v>0.38063073866869201</v>
      </c>
      <c r="J1107" s="6">
        <v>0.128549051995869</v>
      </c>
      <c r="K1107" s="6">
        <v>0.105220541399001</v>
      </c>
      <c r="L1107" s="6">
        <v>0.15392646425649301</v>
      </c>
      <c r="M1107" s="6">
        <v>0.111069987694858</v>
      </c>
      <c r="N1107" s="6">
        <v>0.14475200544098901</v>
      </c>
      <c r="O1107" s="6">
        <v>3.9880806461205599E-2</v>
      </c>
      <c r="P1107" s="6">
        <v>0.119851518589419</v>
      </c>
      <c r="Q1107" s="7">
        <v>1</v>
      </c>
      <c r="R1107" s="8">
        <v>0.37662662618724552</v>
      </c>
      <c r="S1107" s="8">
        <v>14.74</v>
      </c>
      <c r="T1107" s="17">
        <f t="shared" si="51"/>
        <v>1.3238117513848722</v>
      </c>
      <c r="U1107" s="17">
        <f t="shared" si="52"/>
        <v>8.9810837950127009E-2</v>
      </c>
      <c r="V1107" s="19">
        <f t="shared" si="53"/>
        <v>19.84966563204987</v>
      </c>
    </row>
    <row r="1108" spans="1:22" x14ac:dyDescent="0.2">
      <c r="A1108" s="7">
        <v>93710.462999999494</v>
      </c>
      <c r="B1108" s="7">
        <v>435121.934799999</v>
      </c>
      <c r="C1108" s="1" t="s">
        <v>2225</v>
      </c>
      <c r="D1108" s="1" t="s">
        <v>2226</v>
      </c>
      <c r="E1108" s="6">
        <v>20.290820199999999</v>
      </c>
      <c r="F1108" s="6">
        <v>19.764820199999999</v>
      </c>
      <c r="G1108" s="6">
        <v>19.764820199999999</v>
      </c>
      <c r="H1108" s="6">
        <v>7.4966486543241104E-2</v>
      </c>
      <c r="I1108" s="6">
        <v>0.13734399549349999</v>
      </c>
      <c r="J1108" s="6">
        <v>0.281678503664197</v>
      </c>
      <c r="K1108" s="6">
        <v>0.23083395936296799</v>
      </c>
      <c r="L1108" s="6">
        <v>0.26972582207677298</v>
      </c>
      <c r="M1108" s="6">
        <v>0.12730867599128401</v>
      </c>
      <c r="N1108" s="6">
        <v>7.3242172404308803E-2</v>
      </c>
      <c r="O1108" s="6">
        <v>5.3557195480488498E-2</v>
      </c>
      <c r="P1108" s="6">
        <v>0.17550644713768099</v>
      </c>
      <c r="Q1108" s="7">
        <v>1</v>
      </c>
      <c r="R1108" s="8">
        <v>9.0318119290703894E-2</v>
      </c>
      <c r="S1108" s="8">
        <v>18.61</v>
      </c>
      <c r="T1108" s="17">
        <f t="shared" si="51"/>
        <v>1.8906454015016632</v>
      </c>
      <c r="U1108" s="17">
        <f t="shared" si="52"/>
        <v>0.10159298234828927</v>
      </c>
      <c r="V1108" s="19">
        <f t="shared" si="53"/>
        <v>19.663227217651709</v>
      </c>
    </row>
    <row r="1109" spans="1:22" x14ac:dyDescent="0.2">
      <c r="A1109" s="7">
        <v>156727.047476223</v>
      </c>
      <c r="B1109" s="7">
        <v>407683.16942080599</v>
      </c>
      <c r="C1109" s="1" t="s">
        <v>2227</v>
      </c>
      <c r="D1109" s="1" t="s">
        <v>2228</v>
      </c>
      <c r="E1109" s="6">
        <v>20.28867258</v>
      </c>
      <c r="F1109" s="6">
        <v>20.06767258</v>
      </c>
      <c r="G1109" s="6">
        <v>20.06767258</v>
      </c>
      <c r="H1109" s="6">
        <v>3.2444881807112601E-2</v>
      </c>
      <c r="I1109" s="6">
        <v>0.100619040035497</v>
      </c>
      <c r="J1109" s="6">
        <v>4.1424760936992003E-2</v>
      </c>
      <c r="K1109" s="6">
        <v>4.1171998147847999E-2</v>
      </c>
      <c r="L1109" s="6">
        <v>7.9943452848069294E-2</v>
      </c>
      <c r="M1109" s="6">
        <v>3.8283116698169598E-2</v>
      </c>
      <c r="N1109" s="6">
        <v>0.15887731523289</v>
      </c>
      <c r="O1109" s="6">
        <v>3.1727009351637102E-2</v>
      </c>
      <c r="P1109" s="6">
        <v>0.286451886978557</v>
      </c>
      <c r="Q1109" s="7">
        <v>1</v>
      </c>
      <c r="R1109" s="8">
        <v>0.95083390192307682</v>
      </c>
      <c r="S1109" s="8">
        <v>10.4</v>
      </c>
      <c r="T1109" s="17">
        <f t="shared" si="51"/>
        <v>0.52936068221576205</v>
      </c>
      <c r="U1109" s="17">
        <f t="shared" si="52"/>
        <v>5.0900065597669429E-2</v>
      </c>
      <c r="V1109" s="19">
        <f t="shared" si="53"/>
        <v>20.01677251440233</v>
      </c>
    </row>
    <row r="1110" spans="1:22" x14ac:dyDescent="0.2">
      <c r="A1110" s="7">
        <v>95159.907099999502</v>
      </c>
      <c r="B1110" s="7">
        <v>462165.46660000097</v>
      </c>
      <c r="C1110" s="1" t="s">
        <v>2229</v>
      </c>
      <c r="D1110" s="1" t="s">
        <v>2230</v>
      </c>
      <c r="E1110" s="6">
        <v>20.288542369999998</v>
      </c>
      <c r="F1110" s="6">
        <v>19.965542370000001</v>
      </c>
      <c r="G1110" s="6">
        <v>19.965542370000001</v>
      </c>
      <c r="H1110" s="6">
        <v>4.9434988173089001E-2</v>
      </c>
      <c r="I1110" s="6">
        <v>0.399140582501879</v>
      </c>
      <c r="J1110" s="6">
        <v>0.20339166946165299</v>
      </c>
      <c r="K1110" s="6">
        <v>5.82376122874073E-2</v>
      </c>
      <c r="L1110" s="6">
        <v>0.38386640267775302</v>
      </c>
      <c r="M1110" s="6">
        <v>0.130019424664294</v>
      </c>
      <c r="N1110" s="6">
        <v>8.8219074003092202E-2</v>
      </c>
      <c r="O1110" s="6">
        <v>3.91664373669642E-2</v>
      </c>
      <c r="P1110" s="6">
        <v>0.15071106845330501</v>
      </c>
      <c r="Q1110" s="7">
        <v>1</v>
      </c>
      <c r="R1110" s="8">
        <v>0.18994383401759515</v>
      </c>
      <c r="S1110" s="8">
        <v>17.05</v>
      </c>
      <c r="T1110" s="17">
        <f t="shared" si="51"/>
        <v>2.1146307180920294</v>
      </c>
      <c r="U1110" s="17">
        <f t="shared" si="52"/>
        <v>0.12402526205818354</v>
      </c>
      <c r="V1110" s="19">
        <f t="shared" si="53"/>
        <v>19.841517107941819</v>
      </c>
    </row>
    <row r="1111" spans="1:22" x14ac:dyDescent="0.2">
      <c r="A1111" s="7">
        <v>93636.949299998596</v>
      </c>
      <c r="B1111" s="7">
        <v>435619.753800001</v>
      </c>
      <c r="C1111" s="1" t="s">
        <v>2231</v>
      </c>
      <c r="D1111" s="1" t="s">
        <v>2232</v>
      </c>
      <c r="E1111" s="6">
        <v>20.288535970000002</v>
      </c>
      <c r="F1111" s="6">
        <v>19.762535969999998</v>
      </c>
      <c r="G1111" s="6">
        <v>19.762535969999998</v>
      </c>
      <c r="H1111" s="6">
        <v>7.4966486543241104E-2</v>
      </c>
      <c r="I1111" s="6">
        <v>0.13734399549349999</v>
      </c>
      <c r="J1111" s="6">
        <v>0.281678503664197</v>
      </c>
      <c r="K1111" s="6">
        <v>0.23083395936296799</v>
      </c>
      <c r="L1111" s="6">
        <v>0.26972582207677298</v>
      </c>
      <c r="M1111" s="6">
        <v>0.12730867599128401</v>
      </c>
      <c r="N1111" s="6">
        <v>7.3242172404308803E-2</v>
      </c>
      <c r="O1111" s="6">
        <v>5.3557195480488498E-2</v>
      </c>
      <c r="P1111" s="6">
        <v>0.17550644713768099</v>
      </c>
      <c r="Q1111" s="7">
        <v>1</v>
      </c>
      <c r="R1111" s="8">
        <v>9.0195377216550368E-2</v>
      </c>
      <c r="S1111" s="8">
        <v>18.61</v>
      </c>
      <c r="T1111" s="17">
        <f t="shared" si="51"/>
        <v>1.8906454015016632</v>
      </c>
      <c r="U1111" s="17">
        <f t="shared" si="52"/>
        <v>0.10159298234828927</v>
      </c>
      <c r="V1111" s="19">
        <f t="shared" si="53"/>
        <v>19.660942987651708</v>
      </c>
    </row>
    <row r="1112" spans="1:22" x14ac:dyDescent="0.2">
      <c r="A1112" s="7">
        <v>104392.91130000001</v>
      </c>
      <c r="B1112" s="7">
        <v>445842.834800001</v>
      </c>
      <c r="C1112" s="1" t="s">
        <v>2233</v>
      </c>
      <c r="D1112" s="1" t="s">
        <v>2234</v>
      </c>
      <c r="E1112" s="6">
        <v>20.28731733</v>
      </c>
      <c r="F1112" s="6">
        <v>19.963317329999999</v>
      </c>
      <c r="G1112" s="6">
        <v>19.963317329999999</v>
      </c>
      <c r="H1112" s="6">
        <v>5.0261330658749603E-2</v>
      </c>
      <c r="I1112" s="6">
        <v>0.345447680673935</v>
      </c>
      <c r="J1112" s="6">
        <v>6.72244755036491E-2</v>
      </c>
      <c r="K1112" s="6">
        <v>7.7003398363342801E-2</v>
      </c>
      <c r="L1112" s="6">
        <v>0.111456747580423</v>
      </c>
      <c r="M1112" s="6">
        <v>9.2790968075378205E-2</v>
      </c>
      <c r="N1112" s="6">
        <v>0.20018751307416399</v>
      </c>
      <c r="O1112" s="6">
        <v>4.0123956981720603E-2</v>
      </c>
      <c r="P1112" s="6">
        <v>0.17778666277629099</v>
      </c>
      <c r="Q1112" s="7">
        <v>1</v>
      </c>
      <c r="R1112" s="8">
        <v>0.48733998020527858</v>
      </c>
      <c r="S1112" s="8">
        <v>13.64</v>
      </c>
      <c r="T1112" s="17">
        <f t="shared" si="51"/>
        <v>0.99179293410334424</v>
      </c>
      <c r="U1112" s="17">
        <f t="shared" si="52"/>
        <v>7.2712091943060428E-2</v>
      </c>
      <c r="V1112" s="19">
        <f t="shared" si="53"/>
        <v>19.890605238056938</v>
      </c>
    </row>
    <row r="1113" spans="1:22" x14ac:dyDescent="0.2">
      <c r="A1113" s="7">
        <v>122674.503871414</v>
      </c>
      <c r="B1113" s="7">
        <v>488762.72262837598</v>
      </c>
      <c r="C1113" s="1" t="s">
        <v>2235</v>
      </c>
      <c r="D1113" s="1" t="s">
        <v>2236</v>
      </c>
      <c r="E1113" s="6">
        <v>20.286464079999998</v>
      </c>
      <c r="F1113" s="6">
        <v>19.673464079999999</v>
      </c>
      <c r="G1113" s="6">
        <v>19.673464079999999</v>
      </c>
      <c r="H1113" s="6">
        <v>5.43158093470213E-2</v>
      </c>
      <c r="I1113" s="6">
        <v>0.100733939801113</v>
      </c>
      <c r="J1113" s="6">
        <v>0.193771314728994</v>
      </c>
      <c r="K1113" s="6">
        <v>0.117069557791942</v>
      </c>
      <c r="L1113" s="6">
        <v>0.176956387058225</v>
      </c>
      <c r="M1113" s="6">
        <v>0.17596528384058899</v>
      </c>
      <c r="N1113" s="6">
        <v>7.3447166084610896E-2</v>
      </c>
      <c r="O1113" s="6">
        <v>4.32072349257447E-2</v>
      </c>
      <c r="P1113" s="6">
        <v>0.29527519821975001</v>
      </c>
      <c r="Q1113" s="7">
        <v>1</v>
      </c>
      <c r="R1113" s="8">
        <v>0.27108170927318276</v>
      </c>
      <c r="S1113" s="8">
        <v>15.96</v>
      </c>
      <c r="T1113" s="17">
        <f t="shared" si="51"/>
        <v>1.2448469069197605</v>
      </c>
      <c r="U1113" s="17">
        <f t="shared" si="52"/>
        <v>7.7997926498731857E-2</v>
      </c>
      <c r="V1113" s="19">
        <f t="shared" si="53"/>
        <v>19.595466153501267</v>
      </c>
    </row>
    <row r="1114" spans="1:22" x14ac:dyDescent="0.2">
      <c r="A1114" s="7">
        <v>172101.657000001</v>
      </c>
      <c r="B1114" s="7">
        <v>482944.08949999901</v>
      </c>
      <c r="C1114" s="1" t="s">
        <v>2237</v>
      </c>
      <c r="D1114" s="1" t="s">
        <v>2238</v>
      </c>
      <c r="E1114" s="6">
        <v>20.286212249999998</v>
      </c>
      <c r="F1114" s="6">
        <v>20.11161225</v>
      </c>
      <c r="G1114" s="6">
        <v>20.11161225</v>
      </c>
      <c r="H1114" s="6">
        <v>2.8737457362738101E-2</v>
      </c>
      <c r="I1114" s="6">
        <v>0.16974414771471699</v>
      </c>
      <c r="J1114" s="6">
        <v>5.02217721129357E-2</v>
      </c>
      <c r="K1114" s="6">
        <v>2.9835141169127499E-2</v>
      </c>
      <c r="L1114" s="6">
        <v>8.2808709293282504E-2</v>
      </c>
      <c r="M1114" s="6">
        <v>4.6504466953112E-2</v>
      </c>
      <c r="N1114" s="6">
        <v>7.2279097221261898E-2</v>
      </c>
      <c r="O1114" s="6">
        <v>2.1865472094599998E-2</v>
      </c>
      <c r="P1114" s="6">
        <v>0.13013449231390301</v>
      </c>
      <c r="Q1114" s="7">
        <v>1</v>
      </c>
      <c r="R1114" s="8">
        <v>1.5839017004203286</v>
      </c>
      <c r="S1114" s="8">
        <v>7.851</v>
      </c>
      <c r="T1114" s="17">
        <f t="shared" si="51"/>
        <v>0.60592387571503958</v>
      </c>
      <c r="U1114" s="17">
        <f t="shared" si="52"/>
        <v>7.7177923285573755E-2</v>
      </c>
      <c r="V1114" s="19">
        <f t="shared" si="53"/>
        <v>20.034434326714425</v>
      </c>
    </row>
    <row r="1115" spans="1:22" x14ac:dyDescent="0.2">
      <c r="A1115" s="7">
        <v>122987.059700001</v>
      </c>
      <c r="B1115" s="7">
        <v>411848.42529999802</v>
      </c>
      <c r="C1115" s="1" t="s">
        <v>2239</v>
      </c>
      <c r="D1115" s="1" t="s">
        <v>2240</v>
      </c>
      <c r="E1115" s="6">
        <v>20.284200599999998</v>
      </c>
      <c r="F1115" s="6">
        <v>20.002200599999998</v>
      </c>
      <c r="G1115" s="6">
        <v>20.002200599999998</v>
      </c>
      <c r="H1115" s="6">
        <v>4.3653039428890997E-2</v>
      </c>
      <c r="I1115" s="6">
        <v>0.41718495311167703</v>
      </c>
      <c r="J1115" s="6">
        <v>5.5256628102090297E-2</v>
      </c>
      <c r="K1115" s="6">
        <v>5.9235576105644103E-2</v>
      </c>
      <c r="L1115" s="6">
        <v>8.1075293994227193E-2</v>
      </c>
      <c r="M1115" s="6">
        <v>5.8866040209868201E-2</v>
      </c>
      <c r="N1115" s="6">
        <v>0.216836828106243</v>
      </c>
      <c r="O1115" s="6">
        <v>2.73388359302239E-2</v>
      </c>
      <c r="P1115" s="6">
        <v>7.2413631319852304E-2</v>
      </c>
      <c r="Q1115" s="7">
        <v>1</v>
      </c>
      <c r="R1115" s="8">
        <v>0.58470317187499976</v>
      </c>
      <c r="S1115" s="8">
        <v>12.8</v>
      </c>
      <c r="T1115" s="17">
        <f t="shared" si="51"/>
        <v>0.91746574626196531</v>
      </c>
      <c r="U1115" s="17">
        <f t="shared" si="52"/>
        <v>7.1677011426716036E-2</v>
      </c>
      <c r="V1115" s="19">
        <f t="shared" si="53"/>
        <v>19.930523588573283</v>
      </c>
    </row>
    <row r="1116" spans="1:22" x14ac:dyDescent="0.2">
      <c r="A1116" s="7">
        <v>152184.71194646301</v>
      </c>
      <c r="B1116" s="7">
        <v>410593.01162410801</v>
      </c>
      <c r="C1116" s="1" t="s">
        <v>2241</v>
      </c>
      <c r="D1116" s="1" t="s">
        <v>2242</v>
      </c>
      <c r="E1116" s="6">
        <v>20.284033149999999</v>
      </c>
      <c r="F1116" s="6">
        <v>20.036033150000002</v>
      </c>
      <c r="G1116" s="6">
        <v>-999</v>
      </c>
      <c r="H1116" s="6">
        <v>3.6229578129979498E-2</v>
      </c>
      <c r="I1116" s="6">
        <v>0.64513882759598795</v>
      </c>
      <c r="J1116" s="6">
        <v>7.2582666348359304E-2</v>
      </c>
      <c r="K1116" s="6">
        <v>4.8186819798991802E-2</v>
      </c>
      <c r="L1116" s="6">
        <v>9.9004967618557205E-2</v>
      </c>
      <c r="M1116" s="6">
        <v>4.0741682624871399E-2</v>
      </c>
      <c r="N1116" s="6">
        <v>0.103882138224287</v>
      </c>
      <c r="O1116" s="6">
        <v>2.8905931890503899E-2</v>
      </c>
      <c r="P1116" s="6">
        <v>0.239606894323311</v>
      </c>
      <c r="Q1116" s="7">
        <v>2</v>
      </c>
      <c r="R1116" s="8">
        <v>0.30611932710882162</v>
      </c>
      <c r="S1116" s="8">
        <v>15.53</v>
      </c>
      <c r="T1116" s="17">
        <f t="shared" si="51"/>
        <v>1.2079650392073289</v>
      </c>
      <c r="U1116" s="17">
        <f t="shared" si="52"/>
        <v>7.7782681211032129E-2</v>
      </c>
      <c r="V1116" s="19">
        <f t="shared" si="53"/>
        <v>-999</v>
      </c>
    </row>
    <row r="1117" spans="1:22" x14ac:dyDescent="0.2">
      <c r="A1117" s="7">
        <v>92296.363299999401</v>
      </c>
      <c r="B1117" s="7">
        <v>436198.80539999902</v>
      </c>
      <c r="C1117" s="1" t="s">
        <v>2243</v>
      </c>
      <c r="D1117" s="1" t="s">
        <v>2244</v>
      </c>
      <c r="E1117" s="6">
        <v>20.283304009999998</v>
      </c>
      <c r="F1117" s="6">
        <v>19.713304010000002</v>
      </c>
      <c r="G1117" s="6">
        <v>19.713304010000002</v>
      </c>
      <c r="H1117" s="6">
        <v>8.3178892045650293E-2</v>
      </c>
      <c r="I1117" s="6">
        <v>0.129917036087695</v>
      </c>
      <c r="J1117" s="6">
        <v>0.26790643670150099</v>
      </c>
      <c r="K1117" s="6">
        <v>0.252491168702348</v>
      </c>
      <c r="L1117" s="6">
        <v>0.25729546290909799</v>
      </c>
      <c r="M1117" s="6">
        <v>0.13123904287077001</v>
      </c>
      <c r="N1117" s="6">
        <v>7.5998464555378495E-2</v>
      </c>
      <c r="O1117" s="6">
        <v>4.800522435422E-2</v>
      </c>
      <c r="P1117" s="6">
        <v>0.15537672642164699</v>
      </c>
      <c r="Q1117" s="7">
        <v>1</v>
      </c>
      <c r="R1117" s="8">
        <v>6.8667229188619491E-2</v>
      </c>
      <c r="S1117" s="8">
        <v>18.98</v>
      </c>
      <c r="T1117" s="17">
        <f t="shared" si="51"/>
        <v>1.8564652510116397</v>
      </c>
      <c r="U1117" s="17">
        <f t="shared" si="52"/>
        <v>9.7811657060676488E-2</v>
      </c>
      <c r="V1117" s="19">
        <f t="shared" si="53"/>
        <v>19.615492352939324</v>
      </c>
    </row>
    <row r="1118" spans="1:22" x14ac:dyDescent="0.2">
      <c r="A1118" s="7">
        <v>89726.741399999693</v>
      </c>
      <c r="B1118" s="7">
        <v>438670.42709999898</v>
      </c>
      <c r="C1118" s="1" t="s">
        <v>2245</v>
      </c>
      <c r="D1118" s="1" t="s">
        <v>2246</v>
      </c>
      <c r="E1118" s="6">
        <v>20.281782979999999</v>
      </c>
      <c r="F1118" s="6">
        <v>19.809782980000001</v>
      </c>
      <c r="G1118" s="6">
        <v>19.809782980000001</v>
      </c>
      <c r="H1118" s="6">
        <v>8.8171606025937696E-2</v>
      </c>
      <c r="I1118" s="6">
        <v>0.25310403463492498</v>
      </c>
      <c r="J1118" s="6">
        <v>0.22569062205379301</v>
      </c>
      <c r="K1118" s="6">
        <v>0.138776652419349</v>
      </c>
      <c r="L1118" s="6">
        <v>0.25447539179909201</v>
      </c>
      <c r="M1118" s="6">
        <v>0.13682622579745099</v>
      </c>
      <c r="N1118" s="6">
        <v>6.7882977931146102E-2</v>
      </c>
      <c r="O1118" s="6">
        <v>4.5413381447275199E-2</v>
      </c>
      <c r="P1118" s="6">
        <v>0.40718179746640398</v>
      </c>
      <c r="Q1118" s="7">
        <v>1</v>
      </c>
      <c r="R1118" s="8">
        <v>6.8587090621706995E-2</v>
      </c>
      <c r="S1118" s="8">
        <v>18.98</v>
      </c>
      <c r="T1118" s="17">
        <f t="shared" si="51"/>
        <v>1.7830313186110114</v>
      </c>
      <c r="U1118" s="17">
        <f t="shared" si="52"/>
        <v>9.3942640601212393E-2</v>
      </c>
      <c r="V1118" s="19">
        <f t="shared" si="53"/>
        <v>19.715840339398788</v>
      </c>
    </row>
    <row r="1119" spans="1:22" x14ac:dyDescent="0.2">
      <c r="A1119" s="7">
        <v>173444.88356688799</v>
      </c>
      <c r="B1119" s="7">
        <v>387703.04458609998</v>
      </c>
      <c r="C1119" s="1" t="s">
        <v>2247</v>
      </c>
      <c r="D1119" s="1" t="s">
        <v>2248</v>
      </c>
      <c r="E1119" s="6">
        <v>20.278027089999998</v>
      </c>
      <c r="F1119" s="6">
        <v>20.02902709</v>
      </c>
      <c r="G1119" s="6">
        <v>20.02902709</v>
      </c>
      <c r="H1119" s="6">
        <v>3.8145035993965903E-2</v>
      </c>
      <c r="I1119" s="6">
        <v>6.7304616826506999E-2</v>
      </c>
      <c r="J1119" s="6">
        <v>0.28566279560316898</v>
      </c>
      <c r="K1119" s="6">
        <v>3.07872038800403E-2</v>
      </c>
      <c r="L1119" s="6">
        <v>0.17514516315790599</v>
      </c>
      <c r="M1119" s="6">
        <v>2.77931642231539E-2</v>
      </c>
      <c r="N1119" s="6">
        <v>8.0097727935255006E-2</v>
      </c>
      <c r="O1119" s="6">
        <v>3.93138100930229E-2</v>
      </c>
      <c r="P1119" s="6">
        <v>7.6313372436467006E-2</v>
      </c>
      <c r="Q1119" s="7">
        <v>1</v>
      </c>
      <c r="R1119" s="8">
        <v>0.85018495346715295</v>
      </c>
      <c r="S1119" s="8">
        <v>10.96</v>
      </c>
      <c r="T1119" s="17">
        <f t="shared" si="51"/>
        <v>1.271142973374535</v>
      </c>
      <c r="U1119" s="17">
        <f t="shared" si="52"/>
        <v>0.11598019830059625</v>
      </c>
      <c r="V1119" s="19">
        <f t="shared" si="53"/>
        <v>19.913046891699402</v>
      </c>
    </row>
    <row r="1120" spans="1:22" x14ac:dyDescent="0.2">
      <c r="A1120" s="7">
        <v>114202.264699999</v>
      </c>
      <c r="B1120" s="7">
        <v>453222.10060000099</v>
      </c>
      <c r="C1120" s="1" t="s">
        <v>2249</v>
      </c>
      <c r="D1120" s="1" t="s">
        <v>2250</v>
      </c>
      <c r="E1120" s="6">
        <v>20.27571313</v>
      </c>
      <c r="F1120" s="6">
        <v>20.018713129999998</v>
      </c>
      <c r="G1120" s="6">
        <v>20.018713129999998</v>
      </c>
      <c r="H1120" s="6">
        <v>3.7887936323387397E-2</v>
      </c>
      <c r="I1120" s="6">
        <v>0.55733661835430603</v>
      </c>
      <c r="J1120" s="6">
        <v>4.6712546820641201E-2</v>
      </c>
      <c r="K1120" s="6">
        <v>5.4083155800302998E-2</v>
      </c>
      <c r="L1120" s="6">
        <v>9.2269320148864603E-2</v>
      </c>
      <c r="M1120" s="6">
        <v>7.4488829670155798E-2</v>
      </c>
      <c r="N1120" s="6">
        <v>0.25142120218439601</v>
      </c>
      <c r="O1120" s="6">
        <v>3.85771286498151E-2</v>
      </c>
      <c r="P1120" s="6">
        <v>8.9298755639385996E-2</v>
      </c>
      <c r="Q1120" s="7">
        <v>1</v>
      </c>
      <c r="R1120" s="8">
        <v>0.43494077353149319</v>
      </c>
      <c r="S1120" s="8">
        <v>14.13</v>
      </c>
      <c r="T1120" s="17">
        <f t="shared" si="51"/>
        <v>1.05742870088926</v>
      </c>
      <c r="U1120" s="17">
        <f t="shared" si="52"/>
        <v>7.4835718392728942E-2</v>
      </c>
      <c r="V1120" s="19">
        <f t="shared" si="53"/>
        <v>19.943877411607268</v>
      </c>
    </row>
    <row r="1121" spans="1:22" x14ac:dyDescent="0.2">
      <c r="A1121" s="7">
        <v>161652.25259999899</v>
      </c>
      <c r="B1121" s="7">
        <v>394822.90029999998</v>
      </c>
      <c r="C1121" s="1" t="s">
        <v>2251</v>
      </c>
      <c r="D1121" s="1" t="s">
        <v>2252</v>
      </c>
      <c r="E1121" s="6">
        <v>20.27501548</v>
      </c>
      <c r="F1121" s="6">
        <v>20.043015480000001</v>
      </c>
      <c r="G1121" s="6">
        <v>20.043015480000001</v>
      </c>
      <c r="H1121" s="6">
        <v>3.3549079175539301E-2</v>
      </c>
      <c r="I1121" s="6">
        <v>0.36509359802661101</v>
      </c>
      <c r="J1121" s="6">
        <v>0.10763501387893901</v>
      </c>
      <c r="K1121" s="6">
        <v>2.3817486574450999E-2</v>
      </c>
      <c r="L1121" s="6">
        <v>8.2256299821930404E-2</v>
      </c>
      <c r="M1121" s="6">
        <v>3.1223638197638501E-2</v>
      </c>
      <c r="N1121" s="6">
        <v>0.32548518958011302</v>
      </c>
      <c r="O1121" s="6">
        <v>2.63172074658066E-2</v>
      </c>
      <c r="P1121" s="6">
        <v>8.5432862565545595E-2</v>
      </c>
      <c r="Q1121" s="7">
        <v>1</v>
      </c>
      <c r="R1121" s="8">
        <v>0.5301898475471698</v>
      </c>
      <c r="S1121" s="8">
        <v>13.25</v>
      </c>
      <c r="T1121" s="17">
        <f t="shared" si="51"/>
        <v>0.91804817017580986</v>
      </c>
      <c r="U1121" s="17">
        <f t="shared" si="52"/>
        <v>6.9286654352891316E-2</v>
      </c>
      <c r="V1121" s="19">
        <f t="shared" si="53"/>
        <v>19.973728825647111</v>
      </c>
    </row>
    <row r="1122" spans="1:22" x14ac:dyDescent="0.2">
      <c r="A1122" s="7">
        <v>202612.609999999</v>
      </c>
      <c r="B1122" s="7">
        <v>468957.13080000097</v>
      </c>
      <c r="C1122" s="1" t="s">
        <v>2253</v>
      </c>
      <c r="D1122" s="1" t="s">
        <v>2254</v>
      </c>
      <c r="E1122" s="6">
        <v>20.268915939999999</v>
      </c>
      <c r="F1122" s="6">
        <v>20.09491594</v>
      </c>
      <c r="G1122" s="6">
        <v>20.09491594</v>
      </c>
      <c r="H1122" s="6">
        <v>3.5756328817224202E-2</v>
      </c>
      <c r="I1122" s="6">
        <v>0.40950260391333998</v>
      </c>
      <c r="J1122" s="6">
        <v>6.7750661369800305E-2</v>
      </c>
      <c r="K1122" s="6">
        <v>2.9669048543334599E-2</v>
      </c>
      <c r="L1122" s="6">
        <v>6.6150702698376099E-2</v>
      </c>
      <c r="M1122" s="6">
        <v>3.00716867730728E-2</v>
      </c>
      <c r="N1122" s="6">
        <v>0.118538333775042</v>
      </c>
      <c r="O1122" s="6">
        <v>1.8479761458629802E-2</v>
      </c>
      <c r="P1122" s="6">
        <v>9.9331657534622406E-2</v>
      </c>
      <c r="Q1122" s="7">
        <v>1</v>
      </c>
      <c r="R1122" s="8">
        <v>0.93405686450381664</v>
      </c>
      <c r="S1122" s="8">
        <v>10.48</v>
      </c>
      <c r="T1122" s="17">
        <f t="shared" si="51"/>
        <v>0.84463774092585187</v>
      </c>
      <c r="U1122" s="17">
        <f t="shared" si="52"/>
        <v>8.059520428681792E-2</v>
      </c>
      <c r="V1122" s="19">
        <f t="shared" si="53"/>
        <v>20.014320735713181</v>
      </c>
    </row>
    <row r="1123" spans="1:22" x14ac:dyDescent="0.2">
      <c r="A1123" s="7">
        <v>121791.962000001</v>
      </c>
      <c r="B1123" s="7">
        <v>411735.100299999</v>
      </c>
      <c r="C1123" s="1" t="s">
        <v>2255</v>
      </c>
      <c r="D1123" s="1" t="s">
        <v>2256</v>
      </c>
      <c r="E1123" s="6">
        <v>20.268542579999998</v>
      </c>
      <c r="F1123" s="6">
        <v>19.984542579999999</v>
      </c>
      <c r="G1123" s="6">
        <v>19.984542579999999</v>
      </c>
      <c r="H1123" s="6">
        <v>4.4641866924930398E-2</v>
      </c>
      <c r="I1123" s="6">
        <v>0.45782290840008999</v>
      </c>
      <c r="J1123" s="6">
        <v>5.55425991280546E-2</v>
      </c>
      <c r="K1123" s="6">
        <v>5.98609599689853E-2</v>
      </c>
      <c r="L1123" s="6">
        <v>8.7120197018345905E-2</v>
      </c>
      <c r="M1123" s="6">
        <v>5.9671308112558802E-2</v>
      </c>
      <c r="N1123" s="6">
        <v>0.15344384945515999</v>
      </c>
      <c r="O1123" s="6">
        <v>2.84962377022887E-2</v>
      </c>
      <c r="P1123" s="6">
        <v>8.4787502614420293E-2</v>
      </c>
      <c r="Q1123" s="7">
        <v>1</v>
      </c>
      <c r="R1123" s="8">
        <v>0.58100956162246475</v>
      </c>
      <c r="S1123" s="8">
        <v>12.82</v>
      </c>
      <c r="T1123" s="17">
        <f t="shared" si="51"/>
        <v>0.979413391530083</v>
      </c>
      <c r="U1123" s="17">
        <f t="shared" si="52"/>
        <v>7.6397300431363724E-2</v>
      </c>
      <c r="V1123" s="19">
        <f t="shared" si="53"/>
        <v>19.908145279568636</v>
      </c>
    </row>
    <row r="1124" spans="1:22" x14ac:dyDescent="0.2">
      <c r="A1124" s="7">
        <v>93669.770899999901</v>
      </c>
      <c r="B1124" s="7">
        <v>435744.859999999</v>
      </c>
      <c r="C1124" s="1" t="s">
        <v>2257</v>
      </c>
      <c r="D1124" s="1" t="s">
        <v>2258</v>
      </c>
      <c r="E1124" s="6">
        <v>20.26524671</v>
      </c>
      <c r="F1124" s="6">
        <v>19.73924671</v>
      </c>
      <c r="G1124" s="6">
        <v>19.73924671</v>
      </c>
      <c r="H1124" s="6">
        <v>7.4966486543241104E-2</v>
      </c>
      <c r="I1124" s="6">
        <v>0.13734399549349999</v>
      </c>
      <c r="J1124" s="6">
        <v>0.281678503664197</v>
      </c>
      <c r="K1124" s="6">
        <v>0.23083395936296799</v>
      </c>
      <c r="L1124" s="6">
        <v>0.26972582207677298</v>
      </c>
      <c r="M1124" s="6">
        <v>0.12730867599128401</v>
      </c>
      <c r="N1124" s="6">
        <v>7.3242172404308803E-2</v>
      </c>
      <c r="O1124" s="6">
        <v>5.3557195480488498E-2</v>
      </c>
      <c r="P1124" s="6">
        <v>0.17550644713768099</v>
      </c>
      <c r="Q1124" s="7">
        <v>1</v>
      </c>
      <c r="R1124" s="8">
        <v>8.8943939279957016E-2</v>
      </c>
      <c r="S1124" s="8">
        <v>18.61</v>
      </c>
      <c r="T1124" s="17">
        <f t="shared" si="51"/>
        <v>1.8906454015016632</v>
      </c>
      <c r="U1124" s="17">
        <f t="shared" si="52"/>
        <v>0.10159298234828927</v>
      </c>
      <c r="V1124" s="19">
        <f t="shared" si="53"/>
        <v>19.63765372765171</v>
      </c>
    </row>
    <row r="1125" spans="1:22" x14ac:dyDescent="0.2">
      <c r="A1125" s="7">
        <v>176658.832259168</v>
      </c>
      <c r="B1125" s="7">
        <v>381619.406790037</v>
      </c>
      <c r="C1125" s="1" t="s">
        <v>2259</v>
      </c>
      <c r="D1125" s="1" t="s">
        <v>2260</v>
      </c>
      <c r="E1125" s="6">
        <v>20.263017390000002</v>
      </c>
      <c r="F1125" s="6">
        <v>20.080017389999998</v>
      </c>
      <c r="G1125" s="6">
        <v>20.080017389999998</v>
      </c>
      <c r="H1125" s="6">
        <v>2.80635335228346E-2</v>
      </c>
      <c r="I1125" s="6">
        <v>0.50581211170989204</v>
      </c>
      <c r="J1125" s="6">
        <v>4.1824737609961797E-2</v>
      </c>
      <c r="K1125" s="6">
        <v>1.90583242429022E-2</v>
      </c>
      <c r="L1125" s="6">
        <v>6.3250565939815803E-2</v>
      </c>
      <c r="M1125" s="6">
        <v>2.3894450008642099E-2</v>
      </c>
      <c r="N1125" s="6">
        <v>0.13473316961849599</v>
      </c>
      <c r="O1125" s="6">
        <v>2.2256889726450201E-2</v>
      </c>
      <c r="P1125" s="6">
        <v>0.19626825425342001</v>
      </c>
      <c r="Q1125" s="7">
        <v>1</v>
      </c>
      <c r="R1125" s="8">
        <v>0.55869364538461552</v>
      </c>
      <c r="S1125" s="8">
        <v>13</v>
      </c>
      <c r="T1125" s="17">
        <f t="shared" si="51"/>
        <v>0.85439867603783437</v>
      </c>
      <c r="U1125" s="17">
        <f t="shared" si="52"/>
        <v>6.5722975079833407E-2</v>
      </c>
      <c r="V1125" s="19">
        <f t="shared" si="53"/>
        <v>20.014294414920165</v>
      </c>
    </row>
    <row r="1126" spans="1:22" x14ac:dyDescent="0.2">
      <c r="A1126" s="7">
        <v>88381.166499998406</v>
      </c>
      <c r="B1126" s="7">
        <v>437583.41800000198</v>
      </c>
      <c r="C1126" s="1" t="s">
        <v>2261</v>
      </c>
      <c r="D1126" s="1" t="s">
        <v>2262</v>
      </c>
      <c r="E1126" s="6">
        <v>20.26208076</v>
      </c>
      <c r="F1126" s="6">
        <v>19.690080760000001</v>
      </c>
      <c r="G1126" s="6">
        <v>19.690080760000001</v>
      </c>
      <c r="H1126" s="6">
        <v>0.104719714087103</v>
      </c>
      <c r="I1126" s="6">
        <v>0.28826201323256201</v>
      </c>
      <c r="J1126" s="6">
        <v>0.30950112991693102</v>
      </c>
      <c r="K1126" s="6">
        <v>0.17426347990830901</v>
      </c>
      <c r="L1126" s="6">
        <v>0.21963960378772199</v>
      </c>
      <c r="M1126" s="6">
        <v>0.15055805001953701</v>
      </c>
      <c r="N1126" s="6">
        <v>6.8828607158969504E-2</v>
      </c>
      <c r="O1126" s="6">
        <v>4.5816232171458603E-2</v>
      </c>
      <c r="P1126" s="6">
        <v>0.19176296082469799</v>
      </c>
      <c r="Q1126" s="7">
        <v>1</v>
      </c>
      <c r="R1126" s="8">
        <v>0.10661282140906615</v>
      </c>
      <c r="S1126" s="8">
        <v>18.309999999999999</v>
      </c>
      <c r="T1126" s="17">
        <f t="shared" si="51"/>
        <v>1.949885992512105</v>
      </c>
      <c r="U1126" s="17">
        <f t="shared" si="52"/>
        <v>0.10649295426062835</v>
      </c>
      <c r="V1126" s="19">
        <f t="shared" si="53"/>
        <v>19.583587805739374</v>
      </c>
    </row>
    <row r="1127" spans="1:22" x14ac:dyDescent="0.2">
      <c r="A1127" s="7">
        <v>160045.668699998</v>
      </c>
      <c r="B1127" s="7">
        <v>415175.22949999903</v>
      </c>
      <c r="C1127" s="1" t="s">
        <v>2263</v>
      </c>
      <c r="D1127" s="1" t="s">
        <v>2264</v>
      </c>
      <c r="E1127" s="6">
        <v>20.260115809999999</v>
      </c>
      <c r="F1127" s="6">
        <v>20.064115810000001</v>
      </c>
      <c r="G1127" s="6">
        <v>20.064115810000001</v>
      </c>
      <c r="H1127" s="6">
        <v>3.3671435929943302E-2</v>
      </c>
      <c r="I1127" s="6">
        <v>0.43836593606874402</v>
      </c>
      <c r="J1127" s="6">
        <v>4.5510108257348303E-2</v>
      </c>
      <c r="K1127" s="6">
        <v>4.4373888488413803E-2</v>
      </c>
      <c r="L1127" s="6">
        <v>8.3832566233510999E-2</v>
      </c>
      <c r="M1127" s="6">
        <v>3.8626695738253301E-2</v>
      </c>
      <c r="N1127" s="6">
        <v>0.17074690007580601</v>
      </c>
      <c r="O1127" s="6">
        <v>2.85017127926388E-2</v>
      </c>
      <c r="P1127" s="6">
        <v>9.9743796839233401E-2</v>
      </c>
      <c r="Q1127" s="7">
        <v>1</v>
      </c>
      <c r="R1127" s="8">
        <v>0.68273387126245844</v>
      </c>
      <c r="S1127" s="8">
        <v>12.04</v>
      </c>
      <c r="T1127" s="17">
        <f t="shared" si="51"/>
        <v>0.892600611632274</v>
      </c>
      <c r="U1127" s="17">
        <f t="shared" si="52"/>
        <v>7.4136263424607482E-2</v>
      </c>
      <c r="V1127" s="19">
        <f t="shared" si="53"/>
        <v>19.989979546575395</v>
      </c>
    </row>
    <row r="1128" spans="1:22" x14ac:dyDescent="0.2">
      <c r="A1128" s="7">
        <v>130515.603330085</v>
      </c>
      <c r="B1128" s="7">
        <v>482534.80706678802</v>
      </c>
      <c r="C1128" s="1" t="s">
        <v>2265</v>
      </c>
      <c r="D1128" s="1" t="s">
        <v>2266</v>
      </c>
      <c r="E1128" s="6">
        <v>20.25955768</v>
      </c>
      <c r="F1128" s="6">
        <v>19.953557679999999</v>
      </c>
      <c r="G1128" s="6">
        <v>19.953557679999999</v>
      </c>
      <c r="H1128" s="6">
        <v>3.9715995027415997E-2</v>
      </c>
      <c r="I1128" s="6">
        <v>0.67843324151099504</v>
      </c>
      <c r="J1128" s="6">
        <v>5.81724143053731E-2</v>
      </c>
      <c r="K1128" s="6">
        <v>8.6912163494195394E-2</v>
      </c>
      <c r="L1128" s="6">
        <v>0.14501341650496399</v>
      </c>
      <c r="M1128" s="6">
        <v>8.2406745776459803E-2</v>
      </c>
      <c r="N1128" s="6">
        <v>0.19306244900547101</v>
      </c>
      <c r="O1128" s="6">
        <v>2.30968861912863E-2</v>
      </c>
      <c r="P1128" s="6">
        <v>0.226568576059234</v>
      </c>
      <c r="Q1128" s="7">
        <v>1</v>
      </c>
      <c r="R1128" s="8">
        <v>0.19244012242495598</v>
      </c>
      <c r="S1128" s="8">
        <v>16.989999999999998</v>
      </c>
      <c r="T1128" s="17">
        <f t="shared" si="51"/>
        <v>1.3961624731856608</v>
      </c>
      <c r="U1128" s="17">
        <f t="shared" si="52"/>
        <v>8.2175542859662207E-2</v>
      </c>
      <c r="V1128" s="19">
        <f t="shared" si="53"/>
        <v>19.871382137140337</v>
      </c>
    </row>
    <row r="1129" spans="1:22" x14ac:dyDescent="0.2">
      <c r="A1129" s="7">
        <v>161645.66450000199</v>
      </c>
      <c r="B1129" s="7">
        <v>394923.336100001</v>
      </c>
      <c r="C1129" s="1" t="s">
        <v>2267</v>
      </c>
      <c r="D1129" s="1" t="s">
        <v>2268</v>
      </c>
      <c r="E1129" s="6">
        <v>20.259520009999999</v>
      </c>
      <c r="F1129" s="6">
        <v>20.02752001</v>
      </c>
      <c r="G1129" s="6">
        <v>20.02752001</v>
      </c>
      <c r="H1129" s="6">
        <v>3.3549079175539301E-2</v>
      </c>
      <c r="I1129" s="6">
        <v>0.36509359802661101</v>
      </c>
      <c r="J1129" s="6">
        <v>0.10763501387893901</v>
      </c>
      <c r="K1129" s="6">
        <v>2.3817486574450999E-2</v>
      </c>
      <c r="L1129" s="6">
        <v>8.2256299821930404E-2</v>
      </c>
      <c r="M1129" s="6">
        <v>3.1223638197638501E-2</v>
      </c>
      <c r="N1129" s="6">
        <v>0.32548518958011302</v>
      </c>
      <c r="O1129" s="6">
        <v>2.63172074658066E-2</v>
      </c>
      <c r="P1129" s="6">
        <v>8.5432862565545595E-2</v>
      </c>
      <c r="Q1129" s="7">
        <v>1</v>
      </c>
      <c r="R1129" s="8">
        <v>0.52902037811320746</v>
      </c>
      <c r="S1129" s="8">
        <v>13.25</v>
      </c>
      <c r="T1129" s="17">
        <f t="shared" si="51"/>
        <v>0.91804817017580986</v>
      </c>
      <c r="U1129" s="17">
        <f t="shared" si="52"/>
        <v>6.9286654352891316E-2</v>
      </c>
      <c r="V1129" s="19">
        <f t="shared" si="53"/>
        <v>19.95823335564711</v>
      </c>
    </row>
    <row r="1130" spans="1:22" x14ac:dyDescent="0.2">
      <c r="A1130" s="7">
        <v>160156.00240776601</v>
      </c>
      <c r="B1130" s="7">
        <v>384675.76083454001</v>
      </c>
      <c r="C1130" s="1" t="s">
        <v>2269</v>
      </c>
      <c r="D1130" s="1" t="s">
        <v>2270</v>
      </c>
      <c r="E1130" s="6">
        <v>20.259293110000002</v>
      </c>
      <c r="F1130" s="6">
        <v>20.009293110000002</v>
      </c>
      <c r="G1130" s="6">
        <v>20.009293110000002</v>
      </c>
      <c r="H1130" s="6">
        <v>3.7453571564431902E-2</v>
      </c>
      <c r="I1130" s="6">
        <v>9.4886575898831593E-2</v>
      </c>
      <c r="J1130" s="6">
        <v>0.175216697807486</v>
      </c>
      <c r="K1130" s="6">
        <v>3.05023147348767E-2</v>
      </c>
      <c r="L1130" s="6">
        <v>0.30496914846992401</v>
      </c>
      <c r="M1130" s="6">
        <v>3.0208077307679802E-2</v>
      </c>
      <c r="N1130" s="6">
        <v>5.9549393699533E-2</v>
      </c>
      <c r="O1130" s="6">
        <v>4.6844016288601603E-2</v>
      </c>
      <c r="P1130" s="6">
        <v>0.180888638346379</v>
      </c>
      <c r="Q1130" s="7">
        <v>1</v>
      </c>
      <c r="R1130" s="8">
        <v>0.54180312861491631</v>
      </c>
      <c r="S1130" s="8">
        <v>13.14</v>
      </c>
      <c r="T1130" s="17">
        <f t="shared" si="51"/>
        <v>1.4656368747873163</v>
      </c>
      <c r="U1130" s="17">
        <f t="shared" si="52"/>
        <v>0.1115400970157775</v>
      </c>
      <c r="V1130" s="19">
        <f t="shared" si="53"/>
        <v>19.897753012984225</v>
      </c>
    </row>
    <row r="1131" spans="1:22" x14ac:dyDescent="0.2">
      <c r="A1131" s="7">
        <v>159403.68220466899</v>
      </c>
      <c r="B1131" s="7">
        <v>406524.38070442999</v>
      </c>
      <c r="C1131" s="1" t="s">
        <v>2271</v>
      </c>
      <c r="D1131" s="1" t="s">
        <v>2272</v>
      </c>
      <c r="E1131" s="6">
        <v>20.257234329999999</v>
      </c>
      <c r="F1131" s="6">
        <v>20.031634329999999</v>
      </c>
      <c r="G1131" s="6">
        <v>20.031634329999999</v>
      </c>
      <c r="H1131" s="6">
        <v>3.2816572596546301E-2</v>
      </c>
      <c r="I1131" s="6">
        <v>8.7130498746196897E-2</v>
      </c>
      <c r="J1131" s="6">
        <v>3.9551180370278799E-2</v>
      </c>
      <c r="K1131" s="6">
        <v>3.90168863778163E-2</v>
      </c>
      <c r="L1131" s="6">
        <v>7.6747891267334598E-2</v>
      </c>
      <c r="M1131" s="6">
        <v>3.8020625825701898E-2</v>
      </c>
      <c r="N1131" s="6">
        <v>0.124220050119024</v>
      </c>
      <c r="O1131" s="6">
        <v>3.1480464895493401E-2</v>
      </c>
      <c r="P1131" s="6">
        <v>0.27527208859060898</v>
      </c>
      <c r="Q1131" s="7">
        <v>1</v>
      </c>
      <c r="R1131" s="8">
        <v>1.0662213718890248</v>
      </c>
      <c r="S1131" s="8">
        <v>9.8040000000000003</v>
      </c>
      <c r="T1131" s="17">
        <f t="shared" si="51"/>
        <v>0.50112656485966722</v>
      </c>
      <c r="U1131" s="17">
        <f t="shared" si="52"/>
        <v>5.111450069968046E-2</v>
      </c>
      <c r="V1131" s="19">
        <f t="shared" si="53"/>
        <v>19.98051982930032</v>
      </c>
    </row>
    <row r="1132" spans="1:22" x14ac:dyDescent="0.2">
      <c r="A1132" s="7">
        <v>127388.974845196</v>
      </c>
      <c r="B1132" s="7">
        <v>470626.280495374</v>
      </c>
      <c r="C1132" s="1" t="s">
        <v>2273</v>
      </c>
      <c r="D1132" s="1" t="s">
        <v>2274</v>
      </c>
      <c r="E1132" s="6">
        <v>20.255281270000001</v>
      </c>
      <c r="F1132" s="6">
        <v>19.959281270000002</v>
      </c>
      <c r="G1132" s="6">
        <v>19.959281270000002</v>
      </c>
      <c r="H1132" s="6">
        <v>3.4051005393746697E-2</v>
      </c>
      <c r="I1132" s="6">
        <v>0.63445953308119596</v>
      </c>
      <c r="J1132" s="6">
        <v>4.5091426150022998E-2</v>
      </c>
      <c r="K1132" s="6">
        <v>6.4923360702736105E-2</v>
      </c>
      <c r="L1132" s="6">
        <v>0.102380017818943</v>
      </c>
      <c r="M1132" s="6">
        <v>7.0276741041017193E-2</v>
      </c>
      <c r="N1132" s="6">
        <v>0.22618158003435501</v>
      </c>
      <c r="O1132" s="6">
        <v>2.40666778343856E-2</v>
      </c>
      <c r="P1132" s="6">
        <v>0.25213227251738002</v>
      </c>
      <c r="Q1132" s="7">
        <v>1</v>
      </c>
      <c r="R1132" s="8">
        <v>0.25497405638166049</v>
      </c>
      <c r="S1132" s="8">
        <v>16.14</v>
      </c>
      <c r="T1132" s="17">
        <f t="shared" si="51"/>
        <v>1.1648078103283004</v>
      </c>
      <c r="U1132" s="17">
        <f t="shared" si="52"/>
        <v>7.2169009314021093E-2</v>
      </c>
      <c r="V1132" s="19">
        <f t="shared" si="53"/>
        <v>19.887112260685981</v>
      </c>
    </row>
    <row r="1133" spans="1:22" x14ac:dyDescent="0.2">
      <c r="A1133" s="7">
        <v>92042.107999999105</v>
      </c>
      <c r="B1133" s="7">
        <v>436746.88500000199</v>
      </c>
      <c r="C1133" s="1" t="s">
        <v>2275</v>
      </c>
      <c r="D1133" s="1" t="s">
        <v>2276</v>
      </c>
      <c r="E1133" s="6">
        <v>20.255097899999999</v>
      </c>
      <c r="F1133" s="6">
        <v>19.685097899999999</v>
      </c>
      <c r="G1133" s="6">
        <v>19.685097899999999</v>
      </c>
      <c r="H1133" s="6">
        <v>8.3178892045650293E-2</v>
      </c>
      <c r="I1133" s="6">
        <v>0.129917036087695</v>
      </c>
      <c r="J1133" s="6">
        <v>0.26790643670150099</v>
      </c>
      <c r="K1133" s="6">
        <v>0.252491168702348</v>
      </c>
      <c r="L1133" s="6">
        <v>0.25729546290909799</v>
      </c>
      <c r="M1133" s="6">
        <v>0.13123904287077001</v>
      </c>
      <c r="N1133" s="6">
        <v>7.5998464555378495E-2</v>
      </c>
      <c r="O1133" s="6">
        <v>4.800522435422E-2</v>
      </c>
      <c r="P1133" s="6">
        <v>0.15537672642164699</v>
      </c>
      <c r="Q1133" s="7">
        <v>1</v>
      </c>
      <c r="R1133" s="8">
        <v>6.7181132771338178E-2</v>
      </c>
      <c r="S1133" s="8">
        <v>18.98</v>
      </c>
      <c r="T1133" s="17">
        <f t="shared" si="51"/>
        <v>1.8564652510116397</v>
      </c>
      <c r="U1133" s="17">
        <f t="shared" si="52"/>
        <v>9.7811657060676488E-2</v>
      </c>
      <c r="V1133" s="19">
        <f t="shared" si="53"/>
        <v>19.587286242939321</v>
      </c>
    </row>
    <row r="1134" spans="1:22" x14ac:dyDescent="0.2">
      <c r="A1134" s="7">
        <v>193818.760194829</v>
      </c>
      <c r="B1134" s="7">
        <v>442673.62617707503</v>
      </c>
      <c r="C1134" s="1" t="s">
        <v>2277</v>
      </c>
      <c r="D1134" s="1" t="s">
        <v>2278</v>
      </c>
      <c r="E1134" s="6">
        <v>20.255055129999999</v>
      </c>
      <c r="F1134" s="6">
        <v>19.958055130000002</v>
      </c>
      <c r="G1134" s="6">
        <v>19.958055130000002</v>
      </c>
      <c r="H1134" s="6">
        <v>3.7382524102833201E-2</v>
      </c>
      <c r="I1134" s="6">
        <v>8.6355274294515005E-2</v>
      </c>
      <c r="J1134" s="6">
        <v>0.16780550137510999</v>
      </c>
      <c r="K1134" s="6">
        <v>9.7684067366320806E-2</v>
      </c>
      <c r="L1134" s="6">
        <v>0.115042279135371</v>
      </c>
      <c r="M1134" s="6">
        <v>3.0282037652208001E-2</v>
      </c>
      <c r="N1134" s="6">
        <v>7.3459380096011606E-2</v>
      </c>
      <c r="O1134" s="6">
        <v>3.0838365628127501E-2</v>
      </c>
      <c r="P1134" s="6">
        <v>0.32084430510215201</v>
      </c>
      <c r="Q1134" s="7">
        <v>1</v>
      </c>
      <c r="R1134" s="8">
        <v>0.71798601611535207</v>
      </c>
      <c r="S1134" s="8">
        <v>11.79</v>
      </c>
      <c r="T1134" s="17">
        <f t="shared" si="51"/>
        <v>0.93954223002283532</v>
      </c>
      <c r="U1134" s="17">
        <f t="shared" si="52"/>
        <v>7.968975657530411E-2</v>
      </c>
      <c r="V1134" s="19">
        <f t="shared" si="53"/>
        <v>19.878365373424696</v>
      </c>
    </row>
    <row r="1135" spans="1:22" x14ac:dyDescent="0.2">
      <c r="A1135" s="7">
        <v>159494.627607787</v>
      </c>
      <c r="B1135" s="7">
        <v>406492.35230376502</v>
      </c>
      <c r="C1135" s="1" t="s">
        <v>2279</v>
      </c>
      <c r="D1135" s="1" t="s">
        <v>2280</v>
      </c>
      <c r="E1135" s="6">
        <v>20.25487674</v>
      </c>
      <c r="F1135" s="6">
        <v>20.02927674</v>
      </c>
      <c r="G1135" s="6">
        <v>20.02927674</v>
      </c>
      <c r="H1135" s="6">
        <v>3.2816572596546301E-2</v>
      </c>
      <c r="I1135" s="6">
        <v>8.7130498746196897E-2</v>
      </c>
      <c r="J1135" s="6">
        <v>3.9551180370278799E-2</v>
      </c>
      <c r="K1135" s="6">
        <v>3.90168863778163E-2</v>
      </c>
      <c r="L1135" s="6">
        <v>7.6747891267334598E-2</v>
      </c>
      <c r="M1135" s="6">
        <v>3.8020625825701898E-2</v>
      </c>
      <c r="N1135" s="6">
        <v>0.124220050119024</v>
      </c>
      <c r="O1135" s="6">
        <v>3.1480464895493401E-2</v>
      </c>
      <c r="P1135" s="6">
        <v>0.27527208859060898</v>
      </c>
      <c r="Q1135" s="7">
        <v>1</v>
      </c>
      <c r="R1135" s="8">
        <v>1.0659808996328028</v>
      </c>
      <c r="S1135" s="8">
        <v>9.8040000000000003</v>
      </c>
      <c r="T1135" s="17">
        <f t="shared" si="51"/>
        <v>0.50112656485966722</v>
      </c>
      <c r="U1135" s="17">
        <f t="shared" si="52"/>
        <v>5.111450069968046E-2</v>
      </c>
      <c r="V1135" s="19">
        <f t="shared" si="53"/>
        <v>19.978162239300321</v>
      </c>
    </row>
    <row r="1136" spans="1:22" x14ac:dyDescent="0.2">
      <c r="A1136" s="7">
        <v>109166.72740000099</v>
      </c>
      <c r="B1136" s="7">
        <v>449838.67599999899</v>
      </c>
      <c r="C1136" s="1" t="s">
        <v>2281</v>
      </c>
      <c r="D1136" s="1" t="s">
        <v>2282</v>
      </c>
      <c r="E1136" s="6">
        <v>20.252987829999999</v>
      </c>
      <c r="F1136" s="6">
        <v>19.947987829999999</v>
      </c>
      <c r="G1136" s="6">
        <v>19.947987829999999</v>
      </c>
      <c r="H1136" s="6">
        <v>4.9643938293539802E-2</v>
      </c>
      <c r="I1136" s="6">
        <v>0.134968817652659</v>
      </c>
      <c r="J1136" s="6">
        <v>0.113522587764322</v>
      </c>
      <c r="K1136" s="6">
        <v>6.4050196225779302E-2</v>
      </c>
      <c r="L1136" s="6">
        <v>0.114798128740874</v>
      </c>
      <c r="M1136" s="6">
        <v>8.3743348150688901E-2</v>
      </c>
      <c r="N1136" s="6">
        <v>0.17811056990294899</v>
      </c>
      <c r="O1136" s="6">
        <v>3.48871691675363E-2</v>
      </c>
      <c r="P1136" s="6">
        <v>9.8278166111466198E-2</v>
      </c>
      <c r="Q1136" s="7">
        <v>1</v>
      </c>
      <c r="R1136" s="8">
        <v>0.91971448625592389</v>
      </c>
      <c r="S1136" s="8">
        <v>10.55</v>
      </c>
      <c r="T1136" s="17">
        <f t="shared" si="51"/>
        <v>0.86974645221678393</v>
      </c>
      <c r="U1136" s="17">
        <f t="shared" si="52"/>
        <v>8.2440422011069561E-2</v>
      </c>
      <c r="V1136" s="19">
        <f t="shared" si="53"/>
        <v>19.865547407988931</v>
      </c>
    </row>
    <row r="1137" spans="1:22" x14ac:dyDescent="0.2">
      <c r="A1137" s="7">
        <v>92083.700599998207</v>
      </c>
      <c r="B1137" s="7">
        <v>437726.89990000002</v>
      </c>
      <c r="C1137" s="1" t="s">
        <v>2283</v>
      </c>
      <c r="D1137" s="1" t="s">
        <v>2284</v>
      </c>
      <c r="E1137" s="6">
        <v>20.252928499999999</v>
      </c>
      <c r="F1137" s="6">
        <v>19.659928499999999</v>
      </c>
      <c r="G1137" s="6">
        <v>19.659928499999999</v>
      </c>
      <c r="H1137" s="6">
        <v>8.5628818209157007E-2</v>
      </c>
      <c r="I1137" s="6">
        <v>0.13079558611265399</v>
      </c>
      <c r="J1137" s="6">
        <v>0.29718164231323901</v>
      </c>
      <c r="K1137" s="6">
        <v>0.18748456931792401</v>
      </c>
      <c r="L1137" s="6">
        <v>0.29826815700914799</v>
      </c>
      <c r="M1137" s="6">
        <v>0.13277990258838401</v>
      </c>
      <c r="N1137" s="6">
        <v>7.0955943016027395E-2</v>
      </c>
      <c r="O1137" s="6">
        <v>5.1667218677253102E-2</v>
      </c>
      <c r="P1137" s="6">
        <v>0.182674431346077</v>
      </c>
      <c r="Q1137" s="7">
        <v>1</v>
      </c>
      <c r="R1137" s="8">
        <v>5.1008225220550076E-2</v>
      </c>
      <c r="S1137" s="8">
        <v>19.27</v>
      </c>
      <c r="T1137" s="17">
        <f t="shared" si="51"/>
        <v>1.9787055475028139</v>
      </c>
      <c r="U1137" s="17">
        <f t="shared" si="52"/>
        <v>0.10268321471213357</v>
      </c>
      <c r="V1137" s="19">
        <f t="shared" si="53"/>
        <v>19.557245285287866</v>
      </c>
    </row>
    <row r="1138" spans="1:22" x14ac:dyDescent="0.2">
      <c r="A1138" s="7">
        <v>115584.053917436</v>
      </c>
      <c r="B1138" s="7">
        <v>409490.944046624</v>
      </c>
      <c r="C1138" s="1" t="s">
        <v>2285</v>
      </c>
      <c r="D1138" s="1" t="s">
        <v>2286</v>
      </c>
      <c r="E1138" s="6">
        <v>20.252253360000001</v>
      </c>
      <c r="F1138" s="6">
        <v>19.93725336</v>
      </c>
      <c r="G1138" s="6">
        <v>19.93725336</v>
      </c>
      <c r="H1138" s="6">
        <v>4.6437605998032899E-2</v>
      </c>
      <c r="I1138" s="6">
        <v>0.41144608106728398</v>
      </c>
      <c r="J1138" s="6">
        <v>0.104919927463555</v>
      </c>
      <c r="K1138" s="6">
        <v>6.10248842333189E-2</v>
      </c>
      <c r="L1138" s="6">
        <v>0.100718881028852</v>
      </c>
      <c r="M1138" s="6">
        <v>6.3771729700099103E-2</v>
      </c>
      <c r="N1138" s="6">
        <v>0.12224785642727599</v>
      </c>
      <c r="O1138" s="6">
        <v>2.5971719463143899E-2</v>
      </c>
      <c r="P1138" s="6">
        <v>0.15391932417365201</v>
      </c>
      <c r="Q1138" s="7">
        <v>1</v>
      </c>
      <c r="R1138" s="8">
        <v>0.48913627647058833</v>
      </c>
      <c r="S1138" s="8">
        <v>13.6</v>
      </c>
      <c r="T1138" s="17">
        <f t="shared" si="51"/>
        <v>1.0773426753103346</v>
      </c>
      <c r="U1138" s="17">
        <f t="shared" si="52"/>
        <v>7.9216373184583425E-2</v>
      </c>
      <c r="V1138" s="19">
        <f t="shared" si="53"/>
        <v>19.858036986815417</v>
      </c>
    </row>
    <row r="1139" spans="1:22" x14ac:dyDescent="0.2">
      <c r="A1139" s="7">
        <v>90634.129500001698</v>
      </c>
      <c r="B1139" s="7">
        <v>438900.35660000198</v>
      </c>
      <c r="C1139" s="1" t="s">
        <v>2287</v>
      </c>
      <c r="D1139" s="1" t="s">
        <v>2288</v>
      </c>
      <c r="E1139" s="6">
        <v>20.252106749999999</v>
      </c>
      <c r="F1139" s="6">
        <v>19.813106749999999</v>
      </c>
      <c r="G1139" s="6">
        <v>19.813106749999999</v>
      </c>
      <c r="H1139" s="6">
        <v>8.0763658365454696E-2</v>
      </c>
      <c r="I1139" s="6">
        <v>0.30199891021014802</v>
      </c>
      <c r="J1139" s="6">
        <v>0.17028439844412299</v>
      </c>
      <c r="K1139" s="6">
        <v>0.12313530982153501</v>
      </c>
      <c r="L1139" s="6">
        <v>0.18822098286473099</v>
      </c>
      <c r="M1139" s="6">
        <v>0.121563016685323</v>
      </c>
      <c r="N1139" s="6">
        <v>6.5070748361592795E-2</v>
      </c>
      <c r="O1139" s="6">
        <v>4.3691242397097603E-2</v>
      </c>
      <c r="P1139" s="6">
        <v>0.29584290306712302</v>
      </c>
      <c r="Q1139" s="7">
        <v>1</v>
      </c>
      <c r="R1139" s="8">
        <v>0.17403517391304343</v>
      </c>
      <c r="S1139" s="8">
        <v>17.25</v>
      </c>
      <c r="T1139" s="17">
        <f t="shared" si="51"/>
        <v>1.4918932822450315</v>
      </c>
      <c r="U1139" s="17">
        <f t="shared" si="52"/>
        <v>8.6486567086668492E-2</v>
      </c>
      <c r="V1139" s="19">
        <f t="shared" si="53"/>
        <v>19.726620182913329</v>
      </c>
    </row>
    <row r="1140" spans="1:22" x14ac:dyDescent="0.2">
      <c r="A1140" s="7">
        <v>114951.542123566</v>
      </c>
      <c r="B1140" s="7">
        <v>426257.48922707798</v>
      </c>
      <c r="C1140" s="1" t="s">
        <v>2289</v>
      </c>
      <c r="D1140" s="1" t="s">
        <v>2290</v>
      </c>
      <c r="E1140" s="6">
        <v>20.252016350000002</v>
      </c>
      <c r="F1140" s="6">
        <v>19.888016350000001</v>
      </c>
      <c r="G1140" s="6">
        <v>19.888016350000001</v>
      </c>
      <c r="H1140" s="6">
        <v>5.56581309920356E-2</v>
      </c>
      <c r="I1140" s="6">
        <v>0.46945346264371501</v>
      </c>
      <c r="J1140" s="6">
        <v>0.12055187531085899</v>
      </c>
      <c r="K1140" s="6">
        <v>0.16990576988874301</v>
      </c>
      <c r="L1140" s="6">
        <v>0.148000505817654</v>
      </c>
      <c r="M1140" s="6">
        <v>7.9927657665285506E-2</v>
      </c>
      <c r="N1140" s="6">
        <v>0.13004861288366501</v>
      </c>
      <c r="O1140" s="6">
        <v>3.5527718885569701E-2</v>
      </c>
      <c r="P1140" s="6">
        <v>0.107306603271126</v>
      </c>
      <c r="Q1140" s="7">
        <v>1</v>
      </c>
      <c r="R1140" s="8">
        <v>0.29737452594490726</v>
      </c>
      <c r="S1140" s="8">
        <v>15.61</v>
      </c>
      <c r="T1140" s="17">
        <f t="shared" si="51"/>
        <v>1.4357807625912091</v>
      </c>
      <c r="U1140" s="17">
        <f t="shared" si="52"/>
        <v>9.1978267943062728E-2</v>
      </c>
      <c r="V1140" s="19">
        <f t="shared" si="53"/>
        <v>19.796038082056938</v>
      </c>
    </row>
    <row r="1141" spans="1:22" x14ac:dyDescent="0.2">
      <c r="A1141" s="7">
        <v>175203.135679292</v>
      </c>
      <c r="B1141" s="7">
        <v>389891.31105568103</v>
      </c>
      <c r="C1141" s="1" t="s">
        <v>2291</v>
      </c>
      <c r="D1141" s="1" t="s">
        <v>2292</v>
      </c>
      <c r="E1141" s="6">
        <v>20.250889780000001</v>
      </c>
      <c r="F1141" s="6">
        <v>20.05338978</v>
      </c>
      <c r="G1141" s="6">
        <v>20.05338978</v>
      </c>
      <c r="H1141" s="6">
        <v>3.0938349074590001E-2</v>
      </c>
      <c r="I1141" s="6">
        <v>6.5458552220723498E-2</v>
      </c>
      <c r="J1141" s="6">
        <v>0.112696059722771</v>
      </c>
      <c r="K1141" s="6">
        <v>2.3852405941294001E-2</v>
      </c>
      <c r="L1141" s="6">
        <v>0.104700399932913</v>
      </c>
      <c r="M1141" s="6">
        <v>2.7284834203713401E-2</v>
      </c>
      <c r="N1141" s="6">
        <v>0.134020368746747</v>
      </c>
      <c r="O1141" s="6">
        <v>3.2416018200319398E-2</v>
      </c>
      <c r="P1141" s="6">
        <v>0.21719776239246599</v>
      </c>
      <c r="Q1141" s="7">
        <v>1</v>
      </c>
      <c r="R1141" s="8">
        <v>1.0110118947368423</v>
      </c>
      <c r="S1141" s="8">
        <v>10.07</v>
      </c>
      <c r="T1141" s="17">
        <f t="shared" si="51"/>
        <v>0.69068097555547847</v>
      </c>
      <c r="U1141" s="17">
        <f t="shared" si="52"/>
        <v>6.8587981683761512E-2</v>
      </c>
      <c r="V1141" s="19">
        <f t="shared" si="53"/>
        <v>19.984801798316237</v>
      </c>
    </row>
    <row r="1142" spans="1:22" x14ac:dyDescent="0.2">
      <c r="A1142" s="7">
        <v>122886.69920000101</v>
      </c>
      <c r="B1142" s="7">
        <v>411851.526799999</v>
      </c>
      <c r="C1142" s="1" t="s">
        <v>2293</v>
      </c>
      <c r="D1142" s="1" t="s">
        <v>2294</v>
      </c>
      <c r="E1142" s="6">
        <v>20.247935340000002</v>
      </c>
      <c r="F1142" s="6">
        <v>19.965935340000001</v>
      </c>
      <c r="G1142" s="6">
        <v>19.965935340000001</v>
      </c>
      <c r="H1142" s="6">
        <v>4.3653039428890997E-2</v>
      </c>
      <c r="I1142" s="6">
        <v>0.41718495311167703</v>
      </c>
      <c r="J1142" s="6">
        <v>5.5256628102090297E-2</v>
      </c>
      <c r="K1142" s="6">
        <v>5.9235576105644103E-2</v>
      </c>
      <c r="L1142" s="6">
        <v>8.1075293994227193E-2</v>
      </c>
      <c r="M1142" s="6">
        <v>5.8866040209868201E-2</v>
      </c>
      <c r="N1142" s="6">
        <v>0.216836828106243</v>
      </c>
      <c r="O1142" s="6">
        <v>2.73388359302239E-2</v>
      </c>
      <c r="P1142" s="6">
        <v>7.2413631319852304E-2</v>
      </c>
      <c r="Q1142" s="7">
        <v>1</v>
      </c>
      <c r="R1142" s="8">
        <v>0.58186994843750006</v>
      </c>
      <c r="S1142" s="8">
        <v>12.8</v>
      </c>
      <c r="T1142" s="17">
        <f t="shared" si="51"/>
        <v>0.91746574626196531</v>
      </c>
      <c r="U1142" s="17">
        <f t="shared" si="52"/>
        <v>7.1677011426716036E-2</v>
      </c>
      <c r="V1142" s="19">
        <f t="shared" si="53"/>
        <v>19.894258328573287</v>
      </c>
    </row>
    <row r="1143" spans="1:22" x14ac:dyDescent="0.2">
      <c r="A1143" s="7">
        <v>160141.345800001</v>
      </c>
      <c r="B1143" s="7">
        <v>415203.89070000098</v>
      </c>
      <c r="C1143" s="1" t="s">
        <v>2295</v>
      </c>
      <c r="D1143" s="1" t="s">
        <v>2296</v>
      </c>
      <c r="E1143" s="6">
        <v>20.246717480000001</v>
      </c>
      <c r="F1143" s="6">
        <v>20.050717479999999</v>
      </c>
      <c r="G1143" s="6">
        <v>20.050717479999999</v>
      </c>
      <c r="H1143" s="6">
        <v>3.3671435929943302E-2</v>
      </c>
      <c r="I1143" s="6">
        <v>0.43836593606874402</v>
      </c>
      <c r="J1143" s="6">
        <v>4.5510108257348303E-2</v>
      </c>
      <c r="K1143" s="6">
        <v>4.4373888488413803E-2</v>
      </c>
      <c r="L1143" s="6">
        <v>8.3832566233510999E-2</v>
      </c>
      <c r="M1143" s="6">
        <v>3.8626695738253301E-2</v>
      </c>
      <c r="N1143" s="6">
        <v>0.17074690007580601</v>
      </c>
      <c r="O1143" s="6">
        <v>2.85017127926388E-2</v>
      </c>
      <c r="P1143" s="6">
        <v>9.9743796839233401E-2</v>
      </c>
      <c r="Q1143" s="7">
        <v>1</v>
      </c>
      <c r="R1143" s="8">
        <v>0.68162105315614641</v>
      </c>
      <c r="S1143" s="8">
        <v>12.04</v>
      </c>
      <c r="T1143" s="17">
        <f t="shared" si="51"/>
        <v>0.892600611632274</v>
      </c>
      <c r="U1143" s="17">
        <f t="shared" si="52"/>
        <v>7.4136263424607482E-2</v>
      </c>
      <c r="V1143" s="19">
        <f t="shared" si="53"/>
        <v>19.976581216575394</v>
      </c>
    </row>
    <row r="1144" spans="1:22" x14ac:dyDescent="0.2">
      <c r="A1144" s="7">
        <v>93618.051300000399</v>
      </c>
      <c r="B1144" s="7">
        <v>435835.74460000201</v>
      </c>
      <c r="C1144" s="1" t="s">
        <v>2297</v>
      </c>
      <c r="D1144" s="1" t="s">
        <v>2298</v>
      </c>
      <c r="E1144" s="6">
        <v>20.246090559999999</v>
      </c>
      <c r="F1144" s="6">
        <v>19.720090559999999</v>
      </c>
      <c r="G1144" s="6">
        <v>19.720090559999999</v>
      </c>
      <c r="H1144" s="6">
        <v>7.4966486543241104E-2</v>
      </c>
      <c r="I1144" s="6">
        <v>0.13734399549349999</v>
      </c>
      <c r="J1144" s="6">
        <v>0.281678503664197</v>
      </c>
      <c r="K1144" s="6">
        <v>0.23083395936296799</v>
      </c>
      <c r="L1144" s="6">
        <v>0.26972582207677298</v>
      </c>
      <c r="M1144" s="6">
        <v>0.12730867599128401</v>
      </c>
      <c r="N1144" s="6">
        <v>7.3242172404308803E-2</v>
      </c>
      <c r="O1144" s="6">
        <v>5.3557195480488498E-2</v>
      </c>
      <c r="P1144" s="6">
        <v>0.17550644713768099</v>
      </c>
      <c r="Q1144" s="7">
        <v>1</v>
      </c>
      <c r="R1144" s="8">
        <v>8.7914592154755486E-2</v>
      </c>
      <c r="S1144" s="8">
        <v>18.61</v>
      </c>
      <c r="T1144" s="17">
        <f t="shared" si="51"/>
        <v>1.8906454015016632</v>
      </c>
      <c r="U1144" s="17">
        <f t="shared" si="52"/>
        <v>0.10159298234828927</v>
      </c>
      <c r="V1144" s="19">
        <f t="shared" si="53"/>
        <v>19.618497577651709</v>
      </c>
    </row>
    <row r="1145" spans="1:22" x14ac:dyDescent="0.2">
      <c r="A1145" s="7">
        <v>171749.935800001</v>
      </c>
      <c r="B1145" s="7">
        <v>419991.87489999802</v>
      </c>
      <c r="C1145" s="1" t="s">
        <v>2299</v>
      </c>
      <c r="D1145" s="1" t="s">
        <v>2300</v>
      </c>
      <c r="E1145" s="6">
        <v>20.245649220000001</v>
      </c>
      <c r="F1145" s="6">
        <v>20.07064922</v>
      </c>
      <c r="G1145" s="6">
        <v>20.07064922</v>
      </c>
      <c r="H1145" s="6">
        <v>3.2334381223758098E-2</v>
      </c>
      <c r="I1145" s="6">
        <v>0.45244315593266599</v>
      </c>
      <c r="J1145" s="6">
        <v>3.9723203687950098E-2</v>
      </c>
      <c r="K1145" s="6">
        <v>4.5489234559774598E-2</v>
      </c>
      <c r="L1145" s="6">
        <v>7.7576530583522402E-2</v>
      </c>
      <c r="M1145" s="6">
        <v>3.5919555130135797E-2</v>
      </c>
      <c r="N1145" s="6">
        <v>0.12947858268405299</v>
      </c>
      <c r="O1145" s="6">
        <v>2.61472642279976E-2</v>
      </c>
      <c r="P1145" s="6">
        <v>8.4120092563556695E-2</v>
      </c>
      <c r="Q1145" s="7">
        <v>1</v>
      </c>
      <c r="R1145" s="8">
        <v>0.76817897117903944</v>
      </c>
      <c r="S1145" s="8">
        <v>11.45</v>
      </c>
      <c r="T1145" s="17">
        <f t="shared" si="51"/>
        <v>0.87477715206642426</v>
      </c>
      <c r="U1145" s="17">
        <f t="shared" si="52"/>
        <v>7.6399751272176797E-2</v>
      </c>
      <c r="V1145" s="19">
        <f t="shared" si="53"/>
        <v>19.994249468727823</v>
      </c>
    </row>
    <row r="1146" spans="1:22" x14ac:dyDescent="0.2">
      <c r="A1146" s="7">
        <v>105917.176399998</v>
      </c>
      <c r="B1146" s="7">
        <v>409016.77490000002</v>
      </c>
      <c r="C1146" s="1" t="s">
        <v>2301</v>
      </c>
      <c r="D1146" s="1" t="s">
        <v>2302</v>
      </c>
      <c r="E1146" s="6">
        <v>20.241820010000001</v>
      </c>
      <c r="F1146" s="6">
        <v>19.909820010000001</v>
      </c>
      <c r="G1146" s="6">
        <v>19.909820010000001</v>
      </c>
      <c r="H1146" s="6">
        <v>5.4707174642085403E-2</v>
      </c>
      <c r="I1146" s="6">
        <v>0.71256994288645503</v>
      </c>
      <c r="J1146" s="6">
        <v>0.120805925606978</v>
      </c>
      <c r="K1146" s="6">
        <v>7.23865888086523E-2</v>
      </c>
      <c r="L1146" s="6">
        <v>8.1576456667912606E-2</v>
      </c>
      <c r="M1146" s="6">
        <v>7.2787571184491306E-2</v>
      </c>
      <c r="N1146" s="6">
        <v>0.126195672317897</v>
      </c>
      <c r="O1146" s="6">
        <v>3.43577298827984E-2</v>
      </c>
      <c r="P1146" s="6">
        <v>8.3843668847450203E-2</v>
      </c>
      <c r="Q1146" s="7">
        <v>1</v>
      </c>
      <c r="R1146" s="8">
        <v>0.23576434737484753</v>
      </c>
      <c r="S1146" s="8">
        <v>16.38</v>
      </c>
      <c r="T1146" s="17">
        <f t="shared" si="51"/>
        <v>1.3807121021969722</v>
      </c>
      <c r="U1146" s="17">
        <f t="shared" si="52"/>
        <v>8.4292558131683293E-2</v>
      </c>
      <c r="V1146" s="19">
        <f t="shared" si="53"/>
        <v>19.825527451868318</v>
      </c>
    </row>
    <row r="1147" spans="1:22" x14ac:dyDescent="0.2">
      <c r="A1147" s="7">
        <v>93585.069800000594</v>
      </c>
      <c r="B1147" s="7">
        <v>435681.23019999999</v>
      </c>
      <c r="C1147" s="1" t="s">
        <v>2303</v>
      </c>
      <c r="D1147" s="1" t="s">
        <v>2304</v>
      </c>
      <c r="E1147" s="6">
        <v>20.24017198</v>
      </c>
      <c r="F1147" s="6">
        <v>19.71417198</v>
      </c>
      <c r="G1147" s="6">
        <v>19.71417198</v>
      </c>
      <c r="H1147" s="6">
        <v>7.4966486543241104E-2</v>
      </c>
      <c r="I1147" s="6">
        <v>0.13734399549349999</v>
      </c>
      <c r="J1147" s="6">
        <v>0.281678503664197</v>
      </c>
      <c r="K1147" s="6">
        <v>0.23083395936296799</v>
      </c>
      <c r="L1147" s="6">
        <v>0.26972582207677298</v>
      </c>
      <c r="M1147" s="6">
        <v>0.12730867599128401</v>
      </c>
      <c r="N1147" s="6">
        <v>7.3242172404308803E-2</v>
      </c>
      <c r="O1147" s="6">
        <v>5.3557195480488498E-2</v>
      </c>
      <c r="P1147" s="6">
        <v>0.17550644713768099</v>
      </c>
      <c r="Q1147" s="7">
        <v>1</v>
      </c>
      <c r="R1147" s="8">
        <v>8.7596559914024721E-2</v>
      </c>
      <c r="S1147" s="8">
        <v>18.61</v>
      </c>
      <c r="T1147" s="17">
        <f t="shared" si="51"/>
        <v>1.8906454015016632</v>
      </c>
      <c r="U1147" s="17">
        <f t="shared" si="52"/>
        <v>0.10159298234828927</v>
      </c>
      <c r="V1147" s="19">
        <f t="shared" si="53"/>
        <v>19.61257899765171</v>
      </c>
    </row>
    <row r="1148" spans="1:22" x14ac:dyDescent="0.2">
      <c r="A1148" s="7">
        <v>172059.57455354501</v>
      </c>
      <c r="B1148" s="7">
        <v>431631.44138343201</v>
      </c>
      <c r="C1148" s="1" t="s">
        <v>2305</v>
      </c>
      <c r="D1148" s="1" t="s">
        <v>2306</v>
      </c>
      <c r="E1148" s="6">
        <v>20.239893420000001</v>
      </c>
      <c r="F1148" s="6">
        <v>20.037293420000001</v>
      </c>
      <c r="G1148" s="6">
        <v>20.037293420000001</v>
      </c>
      <c r="H1148" s="6">
        <v>3.0785314567776299E-2</v>
      </c>
      <c r="I1148" s="6">
        <v>0.235050291361974</v>
      </c>
      <c r="J1148" s="6">
        <v>3.7818826292878201E-2</v>
      </c>
      <c r="K1148" s="6">
        <v>6.4650846797457903E-2</v>
      </c>
      <c r="L1148" s="6">
        <v>7.4116702804864307E-2</v>
      </c>
      <c r="M1148" s="6">
        <v>3.4936190096980298E-2</v>
      </c>
      <c r="N1148" s="6">
        <v>0.21850651411611</v>
      </c>
      <c r="O1148" s="6">
        <v>2.47046769047163E-2</v>
      </c>
      <c r="P1148" s="6">
        <v>8.3591524406304601E-2</v>
      </c>
      <c r="Q1148" s="7">
        <v>1</v>
      </c>
      <c r="R1148" s="8">
        <v>1.0347736423042126</v>
      </c>
      <c r="S1148" s="8">
        <v>9.9469999999999992</v>
      </c>
      <c r="T1148" s="17">
        <f t="shared" si="51"/>
        <v>0.65925952829533374</v>
      </c>
      <c r="U1148" s="17">
        <f t="shared" si="52"/>
        <v>6.6277222106698883E-2</v>
      </c>
      <c r="V1148" s="19">
        <f t="shared" si="53"/>
        <v>19.971016197893302</v>
      </c>
    </row>
    <row r="1149" spans="1:22" x14ac:dyDescent="0.2">
      <c r="A1149" s="7">
        <v>162482.97362302101</v>
      </c>
      <c r="B1149" s="7">
        <v>381362.48681151</v>
      </c>
      <c r="C1149" s="1" t="s">
        <v>2307</v>
      </c>
      <c r="D1149" s="1" t="s">
        <v>2308</v>
      </c>
      <c r="E1149" s="6">
        <v>20.239626749999999</v>
      </c>
      <c r="F1149" s="6">
        <v>20.003626749999999</v>
      </c>
      <c r="G1149" s="6">
        <v>20.003626749999999</v>
      </c>
      <c r="H1149" s="6">
        <v>3.6060602210091899E-2</v>
      </c>
      <c r="I1149" s="6">
        <v>0.108879202870606</v>
      </c>
      <c r="J1149" s="6">
        <v>0.188151143903075</v>
      </c>
      <c r="K1149" s="6">
        <v>2.9022533352341302E-2</v>
      </c>
      <c r="L1149" s="6">
        <v>0.126352028691605</v>
      </c>
      <c r="M1149" s="6">
        <v>2.9058181096484899E-2</v>
      </c>
      <c r="N1149" s="6">
        <v>5.9033194799933797E-2</v>
      </c>
      <c r="O1149" s="6">
        <v>4.6269804068963902E-2</v>
      </c>
      <c r="P1149" s="6">
        <v>0.163819924659211</v>
      </c>
      <c r="Q1149" s="7">
        <v>1</v>
      </c>
      <c r="R1149" s="8">
        <v>0.88450900837988822</v>
      </c>
      <c r="S1149" s="8">
        <v>10.74</v>
      </c>
      <c r="T1149" s="17">
        <f t="shared" si="51"/>
        <v>0.96538131452409603</v>
      </c>
      <c r="U1149" s="17">
        <f t="shared" si="52"/>
        <v>8.9886528354198886E-2</v>
      </c>
      <c r="V1149" s="19">
        <f t="shared" si="53"/>
        <v>19.913740221645799</v>
      </c>
    </row>
    <row r="1150" spans="1:22" x14ac:dyDescent="0.2">
      <c r="A1150" s="7">
        <v>175519.12783370499</v>
      </c>
      <c r="B1150" s="7">
        <v>389208.79158687498</v>
      </c>
      <c r="C1150" s="1" t="s">
        <v>2309</v>
      </c>
      <c r="D1150" s="1" t="s">
        <v>2310</v>
      </c>
      <c r="E1150" s="6">
        <v>20.23778794</v>
      </c>
      <c r="F1150" s="6">
        <v>20.040287939999999</v>
      </c>
      <c r="G1150" s="6">
        <v>20.040287939999999</v>
      </c>
      <c r="H1150" s="6">
        <v>3.0938349074590001E-2</v>
      </c>
      <c r="I1150" s="6">
        <v>6.5458552220723498E-2</v>
      </c>
      <c r="J1150" s="6">
        <v>0.112696059722771</v>
      </c>
      <c r="K1150" s="6">
        <v>2.3852405941294001E-2</v>
      </c>
      <c r="L1150" s="6">
        <v>0.104700399932913</v>
      </c>
      <c r="M1150" s="6">
        <v>2.7284834203713401E-2</v>
      </c>
      <c r="N1150" s="6">
        <v>0.134020368746747</v>
      </c>
      <c r="O1150" s="6">
        <v>3.2416018200319398E-2</v>
      </c>
      <c r="P1150" s="6">
        <v>0.21719776239246599</v>
      </c>
      <c r="Q1150" s="7">
        <v>1</v>
      </c>
      <c r="R1150" s="8">
        <v>1.0097108182720953</v>
      </c>
      <c r="S1150" s="8">
        <v>10.07</v>
      </c>
      <c r="T1150" s="17">
        <f t="shared" si="51"/>
        <v>0.69068097555547847</v>
      </c>
      <c r="U1150" s="17">
        <f t="shared" si="52"/>
        <v>6.8587981683761512E-2</v>
      </c>
      <c r="V1150" s="19">
        <f t="shared" si="53"/>
        <v>19.971699958316236</v>
      </c>
    </row>
    <row r="1151" spans="1:22" x14ac:dyDescent="0.2">
      <c r="A1151" s="7">
        <v>187900.79259999801</v>
      </c>
      <c r="B1151" s="7">
        <v>415040.57739999902</v>
      </c>
      <c r="C1151" s="1" t="s">
        <v>2311</v>
      </c>
      <c r="D1151" s="1" t="s">
        <v>2312</v>
      </c>
      <c r="E1151" s="6">
        <v>20.237736049999999</v>
      </c>
      <c r="F1151" s="6">
        <v>20.054736049999999</v>
      </c>
      <c r="G1151" s="6">
        <v>20.054736049999999</v>
      </c>
      <c r="H1151" s="6">
        <v>2.7737039830300601E-2</v>
      </c>
      <c r="I1151" s="6">
        <v>0.484405818182361</v>
      </c>
      <c r="J1151" s="6">
        <v>9.2432872907189198E-2</v>
      </c>
      <c r="K1151" s="6">
        <v>4.0199359971612801E-2</v>
      </c>
      <c r="L1151" s="6">
        <v>7.2487465649202998E-2</v>
      </c>
      <c r="M1151" s="6">
        <v>2.8897472869730899E-2</v>
      </c>
      <c r="N1151" s="6">
        <v>0.14241425706640201</v>
      </c>
      <c r="O1151" s="6">
        <v>2.53113188742334E-2</v>
      </c>
      <c r="P1151" s="6">
        <v>0.107094510176865</v>
      </c>
      <c r="Q1151" s="7">
        <v>1</v>
      </c>
      <c r="R1151" s="8">
        <v>0.59982103162055322</v>
      </c>
      <c r="S1151" s="8">
        <v>12.65</v>
      </c>
      <c r="T1151" s="17">
        <f t="shared" si="51"/>
        <v>0.9824074005765624</v>
      </c>
      <c r="U1151" s="17">
        <f t="shared" si="52"/>
        <v>7.7660664077198613E-2</v>
      </c>
      <c r="V1151" s="19">
        <f t="shared" si="53"/>
        <v>19.977075385922799</v>
      </c>
    </row>
    <row r="1152" spans="1:22" x14ac:dyDescent="0.2">
      <c r="A1152" s="7">
        <v>92675.838300000905</v>
      </c>
      <c r="B1152" s="7">
        <v>437616.350299999</v>
      </c>
      <c r="C1152" s="1" t="s">
        <v>2313</v>
      </c>
      <c r="D1152" s="1" t="s">
        <v>2314</v>
      </c>
      <c r="E1152" s="6">
        <v>20.237608779999999</v>
      </c>
      <c r="F1152" s="6">
        <v>19.644608779999999</v>
      </c>
      <c r="G1152" s="6">
        <v>19.644608779999999</v>
      </c>
      <c r="H1152" s="6">
        <v>8.5628818209157007E-2</v>
      </c>
      <c r="I1152" s="6">
        <v>0.13079558611265399</v>
      </c>
      <c r="J1152" s="6">
        <v>0.29718164231323901</v>
      </c>
      <c r="K1152" s="6">
        <v>0.18748456931792401</v>
      </c>
      <c r="L1152" s="6">
        <v>0.29826815700914799</v>
      </c>
      <c r="M1152" s="6">
        <v>0.13277990258838401</v>
      </c>
      <c r="N1152" s="6">
        <v>7.0955943016027395E-2</v>
      </c>
      <c r="O1152" s="6">
        <v>5.1667218677253102E-2</v>
      </c>
      <c r="P1152" s="6">
        <v>0.182674431346077</v>
      </c>
      <c r="Q1152" s="7">
        <v>1</v>
      </c>
      <c r="R1152" s="8">
        <v>5.0213221587960516E-2</v>
      </c>
      <c r="S1152" s="8">
        <v>19.27</v>
      </c>
      <c r="T1152" s="17">
        <f t="shared" si="51"/>
        <v>1.9787055475028139</v>
      </c>
      <c r="U1152" s="17">
        <f t="shared" si="52"/>
        <v>0.10268321471213357</v>
      </c>
      <c r="V1152" s="19">
        <f t="shared" si="53"/>
        <v>19.541925565287865</v>
      </c>
    </row>
    <row r="1153" spans="1:22" x14ac:dyDescent="0.2">
      <c r="A1153" s="7">
        <v>86062.617600001395</v>
      </c>
      <c r="B1153" s="7">
        <v>437966.12070000201</v>
      </c>
      <c r="C1153" s="1" t="s">
        <v>2315</v>
      </c>
      <c r="D1153" s="1" t="s">
        <v>2316</v>
      </c>
      <c r="E1153" s="6">
        <v>20.236494740000001</v>
      </c>
      <c r="F1153" s="6">
        <v>19.675494740000001</v>
      </c>
      <c r="G1153" s="6">
        <v>19.675494740000001</v>
      </c>
      <c r="H1153" s="6">
        <v>0.118019629353437</v>
      </c>
      <c r="I1153" s="6">
        <v>0.19185326166775299</v>
      </c>
      <c r="J1153" s="6">
        <v>0.194849787869151</v>
      </c>
      <c r="K1153" s="6">
        <v>0.16751140287310901</v>
      </c>
      <c r="L1153" s="6">
        <v>0.20934229985917299</v>
      </c>
      <c r="M1153" s="6">
        <v>0.157233887173967</v>
      </c>
      <c r="N1153" s="6">
        <v>7.1901004124232407E-2</v>
      </c>
      <c r="O1153" s="6">
        <v>5.3288086173919801E-2</v>
      </c>
      <c r="P1153" s="6">
        <v>0.115112896625546</v>
      </c>
      <c r="Q1153" s="7">
        <v>1</v>
      </c>
      <c r="R1153" s="8">
        <v>0.30895826261319537</v>
      </c>
      <c r="S1153" s="8">
        <v>15.46</v>
      </c>
      <c r="T1153" s="17">
        <f t="shared" si="51"/>
        <v>1.6131303985635572</v>
      </c>
      <c r="U1153" s="17">
        <f t="shared" si="52"/>
        <v>0.10434219913088985</v>
      </c>
      <c r="V1153" s="19">
        <f t="shared" si="53"/>
        <v>19.571152540869111</v>
      </c>
    </row>
    <row r="1154" spans="1:22" x14ac:dyDescent="0.2">
      <c r="A1154" s="7">
        <v>134587.61361034701</v>
      </c>
      <c r="B1154" s="7">
        <v>401094.87606742099</v>
      </c>
      <c r="C1154" s="1" t="s">
        <v>2317</v>
      </c>
      <c r="D1154" s="1" t="s">
        <v>2318</v>
      </c>
      <c r="E1154" s="6">
        <v>20.23499108</v>
      </c>
      <c r="F1154" s="6">
        <v>19.979591079999999</v>
      </c>
      <c r="G1154" s="6">
        <v>-999</v>
      </c>
      <c r="H1154" s="6">
        <v>4.0121888198518502E-2</v>
      </c>
      <c r="I1154" s="6">
        <v>9.0845295854125305E-2</v>
      </c>
      <c r="J1154" s="6">
        <v>5.1398540989677603E-2</v>
      </c>
      <c r="K1154" s="6">
        <v>3.2777515765289998E-2</v>
      </c>
      <c r="L1154" s="6">
        <v>8.2994366309678796E-2</v>
      </c>
      <c r="M1154" s="6">
        <v>4.4569332741940498E-2</v>
      </c>
      <c r="N1154" s="6">
        <v>8.7937836519765097E-2</v>
      </c>
      <c r="O1154" s="6">
        <v>2.4786374902548199E-2</v>
      </c>
      <c r="P1154" s="6">
        <v>0.16667184804490501</v>
      </c>
      <c r="Q1154" s="7">
        <v>2</v>
      </c>
      <c r="R1154" s="8">
        <v>1.3336398431553456</v>
      </c>
      <c r="S1154" s="8">
        <v>8.6709999999999994</v>
      </c>
      <c r="T1154" s="17">
        <f t="shared" si="51"/>
        <v>0.55564676892484388</v>
      </c>
      <c r="U1154" s="17">
        <f t="shared" si="52"/>
        <v>6.4081048197998383E-2</v>
      </c>
      <c r="V1154" s="19">
        <f t="shared" si="53"/>
        <v>-999</v>
      </c>
    </row>
    <row r="1155" spans="1:22" x14ac:dyDescent="0.2">
      <c r="A1155" s="7">
        <v>123513.882199999</v>
      </c>
      <c r="B1155" s="7">
        <v>423486.98860000097</v>
      </c>
      <c r="C1155" s="1" t="s">
        <v>2319</v>
      </c>
      <c r="D1155" s="1" t="s">
        <v>2320</v>
      </c>
      <c r="E1155" s="6">
        <v>20.23496523</v>
      </c>
      <c r="F1155" s="6">
        <v>19.95596523</v>
      </c>
      <c r="G1155" s="6">
        <v>19.95596523</v>
      </c>
      <c r="H1155" s="6">
        <v>4.4093846256259901E-2</v>
      </c>
      <c r="I1155" s="6">
        <v>0.46497184104438399</v>
      </c>
      <c r="J1155" s="6">
        <v>4.13811244249618E-2</v>
      </c>
      <c r="K1155" s="6">
        <v>8.7617990514303898E-2</v>
      </c>
      <c r="L1155" s="6">
        <v>8.9013482823370293E-2</v>
      </c>
      <c r="M1155" s="6">
        <v>6.3416304071544E-2</v>
      </c>
      <c r="N1155" s="6">
        <v>0.141474518684545</v>
      </c>
      <c r="O1155" s="6">
        <v>2.94719365783911E-2</v>
      </c>
      <c r="P1155" s="6">
        <v>0.14822358447821801</v>
      </c>
      <c r="Q1155" s="7">
        <v>1</v>
      </c>
      <c r="R1155" s="8">
        <v>0.51346037621540774</v>
      </c>
      <c r="S1155" s="8">
        <v>13.37</v>
      </c>
      <c r="T1155" s="17">
        <f t="shared" si="51"/>
        <v>0.99058022139124213</v>
      </c>
      <c r="U1155" s="17">
        <f t="shared" si="52"/>
        <v>7.4089769737564856E-2</v>
      </c>
      <c r="V1155" s="19">
        <f t="shared" si="53"/>
        <v>19.881875460262435</v>
      </c>
    </row>
    <row r="1156" spans="1:22" x14ac:dyDescent="0.2">
      <c r="A1156" s="7">
        <v>136694.368168207</v>
      </c>
      <c r="B1156" s="7">
        <v>447151.18272764399</v>
      </c>
      <c r="C1156" s="1" t="s">
        <v>2321</v>
      </c>
      <c r="D1156" s="1" t="s">
        <v>2322</v>
      </c>
      <c r="E1156" s="6">
        <v>20.233023759999998</v>
      </c>
      <c r="F1156" s="6">
        <v>19.90002376</v>
      </c>
      <c r="G1156" s="6">
        <v>19.90002376</v>
      </c>
      <c r="H1156" s="6">
        <v>3.7004138674549901E-2</v>
      </c>
      <c r="I1156" s="6">
        <v>0.42664214395475802</v>
      </c>
      <c r="J1156" s="6">
        <v>0.15388370803323001</v>
      </c>
      <c r="K1156" s="6">
        <v>0.106030272449869</v>
      </c>
      <c r="L1156" s="6">
        <v>0.13857597601093199</v>
      </c>
      <c r="M1156" s="6">
        <v>5.5097721597310703E-2</v>
      </c>
      <c r="N1156" s="6">
        <v>8.1590643396759394E-2</v>
      </c>
      <c r="O1156" s="6">
        <v>2.46882710122143E-2</v>
      </c>
      <c r="P1156" s="6">
        <v>0.11561801100120001</v>
      </c>
      <c r="Q1156" s="7">
        <v>1</v>
      </c>
      <c r="R1156" s="8">
        <v>0.53396692645943888</v>
      </c>
      <c r="S1156" s="8">
        <v>13.19</v>
      </c>
      <c r="T1156" s="17">
        <f t="shared" si="51"/>
        <v>1.3301760378529828</v>
      </c>
      <c r="U1156" s="17">
        <f t="shared" si="52"/>
        <v>0.10084731143692061</v>
      </c>
      <c r="V1156" s="19">
        <f t="shared" si="53"/>
        <v>19.799176448563081</v>
      </c>
    </row>
    <row r="1157" spans="1:22" x14ac:dyDescent="0.2">
      <c r="A1157" s="7">
        <v>139634.70486394499</v>
      </c>
      <c r="B1157" s="7">
        <v>455114.11245213699</v>
      </c>
      <c r="C1157" s="1" t="s">
        <v>2323</v>
      </c>
      <c r="D1157" s="1" t="s">
        <v>2324</v>
      </c>
      <c r="E1157" s="6">
        <v>20.232666699999999</v>
      </c>
      <c r="F1157" s="6">
        <v>19.892666699999999</v>
      </c>
      <c r="G1157" s="6">
        <v>19.892666699999999</v>
      </c>
      <c r="H1157" s="6">
        <v>3.5883037498212998E-2</v>
      </c>
      <c r="I1157" s="6">
        <v>0.63633198644397404</v>
      </c>
      <c r="J1157" s="6">
        <v>0.17088278888908001</v>
      </c>
      <c r="K1157" s="6">
        <v>5.8309419908297903E-2</v>
      </c>
      <c r="L1157" s="6">
        <v>0.133657202354764</v>
      </c>
      <c r="M1157" s="6">
        <v>5.3251943211500799E-2</v>
      </c>
      <c r="N1157" s="6">
        <v>7.8295810154586004E-2</v>
      </c>
      <c r="O1157" s="6">
        <v>2.7102446592313801E-2</v>
      </c>
      <c r="P1157" s="6">
        <v>0.174416527591083</v>
      </c>
      <c r="Q1157" s="7">
        <v>1</v>
      </c>
      <c r="R1157" s="8">
        <v>0.30533333548387093</v>
      </c>
      <c r="S1157" s="8">
        <v>15.5</v>
      </c>
      <c r="T1157" s="17">
        <f t="shared" si="51"/>
        <v>1.5091446661911498</v>
      </c>
      <c r="U1157" s="17">
        <f t="shared" si="52"/>
        <v>9.7364172012332245E-2</v>
      </c>
      <c r="V1157" s="19">
        <f t="shared" si="53"/>
        <v>19.795302527987666</v>
      </c>
    </row>
    <row r="1158" spans="1:22" x14ac:dyDescent="0.2">
      <c r="A1158" s="7">
        <v>92673.418000001504</v>
      </c>
      <c r="B1158" s="7">
        <v>437467.39390000002</v>
      </c>
      <c r="C1158" s="1" t="s">
        <v>2325</v>
      </c>
      <c r="D1158" s="1" t="s">
        <v>2326</v>
      </c>
      <c r="E1158" s="6">
        <v>20.232615490000001</v>
      </c>
      <c r="F1158" s="6">
        <v>19.639615490000001</v>
      </c>
      <c r="G1158" s="6">
        <v>19.639615490000001</v>
      </c>
      <c r="H1158" s="6">
        <v>8.5628818209157007E-2</v>
      </c>
      <c r="I1158" s="6">
        <v>0.13079558611265399</v>
      </c>
      <c r="J1158" s="6">
        <v>0.29718164231323901</v>
      </c>
      <c r="K1158" s="6">
        <v>0.18748456931792401</v>
      </c>
      <c r="L1158" s="6">
        <v>0.29826815700914799</v>
      </c>
      <c r="M1158" s="6">
        <v>0.13277990258838401</v>
      </c>
      <c r="N1158" s="6">
        <v>7.0955943016027395E-2</v>
      </c>
      <c r="O1158" s="6">
        <v>5.1667218677253102E-2</v>
      </c>
      <c r="P1158" s="6">
        <v>0.182674431346077</v>
      </c>
      <c r="Q1158" s="7">
        <v>1</v>
      </c>
      <c r="R1158" s="8">
        <v>4.9954099117799744E-2</v>
      </c>
      <c r="S1158" s="8">
        <v>19.27</v>
      </c>
      <c r="T1158" s="17">
        <f t="shared" ref="T1158:T1221" si="54">SUMPRODUCT(H$3:O$3,H1158:O1158)</f>
        <v>1.9787055475028139</v>
      </c>
      <c r="U1158" s="17">
        <f t="shared" ref="U1158:U1221" si="55">T1158/S1158</f>
        <v>0.10268321471213357</v>
      </c>
      <c r="V1158" s="19">
        <f t="shared" ref="V1158:V1221" si="56">IF(Q1158=1, F1158-U1158, -999)</f>
        <v>19.536932275287867</v>
      </c>
    </row>
    <row r="1159" spans="1:22" x14ac:dyDescent="0.2">
      <c r="A1159" s="7">
        <v>152692.38262965699</v>
      </c>
      <c r="B1159" s="7">
        <v>410471.44962478901</v>
      </c>
      <c r="C1159" s="1" t="s">
        <v>2327</v>
      </c>
      <c r="D1159" s="1" t="s">
        <v>2328</v>
      </c>
      <c r="E1159" s="6">
        <v>20.23235343</v>
      </c>
      <c r="F1159" s="6">
        <v>19.984353429999999</v>
      </c>
      <c r="G1159" s="6">
        <v>-999</v>
      </c>
      <c r="H1159" s="6">
        <v>3.6229578129979498E-2</v>
      </c>
      <c r="I1159" s="6">
        <v>0.64513882759598795</v>
      </c>
      <c r="J1159" s="6">
        <v>7.2582666348359304E-2</v>
      </c>
      <c r="K1159" s="6">
        <v>4.8186819798991802E-2</v>
      </c>
      <c r="L1159" s="6">
        <v>9.9004967618557205E-2</v>
      </c>
      <c r="M1159" s="6">
        <v>4.0741682624871399E-2</v>
      </c>
      <c r="N1159" s="6">
        <v>0.103882138224287</v>
      </c>
      <c r="O1159" s="6">
        <v>2.8905931890503899E-2</v>
      </c>
      <c r="P1159" s="6">
        <v>0.239606894323311</v>
      </c>
      <c r="Q1159" s="7">
        <v>2</v>
      </c>
      <c r="R1159" s="8">
        <v>0.30279159240180303</v>
      </c>
      <c r="S1159" s="8">
        <v>15.53</v>
      </c>
      <c r="T1159" s="17">
        <f t="shared" si="54"/>
        <v>1.2079650392073289</v>
      </c>
      <c r="U1159" s="17">
        <f t="shared" si="55"/>
        <v>7.7782681211032129E-2</v>
      </c>
      <c r="V1159" s="19">
        <f t="shared" si="56"/>
        <v>-999</v>
      </c>
    </row>
    <row r="1160" spans="1:22" x14ac:dyDescent="0.2">
      <c r="A1160" s="7">
        <v>126191.73649999899</v>
      </c>
      <c r="B1160" s="7">
        <v>454694.60660000198</v>
      </c>
      <c r="C1160" s="1" t="s">
        <v>2329</v>
      </c>
      <c r="D1160" s="1" t="s">
        <v>2330</v>
      </c>
      <c r="E1160" s="6">
        <v>20.23206137</v>
      </c>
      <c r="F1160" s="6">
        <v>19.931061369999998</v>
      </c>
      <c r="G1160" s="6">
        <v>19.931061369999998</v>
      </c>
      <c r="H1160" s="6">
        <v>4.5116116053309202E-2</v>
      </c>
      <c r="I1160" s="6">
        <v>0.55845333611124903</v>
      </c>
      <c r="J1160" s="6">
        <v>0.106430807898701</v>
      </c>
      <c r="K1160" s="6">
        <v>5.6387930425170103E-2</v>
      </c>
      <c r="L1160" s="6">
        <v>0.101387067145967</v>
      </c>
      <c r="M1160" s="6">
        <v>6.1747231214161702E-2</v>
      </c>
      <c r="N1160" s="6">
        <v>0.18494765229443599</v>
      </c>
      <c r="O1160" s="6">
        <v>2.3340731392396299E-2</v>
      </c>
      <c r="P1160" s="6">
        <v>0.12632303793008501</v>
      </c>
      <c r="Q1160" s="7">
        <v>1</v>
      </c>
      <c r="R1160" s="8">
        <v>0.41186750662944871</v>
      </c>
      <c r="S1160" s="8">
        <v>14.33</v>
      </c>
      <c r="T1160" s="17">
        <f t="shared" si="54"/>
        <v>1.2220963158783404</v>
      </c>
      <c r="U1160" s="17">
        <f t="shared" si="55"/>
        <v>8.5282366774482934E-2</v>
      </c>
      <c r="V1160" s="19">
        <f t="shared" si="56"/>
        <v>19.845779003225516</v>
      </c>
    </row>
    <row r="1161" spans="1:22" x14ac:dyDescent="0.2">
      <c r="A1161" s="7">
        <v>157521.134482305</v>
      </c>
      <c r="B1161" s="7">
        <v>380474.53148084198</v>
      </c>
      <c r="C1161" s="1" t="s">
        <v>2331</v>
      </c>
      <c r="D1161" s="1" t="s">
        <v>2332</v>
      </c>
      <c r="E1161" s="6">
        <v>20.231187819999999</v>
      </c>
      <c r="F1161" s="6">
        <v>19.98818782</v>
      </c>
      <c r="G1161" s="6">
        <v>19.98818782</v>
      </c>
      <c r="H1161" s="6">
        <v>4.1848165027594003E-2</v>
      </c>
      <c r="I1161" s="6">
        <v>0.41933412279475102</v>
      </c>
      <c r="J1161" s="6">
        <v>0.165567824884988</v>
      </c>
      <c r="K1161" s="6">
        <v>2.8111880817055498E-2</v>
      </c>
      <c r="L1161" s="6">
        <v>0.124564721916556</v>
      </c>
      <c r="M1161" s="6">
        <v>2.9850807163873901E-2</v>
      </c>
      <c r="N1161" s="6">
        <v>5.9824774786164103E-2</v>
      </c>
      <c r="O1161" s="6">
        <v>3.1242795960219599E-2</v>
      </c>
      <c r="P1161" s="6">
        <v>0.274767695864652</v>
      </c>
      <c r="Q1161" s="7">
        <v>1</v>
      </c>
      <c r="R1161" s="8">
        <v>0.38096845187713302</v>
      </c>
      <c r="S1161" s="8">
        <v>14.65</v>
      </c>
      <c r="T1161" s="17">
        <f t="shared" si="54"/>
        <v>1.2359721491866384</v>
      </c>
      <c r="U1161" s="17">
        <f t="shared" si="55"/>
        <v>8.4366699603183506E-2</v>
      </c>
      <c r="V1161" s="19">
        <f t="shared" si="56"/>
        <v>19.903821120396817</v>
      </c>
    </row>
    <row r="1162" spans="1:22" x14ac:dyDescent="0.2">
      <c r="A1162" s="7">
        <v>133336.44095568301</v>
      </c>
      <c r="B1162" s="7">
        <v>456204.59862262697</v>
      </c>
      <c r="C1162" s="1" t="s">
        <v>2333</v>
      </c>
      <c r="D1162" s="1" t="s">
        <v>2334</v>
      </c>
      <c r="E1162" s="6">
        <v>20.228968170000002</v>
      </c>
      <c r="F1162" s="6">
        <v>19.81796817</v>
      </c>
      <c r="G1162" s="6">
        <v>19.81796817</v>
      </c>
      <c r="H1162" s="6">
        <v>5.0909035118567203E-2</v>
      </c>
      <c r="I1162" s="6">
        <v>0.36670955846203301</v>
      </c>
      <c r="J1162" s="6">
        <v>0.22089131605682699</v>
      </c>
      <c r="K1162" s="6">
        <v>0.16099672689694899</v>
      </c>
      <c r="L1162" s="6">
        <v>0.61952056257554899</v>
      </c>
      <c r="M1162" s="6">
        <v>6.5536539374790703E-2</v>
      </c>
      <c r="N1162" s="6">
        <v>8.0795527644691806E-2</v>
      </c>
      <c r="O1162" s="6">
        <v>3.1409211003681499E-2</v>
      </c>
      <c r="P1162" s="6">
        <v>0.149744705460613</v>
      </c>
      <c r="Q1162" s="7">
        <v>1</v>
      </c>
      <c r="R1162" s="8">
        <v>4.5965262150982518E-2</v>
      </c>
      <c r="S1162" s="8">
        <v>19.34</v>
      </c>
      <c r="T1162" s="17">
        <f t="shared" si="54"/>
        <v>2.9298686754364174</v>
      </c>
      <c r="U1162" s="17">
        <f t="shared" si="55"/>
        <v>0.15149269262856346</v>
      </c>
      <c r="V1162" s="19">
        <f t="shared" si="56"/>
        <v>19.666475477371439</v>
      </c>
    </row>
    <row r="1163" spans="1:22" x14ac:dyDescent="0.2">
      <c r="A1163" s="7">
        <v>104064.430255385</v>
      </c>
      <c r="B1163" s="7">
        <v>422390.102013945</v>
      </c>
      <c r="C1163" s="1" t="s">
        <v>2335</v>
      </c>
      <c r="D1163" s="1" t="s">
        <v>2336</v>
      </c>
      <c r="E1163" s="6">
        <v>20.22826908</v>
      </c>
      <c r="F1163" s="6">
        <v>19.836269080000001</v>
      </c>
      <c r="G1163" s="6">
        <v>19.836269080000001</v>
      </c>
      <c r="H1163" s="6">
        <v>6.3678882809436205E-2</v>
      </c>
      <c r="I1163" s="6">
        <v>0.44015193182474899</v>
      </c>
      <c r="J1163" s="6">
        <v>0.147403983902755</v>
      </c>
      <c r="K1163" s="6">
        <v>0.187937088591769</v>
      </c>
      <c r="L1163" s="6">
        <v>0.15587981201470699</v>
      </c>
      <c r="M1163" s="6">
        <v>9.3850062089744404E-2</v>
      </c>
      <c r="N1163" s="6">
        <v>7.8534391609681203E-2</v>
      </c>
      <c r="O1163" s="6">
        <v>4.1445225861929003E-2</v>
      </c>
      <c r="P1163" s="6">
        <v>9.4933644637827205E-2</v>
      </c>
      <c r="Q1163" s="7">
        <v>1</v>
      </c>
      <c r="R1163" s="8">
        <v>0.28924595793499053</v>
      </c>
      <c r="S1163" s="8">
        <v>15.69</v>
      </c>
      <c r="T1163" s="17">
        <f t="shared" si="54"/>
        <v>1.5178941898850213</v>
      </c>
      <c r="U1163" s="17">
        <f t="shared" si="55"/>
        <v>9.6742778195348725E-2</v>
      </c>
      <c r="V1163" s="19">
        <f t="shared" si="56"/>
        <v>19.739526301804652</v>
      </c>
    </row>
    <row r="1164" spans="1:22" x14ac:dyDescent="0.2">
      <c r="A1164" s="7">
        <v>85042.156100001201</v>
      </c>
      <c r="B1164" s="7">
        <v>436424.61420000001</v>
      </c>
      <c r="C1164" s="1" t="s">
        <v>2337</v>
      </c>
      <c r="D1164" s="1" t="s">
        <v>2338</v>
      </c>
      <c r="E1164" s="6">
        <v>20.228005410000002</v>
      </c>
      <c r="F1164" s="6">
        <v>19.60500541</v>
      </c>
      <c r="G1164" s="6">
        <v>19.60500541</v>
      </c>
      <c r="H1164" s="6">
        <v>0.13254688336555501</v>
      </c>
      <c r="I1164" s="6">
        <v>0.34766656511009902</v>
      </c>
      <c r="J1164" s="6">
        <v>0.26373707501268401</v>
      </c>
      <c r="K1164" s="6">
        <v>0.175954861515318</v>
      </c>
      <c r="L1164" s="6">
        <v>0.20405387273787001</v>
      </c>
      <c r="M1164" s="6">
        <v>0.15280728732167601</v>
      </c>
      <c r="N1164" s="6">
        <v>6.6558625841806496E-2</v>
      </c>
      <c r="O1164" s="6">
        <v>4.4985902047923597E-2</v>
      </c>
      <c r="P1164" s="6">
        <v>0.12142852550342401</v>
      </c>
      <c r="Q1164" s="7">
        <v>1</v>
      </c>
      <c r="R1164" s="8">
        <v>0.13768309392575928</v>
      </c>
      <c r="S1164" s="8">
        <v>17.78</v>
      </c>
      <c r="T1164" s="17">
        <f t="shared" si="54"/>
        <v>1.928350961595505</v>
      </c>
      <c r="U1164" s="17">
        <f t="shared" si="55"/>
        <v>0.10845618456667631</v>
      </c>
      <c r="V1164" s="19">
        <f t="shared" si="56"/>
        <v>19.496549225433323</v>
      </c>
    </row>
    <row r="1165" spans="1:22" x14ac:dyDescent="0.2">
      <c r="A1165" s="7">
        <v>152842.69350000101</v>
      </c>
      <c r="B1165" s="7">
        <v>412271.63859999902</v>
      </c>
      <c r="C1165" s="1" t="s">
        <v>2339</v>
      </c>
      <c r="D1165" s="1" t="s">
        <v>2340</v>
      </c>
      <c r="E1165" s="6">
        <v>20.226348489999999</v>
      </c>
      <c r="F1165" s="6">
        <v>19.976348489999999</v>
      </c>
      <c r="G1165" s="6">
        <v>19.976348489999999</v>
      </c>
      <c r="H1165" s="6">
        <v>4.0479202719109902E-2</v>
      </c>
      <c r="I1165" s="6">
        <v>0.74228411102033198</v>
      </c>
      <c r="J1165" s="6">
        <v>0.12044055039356499</v>
      </c>
      <c r="K1165" s="6">
        <v>5.5163119650048803E-2</v>
      </c>
      <c r="L1165" s="6">
        <v>0.12701119801918201</v>
      </c>
      <c r="M1165" s="6">
        <v>4.2958016596915699E-2</v>
      </c>
      <c r="N1165" s="6">
        <v>8.3978350757951098E-2</v>
      </c>
      <c r="O1165" s="6">
        <v>3.7099321466468098E-2</v>
      </c>
      <c r="P1165" s="6">
        <v>8.5605076627381205E-2</v>
      </c>
      <c r="Q1165" s="7">
        <v>1</v>
      </c>
      <c r="R1165" s="8">
        <v>0.28095937238758711</v>
      </c>
      <c r="S1165" s="8">
        <v>15.79</v>
      </c>
      <c r="T1165" s="17">
        <f t="shared" si="54"/>
        <v>1.5003203309532764</v>
      </c>
      <c r="U1165" s="17">
        <f t="shared" si="55"/>
        <v>9.5017120389694523E-2</v>
      </c>
      <c r="V1165" s="19">
        <f t="shared" si="56"/>
        <v>19.881331369610304</v>
      </c>
    </row>
    <row r="1166" spans="1:22" x14ac:dyDescent="0.2">
      <c r="A1166" s="7">
        <v>96977.921900000394</v>
      </c>
      <c r="B1166" s="7">
        <v>437937.50050000101</v>
      </c>
      <c r="C1166" s="1" t="s">
        <v>2341</v>
      </c>
      <c r="D1166" s="1" t="s">
        <v>2342</v>
      </c>
      <c r="E1166" s="6">
        <v>20.222754309999999</v>
      </c>
      <c r="F1166" s="6">
        <v>19.81075431</v>
      </c>
      <c r="G1166" s="6">
        <v>19.81075431</v>
      </c>
      <c r="H1166" s="6">
        <v>6.3034197138689199E-2</v>
      </c>
      <c r="I1166" s="6">
        <v>0.57892848970722499</v>
      </c>
      <c r="J1166" s="6">
        <v>0.23969308472419701</v>
      </c>
      <c r="K1166" s="6">
        <v>0.14022106501654999</v>
      </c>
      <c r="L1166" s="6">
        <v>0.183711166493259</v>
      </c>
      <c r="M1166" s="6">
        <v>0.106920688258876</v>
      </c>
      <c r="N1166" s="6">
        <v>8.8082573014893306E-2</v>
      </c>
      <c r="O1166" s="6">
        <v>4.0708053414213498E-2</v>
      </c>
      <c r="P1166" s="6">
        <v>0.13410204433705</v>
      </c>
      <c r="Q1166" s="7">
        <v>1</v>
      </c>
      <c r="R1166" s="8">
        <v>9.1941377429805599E-2</v>
      </c>
      <c r="S1166" s="8">
        <v>18.52</v>
      </c>
      <c r="T1166" s="17">
        <f t="shared" si="54"/>
        <v>1.8757376179293244</v>
      </c>
      <c r="U1166" s="17">
        <f t="shared" si="55"/>
        <v>0.10128172882987713</v>
      </c>
      <c r="V1166" s="19">
        <f t="shared" si="56"/>
        <v>19.709472581170122</v>
      </c>
    </row>
    <row r="1167" spans="1:22" x14ac:dyDescent="0.2">
      <c r="A1167" s="7">
        <v>93260.056899998293</v>
      </c>
      <c r="B1167" s="7">
        <v>437165.42639999802</v>
      </c>
      <c r="C1167" s="1" t="s">
        <v>2343</v>
      </c>
      <c r="D1167" s="1" t="s">
        <v>2344</v>
      </c>
      <c r="E1167" s="6">
        <v>20.221979959999999</v>
      </c>
      <c r="F1167" s="6">
        <v>19.66497996</v>
      </c>
      <c r="G1167" s="6">
        <v>19.66497996</v>
      </c>
      <c r="H1167" s="6">
        <v>9.0949789422754099E-2</v>
      </c>
      <c r="I1167" s="6">
        <v>0.13467097623964699</v>
      </c>
      <c r="J1167" s="6">
        <v>0.26345667031543002</v>
      </c>
      <c r="K1167" s="6">
        <v>0.212791375320737</v>
      </c>
      <c r="L1167" s="6">
        <v>0.26808956888699498</v>
      </c>
      <c r="M1167" s="6">
        <v>0.12928758076484101</v>
      </c>
      <c r="N1167" s="6">
        <v>7.8776700388881404E-2</v>
      </c>
      <c r="O1167" s="6">
        <v>5.3293541362579702E-2</v>
      </c>
      <c r="P1167" s="6">
        <v>0.15982368035177</v>
      </c>
      <c r="Q1167" s="7">
        <v>1</v>
      </c>
      <c r="R1167" s="8">
        <v>8.4288469705093849E-2</v>
      </c>
      <c r="S1167" s="8">
        <v>18.649999999999999</v>
      </c>
      <c r="T1167" s="17">
        <f t="shared" si="54"/>
        <v>1.8605439776977373</v>
      </c>
      <c r="U1167" s="17">
        <f t="shared" si="55"/>
        <v>9.9761071190227202E-2</v>
      </c>
      <c r="V1167" s="19">
        <f t="shared" si="56"/>
        <v>19.565218888809774</v>
      </c>
    </row>
    <row r="1168" spans="1:22" x14ac:dyDescent="0.2">
      <c r="A1168" s="7">
        <v>94853.011399999305</v>
      </c>
      <c r="B1168" s="7">
        <v>440290.28499999997</v>
      </c>
      <c r="C1168" s="1" t="s">
        <v>2345</v>
      </c>
      <c r="D1168" s="1" t="s">
        <v>2346</v>
      </c>
      <c r="E1168" s="6">
        <v>20.221671619999999</v>
      </c>
      <c r="F1168" s="6">
        <v>19.836671620000001</v>
      </c>
      <c r="G1168" s="6">
        <v>19.836671620000001</v>
      </c>
      <c r="H1168" s="6">
        <v>6.6403629015139798E-2</v>
      </c>
      <c r="I1168" s="6">
        <v>0.524931301315129</v>
      </c>
      <c r="J1168" s="6">
        <v>0.14417749373399</v>
      </c>
      <c r="K1168" s="6">
        <v>0.10874592197305399</v>
      </c>
      <c r="L1168" s="6">
        <v>0.17868655554415899</v>
      </c>
      <c r="M1168" s="6">
        <v>0.115663028116017</v>
      </c>
      <c r="N1168" s="6">
        <v>8.0592884132952E-2</v>
      </c>
      <c r="O1168" s="6">
        <v>4.0179760986268E-2</v>
      </c>
      <c r="P1168" s="6">
        <v>0.14121068163885001</v>
      </c>
      <c r="Q1168" s="7">
        <v>1</v>
      </c>
      <c r="R1168" s="8">
        <v>0.21817298915662631</v>
      </c>
      <c r="S1168" s="8">
        <v>16.600000000000001</v>
      </c>
      <c r="T1168" s="17">
        <f t="shared" si="54"/>
        <v>1.5908991354189195</v>
      </c>
      <c r="U1168" s="17">
        <f t="shared" si="55"/>
        <v>9.5837297314392736E-2</v>
      </c>
      <c r="V1168" s="19">
        <f t="shared" si="56"/>
        <v>19.740834322685608</v>
      </c>
    </row>
    <row r="1169" spans="1:22" x14ac:dyDescent="0.2">
      <c r="A1169" s="7">
        <v>104801.141438134</v>
      </c>
      <c r="B1169" s="7">
        <v>424709.13072865701</v>
      </c>
      <c r="C1169" s="1" t="s">
        <v>2347</v>
      </c>
      <c r="D1169" s="1" t="s">
        <v>2348</v>
      </c>
      <c r="E1169" s="6">
        <v>20.21957454</v>
      </c>
      <c r="F1169" s="6">
        <v>19.74857454</v>
      </c>
      <c r="G1169" s="6">
        <v>19.74857454</v>
      </c>
      <c r="H1169" s="6">
        <v>6.7017265421319097E-2</v>
      </c>
      <c r="I1169" s="6">
        <v>0.38779838816682299</v>
      </c>
      <c r="J1169" s="6">
        <v>0.22948074966408599</v>
      </c>
      <c r="K1169" s="6">
        <v>0.267107560274434</v>
      </c>
      <c r="L1169" s="6">
        <v>0.16686752415004399</v>
      </c>
      <c r="M1169" s="6">
        <v>9.5675644130511703E-2</v>
      </c>
      <c r="N1169" s="6">
        <v>7.7346411332276099E-2</v>
      </c>
      <c r="O1169" s="6">
        <v>4.53051202524394E-2</v>
      </c>
      <c r="P1169" s="6">
        <v>0.13762481990619499</v>
      </c>
      <c r="Q1169" s="7">
        <v>1</v>
      </c>
      <c r="R1169" s="8">
        <v>0.15937927408256872</v>
      </c>
      <c r="S1169" s="8">
        <v>17.440000000000001</v>
      </c>
      <c r="T1169" s="17">
        <f t="shared" si="54"/>
        <v>1.748504551062199</v>
      </c>
      <c r="U1169" s="17">
        <f t="shared" si="55"/>
        <v>0.10025828847833709</v>
      </c>
      <c r="V1169" s="19">
        <f t="shared" si="56"/>
        <v>19.648316251521663</v>
      </c>
    </row>
    <row r="1170" spans="1:22" x14ac:dyDescent="0.2">
      <c r="A1170" s="7">
        <v>119498.704399999</v>
      </c>
      <c r="B1170" s="7">
        <v>396824.03350000101</v>
      </c>
      <c r="C1170" s="1" t="s">
        <v>2349</v>
      </c>
      <c r="D1170" s="1" t="s">
        <v>2350</v>
      </c>
      <c r="E1170" s="6">
        <v>20.219231350000001</v>
      </c>
      <c r="F1170" s="6">
        <v>20.02623135</v>
      </c>
      <c r="G1170" s="6">
        <v>20.02623135</v>
      </c>
      <c r="H1170" s="6">
        <v>3.5784053009806603E-2</v>
      </c>
      <c r="I1170" s="6">
        <v>0.494611972048981</v>
      </c>
      <c r="J1170" s="6">
        <v>3.70156167233072E-2</v>
      </c>
      <c r="K1170" s="6">
        <v>3.5583455607637399E-2</v>
      </c>
      <c r="L1170" s="6">
        <v>6.8920613202094499E-2</v>
      </c>
      <c r="M1170" s="6">
        <v>5.4358212266712197E-2</v>
      </c>
      <c r="N1170" s="6">
        <v>0.11445408775351</v>
      </c>
      <c r="O1170" s="6">
        <v>1.95237357275292E-2</v>
      </c>
      <c r="P1170" s="6">
        <v>5.5935675052252803E-2</v>
      </c>
      <c r="Q1170" s="7">
        <v>1</v>
      </c>
      <c r="R1170" s="8">
        <v>0.66963099504541723</v>
      </c>
      <c r="S1170" s="8">
        <v>12.11</v>
      </c>
      <c r="T1170" s="17">
        <f t="shared" si="54"/>
        <v>0.8825566067291295</v>
      </c>
      <c r="U1170" s="17">
        <f t="shared" si="55"/>
        <v>7.2878332512727462E-2</v>
      </c>
      <c r="V1170" s="19">
        <f t="shared" si="56"/>
        <v>19.953353017487274</v>
      </c>
    </row>
    <row r="1171" spans="1:22" x14ac:dyDescent="0.2">
      <c r="A1171" s="7">
        <v>92901.305300001099</v>
      </c>
      <c r="B1171" s="7">
        <v>437761.52670000098</v>
      </c>
      <c r="C1171" s="1" t="s">
        <v>2351</v>
      </c>
      <c r="D1171" s="1" t="s">
        <v>2352</v>
      </c>
      <c r="E1171" s="6">
        <v>20.218305669999999</v>
      </c>
      <c r="F1171" s="6">
        <v>19.625305669999999</v>
      </c>
      <c r="G1171" s="6">
        <v>19.625305669999999</v>
      </c>
      <c r="H1171" s="6">
        <v>8.5628818209157007E-2</v>
      </c>
      <c r="I1171" s="6">
        <v>0.13079558611265399</v>
      </c>
      <c r="J1171" s="6">
        <v>0.29718164231323901</v>
      </c>
      <c r="K1171" s="6">
        <v>0.18748456931792401</v>
      </c>
      <c r="L1171" s="6">
        <v>0.29826815700914799</v>
      </c>
      <c r="M1171" s="6">
        <v>0.13277990258838401</v>
      </c>
      <c r="N1171" s="6">
        <v>7.0955943016027395E-2</v>
      </c>
      <c r="O1171" s="6">
        <v>5.1667218677253102E-2</v>
      </c>
      <c r="P1171" s="6">
        <v>0.182674431346077</v>
      </c>
      <c r="Q1171" s="7">
        <v>1</v>
      </c>
      <c r="R1171" s="8">
        <v>4.9211503373118831E-2</v>
      </c>
      <c r="S1171" s="8">
        <v>19.27</v>
      </c>
      <c r="T1171" s="17">
        <f t="shared" si="54"/>
        <v>1.9787055475028139</v>
      </c>
      <c r="U1171" s="17">
        <f t="shared" si="55"/>
        <v>0.10268321471213357</v>
      </c>
      <c r="V1171" s="19">
        <f t="shared" si="56"/>
        <v>19.522622455287866</v>
      </c>
    </row>
    <row r="1172" spans="1:22" x14ac:dyDescent="0.2">
      <c r="A1172" s="7">
        <v>92614.841800000504</v>
      </c>
      <c r="B1172" s="7">
        <v>437670.575599998</v>
      </c>
      <c r="C1172" s="1" t="s">
        <v>2353</v>
      </c>
      <c r="D1172" s="1" t="s">
        <v>2354</v>
      </c>
      <c r="E1172" s="6">
        <v>20.21642056</v>
      </c>
      <c r="F1172" s="6">
        <v>19.62342056</v>
      </c>
      <c r="G1172" s="6">
        <v>19.62342056</v>
      </c>
      <c r="H1172" s="6">
        <v>8.5628818209157007E-2</v>
      </c>
      <c r="I1172" s="6">
        <v>0.13079558611265399</v>
      </c>
      <c r="J1172" s="6">
        <v>0.29718164231323901</v>
      </c>
      <c r="K1172" s="6">
        <v>0.18748456931792401</v>
      </c>
      <c r="L1172" s="6">
        <v>0.29826815700914799</v>
      </c>
      <c r="M1172" s="6">
        <v>0.13277990258838401</v>
      </c>
      <c r="N1172" s="6">
        <v>7.0955943016027395E-2</v>
      </c>
      <c r="O1172" s="6">
        <v>5.1667218677253102E-2</v>
      </c>
      <c r="P1172" s="6">
        <v>0.182674431346077</v>
      </c>
      <c r="Q1172" s="7">
        <v>1</v>
      </c>
      <c r="R1172" s="8">
        <v>4.911367721847431E-2</v>
      </c>
      <c r="S1172" s="8">
        <v>19.27</v>
      </c>
      <c r="T1172" s="17">
        <f t="shared" si="54"/>
        <v>1.9787055475028139</v>
      </c>
      <c r="U1172" s="17">
        <f t="shared" si="55"/>
        <v>0.10268321471213357</v>
      </c>
      <c r="V1172" s="19">
        <f t="shared" si="56"/>
        <v>19.520737345287866</v>
      </c>
    </row>
    <row r="1173" spans="1:22" x14ac:dyDescent="0.2">
      <c r="A1173" s="7">
        <v>92646.625</v>
      </c>
      <c r="B1173" s="7">
        <v>437625.49130000197</v>
      </c>
      <c r="C1173" s="1" t="s">
        <v>2355</v>
      </c>
      <c r="D1173" s="1" t="s">
        <v>2356</v>
      </c>
      <c r="E1173" s="6">
        <v>20.215213160000001</v>
      </c>
      <c r="F1173" s="6">
        <v>19.622213160000001</v>
      </c>
      <c r="G1173" s="6">
        <v>19.622213160000001</v>
      </c>
      <c r="H1173" s="6">
        <v>8.5628818209157007E-2</v>
      </c>
      <c r="I1173" s="6">
        <v>0.13079558611265399</v>
      </c>
      <c r="J1173" s="6">
        <v>0.29718164231323901</v>
      </c>
      <c r="K1173" s="6">
        <v>0.18748456931792401</v>
      </c>
      <c r="L1173" s="6">
        <v>0.29826815700914799</v>
      </c>
      <c r="M1173" s="6">
        <v>0.13277990258838401</v>
      </c>
      <c r="N1173" s="6">
        <v>7.0955943016027395E-2</v>
      </c>
      <c r="O1173" s="6">
        <v>5.1667218677253102E-2</v>
      </c>
      <c r="P1173" s="6">
        <v>0.182674431346077</v>
      </c>
      <c r="Q1173" s="7">
        <v>1</v>
      </c>
      <c r="R1173" s="8">
        <v>4.9051020238713106E-2</v>
      </c>
      <c r="S1173" s="8">
        <v>19.27</v>
      </c>
      <c r="T1173" s="17">
        <f t="shared" si="54"/>
        <v>1.9787055475028139</v>
      </c>
      <c r="U1173" s="17">
        <f t="shared" si="55"/>
        <v>0.10268321471213357</v>
      </c>
      <c r="V1173" s="19">
        <f t="shared" si="56"/>
        <v>19.519529945287868</v>
      </c>
    </row>
    <row r="1174" spans="1:22" x14ac:dyDescent="0.2">
      <c r="A1174" s="7">
        <v>188753.515325082</v>
      </c>
      <c r="B1174" s="7">
        <v>439099.89117856801</v>
      </c>
      <c r="C1174" s="1" t="s">
        <v>2357</v>
      </c>
      <c r="D1174" s="1" t="s">
        <v>2358</v>
      </c>
      <c r="E1174" s="6">
        <v>20.213732700000001</v>
      </c>
      <c r="F1174" s="6">
        <v>19.958732699999999</v>
      </c>
      <c r="G1174" s="6">
        <v>19.958732699999999</v>
      </c>
      <c r="H1174" s="6">
        <v>2.9704791746893399E-2</v>
      </c>
      <c r="I1174" s="6">
        <v>0.351297787801511</v>
      </c>
      <c r="J1174" s="6">
        <v>0.101696589383789</v>
      </c>
      <c r="K1174" s="6">
        <v>6.5700555738823094E-2</v>
      </c>
      <c r="L1174" s="6">
        <v>8.5828425535212305E-2</v>
      </c>
      <c r="M1174" s="6">
        <v>3.07546983916916E-2</v>
      </c>
      <c r="N1174" s="6">
        <v>8.7973008673631697E-2</v>
      </c>
      <c r="O1174" s="6">
        <v>3.0559309749533699E-2</v>
      </c>
      <c r="P1174" s="6">
        <v>9.8650462916997E-2</v>
      </c>
      <c r="Q1174" s="7">
        <v>1</v>
      </c>
      <c r="R1174" s="8">
        <v>0.8681823197781886</v>
      </c>
      <c r="S1174" s="8">
        <v>10.82</v>
      </c>
      <c r="T1174" s="17">
        <f t="shared" si="54"/>
        <v>0.93728638240733575</v>
      </c>
      <c r="U1174" s="17">
        <f t="shared" si="55"/>
        <v>8.6625358817683518E-2</v>
      </c>
      <c r="V1174" s="19">
        <f t="shared" si="56"/>
        <v>19.872107341182314</v>
      </c>
    </row>
    <row r="1175" spans="1:22" x14ac:dyDescent="0.2">
      <c r="A1175" s="7">
        <v>134857.758391165</v>
      </c>
      <c r="B1175" s="7">
        <v>400960.27028964402</v>
      </c>
      <c r="C1175" s="1" t="s">
        <v>2359</v>
      </c>
      <c r="D1175" s="1" t="s">
        <v>2360</v>
      </c>
      <c r="E1175" s="6">
        <v>20.212455649999999</v>
      </c>
      <c r="F1175" s="6">
        <v>19.962555649999999</v>
      </c>
      <c r="G1175" s="6">
        <v>-999</v>
      </c>
      <c r="H1175" s="6">
        <v>3.9360502098425003E-2</v>
      </c>
      <c r="I1175" s="6">
        <v>8.41848499420325E-2</v>
      </c>
      <c r="J1175" s="6">
        <v>9.0036298087854405E-2</v>
      </c>
      <c r="K1175" s="6">
        <v>3.21857004089166E-2</v>
      </c>
      <c r="L1175" s="6">
        <v>9.2897016829249807E-2</v>
      </c>
      <c r="M1175" s="6">
        <v>4.4629336398342399E-2</v>
      </c>
      <c r="N1175" s="6">
        <v>9.0806650172639197E-2</v>
      </c>
      <c r="O1175" s="6">
        <v>2.91710264249521E-2</v>
      </c>
      <c r="P1175" s="6">
        <v>0.120713417287866</v>
      </c>
      <c r="Q1175" s="7">
        <v>2</v>
      </c>
      <c r="R1175" s="8">
        <v>1.3129025803867715</v>
      </c>
      <c r="S1175" s="8">
        <v>8.7390000000000008</v>
      </c>
      <c r="T1175" s="17">
        <f t="shared" si="54"/>
        <v>0.65385520121125729</v>
      </c>
      <c r="U1175" s="17">
        <f t="shared" si="55"/>
        <v>7.4820368601814541E-2</v>
      </c>
      <c r="V1175" s="19">
        <f t="shared" si="56"/>
        <v>-999</v>
      </c>
    </row>
    <row r="1176" spans="1:22" x14ac:dyDescent="0.2">
      <c r="A1176" s="7">
        <v>88241.037000000506</v>
      </c>
      <c r="B1176" s="7">
        <v>437541.81679999799</v>
      </c>
      <c r="C1176" s="1" t="s">
        <v>2361</v>
      </c>
      <c r="D1176" s="1" t="s">
        <v>2362</v>
      </c>
      <c r="E1176" s="6">
        <v>20.211544889999999</v>
      </c>
      <c r="F1176" s="6">
        <v>19.63954489</v>
      </c>
      <c r="G1176" s="6">
        <v>19.63954489</v>
      </c>
      <c r="H1176" s="6">
        <v>0.104719714087103</v>
      </c>
      <c r="I1176" s="6">
        <v>0.28826201323256201</v>
      </c>
      <c r="J1176" s="6">
        <v>0.30950112991693102</v>
      </c>
      <c r="K1176" s="6">
        <v>0.17426347990830901</v>
      </c>
      <c r="L1176" s="6">
        <v>0.21963960378772199</v>
      </c>
      <c r="M1176" s="6">
        <v>0.15055805001953701</v>
      </c>
      <c r="N1176" s="6">
        <v>6.8828607158969504E-2</v>
      </c>
      <c r="O1176" s="6">
        <v>4.5816232171458603E-2</v>
      </c>
      <c r="P1176" s="6">
        <v>0.19176296082469799</v>
      </c>
      <c r="Q1176" s="7">
        <v>1</v>
      </c>
      <c r="R1176" s="8">
        <v>0.1038528066630257</v>
      </c>
      <c r="S1176" s="8">
        <v>18.309999999999999</v>
      </c>
      <c r="T1176" s="17">
        <f t="shared" si="54"/>
        <v>1.949885992512105</v>
      </c>
      <c r="U1176" s="17">
        <f t="shared" si="55"/>
        <v>0.10649295426062835</v>
      </c>
      <c r="V1176" s="19">
        <f t="shared" si="56"/>
        <v>19.533051935739373</v>
      </c>
    </row>
    <row r="1177" spans="1:22" x14ac:dyDescent="0.2">
      <c r="A1177" s="7">
        <v>94947.758600000307</v>
      </c>
      <c r="B1177" s="7">
        <v>440318.79219999898</v>
      </c>
      <c r="C1177" s="1" t="s">
        <v>2363</v>
      </c>
      <c r="D1177" s="1" t="s">
        <v>2364</v>
      </c>
      <c r="E1177" s="6">
        <v>20.211201150000001</v>
      </c>
      <c r="F1177" s="6">
        <v>19.826201149999999</v>
      </c>
      <c r="G1177" s="6">
        <v>19.826201149999999</v>
      </c>
      <c r="H1177" s="6">
        <v>6.6403629015139798E-2</v>
      </c>
      <c r="I1177" s="6">
        <v>0.524931301315129</v>
      </c>
      <c r="J1177" s="6">
        <v>0.14417749373399</v>
      </c>
      <c r="K1177" s="6">
        <v>0.10874592197305399</v>
      </c>
      <c r="L1177" s="6">
        <v>0.17868655554415899</v>
      </c>
      <c r="M1177" s="6">
        <v>0.115663028116017</v>
      </c>
      <c r="N1177" s="6">
        <v>8.0592884132952E-2</v>
      </c>
      <c r="O1177" s="6">
        <v>4.0179760986268E-2</v>
      </c>
      <c r="P1177" s="6">
        <v>0.14121068163885001</v>
      </c>
      <c r="Q1177" s="7">
        <v>1</v>
      </c>
      <c r="R1177" s="8">
        <v>0.21754223795180719</v>
      </c>
      <c r="S1177" s="8">
        <v>16.600000000000001</v>
      </c>
      <c r="T1177" s="17">
        <f t="shared" si="54"/>
        <v>1.5908991354189195</v>
      </c>
      <c r="U1177" s="17">
        <f t="shared" si="55"/>
        <v>9.5837297314392736E-2</v>
      </c>
      <c r="V1177" s="19">
        <f t="shared" si="56"/>
        <v>19.730363852685606</v>
      </c>
    </row>
    <row r="1178" spans="1:22" x14ac:dyDescent="0.2">
      <c r="A1178" s="7">
        <v>175240.03893013901</v>
      </c>
      <c r="B1178" s="7">
        <v>389807.53034816799</v>
      </c>
      <c r="C1178" s="1" t="s">
        <v>2365</v>
      </c>
      <c r="D1178" s="1" t="s">
        <v>2366</v>
      </c>
      <c r="E1178" s="6">
        <v>20.209354959999999</v>
      </c>
      <c r="F1178" s="6">
        <v>20.011854960000001</v>
      </c>
      <c r="G1178" s="6">
        <v>20.011854960000001</v>
      </c>
      <c r="H1178" s="6">
        <v>3.0938349074590001E-2</v>
      </c>
      <c r="I1178" s="6">
        <v>6.5458552220723498E-2</v>
      </c>
      <c r="J1178" s="6">
        <v>0.112696059722771</v>
      </c>
      <c r="K1178" s="6">
        <v>2.3852405941294001E-2</v>
      </c>
      <c r="L1178" s="6">
        <v>0.104700399932913</v>
      </c>
      <c r="M1178" s="6">
        <v>2.7284834203713401E-2</v>
      </c>
      <c r="N1178" s="6">
        <v>0.134020368746747</v>
      </c>
      <c r="O1178" s="6">
        <v>3.2416018200319398E-2</v>
      </c>
      <c r="P1178" s="6">
        <v>0.21719776239246599</v>
      </c>
      <c r="Q1178" s="7">
        <v>1</v>
      </c>
      <c r="R1178" s="8">
        <v>1.006887285004965</v>
      </c>
      <c r="S1178" s="8">
        <v>10.07</v>
      </c>
      <c r="T1178" s="17">
        <f t="shared" si="54"/>
        <v>0.69068097555547847</v>
      </c>
      <c r="U1178" s="17">
        <f t="shared" si="55"/>
        <v>6.8587981683761512E-2</v>
      </c>
      <c r="V1178" s="19">
        <f t="shared" si="56"/>
        <v>19.943266978316238</v>
      </c>
    </row>
    <row r="1179" spans="1:22" x14ac:dyDescent="0.2">
      <c r="A1179" s="7">
        <v>161652.1917</v>
      </c>
      <c r="B1179" s="7">
        <v>394722.20549999899</v>
      </c>
      <c r="C1179" s="1" t="s">
        <v>2367</v>
      </c>
      <c r="D1179" s="1" t="s">
        <v>2368</v>
      </c>
      <c r="E1179" s="6">
        <v>20.209304469999999</v>
      </c>
      <c r="F1179" s="6">
        <v>19.97730447</v>
      </c>
      <c r="G1179" s="6">
        <v>19.97730447</v>
      </c>
      <c r="H1179" s="6">
        <v>3.3549079175539301E-2</v>
      </c>
      <c r="I1179" s="6">
        <v>0.36509359802661101</v>
      </c>
      <c r="J1179" s="6">
        <v>0.10763501387893901</v>
      </c>
      <c r="K1179" s="6">
        <v>2.3817486574450999E-2</v>
      </c>
      <c r="L1179" s="6">
        <v>8.2256299821930404E-2</v>
      </c>
      <c r="M1179" s="6">
        <v>3.1223638197638501E-2</v>
      </c>
      <c r="N1179" s="6">
        <v>0.32548518958011302</v>
      </c>
      <c r="O1179" s="6">
        <v>2.63172074658066E-2</v>
      </c>
      <c r="P1179" s="6">
        <v>8.5432862565545595E-2</v>
      </c>
      <c r="Q1179" s="7">
        <v>1</v>
      </c>
      <c r="R1179" s="8">
        <v>0.52523052603773579</v>
      </c>
      <c r="S1179" s="8">
        <v>13.25</v>
      </c>
      <c r="T1179" s="17">
        <f t="shared" si="54"/>
        <v>0.91804817017580986</v>
      </c>
      <c r="U1179" s="17">
        <f t="shared" si="55"/>
        <v>6.9286654352891316E-2</v>
      </c>
      <c r="V1179" s="19">
        <f t="shared" si="56"/>
        <v>19.90801781564711</v>
      </c>
    </row>
    <row r="1180" spans="1:22" x14ac:dyDescent="0.2">
      <c r="A1180" s="7">
        <v>120879.378800001</v>
      </c>
      <c r="B1180" s="7">
        <v>411308.29520000098</v>
      </c>
      <c r="C1180" s="1" t="s">
        <v>2369</v>
      </c>
      <c r="D1180" s="1" t="s">
        <v>2370</v>
      </c>
      <c r="E1180" s="6">
        <v>20.205945310000001</v>
      </c>
      <c r="F1180" s="6">
        <v>19.913945309999999</v>
      </c>
      <c r="G1180" s="6">
        <v>19.913945309999999</v>
      </c>
      <c r="H1180" s="6">
        <v>4.48999301748257E-2</v>
      </c>
      <c r="I1180" s="6">
        <v>0.64929964086708203</v>
      </c>
      <c r="J1180" s="6">
        <v>6.2185451154448103E-2</v>
      </c>
      <c r="K1180" s="6">
        <v>6.0969177215133001E-2</v>
      </c>
      <c r="L1180" s="6">
        <v>8.8950043012278907E-2</v>
      </c>
      <c r="M1180" s="6">
        <v>5.9624079166531299E-2</v>
      </c>
      <c r="N1180" s="6">
        <v>0.182543640308587</v>
      </c>
      <c r="O1180" s="6">
        <v>2.7479300640805501E-2</v>
      </c>
      <c r="P1180" s="6">
        <v>0.15153554896642099</v>
      </c>
      <c r="Q1180" s="7">
        <v>1</v>
      </c>
      <c r="R1180" s="8">
        <v>0.27724053792667513</v>
      </c>
      <c r="S1180" s="8">
        <v>15.82</v>
      </c>
      <c r="T1180" s="17">
        <f t="shared" si="54"/>
        <v>1.1912897097775992</v>
      </c>
      <c r="U1180" s="17">
        <f t="shared" si="55"/>
        <v>7.5302762944222446E-2</v>
      </c>
      <c r="V1180" s="19">
        <f t="shared" si="56"/>
        <v>19.838642547055777</v>
      </c>
    </row>
    <row r="1181" spans="1:22" x14ac:dyDescent="0.2">
      <c r="A1181" s="7">
        <v>173387.68589999899</v>
      </c>
      <c r="B1181" s="7">
        <v>366022.38419999898</v>
      </c>
      <c r="C1181" s="1" t="s">
        <v>2371</v>
      </c>
      <c r="D1181" s="1" t="s">
        <v>2372</v>
      </c>
      <c r="E1181" s="6">
        <v>20.20502931</v>
      </c>
      <c r="F1181" s="6">
        <v>20.029229310000002</v>
      </c>
      <c r="G1181" s="6">
        <v>20.029229310000002</v>
      </c>
      <c r="H1181" s="6">
        <v>2.3620829138712902E-2</v>
      </c>
      <c r="I1181" s="6">
        <v>0.26381974966455202</v>
      </c>
      <c r="J1181" s="6">
        <v>0.15711004368334999</v>
      </c>
      <c r="K1181" s="6">
        <v>1.8302899765702901E-2</v>
      </c>
      <c r="L1181" s="6">
        <v>5.5731811644215902E-2</v>
      </c>
      <c r="M1181" s="6">
        <v>2.20395097931179E-2</v>
      </c>
      <c r="N1181" s="6">
        <v>6.5490868185453202E-2</v>
      </c>
      <c r="O1181" s="6">
        <v>1.76594285454225E-2</v>
      </c>
      <c r="P1181" s="6">
        <v>4.3784225347290401E-2</v>
      </c>
      <c r="Q1181" s="7">
        <v>1</v>
      </c>
      <c r="R1181" s="8">
        <v>1.1038139639733446</v>
      </c>
      <c r="S1181" s="8">
        <v>9.6039999999999992</v>
      </c>
      <c r="T1181" s="17">
        <f t="shared" si="54"/>
        <v>0.81077983000702836</v>
      </c>
      <c r="U1181" s="17">
        <f t="shared" si="55"/>
        <v>8.4421056852043777E-2</v>
      </c>
      <c r="V1181" s="19">
        <f t="shared" si="56"/>
        <v>19.944808253147958</v>
      </c>
    </row>
    <row r="1182" spans="1:22" x14ac:dyDescent="0.2">
      <c r="A1182" s="7">
        <v>81741.283966912393</v>
      </c>
      <c r="B1182" s="7">
        <v>453240.01343308802</v>
      </c>
      <c r="C1182" s="1" t="s">
        <v>2373</v>
      </c>
      <c r="D1182" s="1" t="s">
        <v>2374</v>
      </c>
      <c r="E1182" s="6">
        <v>20.20171423</v>
      </c>
      <c r="F1182" s="6">
        <v>19.769714230000002</v>
      </c>
      <c r="G1182" s="6">
        <v>19.769714230000002</v>
      </c>
      <c r="H1182" s="6">
        <v>6.4168689639824E-2</v>
      </c>
      <c r="I1182" s="6">
        <v>9.15375448413E-2</v>
      </c>
      <c r="J1182" s="6">
        <v>0.36249957805841698</v>
      </c>
      <c r="K1182" s="6">
        <v>8.0061938287751003E-2</v>
      </c>
      <c r="L1182" s="6">
        <v>0.23138254302556799</v>
      </c>
      <c r="M1182" s="6">
        <v>0.194196792527177</v>
      </c>
      <c r="N1182" s="6">
        <v>6.7197823399256507E-2</v>
      </c>
      <c r="O1182" s="6">
        <v>6.3475610708890406E-2</v>
      </c>
      <c r="P1182" s="6">
        <v>0.10835784169403399</v>
      </c>
      <c r="Q1182" s="7">
        <v>1</v>
      </c>
      <c r="R1182" s="8">
        <v>0.33256690171503961</v>
      </c>
      <c r="S1182" s="8">
        <v>15.16</v>
      </c>
      <c r="T1182" s="17">
        <f t="shared" si="54"/>
        <v>1.7190836476022369</v>
      </c>
      <c r="U1182" s="17">
        <f t="shared" si="55"/>
        <v>0.11339601897112381</v>
      </c>
      <c r="V1182" s="19">
        <f t="shared" si="56"/>
        <v>19.656318211028879</v>
      </c>
    </row>
    <row r="1183" spans="1:22" x14ac:dyDescent="0.2">
      <c r="A1183" s="7">
        <v>120135.972703996</v>
      </c>
      <c r="B1183" s="7">
        <v>406846.26688771398</v>
      </c>
      <c r="C1183" s="1" t="s">
        <v>2375</v>
      </c>
      <c r="D1183" s="1" t="s">
        <v>2376</v>
      </c>
      <c r="E1183" s="6">
        <v>20.20098746</v>
      </c>
      <c r="F1183" s="6">
        <v>19.90998746</v>
      </c>
      <c r="G1183" s="6">
        <v>19.90998746</v>
      </c>
      <c r="H1183" s="6">
        <v>4.3716741374963099E-2</v>
      </c>
      <c r="I1183" s="6">
        <v>0.38842986893327303</v>
      </c>
      <c r="J1183" s="6">
        <v>6.3414647755220696E-2</v>
      </c>
      <c r="K1183" s="6">
        <v>5.0405783117309297E-2</v>
      </c>
      <c r="L1183" s="6">
        <v>0.111568161174602</v>
      </c>
      <c r="M1183" s="6">
        <v>5.8208923634247803E-2</v>
      </c>
      <c r="N1183" s="6">
        <v>0.13508172620834799</v>
      </c>
      <c r="O1183" s="6">
        <v>2.80279785739245E-2</v>
      </c>
      <c r="P1183" s="6">
        <v>0.180218451850094</v>
      </c>
      <c r="Q1183" s="7">
        <v>1</v>
      </c>
      <c r="R1183" s="8">
        <v>0.5257543398791541</v>
      </c>
      <c r="S1183" s="8">
        <v>13.24</v>
      </c>
      <c r="T1183" s="17">
        <f t="shared" si="54"/>
        <v>0.98780291383475582</v>
      </c>
      <c r="U1183" s="17">
        <f t="shared" si="55"/>
        <v>7.460747083344077E-2</v>
      </c>
      <c r="V1183" s="19">
        <f t="shared" si="56"/>
        <v>19.835379989166558</v>
      </c>
    </row>
    <row r="1184" spans="1:22" x14ac:dyDescent="0.2">
      <c r="A1184" s="7">
        <v>81788.097778235096</v>
      </c>
      <c r="B1184" s="7">
        <v>445826.87662623398</v>
      </c>
      <c r="C1184" s="1" t="s">
        <v>2377</v>
      </c>
      <c r="D1184" s="1" t="s">
        <v>2378</v>
      </c>
      <c r="E1184" s="6">
        <v>20.200602320000002</v>
      </c>
      <c r="F1184" s="6">
        <v>19.767602320000002</v>
      </c>
      <c r="G1184" s="6">
        <v>19.767602320000002</v>
      </c>
      <c r="H1184" s="6">
        <v>6.9909895110833398E-2</v>
      </c>
      <c r="I1184" s="6">
        <v>0.47010037174841701</v>
      </c>
      <c r="J1184" s="6">
        <v>0.124498018516361</v>
      </c>
      <c r="K1184" s="6">
        <v>7.1295379851676596E-2</v>
      </c>
      <c r="L1184" s="6">
        <v>0.135383472299754</v>
      </c>
      <c r="M1184" s="6">
        <v>0.16718357838266201</v>
      </c>
      <c r="N1184" s="6">
        <v>0.148792471518889</v>
      </c>
      <c r="O1184" s="6">
        <v>3.6019659206762103E-2</v>
      </c>
      <c r="P1184" s="6">
        <v>0.171153893295551</v>
      </c>
      <c r="Q1184" s="7">
        <v>1</v>
      </c>
      <c r="R1184" s="8">
        <v>0.24082323832923833</v>
      </c>
      <c r="S1184" s="8">
        <v>16.28</v>
      </c>
      <c r="T1184" s="17">
        <f t="shared" si="54"/>
        <v>1.3363619957537445</v>
      </c>
      <c r="U1184" s="17">
        <f t="shared" si="55"/>
        <v>8.208611767529142E-2</v>
      </c>
      <c r="V1184" s="19">
        <f t="shared" si="56"/>
        <v>19.68551620232471</v>
      </c>
    </row>
    <row r="1185" spans="1:22" x14ac:dyDescent="0.2">
      <c r="A1185" s="7">
        <v>92698.902800001204</v>
      </c>
      <c r="B1185" s="7">
        <v>436780.91989999998</v>
      </c>
      <c r="C1185" s="1" t="s">
        <v>2379</v>
      </c>
      <c r="D1185" s="1" t="s">
        <v>2380</v>
      </c>
      <c r="E1185" s="6">
        <v>20.200169039999999</v>
      </c>
      <c r="F1185" s="6">
        <v>19.630169039999998</v>
      </c>
      <c r="G1185" s="6">
        <v>19.630169039999998</v>
      </c>
      <c r="H1185" s="6">
        <v>8.3178892045650293E-2</v>
      </c>
      <c r="I1185" s="6">
        <v>0.129917036087695</v>
      </c>
      <c r="J1185" s="6">
        <v>0.26790643670150099</v>
      </c>
      <c r="K1185" s="6">
        <v>0.252491168702348</v>
      </c>
      <c r="L1185" s="6">
        <v>0.25729546290909799</v>
      </c>
      <c r="M1185" s="6">
        <v>0.13123904287077001</v>
      </c>
      <c r="N1185" s="6">
        <v>7.5998464555378495E-2</v>
      </c>
      <c r="O1185" s="6">
        <v>4.800522435422E-2</v>
      </c>
      <c r="P1185" s="6">
        <v>0.15537672642164699</v>
      </c>
      <c r="Q1185" s="7">
        <v>1</v>
      </c>
      <c r="R1185" s="8">
        <v>6.4287093782929308E-2</v>
      </c>
      <c r="S1185" s="8">
        <v>18.98</v>
      </c>
      <c r="T1185" s="17">
        <f t="shared" si="54"/>
        <v>1.8564652510116397</v>
      </c>
      <c r="U1185" s="17">
        <f t="shared" si="55"/>
        <v>9.7811657060676488E-2</v>
      </c>
      <c r="V1185" s="19">
        <f t="shared" si="56"/>
        <v>19.53235738293932</v>
      </c>
    </row>
    <row r="1186" spans="1:22" x14ac:dyDescent="0.2">
      <c r="A1186" s="7">
        <v>133286.833143661</v>
      </c>
      <c r="B1186" s="7">
        <v>456277.72028047498</v>
      </c>
      <c r="C1186" s="1" t="s">
        <v>2381</v>
      </c>
      <c r="D1186" s="1" t="s">
        <v>2382</v>
      </c>
      <c r="E1186" s="6">
        <v>20.198129519999998</v>
      </c>
      <c r="F1186" s="6">
        <v>19.787129520000001</v>
      </c>
      <c r="G1186" s="6">
        <v>19.787129520000001</v>
      </c>
      <c r="H1186" s="6">
        <v>5.0909035118567203E-2</v>
      </c>
      <c r="I1186" s="6">
        <v>0.36670955846203301</v>
      </c>
      <c r="J1186" s="6">
        <v>0.22089131605682699</v>
      </c>
      <c r="K1186" s="6">
        <v>0.16099672689694899</v>
      </c>
      <c r="L1186" s="6">
        <v>0.61952056257554899</v>
      </c>
      <c r="M1186" s="6">
        <v>6.5536539374790703E-2</v>
      </c>
      <c r="N1186" s="6">
        <v>8.0795527644691806E-2</v>
      </c>
      <c r="O1186" s="6">
        <v>3.1409211003681499E-2</v>
      </c>
      <c r="P1186" s="6">
        <v>0.149744705460613</v>
      </c>
      <c r="Q1186" s="7">
        <v>1</v>
      </c>
      <c r="R1186" s="8">
        <v>4.4370709410548013E-2</v>
      </c>
      <c r="S1186" s="8">
        <v>19.34</v>
      </c>
      <c r="T1186" s="17">
        <f t="shared" si="54"/>
        <v>2.9298686754364174</v>
      </c>
      <c r="U1186" s="17">
        <f t="shared" si="55"/>
        <v>0.15149269262856346</v>
      </c>
      <c r="V1186" s="19">
        <f t="shared" si="56"/>
        <v>19.635636827371439</v>
      </c>
    </row>
    <row r="1187" spans="1:22" x14ac:dyDescent="0.2">
      <c r="A1187" s="7">
        <v>123454.44599999901</v>
      </c>
      <c r="B1187" s="7">
        <v>422990.98460000003</v>
      </c>
      <c r="C1187" s="1" t="s">
        <v>2383</v>
      </c>
      <c r="D1187" s="1" t="s">
        <v>2384</v>
      </c>
      <c r="E1187" s="6">
        <v>20.196896720000002</v>
      </c>
      <c r="F1187" s="6">
        <v>19.93989672</v>
      </c>
      <c r="G1187" s="6">
        <v>19.93989672</v>
      </c>
      <c r="H1187" s="6">
        <v>4.3887240523413799E-2</v>
      </c>
      <c r="I1187" s="6">
        <v>0.44770804733111103</v>
      </c>
      <c r="J1187" s="6">
        <v>3.9275630497993201E-2</v>
      </c>
      <c r="K1187" s="6">
        <v>8.1788607508809202E-2</v>
      </c>
      <c r="L1187" s="6">
        <v>8.7424469225309304E-2</v>
      </c>
      <c r="M1187" s="6">
        <v>6.3168066969177497E-2</v>
      </c>
      <c r="N1187" s="6">
        <v>0.16567636650082401</v>
      </c>
      <c r="O1187" s="6">
        <v>3.0004688896770201E-2</v>
      </c>
      <c r="P1187" s="6">
        <v>8.6723720405376306E-2</v>
      </c>
      <c r="Q1187" s="7">
        <v>1</v>
      </c>
      <c r="R1187" s="8">
        <v>0.58780634591194969</v>
      </c>
      <c r="S1187" s="8">
        <v>12.72</v>
      </c>
      <c r="T1187" s="17">
        <f t="shared" si="54"/>
        <v>0.95809580455866217</v>
      </c>
      <c r="U1187" s="17">
        <f t="shared" si="55"/>
        <v>7.5321997213731298E-2</v>
      </c>
      <c r="V1187" s="19">
        <f t="shared" si="56"/>
        <v>19.864574722786269</v>
      </c>
    </row>
    <row r="1188" spans="1:22" x14ac:dyDescent="0.2">
      <c r="A1188" s="7">
        <v>120970.188900001</v>
      </c>
      <c r="B1188" s="7">
        <v>411349.97370000201</v>
      </c>
      <c r="C1188" s="1" t="s">
        <v>2385</v>
      </c>
      <c r="D1188" s="1" t="s">
        <v>2386</v>
      </c>
      <c r="E1188" s="6">
        <v>20.196281769999999</v>
      </c>
      <c r="F1188" s="6">
        <v>19.904281770000001</v>
      </c>
      <c r="G1188" s="6">
        <v>19.904281770000001</v>
      </c>
      <c r="H1188" s="6">
        <v>4.48999301748257E-2</v>
      </c>
      <c r="I1188" s="6">
        <v>0.64929964086708203</v>
      </c>
      <c r="J1188" s="6">
        <v>6.2185451154448103E-2</v>
      </c>
      <c r="K1188" s="6">
        <v>6.0969177215133001E-2</v>
      </c>
      <c r="L1188" s="6">
        <v>8.8950043012278907E-2</v>
      </c>
      <c r="M1188" s="6">
        <v>5.9624079166531299E-2</v>
      </c>
      <c r="N1188" s="6">
        <v>0.182543640308587</v>
      </c>
      <c r="O1188" s="6">
        <v>2.7479300640805501E-2</v>
      </c>
      <c r="P1188" s="6">
        <v>0.15153554896642099</v>
      </c>
      <c r="Q1188" s="7">
        <v>1</v>
      </c>
      <c r="R1188" s="8">
        <v>0.27662969469026538</v>
      </c>
      <c r="S1188" s="8">
        <v>15.82</v>
      </c>
      <c r="T1188" s="17">
        <f t="shared" si="54"/>
        <v>1.1912897097775992</v>
      </c>
      <c r="U1188" s="17">
        <f t="shared" si="55"/>
        <v>7.5302762944222446E-2</v>
      </c>
      <c r="V1188" s="19">
        <f t="shared" si="56"/>
        <v>19.828979007055779</v>
      </c>
    </row>
    <row r="1189" spans="1:22" x14ac:dyDescent="0.2">
      <c r="A1189" s="7">
        <v>188730.59529999999</v>
      </c>
      <c r="B1189" s="7">
        <v>347460.97920000198</v>
      </c>
      <c r="C1189" s="1" t="s">
        <v>2387</v>
      </c>
      <c r="D1189" s="1" t="s">
        <v>2388</v>
      </c>
      <c r="E1189" s="6">
        <v>20.195324119999999</v>
      </c>
      <c r="F1189" s="6">
        <v>19.94032412</v>
      </c>
      <c r="G1189" s="6">
        <v>19.94032412</v>
      </c>
      <c r="H1189" s="6">
        <v>3.4531477603067399E-2</v>
      </c>
      <c r="I1189" s="6">
        <v>0.48206090818516201</v>
      </c>
      <c r="J1189" s="6">
        <v>5.4549645134774102E-2</v>
      </c>
      <c r="K1189" s="6">
        <v>2.6581036293925098E-2</v>
      </c>
      <c r="L1189" s="6">
        <v>4.81373978780937E-2</v>
      </c>
      <c r="M1189" s="6">
        <v>1.5108184509597399E-2</v>
      </c>
      <c r="N1189" s="6">
        <v>8.9455562647289905E-2</v>
      </c>
      <c r="O1189" s="6">
        <v>1.6910779610356599E-2</v>
      </c>
      <c r="P1189" s="6">
        <v>6.3071395781488807E-2</v>
      </c>
      <c r="Q1189" s="7">
        <v>1</v>
      </c>
      <c r="R1189" s="8">
        <v>0.77463305096660784</v>
      </c>
      <c r="S1189" s="8">
        <v>11.38</v>
      </c>
      <c r="T1189" s="17">
        <f t="shared" si="54"/>
        <v>0.83121638358905114</v>
      </c>
      <c r="U1189" s="17">
        <f t="shared" si="55"/>
        <v>7.3041861475312053E-2</v>
      </c>
      <c r="V1189" s="19">
        <f t="shared" si="56"/>
        <v>19.867282258524689</v>
      </c>
    </row>
    <row r="1190" spans="1:22" x14ac:dyDescent="0.2">
      <c r="A1190" s="7">
        <v>99998.034010000003</v>
      </c>
      <c r="B1190" s="7">
        <v>465748.819959999</v>
      </c>
      <c r="C1190" s="1" t="s">
        <v>2389</v>
      </c>
      <c r="D1190" s="1" t="s">
        <v>2390</v>
      </c>
      <c r="E1190" s="6">
        <v>20.191841140000001</v>
      </c>
      <c r="F1190" s="6">
        <v>19.932841140000001</v>
      </c>
      <c r="G1190" s="6">
        <v>-999</v>
      </c>
      <c r="H1190" s="6">
        <v>3.9569574517146301E-2</v>
      </c>
      <c r="I1190" s="6">
        <v>0.53162973655108703</v>
      </c>
      <c r="J1190" s="6">
        <v>6.5489274465424796E-2</v>
      </c>
      <c r="K1190" s="6">
        <v>4.1225998077725597E-2</v>
      </c>
      <c r="L1190" s="6">
        <v>0.10776420864024901</v>
      </c>
      <c r="M1190" s="6">
        <v>0.111513233626458</v>
      </c>
      <c r="N1190" s="6">
        <v>0.24357374265417001</v>
      </c>
      <c r="O1190" s="6">
        <v>2.9590660709383598E-2</v>
      </c>
      <c r="P1190" s="6">
        <v>0.131867281749041</v>
      </c>
      <c r="Q1190" s="7">
        <v>2</v>
      </c>
      <c r="R1190" s="8">
        <v>0.36339237947332886</v>
      </c>
      <c r="S1190" s="8">
        <v>14.81</v>
      </c>
      <c r="T1190" s="17">
        <f t="shared" si="54"/>
        <v>1.1062660585147019</v>
      </c>
      <c r="U1190" s="17">
        <f t="shared" si="55"/>
        <v>7.4697235551296551E-2</v>
      </c>
      <c r="V1190" s="19">
        <f t="shared" si="56"/>
        <v>-999</v>
      </c>
    </row>
    <row r="1191" spans="1:22" x14ac:dyDescent="0.2">
      <c r="A1191" s="7">
        <v>134492.07731173901</v>
      </c>
      <c r="B1191" s="7">
        <v>401126.36832886201</v>
      </c>
      <c r="C1191" s="1" t="s">
        <v>2391</v>
      </c>
      <c r="D1191" s="1" t="s">
        <v>2392</v>
      </c>
      <c r="E1191" s="6">
        <v>20.191222669999998</v>
      </c>
      <c r="F1191" s="6">
        <v>19.93582267</v>
      </c>
      <c r="G1191" s="6">
        <v>-999</v>
      </c>
      <c r="H1191" s="6">
        <v>4.0121888198518502E-2</v>
      </c>
      <c r="I1191" s="6">
        <v>9.0845295854125305E-2</v>
      </c>
      <c r="J1191" s="6">
        <v>5.1398540989677603E-2</v>
      </c>
      <c r="K1191" s="6">
        <v>3.2777515765289998E-2</v>
      </c>
      <c r="L1191" s="6">
        <v>8.2994366309678796E-2</v>
      </c>
      <c r="M1191" s="6">
        <v>4.4569332741940498E-2</v>
      </c>
      <c r="N1191" s="6">
        <v>8.7937836519765097E-2</v>
      </c>
      <c r="O1191" s="6">
        <v>2.4786374902548199E-2</v>
      </c>
      <c r="P1191" s="6">
        <v>0.16667184804490501</v>
      </c>
      <c r="Q1191" s="7">
        <v>2</v>
      </c>
      <c r="R1191" s="8">
        <v>1.3285921658401569</v>
      </c>
      <c r="S1191" s="8">
        <v>8.6709999999999994</v>
      </c>
      <c r="T1191" s="17">
        <f t="shared" si="54"/>
        <v>0.55564676892484388</v>
      </c>
      <c r="U1191" s="17">
        <f t="shared" si="55"/>
        <v>6.4081048197998383E-2</v>
      </c>
      <c r="V1191" s="19">
        <f t="shared" si="56"/>
        <v>-999</v>
      </c>
    </row>
    <row r="1192" spans="1:22" x14ac:dyDescent="0.2">
      <c r="A1192" s="7">
        <v>99586.566300000995</v>
      </c>
      <c r="B1192" s="7">
        <v>433717.36180000001</v>
      </c>
      <c r="C1192" s="1" t="s">
        <v>2393</v>
      </c>
      <c r="D1192" s="1" t="s">
        <v>2394</v>
      </c>
      <c r="E1192" s="6">
        <v>20.19028273</v>
      </c>
      <c r="F1192" s="6">
        <v>19.82728273</v>
      </c>
      <c r="G1192" s="6">
        <v>19.82728273</v>
      </c>
      <c r="H1192" s="6">
        <v>5.5054138922388897E-2</v>
      </c>
      <c r="I1192" s="6">
        <v>0.29185440548723002</v>
      </c>
      <c r="J1192" s="6">
        <v>0.172412861014903</v>
      </c>
      <c r="K1192" s="6">
        <v>0.138427450739354</v>
      </c>
      <c r="L1192" s="6">
        <v>0.15135725552506801</v>
      </c>
      <c r="M1192" s="6">
        <v>9.6153759094591201E-2</v>
      </c>
      <c r="N1192" s="6">
        <v>0.100366884278991</v>
      </c>
      <c r="O1192" s="6">
        <v>4.5454938763713301E-2</v>
      </c>
      <c r="P1192" s="6">
        <v>0.16935354477518699</v>
      </c>
      <c r="Q1192" s="7">
        <v>1</v>
      </c>
      <c r="R1192" s="8">
        <v>0.36883272745762713</v>
      </c>
      <c r="S1192" s="8">
        <v>14.75</v>
      </c>
      <c r="T1192" s="17">
        <f t="shared" si="54"/>
        <v>1.3392876226763719</v>
      </c>
      <c r="U1192" s="17">
        <f t="shared" si="55"/>
        <v>9.0799160859415043E-2</v>
      </c>
      <c r="V1192" s="19">
        <f t="shared" si="56"/>
        <v>19.736483569140585</v>
      </c>
    </row>
    <row r="1193" spans="1:22" x14ac:dyDescent="0.2">
      <c r="A1193" s="7">
        <v>122786.215300001</v>
      </c>
      <c r="B1193" s="7">
        <v>411849.75790000003</v>
      </c>
      <c r="C1193" s="1" t="s">
        <v>2395</v>
      </c>
      <c r="D1193" s="1" t="s">
        <v>2396</v>
      </c>
      <c r="E1193" s="6">
        <v>20.189975069999999</v>
      </c>
      <c r="F1193" s="6">
        <v>19.907975069999999</v>
      </c>
      <c r="G1193" s="6">
        <v>19.907975069999999</v>
      </c>
      <c r="H1193" s="6">
        <v>4.3653039428890997E-2</v>
      </c>
      <c r="I1193" s="6">
        <v>0.41718495311167703</v>
      </c>
      <c r="J1193" s="6">
        <v>5.5256628102090297E-2</v>
      </c>
      <c r="K1193" s="6">
        <v>5.9235576105644103E-2</v>
      </c>
      <c r="L1193" s="6">
        <v>8.1075293994227193E-2</v>
      </c>
      <c r="M1193" s="6">
        <v>5.8866040209868201E-2</v>
      </c>
      <c r="N1193" s="6">
        <v>0.216836828106243</v>
      </c>
      <c r="O1193" s="6">
        <v>2.73388359302239E-2</v>
      </c>
      <c r="P1193" s="6">
        <v>7.2413631319852304E-2</v>
      </c>
      <c r="Q1193" s="7">
        <v>1</v>
      </c>
      <c r="R1193" s="8">
        <v>0.57734180234374988</v>
      </c>
      <c r="S1193" s="8">
        <v>12.8</v>
      </c>
      <c r="T1193" s="17">
        <f t="shared" si="54"/>
        <v>0.91746574626196531</v>
      </c>
      <c r="U1193" s="17">
        <f t="shared" si="55"/>
        <v>7.1677011426716036E-2</v>
      </c>
      <c r="V1193" s="19">
        <f t="shared" si="56"/>
        <v>19.836298058573284</v>
      </c>
    </row>
    <row r="1194" spans="1:22" x14ac:dyDescent="0.2">
      <c r="A1194" s="7">
        <v>115605.6162</v>
      </c>
      <c r="B1194" s="7">
        <v>480011.87970000098</v>
      </c>
      <c r="C1194" s="1" t="s">
        <v>2397</v>
      </c>
      <c r="D1194" s="1" t="s">
        <v>2398</v>
      </c>
      <c r="E1194" s="6">
        <v>20.18864112</v>
      </c>
      <c r="F1194" s="6">
        <v>19.69164112</v>
      </c>
      <c r="G1194" s="6">
        <v>19.69164112</v>
      </c>
      <c r="H1194" s="6">
        <v>4.0079205274703697E-2</v>
      </c>
      <c r="I1194" s="6">
        <v>0.23851744475896999</v>
      </c>
      <c r="J1194" s="6">
        <v>0.105490044546864</v>
      </c>
      <c r="K1194" s="6">
        <v>4.1107647813431299E-2</v>
      </c>
      <c r="L1194" s="6">
        <v>0.110621898538351</v>
      </c>
      <c r="M1194" s="6">
        <v>0.101490950785683</v>
      </c>
      <c r="N1194" s="6">
        <v>6.8269677740045304E-2</v>
      </c>
      <c r="O1194" s="6">
        <v>2.3657284488803401E-2</v>
      </c>
      <c r="P1194" s="6">
        <v>0.578055786332204</v>
      </c>
      <c r="Q1194" s="7">
        <v>1</v>
      </c>
      <c r="R1194" s="8">
        <v>0.54820867484662583</v>
      </c>
      <c r="S1194" s="8">
        <v>13.04</v>
      </c>
      <c r="T1194" s="17">
        <f t="shared" si="54"/>
        <v>0.90262928783058971</v>
      </c>
      <c r="U1194" s="17">
        <f t="shared" si="55"/>
        <v>6.9220037410321303E-2</v>
      </c>
      <c r="V1194" s="19">
        <f t="shared" si="56"/>
        <v>19.622421082589678</v>
      </c>
    </row>
    <row r="1195" spans="1:22" x14ac:dyDescent="0.2">
      <c r="A1195" s="7">
        <v>212122.63140000001</v>
      </c>
      <c r="B1195" s="7">
        <v>377858.85469999898</v>
      </c>
      <c r="C1195" s="1" t="s">
        <v>2399</v>
      </c>
      <c r="D1195" s="1" t="s">
        <v>2400</v>
      </c>
      <c r="E1195" s="6">
        <v>20.188413919999999</v>
      </c>
      <c r="F1195" s="6">
        <v>19.894413920000002</v>
      </c>
      <c r="G1195" s="6">
        <v>19.894413920000002</v>
      </c>
      <c r="H1195" s="6">
        <v>2.6359049995808199E-2</v>
      </c>
      <c r="I1195" s="6">
        <v>0.26224453239829099</v>
      </c>
      <c r="J1195" s="6">
        <v>0.36010130904514498</v>
      </c>
      <c r="K1195" s="6">
        <v>2.0171969354768698E-2</v>
      </c>
      <c r="L1195" s="6">
        <v>4.5746954506368301E-2</v>
      </c>
      <c r="M1195" s="6">
        <v>1.6878967284715499E-2</v>
      </c>
      <c r="N1195" s="6">
        <v>6.0568110603212003E-2</v>
      </c>
      <c r="O1195" s="6">
        <v>1.7060443141066702E-2</v>
      </c>
      <c r="P1195" s="6">
        <v>4.08430774180304E-2</v>
      </c>
      <c r="Q1195" s="7">
        <v>1</v>
      </c>
      <c r="R1195" s="8">
        <v>0.54345672171253812</v>
      </c>
      <c r="S1195" s="8">
        <v>13.08</v>
      </c>
      <c r="T1195" s="17">
        <f t="shared" si="54"/>
        <v>1.1925780833540709</v>
      </c>
      <c r="U1195" s="17">
        <f t="shared" si="55"/>
        <v>9.1175694446029881E-2</v>
      </c>
      <c r="V1195" s="19">
        <f t="shared" si="56"/>
        <v>19.803238225553972</v>
      </c>
    </row>
    <row r="1196" spans="1:22" x14ac:dyDescent="0.2">
      <c r="A1196" s="7">
        <v>91341.208799999207</v>
      </c>
      <c r="B1196" s="7">
        <v>439170.62860000099</v>
      </c>
      <c r="C1196" s="1" t="s">
        <v>2401</v>
      </c>
      <c r="D1196" s="1" t="s">
        <v>2402</v>
      </c>
      <c r="E1196" s="6">
        <v>20.18648366</v>
      </c>
      <c r="F1196" s="6">
        <v>19.723483659999999</v>
      </c>
      <c r="G1196" s="6">
        <v>19.723483659999999</v>
      </c>
      <c r="H1196" s="6">
        <v>7.8075567298365497E-2</v>
      </c>
      <c r="I1196" s="6">
        <v>0.29576655316039002</v>
      </c>
      <c r="J1196" s="6">
        <v>0.23537034665960599</v>
      </c>
      <c r="K1196" s="6">
        <v>0.131713967037903</v>
      </c>
      <c r="L1196" s="6">
        <v>0.2219054991461</v>
      </c>
      <c r="M1196" s="6">
        <v>0.13402877954460399</v>
      </c>
      <c r="N1196" s="6">
        <v>7.0547633423400702E-2</v>
      </c>
      <c r="O1196" s="6">
        <v>5.0769478317054598E-2</v>
      </c>
      <c r="P1196" s="6">
        <v>0.33081797411529301</v>
      </c>
      <c r="Q1196" s="7">
        <v>1</v>
      </c>
      <c r="R1196" s="8">
        <v>9.7091503260869669E-2</v>
      </c>
      <c r="S1196" s="8">
        <v>18.399999999999999</v>
      </c>
      <c r="T1196" s="17">
        <f t="shared" si="54"/>
        <v>1.720088845552536</v>
      </c>
      <c r="U1196" s="17">
        <f t="shared" si="55"/>
        <v>9.3483089432203056E-2</v>
      </c>
      <c r="V1196" s="19">
        <f t="shared" si="56"/>
        <v>19.630000570567795</v>
      </c>
    </row>
    <row r="1197" spans="1:22" x14ac:dyDescent="0.2">
      <c r="A1197" s="7">
        <v>96878.178800001697</v>
      </c>
      <c r="B1197" s="7">
        <v>436718.95389999798</v>
      </c>
      <c r="C1197" s="1" t="s">
        <v>2403</v>
      </c>
      <c r="D1197" s="1" t="s">
        <v>2404</v>
      </c>
      <c r="E1197" s="6">
        <v>20.182132410000001</v>
      </c>
      <c r="F1197" s="6">
        <v>19.750132409999999</v>
      </c>
      <c r="G1197" s="6">
        <v>19.750132409999999</v>
      </c>
      <c r="H1197" s="6">
        <v>6.0862226898167802E-2</v>
      </c>
      <c r="I1197" s="6">
        <v>0.61270489216086599</v>
      </c>
      <c r="J1197" s="6">
        <v>0.23728280172354299</v>
      </c>
      <c r="K1197" s="6">
        <v>0.16541523986256701</v>
      </c>
      <c r="L1197" s="6">
        <v>0.185980612893765</v>
      </c>
      <c r="M1197" s="6">
        <v>0.101917704730144</v>
      </c>
      <c r="N1197" s="6">
        <v>7.5441831916322102E-2</v>
      </c>
      <c r="O1197" s="6">
        <v>3.8344478599466901E-2</v>
      </c>
      <c r="P1197" s="6">
        <v>0.26916069099775602</v>
      </c>
      <c r="Q1197" s="7">
        <v>1</v>
      </c>
      <c r="R1197" s="8">
        <v>-6.7848223425196379E-3</v>
      </c>
      <c r="S1197" s="8">
        <v>20.32</v>
      </c>
      <c r="T1197" s="17">
        <f t="shared" si="54"/>
        <v>1.9323520279481494</v>
      </c>
      <c r="U1197" s="17">
        <f t="shared" si="55"/>
        <v>9.5096064367527031E-2</v>
      </c>
      <c r="V1197" s="19">
        <f t="shared" si="56"/>
        <v>19.655036345632471</v>
      </c>
    </row>
    <row r="1198" spans="1:22" x14ac:dyDescent="0.2">
      <c r="A1198" s="7">
        <v>96217.101900000096</v>
      </c>
      <c r="B1198" s="7">
        <v>439648.14869999897</v>
      </c>
      <c r="C1198" s="1" t="s">
        <v>2405</v>
      </c>
      <c r="D1198" s="1" t="s">
        <v>2406</v>
      </c>
      <c r="E1198" s="6">
        <v>20.181031220000001</v>
      </c>
      <c r="F1198" s="6">
        <v>19.791031220000001</v>
      </c>
      <c r="G1198" s="6">
        <v>19.791031220000001</v>
      </c>
      <c r="H1198" s="6">
        <v>6.7044259281131502E-2</v>
      </c>
      <c r="I1198" s="6">
        <v>0.52667281581360004</v>
      </c>
      <c r="J1198" s="6">
        <v>0.18860607660432299</v>
      </c>
      <c r="K1198" s="6">
        <v>0.13472168758238601</v>
      </c>
      <c r="L1198" s="6">
        <v>0.206750831777612</v>
      </c>
      <c r="M1198" s="6">
        <v>0.12018733716966699</v>
      </c>
      <c r="N1198" s="6">
        <v>7.9384281848880606E-2</v>
      </c>
      <c r="O1198" s="6">
        <v>4.3548831520460497E-2</v>
      </c>
      <c r="P1198" s="6">
        <v>0.113398038846124</v>
      </c>
      <c r="Q1198" s="7">
        <v>1</v>
      </c>
      <c r="R1198" s="8">
        <v>0.15783311646586354</v>
      </c>
      <c r="S1198" s="8">
        <v>17.43</v>
      </c>
      <c r="T1198" s="17">
        <f t="shared" si="54"/>
        <v>1.7929476704997311</v>
      </c>
      <c r="U1198" s="17">
        <f t="shared" si="55"/>
        <v>0.10286561506022554</v>
      </c>
      <c r="V1198" s="19">
        <f t="shared" si="56"/>
        <v>19.688165604939776</v>
      </c>
    </row>
    <row r="1199" spans="1:22" x14ac:dyDescent="0.2">
      <c r="A1199" s="7">
        <v>167326.081799999</v>
      </c>
      <c r="B1199" s="7">
        <v>405432.13380000001</v>
      </c>
      <c r="C1199" s="1" t="s">
        <v>2407</v>
      </c>
      <c r="D1199" s="1" t="s">
        <v>2408</v>
      </c>
      <c r="E1199" s="6">
        <v>20.180876000000001</v>
      </c>
      <c r="F1199" s="6">
        <v>19.984876</v>
      </c>
      <c r="G1199" s="6">
        <v>19.984876</v>
      </c>
      <c r="H1199" s="6">
        <v>3.3844832176291299E-2</v>
      </c>
      <c r="I1199" s="6">
        <v>0.43070035272402102</v>
      </c>
      <c r="J1199" s="6">
        <v>6.1349059556130597E-2</v>
      </c>
      <c r="K1199" s="6">
        <v>3.17492140940192E-2</v>
      </c>
      <c r="L1199" s="6">
        <v>9.3127933643139496E-2</v>
      </c>
      <c r="M1199" s="6">
        <v>3.4313986964538197E-2</v>
      </c>
      <c r="N1199" s="6">
        <v>0.156985394693684</v>
      </c>
      <c r="O1199" s="6">
        <v>2.87598514341386E-2</v>
      </c>
      <c r="P1199" s="6">
        <v>0.119410584908953</v>
      </c>
      <c r="Q1199" s="7">
        <v>1</v>
      </c>
      <c r="R1199" s="8">
        <v>0.63805811688311698</v>
      </c>
      <c r="S1199" s="8">
        <v>12.32</v>
      </c>
      <c r="T1199" s="17">
        <f t="shared" si="54"/>
        <v>0.93222115121230253</v>
      </c>
      <c r="U1199" s="17">
        <f t="shared" si="55"/>
        <v>7.5667301234764811E-2</v>
      </c>
      <c r="V1199" s="19">
        <f t="shared" si="56"/>
        <v>19.909208698765234</v>
      </c>
    </row>
    <row r="1200" spans="1:22" x14ac:dyDescent="0.2">
      <c r="A1200" s="7">
        <v>92583.275800000905</v>
      </c>
      <c r="B1200" s="7">
        <v>437718.523600001</v>
      </c>
      <c r="C1200" s="1" t="s">
        <v>2409</v>
      </c>
      <c r="D1200" s="1" t="s">
        <v>2410</v>
      </c>
      <c r="E1200" s="6">
        <v>20.178191550000001</v>
      </c>
      <c r="F1200" s="6">
        <v>19.585191550000001</v>
      </c>
      <c r="G1200" s="6">
        <v>19.585191550000001</v>
      </c>
      <c r="H1200" s="6">
        <v>8.5628818209157007E-2</v>
      </c>
      <c r="I1200" s="6">
        <v>0.13079558611265399</v>
      </c>
      <c r="J1200" s="6">
        <v>0.29718164231323901</v>
      </c>
      <c r="K1200" s="6">
        <v>0.18748456931792401</v>
      </c>
      <c r="L1200" s="6">
        <v>0.29826815700914799</v>
      </c>
      <c r="M1200" s="6">
        <v>0.13277990258838401</v>
      </c>
      <c r="N1200" s="6">
        <v>7.0955943016027395E-2</v>
      </c>
      <c r="O1200" s="6">
        <v>5.1667218677253102E-2</v>
      </c>
      <c r="P1200" s="6">
        <v>0.182674431346077</v>
      </c>
      <c r="Q1200" s="7">
        <v>1</v>
      </c>
      <c r="R1200" s="8">
        <v>4.7129815775817409E-2</v>
      </c>
      <c r="S1200" s="8">
        <v>19.27</v>
      </c>
      <c r="T1200" s="17">
        <f t="shared" si="54"/>
        <v>1.9787055475028139</v>
      </c>
      <c r="U1200" s="17">
        <f t="shared" si="55"/>
        <v>0.10268321471213357</v>
      </c>
      <c r="V1200" s="19">
        <f t="shared" si="56"/>
        <v>19.482508335287868</v>
      </c>
    </row>
    <row r="1201" spans="1:22" x14ac:dyDescent="0.2">
      <c r="A1201" s="7">
        <v>120788.5865</v>
      </c>
      <c r="B1201" s="7">
        <v>411266.450599998</v>
      </c>
      <c r="C1201" s="1" t="s">
        <v>2411</v>
      </c>
      <c r="D1201" s="1" t="s">
        <v>2412</v>
      </c>
      <c r="E1201" s="6">
        <v>20.176958979999998</v>
      </c>
      <c r="F1201" s="6">
        <v>19.88495898</v>
      </c>
      <c r="G1201" s="6">
        <v>19.88495898</v>
      </c>
      <c r="H1201" s="6">
        <v>4.48999301748257E-2</v>
      </c>
      <c r="I1201" s="6">
        <v>0.64929964086708203</v>
      </c>
      <c r="J1201" s="6">
        <v>6.2185451154448103E-2</v>
      </c>
      <c r="K1201" s="6">
        <v>6.0969177215133001E-2</v>
      </c>
      <c r="L1201" s="6">
        <v>8.8950043012278907E-2</v>
      </c>
      <c r="M1201" s="6">
        <v>5.9624079166531299E-2</v>
      </c>
      <c r="N1201" s="6">
        <v>0.182543640308587</v>
      </c>
      <c r="O1201" s="6">
        <v>2.7479300640805501E-2</v>
      </c>
      <c r="P1201" s="6">
        <v>0.15153554896642099</v>
      </c>
      <c r="Q1201" s="7">
        <v>1</v>
      </c>
      <c r="R1201" s="8">
        <v>0.27540827939317308</v>
      </c>
      <c r="S1201" s="8">
        <v>15.82</v>
      </c>
      <c r="T1201" s="17">
        <f t="shared" si="54"/>
        <v>1.1912897097775992</v>
      </c>
      <c r="U1201" s="17">
        <f t="shared" si="55"/>
        <v>7.5302762944222446E-2</v>
      </c>
      <c r="V1201" s="19">
        <f t="shared" si="56"/>
        <v>19.809656217055778</v>
      </c>
    </row>
    <row r="1202" spans="1:22" x14ac:dyDescent="0.2">
      <c r="A1202" s="7">
        <v>157562.440578126</v>
      </c>
      <c r="B1202" s="7">
        <v>380643.24489727302</v>
      </c>
      <c r="C1202" s="1" t="s">
        <v>2413</v>
      </c>
      <c r="D1202" s="1" t="s">
        <v>2414</v>
      </c>
      <c r="E1202" s="6">
        <v>20.175590679999999</v>
      </c>
      <c r="F1202" s="6">
        <v>19.932590680000001</v>
      </c>
      <c r="G1202" s="6">
        <v>19.932590680000001</v>
      </c>
      <c r="H1202" s="6">
        <v>4.1848165027594003E-2</v>
      </c>
      <c r="I1202" s="6">
        <v>0.41933412279475102</v>
      </c>
      <c r="J1202" s="6">
        <v>0.165567824884988</v>
      </c>
      <c r="K1202" s="6">
        <v>2.8111880817055498E-2</v>
      </c>
      <c r="L1202" s="6">
        <v>0.124564721916556</v>
      </c>
      <c r="M1202" s="6">
        <v>2.9850807163873901E-2</v>
      </c>
      <c r="N1202" s="6">
        <v>5.9824774786164103E-2</v>
      </c>
      <c r="O1202" s="6">
        <v>3.1242795960219599E-2</v>
      </c>
      <c r="P1202" s="6">
        <v>0.274767695864652</v>
      </c>
      <c r="Q1202" s="7">
        <v>1</v>
      </c>
      <c r="R1202" s="8">
        <v>0.37717342525597258</v>
      </c>
      <c r="S1202" s="8">
        <v>14.65</v>
      </c>
      <c r="T1202" s="17">
        <f t="shared" si="54"/>
        <v>1.2359721491866384</v>
      </c>
      <c r="U1202" s="17">
        <f t="shared" si="55"/>
        <v>8.4366699603183506E-2</v>
      </c>
      <c r="V1202" s="19">
        <f t="shared" si="56"/>
        <v>19.848223980396817</v>
      </c>
    </row>
    <row r="1203" spans="1:22" x14ac:dyDescent="0.2">
      <c r="A1203" s="7">
        <v>160055.93793635201</v>
      </c>
      <c r="B1203" s="7">
        <v>384628.73033365997</v>
      </c>
      <c r="C1203" s="1" t="s">
        <v>2415</v>
      </c>
      <c r="D1203" s="1" t="s">
        <v>2416</v>
      </c>
      <c r="E1203" s="6">
        <v>20.175171299999999</v>
      </c>
      <c r="F1203" s="6">
        <v>19.925171299999999</v>
      </c>
      <c r="G1203" s="6">
        <v>19.925171299999999</v>
      </c>
      <c r="H1203" s="6">
        <v>3.7453571564431902E-2</v>
      </c>
      <c r="I1203" s="6">
        <v>9.4886575898831593E-2</v>
      </c>
      <c r="J1203" s="6">
        <v>0.175216697807486</v>
      </c>
      <c r="K1203" s="6">
        <v>3.05023147348767E-2</v>
      </c>
      <c r="L1203" s="6">
        <v>0.30496914846992401</v>
      </c>
      <c r="M1203" s="6">
        <v>3.0208077307679802E-2</v>
      </c>
      <c r="N1203" s="6">
        <v>5.9549393699533E-2</v>
      </c>
      <c r="O1203" s="6">
        <v>4.6844016288601603E-2</v>
      </c>
      <c r="P1203" s="6">
        <v>0.180888638346379</v>
      </c>
      <c r="Q1203" s="7">
        <v>1</v>
      </c>
      <c r="R1203" s="8">
        <v>0.53540116438356145</v>
      </c>
      <c r="S1203" s="8">
        <v>13.14</v>
      </c>
      <c r="T1203" s="17">
        <f t="shared" si="54"/>
        <v>1.4656368747873163</v>
      </c>
      <c r="U1203" s="17">
        <f t="shared" si="55"/>
        <v>0.1115400970157775</v>
      </c>
      <c r="V1203" s="19">
        <f t="shared" si="56"/>
        <v>19.813631202984222</v>
      </c>
    </row>
    <row r="1204" spans="1:22" x14ac:dyDescent="0.2">
      <c r="A1204" s="7">
        <v>110131.782400001</v>
      </c>
      <c r="B1204" s="7">
        <v>476860.39139999798</v>
      </c>
      <c r="C1204" s="1" t="s">
        <v>2417</v>
      </c>
      <c r="D1204" s="1" t="s">
        <v>2418</v>
      </c>
      <c r="E1204" s="6">
        <v>20.17497724</v>
      </c>
      <c r="F1204" s="6">
        <v>19.772977239999999</v>
      </c>
      <c r="G1204" s="6">
        <v>19.772977239999999</v>
      </c>
      <c r="H1204" s="6">
        <v>4.1861601230876899E-2</v>
      </c>
      <c r="I1204" s="6">
        <v>0.13540755964218401</v>
      </c>
      <c r="J1204" s="6">
        <v>0.13571311226489999</v>
      </c>
      <c r="K1204" s="6">
        <v>3.9466953659840598E-2</v>
      </c>
      <c r="L1204" s="6">
        <v>0.12221147177647</v>
      </c>
      <c r="M1204" s="6">
        <v>0.104724396883207</v>
      </c>
      <c r="N1204" s="6">
        <v>9.0374989846768394E-2</v>
      </c>
      <c r="O1204" s="6">
        <v>2.5483771070234699E-2</v>
      </c>
      <c r="P1204" s="6">
        <v>0.39139165961489297</v>
      </c>
      <c r="Q1204" s="7">
        <v>1</v>
      </c>
      <c r="R1204" s="8">
        <v>0.64828245424836606</v>
      </c>
      <c r="S1204" s="8">
        <v>12.24</v>
      </c>
      <c r="T1204" s="17">
        <f t="shared" si="54"/>
        <v>0.89665835562298846</v>
      </c>
      <c r="U1204" s="17">
        <f t="shared" si="55"/>
        <v>7.3256401603185334E-2</v>
      </c>
      <c r="V1204" s="19">
        <f t="shared" si="56"/>
        <v>19.699720838396814</v>
      </c>
    </row>
    <row r="1205" spans="1:22" x14ac:dyDescent="0.2">
      <c r="A1205" s="7">
        <v>163024.050486519</v>
      </c>
      <c r="B1205" s="7">
        <v>403966.06149508402</v>
      </c>
      <c r="C1205" s="1" t="s">
        <v>2419</v>
      </c>
      <c r="D1205" s="1" t="s">
        <v>2420</v>
      </c>
      <c r="E1205" s="6">
        <v>20.173714019999998</v>
      </c>
      <c r="F1205" s="6">
        <v>19.917714019999998</v>
      </c>
      <c r="G1205" s="6">
        <v>19.917714019999998</v>
      </c>
      <c r="H1205" s="6">
        <v>4.5544965716888E-2</v>
      </c>
      <c r="I1205" s="6">
        <v>0.200431291807107</v>
      </c>
      <c r="J1205" s="6">
        <v>9.1193599003617995E-2</v>
      </c>
      <c r="K1205" s="6">
        <v>5.5242581555980302E-2</v>
      </c>
      <c r="L1205" s="6">
        <v>0.15090438297164699</v>
      </c>
      <c r="M1205" s="6">
        <v>3.6521914966160397E-2</v>
      </c>
      <c r="N1205" s="6">
        <v>0.101721254677305</v>
      </c>
      <c r="O1205" s="6">
        <v>2.8318114829177302E-2</v>
      </c>
      <c r="P1205" s="6">
        <v>0.25013355807940602</v>
      </c>
      <c r="Q1205" s="7">
        <v>1</v>
      </c>
      <c r="R1205" s="8">
        <v>0.65765932785538195</v>
      </c>
      <c r="S1205" s="8">
        <v>12.17</v>
      </c>
      <c r="T1205" s="17">
        <f t="shared" si="54"/>
        <v>0.98186415171904029</v>
      </c>
      <c r="U1205" s="17">
        <f t="shared" si="55"/>
        <v>8.0679059303125744E-2</v>
      </c>
      <c r="V1205" s="19">
        <f t="shared" si="56"/>
        <v>19.837034960696872</v>
      </c>
    </row>
    <row r="1206" spans="1:22" x14ac:dyDescent="0.2">
      <c r="A1206" s="7">
        <v>92632.010899998204</v>
      </c>
      <c r="B1206" s="7">
        <v>437709.95259999897</v>
      </c>
      <c r="C1206" s="1" t="s">
        <v>2421</v>
      </c>
      <c r="D1206" s="1" t="s">
        <v>2422</v>
      </c>
      <c r="E1206" s="6">
        <v>20.172197709999999</v>
      </c>
      <c r="F1206" s="6">
        <v>19.579197709999999</v>
      </c>
      <c r="G1206" s="6">
        <v>19.579197709999999</v>
      </c>
      <c r="H1206" s="6">
        <v>8.5628818209157007E-2</v>
      </c>
      <c r="I1206" s="6">
        <v>0.13079558611265399</v>
      </c>
      <c r="J1206" s="6">
        <v>0.29718164231323901</v>
      </c>
      <c r="K1206" s="6">
        <v>0.18748456931792401</v>
      </c>
      <c r="L1206" s="6">
        <v>0.29826815700914799</v>
      </c>
      <c r="M1206" s="6">
        <v>0.13277990258838401</v>
      </c>
      <c r="N1206" s="6">
        <v>7.0955943016027395E-2</v>
      </c>
      <c r="O1206" s="6">
        <v>5.1667218677253102E-2</v>
      </c>
      <c r="P1206" s="6">
        <v>0.182674431346077</v>
      </c>
      <c r="Q1206" s="7">
        <v>1</v>
      </c>
      <c r="R1206" s="8">
        <v>4.6818770627919011E-2</v>
      </c>
      <c r="S1206" s="8">
        <v>19.27</v>
      </c>
      <c r="T1206" s="17">
        <f t="shared" si="54"/>
        <v>1.9787055475028139</v>
      </c>
      <c r="U1206" s="17">
        <f t="shared" si="55"/>
        <v>0.10268321471213357</v>
      </c>
      <c r="V1206" s="19">
        <f t="shared" si="56"/>
        <v>19.476514495287866</v>
      </c>
    </row>
    <row r="1207" spans="1:22" x14ac:dyDescent="0.2">
      <c r="A1207" s="7">
        <v>127377.90569999799</v>
      </c>
      <c r="B1207" s="7">
        <v>428761.171399999</v>
      </c>
      <c r="C1207" s="1" t="s">
        <v>2423</v>
      </c>
      <c r="D1207" s="1" t="s">
        <v>2424</v>
      </c>
      <c r="E1207" s="6">
        <v>20.172181030000001</v>
      </c>
      <c r="F1207" s="6">
        <v>19.806181030000001</v>
      </c>
      <c r="G1207" s="6">
        <v>19.806181030000001</v>
      </c>
      <c r="H1207" s="6">
        <v>5.1377847196398402E-2</v>
      </c>
      <c r="I1207" s="6">
        <v>0.400178082399061</v>
      </c>
      <c r="J1207" s="6">
        <v>8.9338279449370603E-2</v>
      </c>
      <c r="K1207" s="6">
        <v>0.11993314317475599</v>
      </c>
      <c r="L1207" s="6">
        <v>0.14106218107169799</v>
      </c>
      <c r="M1207" s="6">
        <v>6.1655787132927402E-2</v>
      </c>
      <c r="N1207" s="6">
        <v>9.2507743579642102E-2</v>
      </c>
      <c r="O1207" s="6">
        <v>3.1102894127243399E-2</v>
      </c>
      <c r="P1207" s="6">
        <v>0.146278854327207</v>
      </c>
      <c r="Q1207" s="7">
        <v>1</v>
      </c>
      <c r="R1207" s="8">
        <v>0.49534329355077839</v>
      </c>
      <c r="S1207" s="8">
        <v>13.49</v>
      </c>
      <c r="T1207" s="17">
        <f t="shared" si="54"/>
        <v>1.2247300220804491</v>
      </c>
      <c r="U1207" s="17">
        <f t="shared" si="55"/>
        <v>9.078799274132314E-2</v>
      </c>
      <c r="V1207" s="19">
        <f t="shared" si="56"/>
        <v>19.715393037258679</v>
      </c>
    </row>
    <row r="1208" spans="1:22" x14ac:dyDescent="0.2">
      <c r="A1208" s="7">
        <v>92224.747299998999</v>
      </c>
      <c r="B1208" s="7">
        <v>436160.41189999902</v>
      </c>
      <c r="C1208" s="1" t="s">
        <v>2425</v>
      </c>
      <c r="D1208" s="1" t="s">
        <v>2426</v>
      </c>
      <c r="E1208" s="6">
        <v>20.167442449999999</v>
      </c>
      <c r="F1208" s="6">
        <v>19.597442449999999</v>
      </c>
      <c r="G1208" s="6">
        <v>19.597442449999999</v>
      </c>
      <c r="H1208" s="6">
        <v>8.3178892045650293E-2</v>
      </c>
      <c r="I1208" s="6">
        <v>0.129917036087695</v>
      </c>
      <c r="J1208" s="6">
        <v>0.26790643670150099</v>
      </c>
      <c r="K1208" s="6">
        <v>0.252491168702348</v>
      </c>
      <c r="L1208" s="6">
        <v>0.25729546290909799</v>
      </c>
      <c r="M1208" s="6">
        <v>0.13123904287077001</v>
      </c>
      <c r="N1208" s="6">
        <v>7.5998464555378495E-2</v>
      </c>
      <c r="O1208" s="6">
        <v>4.800522435422E-2</v>
      </c>
      <c r="P1208" s="6">
        <v>0.15537672642164699</v>
      </c>
      <c r="Q1208" s="7">
        <v>1</v>
      </c>
      <c r="R1208" s="8">
        <v>6.2562826659641677E-2</v>
      </c>
      <c r="S1208" s="8">
        <v>18.98</v>
      </c>
      <c r="T1208" s="17">
        <f t="shared" si="54"/>
        <v>1.8564652510116397</v>
      </c>
      <c r="U1208" s="17">
        <f t="shared" si="55"/>
        <v>9.7811657060676488E-2</v>
      </c>
      <c r="V1208" s="19">
        <f t="shared" si="56"/>
        <v>19.499630792939321</v>
      </c>
    </row>
    <row r="1209" spans="1:22" x14ac:dyDescent="0.2">
      <c r="A1209" s="7">
        <v>89648.419700000406</v>
      </c>
      <c r="B1209" s="7">
        <v>438606.01060000103</v>
      </c>
      <c r="C1209" s="1" t="s">
        <v>2427</v>
      </c>
      <c r="D1209" s="1" t="s">
        <v>2428</v>
      </c>
      <c r="E1209" s="6">
        <v>20.162501110000001</v>
      </c>
      <c r="F1209" s="6">
        <v>19.69050111</v>
      </c>
      <c r="G1209" s="6">
        <v>19.69050111</v>
      </c>
      <c r="H1209" s="6">
        <v>8.8171606025937696E-2</v>
      </c>
      <c r="I1209" s="6">
        <v>0.25310403463492498</v>
      </c>
      <c r="J1209" s="6">
        <v>0.22569062205379301</v>
      </c>
      <c r="K1209" s="6">
        <v>0.138776652419349</v>
      </c>
      <c r="L1209" s="6">
        <v>0.25447539179909201</v>
      </c>
      <c r="M1209" s="6">
        <v>0.13682622579745099</v>
      </c>
      <c r="N1209" s="6">
        <v>6.7882977931146102E-2</v>
      </c>
      <c r="O1209" s="6">
        <v>4.5413381447275199E-2</v>
      </c>
      <c r="P1209" s="6">
        <v>0.40718179746640398</v>
      </c>
      <c r="Q1209" s="7">
        <v>1</v>
      </c>
      <c r="R1209" s="8">
        <v>6.230248208640677E-2</v>
      </c>
      <c r="S1209" s="8">
        <v>18.98</v>
      </c>
      <c r="T1209" s="17">
        <f t="shared" si="54"/>
        <v>1.7830313186110114</v>
      </c>
      <c r="U1209" s="17">
        <f t="shared" si="55"/>
        <v>9.3942640601212393E-2</v>
      </c>
      <c r="V1209" s="19">
        <f t="shared" si="56"/>
        <v>19.596558469398786</v>
      </c>
    </row>
    <row r="1210" spans="1:22" x14ac:dyDescent="0.2">
      <c r="A1210" s="7">
        <v>91422.558699999005</v>
      </c>
      <c r="B1210" s="7">
        <v>437603.30369999999</v>
      </c>
      <c r="C1210" s="1" t="s">
        <v>2429</v>
      </c>
      <c r="D1210" s="1" t="s">
        <v>2430</v>
      </c>
      <c r="E1210" s="6">
        <v>20.162049629999999</v>
      </c>
      <c r="F1210" s="6">
        <v>19.613049629999999</v>
      </c>
      <c r="G1210" s="6">
        <v>19.613049629999999</v>
      </c>
      <c r="H1210" s="6">
        <v>8.4676323983474203E-2</v>
      </c>
      <c r="I1210" s="6">
        <v>0.132277427710601</v>
      </c>
      <c r="J1210" s="6">
        <v>0.23530698263102501</v>
      </c>
      <c r="K1210" s="6">
        <v>0.17765558658556199</v>
      </c>
      <c r="L1210" s="6">
        <v>0.255364984893243</v>
      </c>
      <c r="M1210" s="6">
        <v>0.137776230704271</v>
      </c>
      <c r="N1210" s="6">
        <v>6.9882994676153207E-2</v>
      </c>
      <c r="O1210" s="6">
        <v>5.5357534227517401E-2</v>
      </c>
      <c r="P1210" s="6">
        <v>0.14989475531732299</v>
      </c>
      <c r="Q1210" s="7">
        <v>1</v>
      </c>
      <c r="R1210" s="8">
        <v>0.15807292533026987</v>
      </c>
      <c r="S1210" s="8">
        <v>17.41</v>
      </c>
      <c r="T1210" s="17">
        <f t="shared" si="54"/>
        <v>1.7159945822048903</v>
      </c>
      <c r="U1210" s="17">
        <f t="shared" si="55"/>
        <v>9.8563732464381978E-2</v>
      </c>
      <c r="V1210" s="19">
        <f t="shared" si="56"/>
        <v>19.514485897535618</v>
      </c>
    </row>
    <row r="1211" spans="1:22" x14ac:dyDescent="0.2">
      <c r="A1211" s="7">
        <v>96165.227699998795</v>
      </c>
      <c r="B1211" s="7">
        <v>439842.27780000097</v>
      </c>
      <c r="C1211" s="1" t="s">
        <v>2431</v>
      </c>
      <c r="D1211" s="1" t="s">
        <v>2432</v>
      </c>
      <c r="E1211" s="6">
        <v>20.16118505</v>
      </c>
      <c r="F1211" s="6">
        <v>19.77118505</v>
      </c>
      <c r="G1211" s="6">
        <v>19.77118505</v>
      </c>
      <c r="H1211" s="6">
        <v>6.7044259281131502E-2</v>
      </c>
      <c r="I1211" s="6">
        <v>0.52667281581360004</v>
      </c>
      <c r="J1211" s="6">
        <v>0.18860607660432299</v>
      </c>
      <c r="K1211" s="6">
        <v>0.13472168758238601</v>
      </c>
      <c r="L1211" s="6">
        <v>0.206750831777612</v>
      </c>
      <c r="M1211" s="6">
        <v>0.12018733716966699</v>
      </c>
      <c r="N1211" s="6">
        <v>7.9384281848880606E-2</v>
      </c>
      <c r="O1211" s="6">
        <v>4.3548831520460497E-2</v>
      </c>
      <c r="P1211" s="6">
        <v>0.113398038846124</v>
      </c>
      <c r="Q1211" s="7">
        <v>1</v>
      </c>
      <c r="R1211" s="8">
        <v>0.15669449512335057</v>
      </c>
      <c r="S1211" s="8">
        <v>17.43</v>
      </c>
      <c r="T1211" s="17">
        <f t="shared" si="54"/>
        <v>1.7929476704997311</v>
      </c>
      <c r="U1211" s="17">
        <f t="shared" si="55"/>
        <v>0.10286561506022554</v>
      </c>
      <c r="V1211" s="19">
        <f t="shared" si="56"/>
        <v>19.668319434939775</v>
      </c>
    </row>
    <row r="1212" spans="1:22" x14ac:dyDescent="0.2">
      <c r="A1212" s="7">
        <v>201457.96002999999</v>
      </c>
      <c r="B1212" s="7">
        <v>439017.15866000199</v>
      </c>
      <c r="C1212" s="1" t="s">
        <v>2433</v>
      </c>
      <c r="D1212" s="1" t="s">
        <v>2434</v>
      </c>
      <c r="E1212" s="6">
        <v>20.15956495</v>
      </c>
      <c r="F1212" s="6">
        <v>19.983864950000001</v>
      </c>
      <c r="G1212" s="6">
        <v>19.983864950000001</v>
      </c>
      <c r="H1212" s="6">
        <v>2.97521245901868E-2</v>
      </c>
      <c r="I1212" s="6">
        <v>0.128953002631323</v>
      </c>
      <c r="J1212" s="6">
        <v>0.11712483048387499</v>
      </c>
      <c r="K1212" s="6">
        <v>5.9345333738817001E-2</v>
      </c>
      <c r="L1212" s="6">
        <v>7.4539980542192505E-2</v>
      </c>
      <c r="M1212" s="6">
        <v>2.63895119006409E-2</v>
      </c>
      <c r="N1212" s="6">
        <v>0.11820977941885499</v>
      </c>
      <c r="O1212" s="6">
        <v>2.9303652983461499E-2</v>
      </c>
      <c r="P1212" s="6">
        <v>8.2586798831583694E-2</v>
      </c>
      <c r="Q1212" s="7">
        <v>1</v>
      </c>
      <c r="R1212" s="8">
        <v>1.3036870014855446</v>
      </c>
      <c r="S1212" s="8">
        <v>8.7509999999999994</v>
      </c>
      <c r="T1212" s="17">
        <f t="shared" si="54"/>
        <v>0.70567218814484112</v>
      </c>
      <c r="U1212" s="17">
        <f t="shared" si="55"/>
        <v>8.0639034184075101E-2</v>
      </c>
      <c r="V1212" s="19">
        <f t="shared" si="56"/>
        <v>19.903225915815927</v>
      </c>
    </row>
    <row r="1213" spans="1:22" x14ac:dyDescent="0.2">
      <c r="A1213" s="7">
        <v>194468.81732999999</v>
      </c>
      <c r="B1213" s="7">
        <v>444669.262860002</v>
      </c>
      <c r="C1213" s="1" t="s">
        <v>2435</v>
      </c>
      <c r="D1213" s="1" t="s">
        <v>2436</v>
      </c>
      <c r="E1213" s="6">
        <v>20.159497460000001</v>
      </c>
      <c r="F1213" s="6">
        <v>19.928497459999999</v>
      </c>
      <c r="G1213" s="6">
        <v>19.928497459999999</v>
      </c>
      <c r="H1213" s="6">
        <v>3.35109577538499E-2</v>
      </c>
      <c r="I1213" s="6">
        <v>0.37162204851166097</v>
      </c>
      <c r="J1213" s="6">
        <v>0.14857602855094201</v>
      </c>
      <c r="K1213" s="6">
        <v>7.1691649219334797E-2</v>
      </c>
      <c r="L1213" s="6">
        <v>0.145197633304048</v>
      </c>
      <c r="M1213" s="6">
        <v>3.0046039828642301E-2</v>
      </c>
      <c r="N1213" s="6">
        <v>7.0096510683180693E-2</v>
      </c>
      <c r="O1213" s="6">
        <v>4.0452709742823098E-2</v>
      </c>
      <c r="P1213" s="6">
        <v>0.12870816832027501</v>
      </c>
      <c r="Q1213" s="7">
        <v>1</v>
      </c>
      <c r="R1213" s="8">
        <v>0.60889844054269771</v>
      </c>
      <c r="S1213" s="8">
        <v>12.53</v>
      </c>
      <c r="T1213" s="17">
        <f t="shared" si="54"/>
        <v>1.2430805702527237</v>
      </c>
      <c r="U1213" s="17">
        <f t="shared" si="55"/>
        <v>9.9208345590799982E-2</v>
      </c>
      <c r="V1213" s="19">
        <f t="shared" si="56"/>
        <v>19.8292891144092</v>
      </c>
    </row>
    <row r="1214" spans="1:22" x14ac:dyDescent="0.2">
      <c r="A1214" s="7">
        <v>116266.1862</v>
      </c>
      <c r="B1214" s="7">
        <v>453091.69359999901</v>
      </c>
      <c r="C1214" s="1" t="s">
        <v>2437</v>
      </c>
      <c r="D1214" s="1" t="s">
        <v>2438</v>
      </c>
      <c r="E1214" s="6">
        <v>20.158031220000002</v>
      </c>
      <c r="F1214" s="6">
        <v>19.877031219999999</v>
      </c>
      <c r="G1214" s="6">
        <v>19.877031219999999</v>
      </c>
      <c r="H1214" s="6">
        <v>3.7390381204968001E-2</v>
      </c>
      <c r="I1214" s="6">
        <v>0.55825361818615904</v>
      </c>
      <c r="J1214" s="6">
        <v>4.8347855217433497E-2</v>
      </c>
      <c r="K1214" s="6">
        <v>5.4445916230177797E-2</v>
      </c>
      <c r="L1214" s="6">
        <v>9.24627952623851E-2</v>
      </c>
      <c r="M1214" s="6">
        <v>7.23582332573455E-2</v>
      </c>
      <c r="N1214" s="6">
        <v>0.27386773323155</v>
      </c>
      <c r="O1214" s="6">
        <v>3.2942425445587599E-2</v>
      </c>
      <c r="P1214" s="6">
        <v>0.14362178715649099</v>
      </c>
      <c r="Q1214" s="7">
        <v>1</v>
      </c>
      <c r="R1214" s="8">
        <v>0.35470639919354841</v>
      </c>
      <c r="S1214" s="8">
        <v>14.88</v>
      </c>
      <c r="T1214" s="17">
        <f t="shared" si="54"/>
        <v>1.0615643930482952</v>
      </c>
      <c r="U1214" s="17">
        <f t="shared" si="55"/>
        <v>7.1341693081202626E-2</v>
      </c>
      <c r="V1214" s="19">
        <f t="shared" si="56"/>
        <v>19.805689526918798</v>
      </c>
    </row>
    <row r="1215" spans="1:22" x14ac:dyDescent="0.2">
      <c r="A1215" s="7">
        <v>100990.79850000099</v>
      </c>
      <c r="B1215" s="7">
        <v>444797.98669999797</v>
      </c>
      <c r="C1215" s="1" t="s">
        <v>2439</v>
      </c>
      <c r="D1215" s="1" t="s">
        <v>2440</v>
      </c>
      <c r="E1215" s="6">
        <v>20.157326220000002</v>
      </c>
      <c r="F1215" s="6">
        <v>19.826326219999999</v>
      </c>
      <c r="G1215" s="6">
        <v>19.826326219999999</v>
      </c>
      <c r="H1215" s="6">
        <v>5.8356855941184303E-2</v>
      </c>
      <c r="I1215" s="6">
        <v>0.14422479772244101</v>
      </c>
      <c r="J1215" s="6">
        <v>0.13813144335982899</v>
      </c>
      <c r="K1215" s="6">
        <v>8.5550723323035094E-2</v>
      </c>
      <c r="L1215" s="6">
        <v>0.140147757130345</v>
      </c>
      <c r="M1215" s="6">
        <v>0.109244718124163</v>
      </c>
      <c r="N1215" s="6">
        <v>0.12122768636183701</v>
      </c>
      <c r="O1215" s="6">
        <v>4.1291240596239703E-2</v>
      </c>
      <c r="P1215" s="6">
        <v>0.134493554464616</v>
      </c>
      <c r="Q1215" s="7">
        <v>1</v>
      </c>
      <c r="R1215" s="8">
        <v>0.67419652990033252</v>
      </c>
      <c r="S1215" s="8">
        <v>12.04</v>
      </c>
      <c r="T1215" s="17">
        <f t="shared" si="54"/>
        <v>1.0431953910385379</v>
      </c>
      <c r="U1215" s="17">
        <f t="shared" si="55"/>
        <v>8.6644135468317104E-2</v>
      </c>
      <c r="V1215" s="19">
        <f t="shared" si="56"/>
        <v>19.739682084531683</v>
      </c>
    </row>
    <row r="1216" spans="1:22" x14ac:dyDescent="0.2">
      <c r="A1216" s="7">
        <v>96352.744399998293</v>
      </c>
      <c r="B1216" s="7">
        <v>439167.55750000098</v>
      </c>
      <c r="C1216" s="1" t="s">
        <v>2441</v>
      </c>
      <c r="D1216" s="1" t="s">
        <v>2442</v>
      </c>
      <c r="E1216" s="6">
        <v>20.157150399999999</v>
      </c>
      <c r="F1216" s="6">
        <v>19.767150399999998</v>
      </c>
      <c r="G1216" s="6">
        <v>19.767150399999998</v>
      </c>
      <c r="H1216" s="6">
        <v>6.7044259281131502E-2</v>
      </c>
      <c r="I1216" s="6">
        <v>0.52667281581360004</v>
      </c>
      <c r="J1216" s="6">
        <v>0.18860607660432299</v>
      </c>
      <c r="K1216" s="6">
        <v>0.13472168758238601</v>
      </c>
      <c r="L1216" s="6">
        <v>0.206750831777612</v>
      </c>
      <c r="M1216" s="6">
        <v>0.12018733716966699</v>
      </c>
      <c r="N1216" s="6">
        <v>7.9384281848880606E-2</v>
      </c>
      <c r="O1216" s="6">
        <v>4.3548831520460497E-2</v>
      </c>
      <c r="P1216" s="6">
        <v>0.113398038846124</v>
      </c>
      <c r="Q1216" s="7">
        <v>1</v>
      </c>
      <c r="R1216" s="8">
        <v>0.1564630177854274</v>
      </c>
      <c r="S1216" s="8">
        <v>17.43</v>
      </c>
      <c r="T1216" s="17">
        <f t="shared" si="54"/>
        <v>1.7929476704997311</v>
      </c>
      <c r="U1216" s="17">
        <f t="shared" si="55"/>
        <v>0.10286561506022554</v>
      </c>
      <c r="V1216" s="19">
        <f t="shared" si="56"/>
        <v>19.664284784939774</v>
      </c>
    </row>
    <row r="1217" spans="1:22" x14ac:dyDescent="0.2">
      <c r="A1217" s="7">
        <v>139622.850000001</v>
      </c>
      <c r="B1217" s="7">
        <v>438109.22370000201</v>
      </c>
      <c r="C1217" s="1" t="s">
        <v>2443</v>
      </c>
      <c r="D1217" s="1" t="s">
        <v>2444</v>
      </c>
      <c r="E1217" s="6">
        <v>20.156425129999999</v>
      </c>
      <c r="F1217" s="6">
        <v>19.924425129999999</v>
      </c>
      <c r="G1217" s="6">
        <v>19.924425129999999</v>
      </c>
      <c r="H1217" s="6">
        <v>3.8574703602006197E-2</v>
      </c>
      <c r="I1217" s="6">
        <v>0.59478198135222904</v>
      </c>
      <c r="J1217" s="6">
        <v>3.4141582205334198E-2</v>
      </c>
      <c r="K1217" s="6">
        <v>5.7190017891122699E-2</v>
      </c>
      <c r="L1217" s="6">
        <v>7.87543494646505E-2</v>
      </c>
      <c r="M1217" s="6">
        <v>4.7168200744944801E-2</v>
      </c>
      <c r="N1217" s="6">
        <v>0.156242017419535</v>
      </c>
      <c r="O1217" s="6">
        <v>2.7830628641332102E-2</v>
      </c>
      <c r="P1217" s="6">
        <v>9.2127483092230303E-2</v>
      </c>
      <c r="Q1217" s="7">
        <v>1</v>
      </c>
      <c r="R1217" s="8">
        <v>0.54692441519570223</v>
      </c>
      <c r="S1217" s="8">
        <v>13.03</v>
      </c>
      <c r="T1217" s="17">
        <f t="shared" si="54"/>
        <v>1.033667619251984</v>
      </c>
      <c r="U1217" s="17">
        <f t="shared" si="55"/>
        <v>7.9329824961779288E-2</v>
      </c>
      <c r="V1217" s="19">
        <f t="shared" si="56"/>
        <v>19.845095305038221</v>
      </c>
    </row>
    <row r="1218" spans="1:22" x14ac:dyDescent="0.2">
      <c r="A1218" s="7">
        <v>96924.274700000897</v>
      </c>
      <c r="B1218" s="7">
        <v>440721.65459999797</v>
      </c>
      <c r="C1218" s="1" t="s">
        <v>2445</v>
      </c>
      <c r="D1218" s="1" t="s">
        <v>2446</v>
      </c>
      <c r="E1218" s="6">
        <v>20.155721110000002</v>
      </c>
      <c r="F1218" s="6">
        <v>19.77372111</v>
      </c>
      <c r="G1218" s="6">
        <v>19.77372111</v>
      </c>
      <c r="H1218" s="6">
        <v>6.6080590683938498E-2</v>
      </c>
      <c r="I1218" s="6">
        <v>0.66219496982455095</v>
      </c>
      <c r="J1218" s="6">
        <v>0.22750363883004401</v>
      </c>
      <c r="K1218" s="6">
        <v>0.11045524247814199</v>
      </c>
      <c r="L1218" s="6">
        <v>0.227131858544695</v>
      </c>
      <c r="M1218" s="6">
        <v>0.11434992942451799</v>
      </c>
      <c r="N1218" s="6">
        <v>7.9740587672711902E-2</v>
      </c>
      <c r="O1218" s="6">
        <v>4.0717348345769101E-2</v>
      </c>
      <c r="P1218" s="6">
        <v>0.115505079795423</v>
      </c>
      <c r="Q1218" s="7">
        <v>1</v>
      </c>
      <c r="R1218" s="8">
        <v>6.0269390320883749E-2</v>
      </c>
      <c r="S1218" s="8">
        <v>19.010000000000002</v>
      </c>
      <c r="T1218" s="17">
        <f t="shared" si="54"/>
        <v>2.041214246964743</v>
      </c>
      <c r="U1218" s="17">
        <f t="shared" si="55"/>
        <v>0.10737581520067033</v>
      </c>
      <c r="V1218" s="19">
        <f t="shared" si="56"/>
        <v>19.666345294799331</v>
      </c>
    </row>
    <row r="1219" spans="1:22" x14ac:dyDescent="0.2">
      <c r="A1219" s="7">
        <v>203078.59010000099</v>
      </c>
      <c r="B1219" s="7">
        <v>469137.08729999902</v>
      </c>
      <c r="C1219" s="1" t="s">
        <v>2447</v>
      </c>
      <c r="D1219" s="1" t="s">
        <v>2448</v>
      </c>
      <c r="E1219" s="6">
        <v>20.15294154</v>
      </c>
      <c r="F1219" s="6">
        <v>19.994941539999999</v>
      </c>
      <c r="G1219" s="6">
        <v>19.994941539999999</v>
      </c>
      <c r="H1219" s="6">
        <v>2.7574576824528099E-2</v>
      </c>
      <c r="I1219" s="6">
        <v>0.49275600256330998</v>
      </c>
      <c r="J1219" s="6">
        <v>3.9142210076180801E-2</v>
      </c>
      <c r="K1219" s="6">
        <v>2.9529879921003001E-2</v>
      </c>
      <c r="L1219" s="6">
        <v>7.2978736750930098E-2</v>
      </c>
      <c r="M1219" s="6">
        <v>2.9936088362879899E-2</v>
      </c>
      <c r="N1219" s="6">
        <v>0.13344125917714</v>
      </c>
      <c r="O1219" s="6">
        <v>2.1158309501886598E-2</v>
      </c>
      <c r="P1219" s="6">
        <v>7.8259462866192606E-2</v>
      </c>
      <c r="Q1219" s="7">
        <v>1</v>
      </c>
      <c r="R1219" s="8">
        <v>0.83709585597082947</v>
      </c>
      <c r="S1219" s="8">
        <v>10.97</v>
      </c>
      <c r="T1219" s="17">
        <f t="shared" si="54"/>
        <v>0.874655666538521</v>
      </c>
      <c r="U1219" s="17">
        <f t="shared" si="55"/>
        <v>7.9731601325298176E-2</v>
      </c>
      <c r="V1219" s="19">
        <f t="shared" si="56"/>
        <v>19.9152099386747</v>
      </c>
    </row>
    <row r="1220" spans="1:22" x14ac:dyDescent="0.2">
      <c r="A1220" s="7">
        <v>116298.72459999799</v>
      </c>
      <c r="B1220" s="7">
        <v>400656.21840000199</v>
      </c>
      <c r="C1220" s="1" t="s">
        <v>2449</v>
      </c>
      <c r="D1220" s="1" t="s">
        <v>2450</v>
      </c>
      <c r="E1220" s="6">
        <v>20.151846549999998</v>
      </c>
      <c r="F1220" s="6">
        <v>19.837846549999998</v>
      </c>
      <c r="G1220" s="6">
        <v>19.837846549999998</v>
      </c>
      <c r="H1220" s="6">
        <v>4.9354731267636003E-2</v>
      </c>
      <c r="I1220" s="6">
        <v>0.29790062749684698</v>
      </c>
      <c r="J1220" s="6">
        <v>0.20004145286863401</v>
      </c>
      <c r="K1220" s="6">
        <v>6.5530669293187294E-2</v>
      </c>
      <c r="L1220" s="6">
        <v>0.115748397253778</v>
      </c>
      <c r="M1220" s="6">
        <v>6.5695013341819805E-2</v>
      </c>
      <c r="N1220" s="6">
        <v>6.7257945826179E-2</v>
      </c>
      <c r="O1220" s="6">
        <v>2.94653286241774E-2</v>
      </c>
      <c r="P1220" s="6">
        <v>8.29109481997818E-2</v>
      </c>
      <c r="Q1220" s="7">
        <v>1</v>
      </c>
      <c r="R1220" s="8">
        <v>0.57436301171874982</v>
      </c>
      <c r="S1220" s="8">
        <v>12.8</v>
      </c>
      <c r="T1220" s="17">
        <f t="shared" si="54"/>
        <v>1.2094688568239083</v>
      </c>
      <c r="U1220" s="17">
        <f t="shared" si="55"/>
        <v>9.4489754439367829E-2</v>
      </c>
      <c r="V1220" s="19">
        <f t="shared" si="56"/>
        <v>19.743356795560629</v>
      </c>
    </row>
    <row r="1221" spans="1:22" x14ac:dyDescent="0.2">
      <c r="A1221" s="7">
        <v>105874.464400001</v>
      </c>
      <c r="B1221" s="7">
        <v>409108.04249999998</v>
      </c>
      <c r="C1221" s="1" t="s">
        <v>2451</v>
      </c>
      <c r="D1221" s="1" t="s">
        <v>2452</v>
      </c>
      <c r="E1221" s="6">
        <v>20.149614939999999</v>
      </c>
      <c r="F1221" s="6">
        <v>19.817614939999999</v>
      </c>
      <c r="G1221" s="6">
        <v>19.817614939999999</v>
      </c>
      <c r="H1221" s="6">
        <v>5.4707174642085403E-2</v>
      </c>
      <c r="I1221" s="6">
        <v>0.71256994288645503</v>
      </c>
      <c r="J1221" s="6">
        <v>0.120805925606978</v>
      </c>
      <c r="K1221" s="6">
        <v>7.23865888086523E-2</v>
      </c>
      <c r="L1221" s="6">
        <v>8.1576456667912606E-2</v>
      </c>
      <c r="M1221" s="6">
        <v>7.2787571184491306E-2</v>
      </c>
      <c r="N1221" s="6">
        <v>0.126195672317897</v>
      </c>
      <c r="O1221" s="6">
        <v>3.43577298827984E-2</v>
      </c>
      <c r="P1221" s="6">
        <v>8.3843668847450203E-2</v>
      </c>
      <c r="Q1221" s="7">
        <v>1</v>
      </c>
      <c r="R1221" s="8">
        <v>0.23013522222222224</v>
      </c>
      <c r="S1221" s="8">
        <v>16.38</v>
      </c>
      <c r="T1221" s="17">
        <f t="shared" si="54"/>
        <v>1.3807121021969722</v>
      </c>
      <c r="U1221" s="17">
        <f t="shared" si="55"/>
        <v>8.4292558131683293E-2</v>
      </c>
      <c r="V1221" s="19">
        <f t="shared" si="56"/>
        <v>19.733322381868316</v>
      </c>
    </row>
    <row r="1222" spans="1:22" x14ac:dyDescent="0.2">
      <c r="A1222" s="7">
        <v>95796.623309999995</v>
      </c>
      <c r="B1222" s="7">
        <v>462634.12975999899</v>
      </c>
      <c r="C1222" s="1" t="s">
        <v>2453</v>
      </c>
      <c r="D1222" s="1" t="s">
        <v>2454</v>
      </c>
      <c r="E1222" s="6">
        <v>20.14741566</v>
      </c>
      <c r="F1222" s="6">
        <v>19.82441566</v>
      </c>
      <c r="G1222" s="6">
        <v>19.82441566</v>
      </c>
      <c r="H1222" s="6">
        <v>4.9434988173089001E-2</v>
      </c>
      <c r="I1222" s="6">
        <v>0.399140582501879</v>
      </c>
      <c r="J1222" s="6">
        <v>0.20339166946165299</v>
      </c>
      <c r="K1222" s="6">
        <v>5.82376122874073E-2</v>
      </c>
      <c r="L1222" s="6">
        <v>0.38386640267775302</v>
      </c>
      <c r="M1222" s="6">
        <v>0.130019424664294</v>
      </c>
      <c r="N1222" s="6">
        <v>8.8219074003092202E-2</v>
      </c>
      <c r="O1222" s="6">
        <v>3.91664373669642E-2</v>
      </c>
      <c r="P1222" s="6">
        <v>0.15071106845330501</v>
      </c>
      <c r="Q1222" s="7">
        <v>1</v>
      </c>
      <c r="R1222" s="8">
        <v>0.18166660762463338</v>
      </c>
      <c r="S1222" s="8">
        <v>17.05</v>
      </c>
      <c r="T1222" s="17">
        <f t="shared" ref="T1222:T1285" si="57">SUMPRODUCT(H$3:O$3,H1222:O1222)</f>
        <v>2.1146307180920294</v>
      </c>
      <c r="U1222" s="17">
        <f t="shared" ref="U1222:U1285" si="58">T1222/S1222</f>
        <v>0.12402526205818354</v>
      </c>
      <c r="V1222" s="19">
        <f t="shared" ref="V1222:V1285" si="59">IF(Q1222=1, F1222-U1222, -999)</f>
        <v>19.700390397941817</v>
      </c>
    </row>
    <row r="1223" spans="1:22" x14ac:dyDescent="0.2">
      <c r="A1223" s="7">
        <v>160915.189417527</v>
      </c>
      <c r="B1223" s="7">
        <v>405766.79190907598</v>
      </c>
      <c r="C1223" s="1" t="s">
        <v>2455</v>
      </c>
      <c r="D1223" s="1" t="s">
        <v>2456</v>
      </c>
      <c r="E1223" s="6">
        <v>20.146858380000001</v>
      </c>
      <c r="F1223" s="6">
        <v>19.948558380000001</v>
      </c>
      <c r="G1223" s="6">
        <v>19.948558380000001</v>
      </c>
      <c r="H1223" s="6">
        <v>3.3985466676205202E-2</v>
      </c>
      <c r="I1223" s="6">
        <v>8.7399422570646396E-2</v>
      </c>
      <c r="J1223" s="6">
        <v>4.0429574358380502E-2</v>
      </c>
      <c r="K1223" s="6">
        <v>4.1990887946490897E-2</v>
      </c>
      <c r="L1223" s="6">
        <v>8.7675881362601904E-2</v>
      </c>
      <c r="M1223" s="6">
        <v>3.80445205569485E-2</v>
      </c>
      <c r="N1223" s="6">
        <v>9.9253687306311705E-2</v>
      </c>
      <c r="O1223" s="6">
        <v>3.0095773580168801E-2</v>
      </c>
      <c r="P1223" s="6">
        <v>0.18980615552605801</v>
      </c>
      <c r="Q1223" s="7">
        <v>1</v>
      </c>
      <c r="R1223" s="8">
        <v>1.2677688406123369</v>
      </c>
      <c r="S1223" s="8">
        <v>8.8840000000000003</v>
      </c>
      <c r="T1223" s="17">
        <f t="shared" si="57"/>
        <v>0.54124803667411436</v>
      </c>
      <c r="U1223" s="17">
        <f t="shared" si="58"/>
        <v>6.0923912277590538E-2</v>
      </c>
      <c r="V1223" s="19">
        <f t="shared" si="59"/>
        <v>19.88763446772241</v>
      </c>
    </row>
    <row r="1224" spans="1:22" x14ac:dyDescent="0.2">
      <c r="A1224" s="7">
        <v>92651.848799999803</v>
      </c>
      <c r="B1224" s="7">
        <v>437466.27450000099</v>
      </c>
      <c r="C1224" s="1" t="s">
        <v>2457</v>
      </c>
      <c r="D1224" s="1" t="s">
        <v>2458</v>
      </c>
      <c r="E1224" s="6">
        <v>20.146412210000001</v>
      </c>
      <c r="F1224" s="6">
        <v>19.553412210000001</v>
      </c>
      <c r="G1224" s="6">
        <v>19.553412210000001</v>
      </c>
      <c r="H1224" s="6">
        <v>8.5628818209157007E-2</v>
      </c>
      <c r="I1224" s="6">
        <v>0.13079558611265399</v>
      </c>
      <c r="J1224" s="6">
        <v>0.29718164231323901</v>
      </c>
      <c r="K1224" s="6">
        <v>0.18748456931792401</v>
      </c>
      <c r="L1224" s="6">
        <v>0.29826815700914799</v>
      </c>
      <c r="M1224" s="6">
        <v>0.13277990258838401</v>
      </c>
      <c r="N1224" s="6">
        <v>7.0955943016027395E-2</v>
      </c>
      <c r="O1224" s="6">
        <v>5.1667218677253102E-2</v>
      </c>
      <c r="P1224" s="6">
        <v>0.182674431346077</v>
      </c>
      <c r="Q1224" s="7">
        <v>1</v>
      </c>
      <c r="R1224" s="8">
        <v>4.5480654385054574E-2</v>
      </c>
      <c r="S1224" s="8">
        <v>19.27</v>
      </c>
      <c r="T1224" s="17">
        <f t="shared" si="57"/>
        <v>1.9787055475028139</v>
      </c>
      <c r="U1224" s="17">
        <f t="shared" si="58"/>
        <v>0.10268321471213357</v>
      </c>
      <c r="V1224" s="19">
        <f t="shared" si="59"/>
        <v>19.450728995287868</v>
      </c>
    </row>
    <row r="1225" spans="1:22" x14ac:dyDescent="0.2">
      <c r="A1225" s="7">
        <v>95811.855410000004</v>
      </c>
      <c r="B1225" s="7">
        <v>462594.480459999</v>
      </c>
      <c r="C1225" s="1" t="s">
        <v>2459</v>
      </c>
      <c r="D1225" s="1" t="s">
        <v>2460</v>
      </c>
      <c r="E1225" s="6">
        <v>20.14557383</v>
      </c>
      <c r="F1225" s="6">
        <v>19.82257383</v>
      </c>
      <c r="G1225" s="6">
        <v>19.82257383</v>
      </c>
      <c r="H1225" s="6">
        <v>4.9434988173089001E-2</v>
      </c>
      <c r="I1225" s="6">
        <v>0.399140582501879</v>
      </c>
      <c r="J1225" s="6">
        <v>0.20339166946165299</v>
      </c>
      <c r="K1225" s="6">
        <v>5.82376122874073E-2</v>
      </c>
      <c r="L1225" s="6">
        <v>0.38386640267775302</v>
      </c>
      <c r="M1225" s="6">
        <v>0.130019424664294</v>
      </c>
      <c r="N1225" s="6">
        <v>8.8219074003092202E-2</v>
      </c>
      <c r="O1225" s="6">
        <v>3.91664373669642E-2</v>
      </c>
      <c r="P1225" s="6">
        <v>0.15071106845330501</v>
      </c>
      <c r="Q1225" s="7">
        <v>1</v>
      </c>
      <c r="R1225" s="8">
        <v>0.18155858240469203</v>
      </c>
      <c r="S1225" s="8">
        <v>17.05</v>
      </c>
      <c r="T1225" s="17">
        <f t="shared" si="57"/>
        <v>2.1146307180920294</v>
      </c>
      <c r="U1225" s="17">
        <f t="shared" si="58"/>
        <v>0.12402526205818354</v>
      </c>
      <c r="V1225" s="19">
        <f t="shared" si="59"/>
        <v>19.698548567941817</v>
      </c>
    </row>
    <row r="1226" spans="1:22" x14ac:dyDescent="0.2">
      <c r="A1226" s="7">
        <v>93822.470300000205</v>
      </c>
      <c r="B1226" s="7">
        <v>437418.86699999898</v>
      </c>
      <c r="C1226" s="1" t="s">
        <v>2461</v>
      </c>
      <c r="D1226" s="1" t="s">
        <v>2462</v>
      </c>
      <c r="E1226" s="6">
        <v>20.14506179</v>
      </c>
      <c r="F1226" s="6">
        <v>19.588061790000001</v>
      </c>
      <c r="G1226" s="6">
        <v>19.588061790000001</v>
      </c>
      <c r="H1226" s="6">
        <v>9.0949789422754099E-2</v>
      </c>
      <c r="I1226" s="6">
        <v>0.13467097623964699</v>
      </c>
      <c r="J1226" s="6">
        <v>0.26345667031543002</v>
      </c>
      <c r="K1226" s="6">
        <v>0.212791375320737</v>
      </c>
      <c r="L1226" s="6">
        <v>0.26808956888699498</v>
      </c>
      <c r="M1226" s="6">
        <v>0.12928758076484101</v>
      </c>
      <c r="N1226" s="6">
        <v>7.8776700388881404E-2</v>
      </c>
      <c r="O1226" s="6">
        <v>5.3293541362579702E-2</v>
      </c>
      <c r="P1226" s="6">
        <v>0.15982368035177</v>
      </c>
      <c r="Q1226" s="7">
        <v>1</v>
      </c>
      <c r="R1226" s="8">
        <v>8.0164171045576479E-2</v>
      </c>
      <c r="S1226" s="8">
        <v>18.649999999999999</v>
      </c>
      <c r="T1226" s="17">
        <f t="shared" si="57"/>
        <v>1.8605439776977373</v>
      </c>
      <c r="U1226" s="17">
        <f t="shared" si="58"/>
        <v>9.9761071190227202E-2</v>
      </c>
      <c r="V1226" s="19">
        <f t="shared" si="59"/>
        <v>19.488300718809775</v>
      </c>
    </row>
    <row r="1227" spans="1:22" x14ac:dyDescent="0.2">
      <c r="A1227" s="7">
        <v>95002.667790755804</v>
      </c>
      <c r="B1227" s="7">
        <v>451371.20996672998</v>
      </c>
      <c r="C1227" s="1" t="s">
        <v>2463</v>
      </c>
      <c r="D1227" s="1" t="s">
        <v>2464</v>
      </c>
      <c r="E1227" s="6">
        <v>20.144820339999999</v>
      </c>
      <c r="F1227" s="6">
        <v>19.772820339999999</v>
      </c>
      <c r="G1227" s="6">
        <v>19.772820339999999</v>
      </c>
      <c r="H1227" s="6">
        <v>5.71810192988347E-2</v>
      </c>
      <c r="I1227" s="6">
        <v>0.138284882777964</v>
      </c>
      <c r="J1227" s="6">
        <v>0.15963323459974499</v>
      </c>
      <c r="K1227" s="6">
        <v>7.96567411707262E-2</v>
      </c>
      <c r="L1227" s="6">
        <v>0.15946452790874399</v>
      </c>
      <c r="M1227" s="6">
        <v>0.13062869062808499</v>
      </c>
      <c r="N1227" s="6">
        <v>9.3939193581601105E-2</v>
      </c>
      <c r="O1227" s="6">
        <v>3.5480738843417299E-2</v>
      </c>
      <c r="P1227" s="6">
        <v>0.18648517869714801</v>
      </c>
      <c r="Q1227" s="7">
        <v>1</v>
      </c>
      <c r="R1227" s="8">
        <v>0.59879526507936509</v>
      </c>
      <c r="S1227" s="8">
        <v>12.6</v>
      </c>
      <c r="T1227" s="17">
        <f t="shared" si="57"/>
        <v>1.1299637154720816</v>
      </c>
      <c r="U1227" s="17">
        <f t="shared" si="58"/>
        <v>8.9679659958101718E-2</v>
      </c>
      <c r="V1227" s="19">
        <f t="shared" si="59"/>
        <v>19.683140680041898</v>
      </c>
    </row>
    <row r="1228" spans="1:22" x14ac:dyDescent="0.2">
      <c r="A1228" s="7">
        <v>159351.48635050899</v>
      </c>
      <c r="B1228" s="7">
        <v>384227.007004429</v>
      </c>
      <c r="C1228" s="1" t="s">
        <v>2465</v>
      </c>
      <c r="D1228" s="1" t="s">
        <v>2466</v>
      </c>
      <c r="E1228" s="6">
        <v>20.14315736</v>
      </c>
      <c r="F1228" s="6">
        <v>19.888157360000001</v>
      </c>
      <c r="G1228" s="6">
        <v>19.888157360000001</v>
      </c>
      <c r="H1228" s="6">
        <v>4.5687138820246199E-2</v>
      </c>
      <c r="I1228" s="6">
        <v>0.107926559198325</v>
      </c>
      <c r="J1228" s="6">
        <v>0.192192702924601</v>
      </c>
      <c r="K1228" s="6">
        <v>3.0689927877745101E-2</v>
      </c>
      <c r="L1228" s="6">
        <v>0.18143033792879901</v>
      </c>
      <c r="M1228" s="6">
        <v>3.0648339451740898E-2</v>
      </c>
      <c r="N1228" s="6">
        <v>6.0321366036533701E-2</v>
      </c>
      <c r="O1228" s="6">
        <v>4.1578142606941502E-2</v>
      </c>
      <c r="P1228" s="6">
        <v>0.18504177712720801</v>
      </c>
      <c r="Q1228" s="7">
        <v>1</v>
      </c>
      <c r="R1228" s="8">
        <v>0.729026382832618</v>
      </c>
      <c r="S1228" s="8">
        <v>11.65</v>
      </c>
      <c r="T1228" s="17">
        <f t="shared" si="57"/>
        <v>1.1586671843521614</v>
      </c>
      <c r="U1228" s="17">
        <f t="shared" si="58"/>
        <v>9.9456410674005263E-2</v>
      </c>
      <c r="V1228" s="19">
        <f t="shared" si="59"/>
        <v>19.788700949325996</v>
      </c>
    </row>
    <row r="1229" spans="1:22" x14ac:dyDescent="0.2">
      <c r="A1229" s="7">
        <v>86990.272199999497</v>
      </c>
      <c r="B1229" s="7">
        <v>437731.95910000103</v>
      </c>
      <c r="C1229" s="1" t="s">
        <v>2467</v>
      </c>
      <c r="D1229" s="1" t="s">
        <v>2468</v>
      </c>
      <c r="E1229" s="6">
        <v>20.14225647</v>
      </c>
      <c r="F1229" s="6">
        <v>19.58125647</v>
      </c>
      <c r="G1229" s="6">
        <v>19.58125647</v>
      </c>
      <c r="H1229" s="6">
        <v>0.118019629353437</v>
      </c>
      <c r="I1229" s="6">
        <v>0.19185326166775299</v>
      </c>
      <c r="J1229" s="6">
        <v>0.194849787869151</v>
      </c>
      <c r="K1229" s="6">
        <v>0.16751140287310901</v>
      </c>
      <c r="L1229" s="6">
        <v>0.20934229985917299</v>
      </c>
      <c r="M1229" s="6">
        <v>0.157233887173967</v>
      </c>
      <c r="N1229" s="6">
        <v>7.1901004124232407E-2</v>
      </c>
      <c r="O1229" s="6">
        <v>5.3288086173919801E-2</v>
      </c>
      <c r="P1229" s="6">
        <v>0.115112896625546</v>
      </c>
      <c r="Q1229" s="7">
        <v>1</v>
      </c>
      <c r="R1229" s="8">
        <v>0.30286264359637766</v>
      </c>
      <c r="S1229" s="8">
        <v>15.46</v>
      </c>
      <c r="T1229" s="17">
        <f t="shared" si="57"/>
        <v>1.6131303985635572</v>
      </c>
      <c r="U1229" s="17">
        <f t="shared" si="58"/>
        <v>0.10434219913088985</v>
      </c>
      <c r="V1229" s="19">
        <f t="shared" si="59"/>
        <v>19.476914270869109</v>
      </c>
    </row>
    <row r="1230" spans="1:22" x14ac:dyDescent="0.2">
      <c r="A1230" s="7">
        <v>92757.637299999595</v>
      </c>
      <c r="B1230" s="7">
        <v>437694.93800000101</v>
      </c>
      <c r="C1230" s="1" t="s">
        <v>2469</v>
      </c>
      <c r="D1230" s="1" t="s">
        <v>2470</v>
      </c>
      <c r="E1230" s="6">
        <v>20.141326809999999</v>
      </c>
      <c r="F1230" s="6">
        <v>19.548326809999999</v>
      </c>
      <c r="G1230" s="6">
        <v>19.548326809999999</v>
      </c>
      <c r="H1230" s="6">
        <v>8.5628818209157007E-2</v>
      </c>
      <c r="I1230" s="6">
        <v>0.13079558611265399</v>
      </c>
      <c r="J1230" s="6">
        <v>0.29718164231323901</v>
      </c>
      <c r="K1230" s="6">
        <v>0.18748456931792401</v>
      </c>
      <c r="L1230" s="6">
        <v>0.29826815700914799</v>
      </c>
      <c r="M1230" s="6">
        <v>0.13277990258838401</v>
      </c>
      <c r="N1230" s="6">
        <v>7.0955943016027395E-2</v>
      </c>
      <c r="O1230" s="6">
        <v>5.1667218677253102E-2</v>
      </c>
      <c r="P1230" s="6">
        <v>0.182674431346077</v>
      </c>
      <c r="Q1230" s="7">
        <v>1</v>
      </c>
      <c r="R1230" s="8">
        <v>4.5216751946030066E-2</v>
      </c>
      <c r="S1230" s="8">
        <v>19.27</v>
      </c>
      <c r="T1230" s="17">
        <f t="shared" si="57"/>
        <v>1.9787055475028139</v>
      </c>
      <c r="U1230" s="17">
        <f t="shared" si="58"/>
        <v>0.10268321471213357</v>
      </c>
      <c r="V1230" s="19">
        <f t="shared" si="59"/>
        <v>19.445643595287866</v>
      </c>
    </row>
    <row r="1231" spans="1:22" x14ac:dyDescent="0.2">
      <c r="A1231" s="7">
        <v>159514.55007215601</v>
      </c>
      <c r="B1231" s="7">
        <v>383036.16193225002</v>
      </c>
      <c r="C1231" s="1" t="s">
        <v>2471</v>
      </c>
      <c r="D1231" s="1" t="s">
        <v>2472</v>
      </c>
      <c r="E1231" s="6">
        <v>20.13959818</v>
      </c>
      <c r="F1231" s="6">
        <v>19.876598179999998</v>
      </c>
      <c r="G1231" s="6">
        <v>19.876598179999998</v>
      </c>
      <c r="H1231" s="6">
        <v>4.2040200848815698E-2</v>
      </c>
      <c r="I1231" s="6">
        <v>0.10974777393190401</v>
      </c>
      <c r="J1231" s="6">
        <v>0.143850023096847</v>
      </c>
      <c r="K1231" s="6">
        <v>3.0287681723011599E-2</v>
      </c>
      <c r="L1231" s="6">
        <v>0.16674580600354</v>
      </c>
      <c r="M1231" s="6">
        <v>3.0370059325075E-2</v>
      </c>
      <c r="N1231" s="6">
        <v>5.8497669435264903E-2</v>
      </c>
      <c r="O1231" s="6">
        <v>4.1338283837857898E-2</v>
      </c>
      <c r="P1231" s="6">
        <v>0.15824748011149101</v>
      </c>
      <c r="Q1231" s="7">
        <v>1</v>
      </c>
      <c r="R1231" s="8">
        <v>0.8062419892376681</v>
      </c>
      <c r="S1231" s="8">
        <v>11.15</v>
      </c>
      <c r="T1231" s="17">
        <f t="shared" si="57"/>
        <v>1.012053321556861</v>
      </c>
      <c r="U1231" s="17">
        <f t="shared" si="58"/>
        <v>9.0767114040974081E-2</v>
      </c>
      <c r="V1231" s="19">
        <f t="shared" si="59"/>
        <v>19.785831065959023</v>
      </c>
    </row>
    <row r="1232" spans="1:22" x14ac:dyDescent="0.2">
      <c r="A1232" s="7">
        <v>161990.40691383</v>
      </c>
      <c r="B1232" s="7">
        <v>386804.30382600002</v>
      </c>
      <c r="C1232" s="1" t="s">
        <v>2473</v>
      </c>
      <c r="D1232" s="1" t="s">
        <v>2474</v>
      </c>
      <c r="E1232" s="6">
        <v>20.135996500000001</v>
      </c>
      <c r="F1232" s="6">
        <v>19.888996500000001</v>
      </c>
      <c r="G1232" s="6">
        <v>19.888996500000001</v>
      </c>
      <c r="H1232" s="6">
        <v>3.52948707713958E-2</v>
      </c>
      <c r="I1232" s="6">
        <v>9.0034268196459794E-2</v>
      </c>
      <c r="J1232" s="6">
        <v>0.179513587990492</v>
      </c>
      <c r="K1232" s="6">
        <v>3.1330319327882598E-2</v>
      </c>
      <c r="L1232" s="6">
        <v>0.15211341467412101</v>
      </c>
      <c r="M1232" s="6">
        <v>3.0703480831689001E-2</v>
      </c>
      <c r="N1232" s="6">
        <v>6.3341968275525601E-2</v>
      </c>
      <c r="O1232" s="6">
        <v>4.6593569293744301E-2</v>
      </c>
      <c r="P1232" s="6">
        <v>0.200489166434803</v>
      </c>
      <c r="Q1232" s="7">
        <v>1</v>
      </c>
      <c r="R1232" s="8">
        <v>0.81405373873873887</v>
      </c>
      <c r="S1232" s="8">
        <v>11.1</v>
      </c>
      <c r="T1232" s="17">
        <f t="shared" si="57"/>
        <v>1.0073217490704809</v>
      </c>
      <c r="U1232" s="17">
        <f t="shared" si="58"/>
        <v>9.074970712346675E-2</v>
      </c>
      <c r="V1232" s="19">
        <f t="shared" si="59"/>
        <v>19.798246792876533</v>
      </c>
    </row>
    <row r="1233" spans="1:22" x14ac:dyDescent="0.2">
      <c r="A1233" s="7">
        <v>92985.481100000397</v>
      </c>
      <c r="B1233" s="7">
        <v>436752.49839999899</v>
      </c>
      <c r="C1233" s="1" t="s">
        <v>2475</v>
      </c>
      <c r="D1233" s="1" t="s">
        <v>2476</v>
      </c>
      <c r="E1233" s="6">
        <v>20.134309500000001</v>
      </c>
      <c r="F1233" s="6">
        <v>19.5643095</v>
      </c>
      <c r="G1233" s="6">
        <v>19.5643095</v>
      </c>
      <c r="H1233" s="6">
        <v>8.3178892045650293E-2</v>
      </c>
      <c r="I1233" s="6">
        <v>0.129917036087695</v>
      </c>
      <c r="J1233" s="6">
        <v>0.26790643670150099</v>
      </c>
      <c r="K1233" s="6">
        <v>0.252491168702348</v>
      </c>
      <c r="L1233" s="6">
        <v>0.25729546290909799</v>
      </c>
      <c r="M1233" s="6">
        <v>0.13123904287077001</v>
      </c>
      <c r="N1233" s="6">
        <v>7.5998464555378495E-2</v>
      </c>
      <c r="O1233" s="6">
        <v>4.800522435422E-2</v>
      </c>
      <c r="P1233" s="6">
        <v>0.15537672642164699</v>
      </c>
      <c r="Q1233" s="7">
        <v>1</v>
      </c>
      <c r="R1233" s="8">
        <v>6.0817149631190733E-2</v>
      </c>
      <c r="S1233" s="8">
        <v>18.98</v>
      </c>
      <c r="T1233" s="17">
        <f t="shared" si="57"/>
        <v>1.8564652510116397</v>
      </c>
      <c r="U1233" s="17">
        <f t="shared" si="58"/>
        <v>9.7811657060676488E-2</v>
      </c>
      <c r="V1233" s="19">
        <f t="shared" si="59"/>
        <v>19.466497842939322</v>
      </c>
    </row>
    <row r="1234" spans="1:22" x14ac:dyDescent="0.2">
      <c r="A1234" s="7">
        <v>92657.477400001095</v>
      </c>
      <c r="B1234" s="7">
        <v>437077.75459999999</v>
      </c>
      <c r="C1234" s="1" t="s">
        <v>2477</v>
      </c>
      <c r="D1234" s="1" t="s">
        <v>2478</v>
      </c>
      <c r="E1234" s="6">
        <v>20.134092020000001</v>
      </c>
      <c r="F1234" s="6">
        <v>19.541092020000001</v>
      </c>
      <c r="G1234" s="6">
        <v>19.541092020000001</v>
      </c>
      <c r="H1234" s="6">
        <v>8.5628818209157007E-2</v>
      </c>
      <c r="I1234" s="6">
        <v>0.13079558611265399</v>
      </c>
      <c r="J1234" s="6">
        <v>0.29718164231323901</v>
      </c>
      <c r="K1234" s="6">
        <v>0.18748456931792401</v>
      </c>
      <c r="L1234" s="6">
        <v>0.29826815700914799</v>
      </c>
      <c r="M1234" s="6">
        <v>0.13277990258838401</v>
      </c>
      <c r="N1234" s="6">
        <v>7.0955943016027395E-2</v>
      </c>
      <c r="O1234" s="6">
        <v>5.1667218677253102E-2</v>
      </c>
      <c r="P1234" s="6">
        <v>0.182674431346077</v>
      </c>
      <c r="Q1234" s="7">
        <v>1</v>
      </c>
      <c r="R1234" s="8">
        <v>4.4841308770109035E-2</v>
      </c>
      <c r="S1234" s="8">
        <v>19.27</v>
      </c>
      <c r="T1234" s="17">
        <f t="shared" si="57"/>
        <v>1.9787055475028139</v>
      </c>
      <c r="U1234" s="17">
        <f t="shared" si="58"/>
        <v>0.10268321471213357</v>
      </c>
      <c r="V1234" s="19">
        <f t="shared" si="59"/>
        <v>19.438408805287867</v>
      </c>
    </row>
    <row r="1235" spans="1:22" x14ac:dyDescent="0.2">
      <c r="A1235" s="7">
        <v>91754.650499999494</v>
      </c>
      <c r="B1235" s="7">
        <v>438493.335900001</v>
      </c>
      <c r="C1235" s="1" t="s">
        <v>2479</v>
      </c>
      <c r="D1235" s="1" t="s">
        <v>2480</v>
      </c>
      <c r="E1235" s="6">
        <v>20.13326202</v>
      </c>
      <c r="F1235" s="6">
        <v>19.60726202</v>
      </c>
      <c r="G1235" s="6">
        <v>19.60726202</v>
      </c>
      <c r="H1235" s="6">
        <v>8.3259797065018307E-2</v>
      </c>
      <c r="I1235" s="6">
        <v>0.14503337063656399</v>
      </c>
      <c r="J1235" s="6">
        <v>0.24367967914288399</v>
      </c>
      <c r="K1235" s="6">
        <v>0.16266994552984201</v>
      </c>
      <c r="L1235" s="6">
        <v>0.248877583075786</v>
      </c>
      <c r="M1235" s="6">
        <v>0.13842603608161</v>
      </c>
      <c r="N1235" s="6">
        <v>7.0662081409797697E-2</v>
      </c>
      <c r="O1235" s="6">
        <v>6.3690601137503799E-2</v>
      </c>
      <c r="P1235" s="6">
        <v>0.152255583541543</v>
      </c>
      <c r="Q1235" s="7">
        <v>1</v>
      </c>
      <c r="R1235" s="8">
        <v>0.14915879109589045</v>
      </c>
      <c r="S1235" s="8">
        <v>17.52</v>
      </c>
      <c r="T1235" s="17">
        <f t="shared" si="57"/>
        <v>1.7082150178095685</v>
      </c>
      <c r="U1235" s="17">
        <f t="shared" si="58"/>
        <v>9.7500857180911449E-2</v>
      </c>
      <c r="V1235" s="19">
        <f t="shared" si="59"/>
        <v>19.509761162819089</v>
      </c>
    </row>
    <row r="1236" spans="1:22" x14ac:dyDescent="0.2">
      <c r="A1236" s="7">
        <v>134681.723878939</v>
      </c>
      <c r="B1236" s="7">
        <v>401056.40831201198</v>
      </c>
      <c r="C1236" s="1" t="s">
        <v>2481</v>
      </c>
      <c r="D1236" s="1" t="s">
        <v>2482</v>
      </c>
      <c r="E1236" s="6">
        <v>20.132599970000001</v>
      </c>
      <c r="F1236" s="6">
        <v>19.877199969999999</v>
      </c>
      <c r="G1236" s="6">
        <v>-999</v>
      </c>
      <c r="H1236" s="6">
        <v>4.0121888198518502E-2</v>
      </c>
      <c r="I1236" s="6">
        <v>9.0845295854125305E-2</v>
      </c>
      <c r="J1236" s="6">
        <v>5.1398540989677603E-2</v>
      </c>
      <c r="K1236" s="6">
        <v>3.2777515765289998E-2</v>
      </c>
      <c r="L1236" s="6">
        <v>8.2994366309678796E-2</v>
      </c>
      <c r="M1236" s="6">
        <v>4.4569332741940498E-2</v>
      </c>
      <c r="N1236" s="6">
        <v>8.7937836519765097E-2</v>
      </c>
      <c r="O1236" s="6">
        <v>2.4786374902548199E-2</v>
      </c>
      <c r="P1236" s="6">
        <v>0.16667184804490501</v>
      </c>
      <c r="Q1236" s="7">
        <v>2</v>
      </c>
      <c r="R1236" s="8">
        <v>1.3218313885365012</v>
      </c>
      <c r="S1236" s="8">
        <v>8.6709999999999994</v>
      </c>
      <c r="T1236" s="17">
        <f t="shared" si="57"/>
        <v>0.55564676892484388</v>
      </c>
      <c r="U1236" s="17">
        <f t="shared" si="58"/>
        <v>6.4081048197998383E-2</v>
      </c>
      <c r="V1236" s="19">
        <f t="shared" si="59"/>
        <v>-999</v>
      </c>
    </row>
    <row r="1237" spans="1:22" x14ac:dyDescent="0.2">
      <c r="A1237" s="7">
        <v>161873.13786527701</v>
      </c>
      <c r="B1237" s="7">
        <v>386036.06158105202</v>
      </c>
      <c r="C1237" s="1" t="s">
        <v>2483</v>
      </c>
      <c r="D1237" s="1" t="s">
        <v>2484</v>
      </c>
      <c r="E1237" s="6">
        <v>20.132427060000001</v>
      </c>
      <c r="F1237" s="6">
        <v>19.885427060000001</v>
      </c>
      <c r="G1237" s="6">
        <v>19.885427060000001</v>
      </c>
      <c r="H1237" s="6">
        <v>3.52948707713958E-2</v>
      </c>
      <c r="I1237" s="6">
        <v>9.0034268196459794E-2</v>
      </c>
      <c r="J1237" s="6">
        <v>0.179513587990492</v>
      </c>
      <c r="K1237" s="6">
        <v>3.1330319327882598E-2</v>
      </c>
      <c r="L1237" s="6">
        <v>0.15211341467412101</v>
      </c>
      <c r="M1237" s="6">
        <v>3.0703480831689001E-2</v>
      </c>
      <c r="N1237" s="6">
        <v>6.3341968275525601E-2</v>
      </c>
      <c r="O1237" s="6">
        <v>4.6593569293744301E-2</v>
      </c>
      <c r="P1237" s="6">
        <v>0.200489166434803</v>
      </c>
      <c r="Q1237" s="7">
        <v>1</v>
      </c>
      <c r="R1237" s="8">
        <v>0.81373216756756772</v>
      </c>
      <c r="S1237" s="8">
        <v>11.1</v>
      </c>
      <c r="T1237" s="17">
        <f t="shared" si="57"/>
        <v>1.0073217490704809</v>
      </c>
      <c r="U1237" s="17">
        <f t="shared" si="58"/>
        <v>9.074970712346675E-2</v>
      </c>
      <c r="V1237" s="19">
        <f t="shared" si="59"/>
        <v>19.794677352876533</v>
      </c>
    </row>
    <row r="1238" spans="1:22" x14ac:dyDescent="0.2">
      <c r="A1238" s="7">
        <v>91032.706500001295</v>
      </c>
      <c r="B1238" s="7">
        <v>451691.545600001</v>
      </c>
      <c r="C1238" s="1" t="s">
        <v>2485</v>
      </c>
      <c r="D1238" s="1" t="s">
        <v>2486</v>
      </c>
      <c r="E1238" s="6">
        <v>20.12762957</v>
      </c>
      <c r="F1238" s="6">
        <v>19.777629569999998</v>
      </c>
      <c r="G1238" s="6">
        <v>19.777629569999998</v>
      </c>
      <c r="H1238" s="6">
        <v>5.7611666553357303E-2</v>
      </c>
      <c r="I1238" s="6">
        <v>0.36610678596127699</v>
      </c>
      <c r="J1238" s="6">
        <v>0.116320949388272</v>
      </c>
      <c r="K1238" s="6">
        <v>7.8895826728538301E-2</v>
      </c>
      <c r="L1238" s="6">
        <v>0.16765954648658701</v>
      </c>
      <c r="M1238" s="6">
        <v>0.141089838483799</v>
      </c>
      <c r="N1238" s="6">
        <v>8.8209415145821604E-2</v>
      </c>
      <c r="O1238" s="6">
        <v>4.1705406969156401E-2</v>
      </c>
      <c r="P1238" s="6">
        <v>0.10703203425232</v>
      </c>
      <c r="Q1238" s="7">
        <v>1</v>
      </c>
      <c r="R1238" s="8">
        <v>0.45325845270758125</v>
      </c>
      <c r="S1238" s="8">
        <v>13.85</v>
      </c>
      <c r="T1238" s="17">
        <f t="shared" si="57"/>
        <v>1.2958464840328352</v>
      </c>
      <c r="U1238" s="17">
        <f t="shared" si="58"/>
        <v>9.3562923034861745E-2</v>
      </c>
      <c r="V1238" s="19">
        <f t="shared" si="59"/>
        <v>19.684066646965135</v>
      </c>
    </row>
    <row r="1239" spans="1:22" x14ac:dyDescent="0.2">
      <c r="A1239" s="7">
        <v>123441.875399999</v>
      </c>
      <c r="B1239" s="7">
        <v>422891.78020000103</v>
      </c>
      <c r="C1239" s="1" t="s">
        <v>2487</v>
      </c>
      <c r="D1239" s="1" t="s">
        <v>2488</v>
      </c>
      <c r="E1239" s="6">
        <v>20.127525290000001</v>
      </c>
      <c r="F1239" s="6">
        <v>19.87052529</v>
      </c>
      <c r="G1239" s="6">
        <v>19.87052529</v>
      </c>
      <c r="H1239" s="6">
        <v>4.3887240523413799E-2</v>
      </c>
      <c r="I1239" s="6">
        <v>0.44770804733111103</v>
      </c>
      <c r="J1239" s="6">
        <v>3.9275630497993201E-2</v>
      </c>
      <c r="K1239" s="6">
        <v>8.1788607508809202E-2</v>
      </c>
      <c r="L1239" s="6">
        <v>8.7424469225309304E-2</v>
      </c>
      <c r="M1239" s="6">
        <v>6.3168066969177497E-2</v>
      </c>
      <c r="N1239" s="6">
        <v>0.16567636650082401</v>
      </c>
      <c r="O1239" s="6">
        <v>3.0004688896770201E-2</v>
      </c>
      <c r="P1239" s="6">
        <v>8.6723720405376306E-2</v>
      </c>
      <c r="Q1239" s="7">
        <v>1</v>
      </c>
      <c r="R1239" s="8">
        <v>0.58235261713836484</v>
      </c>
      <c r="S1239" s="8">
        <v>12.72</v>
      </c>
      <c r="T1239" s="17">
        <f t="shared" si="57"/>
        <v>0.95809580455866217</v>
      </c>
      <c r="U1239" s="17">
        <f t="shared" si="58"/>
        <v>7.5321997213731298E-2</v>
      </c>
      <c r="V1239" s="19">
        <f t="shared" si="59"/>
        <v>19.795203292786269</v>
      </c>
    </row>
    <row r="1240" spans="1:22" x14ac:dyDescent="0.2">
      <c r="A1240" s="7">
        <v>188658.72980000099</v>
      </c>
      <c r="B1240" s="7">
        <v>347391.08250000002</v>
      </c>
      <c r="C1240" s="1" t="s">
        <v>2489</v>
      </c>
      <c r="D1240" s="1" t="s">
        <v>2490</v>
      </c>
      <c r="E1240" s="6">
        <v>20.12711294</v>
      </c>
      <c r="F1240" s="6">
        <v>19.872112940000001</v>
      </c>
      <c r="G1240" s="6">
        <v>19.872112940000001</v>
      </c>
      <c r="H1240" s="6">
        <v>3.4531477603067399E-2</v>
      </c>
      <c r="I1240" s="6">
        <v>0.48206090818516201</v>
      </c>
      <c r="J1240" s="6">
        <v>5.4549645134774102E-2</v>
      </c>
      <c r="K1240" s="6">
        <v>2.6581036293925098E-2</v>
      </c>
      <c r="L1240" s="6">
        <v>4.81373978780937E-2</v>
      </c>
      <c r="M1240" s="6">
        <v>1.5108184509597399E-2</v>
      </c>
      <c r="N1240" s="6">
        <v>8.9455562647289905E-2</v>
      </c>
      <c r="O1240" s="6">
        <v>1.6910779610356599E-2</v>
      </c>
      <c r="P1240" s="6">
        <v>6.3071395781488807E-2</v>
      </c>
      <c r="Q1240" s="7">
        <v>1</v>
      </c>
      <c r="R1240" s="8">
        <v>0.7686390984182776</v>
      </c>
      <c r="S1240" s="8">
        <v>11.38</v>
      </c>
      <c r="T1240" s="17">
        <f t="shared" si="57"/>
        <v>0.83121638358905114</v>
      </c>
      <c r="U1240" s="17">
        <f t="shared" si="58"/>
        <v>7.3041861475312053E-2</v>
      </c>
      <c r="V1240" s="19">
        <f t="shared" si="59"/>
        <v>19.79907107852469</v>
      </c>
    </row>
    <row r="1241" spans="1:22" x14ac:dyDescent="0.2">
      <c r="A1241" s="7">
        <v>96190.309700001002</v>
      </c>
      <c r="B1241" s="7">
        <v>439744.85770000098</v>
      </c>
      <c r="C1241" s="1" t="s">
        <v>2491</v>
      </c>
      <c r="D1241" s="1" t="s">
        <v>2492</v>
      </c>
      <c r="E1241" s="6">
        <v>20.124721300000001</v>
      </c>
      <c r="F1241" s="6">
        <v>19.7347213</v>
      </c>
      <c r="G1241" s="6">
        <v>19.7347213</v>
      </c>
      <c r="H1241" s="6">
        <v>6.7044259281131502E-2</v>
      </c>
      <c r="I1241" s="6">
        <v>0.52667281581360004</v>
      </c>
      <c r="J1241" s="6">
        <v>0.18860607660432299</v>
      </c>
      <c r="K1241" s="6">
        <v>0.13472168758238601</v>
      </c>
      <c r="L1241" s="6">
        <v>0.206750831777612</v>
      </c>
      <c r="M1241" s="6">
        <v>0.12018733716966699</v>
      </c>
      <c r="N1241" s="6">
        <v>7.9384281848880606E-2</v>
      </c>
      <c r="O1241" s="6">
        <v>4.3548831520460497E-2</v>
      </c>
      <c r="P1241" s="6">
        <v>0.113398038846124</v>
      </c>
      <c r="Q1241" s="7">
        <v>1</v>
      </c>
      <c r="R1241" s="8">
        <v>0.15460248422260478</v>
      </c>
      <c r="S1241" s="8">
        <v>17.43</v>
      </c>
      <c r="T1241" s="17">
        <f t="shared" si="57"/>
        <v>1.7929476704997311</v>
      </c>
      <c r="U1241" s="17">
        <f t="shared" si="58"/>
        <v>0.10286561506022554</v>
      </c>
      <c r="V1241" s="19">
        <f t="shared" si="59"/>
        <v>19.631855684939776</v>
      </c>
    </row>
    <row r="1242" spans="1:22" x14ac:dyDescent="0.2">
      <c r="A1242" s="7">
        <v>161691.42500000101</v>
      </c>
      <c r="B1242" s="7">
        <v>415896.27279999899</v>
      </c>
      <c r="C1242" s="1" t="s">
        <v>2493</v>
      </c>
      <c r="D1242" s="1" t="s">
        <v>2494</v>
      </c>
      <c r="E1242" s="6">
        <v>20.124551499999999</v>
      </c>
      <c r="F1242" s="6">
        <v>19.937551500000001</v>
      </c>
      <c r="G1242" s="6">
        <v>19.937551500000001</v>
      </c>
      <c r="H1242" s="6">
        <v>3.3662760803726502E-2</v>
      </c>
      <c r="I1242" s="6">
        <v>0.42956199487865199</v>
      </c>
      <c r="J1242" s="6">
        <v>6.4099717066668602E-2</v>
      </c>
      <c r="K1242" s="6">
        <v>4.36344775835006E-2</v>
      </c>
      <c r="L1242" s="6">
        <v>8.1483965713168793E-2</v>
      </c>
      <c r="M1242" s="6">
        <v>3.8315495518620603E-2</v>
      </c>
      <c r="N1242" s="6">
        <v>0.16667898594362801</v>
      </c>
      <c r="O1242" s="6">
        <v>2.6954818311793499E-2</v>
      </c>
      <c r="P1242" s="6">
        <v>8.0506412924732706E-2</v>
      </c>
      <c r="Q1242" s="7">
        <v>1</v>
      </c>
      <c r="R1242" s="8">
        <v>0.69827438818565402</v>
      </c>
      <c r="S1242" s="8">
        <v>11.85</v>
      </c>
      <c r="T1242" s="17">
        <f t="shared" si="57"/>
        <v>0.91317332534244922</v>
      </c>
      <c r="U1242" s="17">
        <f t="shared" si="58"/>
        <v>7.7061040113286849E-2</v>
      </c>
      <c r="V1242" s="19">
        <f t="shared" si="59"/>
        <v>19.860490459886716</v>
      </c>
    </row>
    <row r="1243" spans="1:22" x14ac:dyDescent="0.2">
      <c r="A1243" s="7">
        <v>93169.816500000699</v>
      </c>
      <c r="B1243" s="7">
        <v>437681.6862</v>
      </c>
      <c r="C1243" s="1" t="s">
        <v>2495</v>
      </c>
      <c r="D1243" s="1" t="s">
        <v>2496</v>
      </c>
      <c r="E1243" s="6">
        <v>20.123889519999999</v>
      </c>
      <c r="F1243" s="6">
        <v>19.56688952</v>
      </c>
      <c r="G1243" s="6">
        <v>19.56688952</v>
      </c>
      <c r="H1243" s="6">
        <v>9.0949789422754099E-2</v>
      </c>
      <c r="I1243" s="6">
        <v>0.13467097623964699</v>
      </c>
      <c r="J1243" s="6">
        <v>0.26345667031543002</v>
      </c>
      <c r="K1243" s="6">
        <v>0.212791375320737</v>
      </c>
      <c r="L1243" s="6">
        <v>0.26808956888699498</v>
      </c>
      <c r="M1243" s="6">
        <v>0.12928758076484101</v>
      </c>
      <c r="N1243" s="6">
        <v>7.8776700388881404E-2</v>
      </c>
      <c r="O1243" s="6">
        <v>5.3293541362579702E-2</v>
      </c>
      <c r="P1243" s="6">
        <v>0.15982368035177</v>
      </c>
      <c r="Q1243" s="7">
        <v>1</v>
      </c>
      <c r="R1243" s="8">
        <v>7.9028928686327091E-2</v>
      </c>
      <c r="S1243" s="8">
        <v>18.649999999999999</v>
      </c>
      <c r="T1243" s="17">
        <f t="shared" si="57"/>
        <v>1.8605439776977373</v>
      </c>
      <c r="U1243" s="17">
        <f t="shared" si="58"/>
        <v>9.9761071190227202E-2</v>
      </c>
      <c r="V1243" s="19">
        <f t="shared" si="59"/>
        <v>19.467128448809774</v>
      </c>
    </row>
    <row r="1244" spans="1:22" x14ac:dyDescent="0.2">
      <c r="A1244" s="7">
        <v>92633.932500000999</v>
      </c>
      <c r="B1244" s="7">
        <v>437048.42500000098</v>
      </c>
      <c r="C1244" s="1" t="s">
        <v>2497</v>
      </c>
      <c r="D1244" s="1" t="s">
        <v>2498</v>
      </c>
      <c r="E1244" s="6">
        <v>20.123886349999999</v>
      </c>
      <c r="F1244" s="6">
        <v>19.530886349999999</v>
      </c>
      <c r="G1244" s="6">
        <v>19.530886349999999</v>
      </c>
      <c r="H1244" s="6">
        <v>8.5628818209157007E-2</v>
      </c>
      <c r="I1244" s="6">
        <v>0.13079558611265399</v>
      </c>
      <c r="J1244" s="6">
        <v>0.29718164231323901</v>
      </c>
      <c r="K1244" s="6">
        <v>0.18748456931792401</v>
      </c>
      <c r="L1244" s="6">
        <v>0.29826815700914799</v>
      </c>
      <c r="M1244" s="6">
        <v>0.13277990258838401</v>
      </c>
      <c r="N1244" s="6">
        <v>7.0955943016027395E-2</v>
      </c>
      <c r="O1244" s="6">
        <v>5.1667218677253102E-2</v>
      </c>
      <c r="P1244" s="6">
        <v>0.182674431346077</v>
      </c>
      <c r="Q1244" s="7">
        <v>1</v>
      </c>
      <c r="R1244" s="8">
        <v>4.4311694343539168E-2</v>
      </c>
      <c r="S1244" s="8">
        <v>19.27</v>
      </c>
      <c r="T1244" s="17">
        <f t="shared" si="57"/>
        <v>1.9787055475028139</v>
      </c>
      <c r="U1244" s="17">
        <f t="shared" si="58"/>
        <v>0.10268321471213357</v>
      </c>
      <c r="V1244" s="19">
        <f t="shared" si="59"/>
        <v>19.428203135287866</v>
      </c>
    </row>
    <row r="1245" spans="1:22" x14ac:dyDescent="0.2">
      <c r="A1245" s="7">
        <v>93571.160799998805</v>
      </c>
      <c r="B1245" s="7">
        <v>437637.371800002</v>
      </c>
      <c r="C1245" s="1" t="s">
        <v>2499</v>
      </c>
      <c r="D1245" s="1" t="s">
        <v>2500</v>
      </c>
      <c r="E1245" s="6">
        <v>20.123639820000001</v>
      </c>
      <c r="F1245" s="6">
        <v>19.566639819999999</v>
      </c>
      <c r="G1245" s="6">
        <v>19.566639819999999</v>
      </c>
      <c r="H1245" s="6">
        <v>9.0949789422754099E-2</v>
      </c>
      <c r="I1245" s="6">
        <v>0.13467097623964699</v>
      </c>
      <c r="J1245" s="6">
        <v>0.26345667031543002</v>
      </c>
      <c r="K1245" s="6">
        <v>0.212791375320737</v>
      </c>
      <c r="L1245" s="6">
        <v>0.26808956888699498</v>
      </c>
      <c r="M1245" s="6">
        <v>0.12928758076484101</v>
      </c>
      <c r="N1245" s="6">
        <v>7.8776700388881404E-2</v>
      </c>
      <c r="O1245" s="6">
        <v>5.3293541362579702E-2</v>
      </c>
      <c r="P1245" s="6">
        <v>0.15982368035177</v>
      </c>
      <c r="Q1245" s="7">
        <v>1</v>
      </c>
      <c r="R1245" s="8">
        <v>7.9015539946380831E-2</v>
      </c>
      <c r="S1245" s="8">
        <v>18.649999999999999</v>
      </c>
      <c r="T1245" s="17">
        <f t="shared" si="57"/>
        <v>1.8605439776977373</v>
      </c>
      <c r="U1245" s="17">
        <f t="shared" si="58"/>
        <v>9.9761071190227202E-2</v>
      </c>
      <c r="V1245" s="19">
        <f t="shared" si="59"/>
        <v>19.466878748809773</v>
      </c>
    </row>
    <row r="1246" spans="1:22" x14ac:dyDescent="0.2">
      <c r="A1246" s="7">
        <v>156943.056013975</v>
      </c>
      <c r="B1246" s="7">
        <v>379798.64025923703</v>
      </c>
      <c r="C1246" s="1" t="s">
        <v>2501</v>
      </c>
      <c r="D1246" s="1" t="s">
        <v>2502</v>
      </c>
      <c r="E1246" s="6">
        <v>20.122200809999999</v>
      </c>
      <c r="F1246" s="6">
        <v>19.90520081</v>
      </c>
      <c r="G1246" s="6">
        <v>19.90520081</v>
      </c>
      <c r="H1246" s="6">
        <v>3.62008213595819E-2</v>
      </c>
      <c r="I1246" s="6">
        <v>0.28435429508989202</v>
      </c>
      <c r="J1246" s="6">
        <v>0.11380111805363199</v>
      </c>
      <c r="K1246" s="6">
        <v>2.8061546269283099E-2</v>
      </c>
      <c r="L1246" s="6">
        <v>0.11309756890517</v>
      </c>
      <c r="M1246" s="6">
        <v>3.0296321249341202E-2</v>
      </c>
      <c r="N1246" s="6">
        <v>6.5728804818570699E-2</v>
      </c>
      <c r="O1246" s="6">
        <v>3.1241563124331701E-2</v>
      </c>
      <c r="P1246" s="6">
        <v>0.116690661953434</v>
      </c>
      <c r="Q1246" s="7">
        <v>1</v>
      </c>
      <c r="R1246" s="8">
        <v>0.81936716184448444</v>
      </c>
      <c r="S1246" s="8">
        <v>11.06</v>
      </c>
      <c r="T1246" s="17">
        <f t="shared" si="57"/>
        <v>0.95171242690111291</v>
      </c>
      <c r="U1246" s="17">
        <f t="shared" si="58"/>
        <v>8.6049948182740768E-2</v>
      </c>
      <c r="V1246" s="19">
        <f t="shared" si="59"/>
        <v>19.81915086181726</v>
      </c>
    </row>
    <row r="1247" spans="1:22" x14ac:dyDescent="0.2">
      <c r="A1247" s="7">
        <v>131375.18788940599</v>
      </c>
      <c r="B1247" s="7">
        <v>482208.09558786202</v>
      </c>
      <c r="C1247" s="1" t="s">
        <v>2503</v>
      </c>
      <c r="D1247" s="1" t="s">
        <v>2504</v>
      </c>
      <c r="E1247" s="6">
        <v>20.121598890000001</v>
      </c>
      <c r="F1247" s="6">
        <v>19.81559889</v>
      </c>
      <c r="G1247" s="6">
        <v>19.81559889</v>
      </c>
      <c r="H1247" s="6">
        <v>3.9251617940569E-2</v>
      </c>
      <c r="I1247" s="6">
        <v>0.66303718091782704</v>
      </c>
      <c r="J1247" s="6">
        <v>5.5589369500228601E-2</v>
      </c>
      <c r="K1247" s="6">
        <v>6.7998179920382706E-2</v>
      </c>
      <c r="L1247" s="6">
        <v>0.14714293244134799</v>
      </c>
      <c r="M1247" s="6">
        <v>8.0681298294066006E-2</v>
      </c>
      <c r="N1247" s="6">
        <v>0.17438915100676999</v>
      </c>
      <c r="O1247" s="6">
        <v>2.27309734867376E-2</v>
      </c>
      <c r="P1247" s="6">
        <v>0.246034443038608</v>
      </c>
      <c r="Q1247" s="7">
        <v>1</v>
      </c>
      <c r="R1247" s="8">
        <v>0.21214451144578311</v>
      </c>
      <c r="S1247" s="8">
        <v>16.600000000000001</v>
      </c>
      <c r="T1247" s="17">
        <f t="shared" si="57"/>
        <v>1.3621461330438489</v>
      </c>
      <c r="U1247" s="17">
        <f t="shared" si="58"/>
        <v>8.2056995966496918E-2</v>
      </c>
      <c r="V1247" s="19">
        <f t="shared" si="59"/>
        <v>19.733541894033504</v>
      </c>
    </row>
    <row r="1248" spans="1:22" x14ac:dyDescent="0.2">
      <c r="A1248" s="7">
        <v>96670.391899999202</v>
      </c>
      <c r="B1248" s="7">
        <v>437722.01299999998</v>
      </c>
      <c r="C1248" s="1" t="s">
        <v>2505</v>
      </c>
      <c r="D1248" s="1" t="s">
        <v>2506</v>
      </c>
      <c r="E1248" s="6">
        <v>20.120110350000001</v>
      </c>
      <c r="F1248" s="6">
        <v>19.708110349999998</v>
      </c>
      <c r="G1248" s="6">
        <v>19.708110349999998</v>
      </c>
      <c r="H1248" s="6">
        <v>6.3034197138689199E-2</v>
      </c>
      <c r="I1248" s="6">
        <v>0.57892848970722499</v>
      </c>
      <c r="J1248" s="6">
        <v>0.23969308472419701</v>
      </c>
      <c r="K1248" s="6">
        <v>0.14022106501654999</v>
      </c>
      <c r="L1248" s="6">
        <v>0.183711166493259</v>
      </c>
      <c r="M1248" s="6">
        <v>0.106920688258876</v>
      </c>
      <c r="N1248" s="6">
        <v>8.8082573014893306E-2</v>
      </c>
      <c r="O1248" s="6">
        <v>4.0708053414213498E-2</v>
      </c>
      <c r="P1248" s="6">
        <v>0.13410204433705</v>
      </c>
      <c r="Q1248" s="7">
        <v>1</v>
      </c>
      <c r="R1248" s="8">
        <v>8.6399046976241969E-2</v>
      </c>
      <c r="S1248" s="8">
        <v>18.52</v>
      </c>
      <c r="T1248" s="17">
        <f t="shared" si="57"/>
        <v>1.8757376179293244</v>
      </c>
      <c r="U1248" s="17">
        <f t="shared" si="58"/>
        <v>0.10128172882987713</v>
      </c>
      <c r="V1248" s="19">
        <f t="shared" si="59"/>
        <v>19.60682862117012</v>
      </c>
    </row>
    <row r="1249" spans="1:22" x14ac:dyDescent="0.2">
      <c r="A1249" s="7">
        <v>159949.958000001</v>
      </c>
      <c r="B1249" s="7">
        <v>415145.41939999902</v>
      </c>
      <c r="C1249" s="1" t="s">
        <v>2507</v>
      </c>
      <c r="D1249" s="1" t="s">
        <v>2508</v>
      </c>
      <c r="E1249" s="6">
        <v>20.116590769999998</v>
      </c>
      <c r="F1249" s="6">
        <v>19.923590770000001</v>
      </c>
      <c r="G1249" s="6">
        <v>19.923590770000001</v>
      </c>
      <c r="H1249" s="6">
        <v>3.44299355999024E-2</v>
      </c>
      <c r="I1249" s="6">
        <v>0.27992079953285198</v>
      </c>
      <c r="J1249" s="6">
        <v>4.7060330107270003E-2</v>
      </c>
      <c r="K1249" s="6">
        <v>4.5015087822614298E-2</v>
      </c>
      <c r="L1249" s="6">
        <v>8.7009114906370796E-2</v>
      </c>
      <c r="M1249" s="6">
        <v>3.9503214424638201E-2</v>
      </c>
      <c r="N1249" s="6">
        <v>0.16555639937443201</v>
      </c>
      <c r="O1249" s="6">
        <v>2.9564924481504801E-2</v>
      </c>
      <c r="P1249" s="6">
        <v>9.2914925566693105E-2</v>
      </c>
      <c r="Q1249" s="7">
        <v>1</v>
      </c>
      <c r="R1249" s="8">
        <v>0.93614925601539911</v>
      </c>
      <c r="S1249" s="8">
        <v>10.39</v>
      </c>
      <c r="T1249" s="17">
        <f t="shared" si="57"/>
        <v>0.74894376348892355</v>
      </c>
      <c r="U1249" s="17">
        <f t="shared" si="58"/>
        <v>7.2083134118279449E-2</v>
      </c>
      <c r="V1249" s="19">
        <f t="shared" si="59"/>
        <v>19.85150763588172</v>
      </c>
    </row>
    <row r="1250" spans="1:22" x14ac:dyDescent="0.2">
      <c r="A1250" s="7">
        <v>94757.692899998307</v>
      </c>
      <c r="B1250" s="7">
        <v>440264.033</v>
      </c>
      <c r="C1250" s="1" t="s">
        <v>2509</v>
      </c>
      <c r="D1250" s="1" t="s">
        <v>2510</v>
      </c>
      <c r="E1250" s="6">
        <v>20.116427560000002</v>
      </c>
      <c r="F1250" s="6">
        <v>19.73142756</v>
      </c>
      <c r="G1250" s="6">
        <v>19.73142756</v>
      </c>
      <c r="H1250" s="6">
        <v>6.6403629015139798E-2</v>
      </c>
      <c r="I1250" s="6">
        <v>0.524931301315129</v>
      </c>
      <c r="J1250" s="6">
        <v>0.14417749373399</v>
      </c>
      <c r="K1250" s="6">
        <v>0.10874592197305399</v>
      </c>
      <c r="L1250" s="6">
        <v>0.17868655554415899</v>
      </c>
      <c r="M1250" s="6">
        <v>0.115663028116017</v>
      </c>
      <c r="N1250" s="6">
        <v>8.0592884132952E-2</v>
      </c>
      <c r="O1250" s="6">
        <v>4.0179760986268E-2</v>
      </c>
      <c r="P1250" s="6">
        <v>0.14121068163885001</v>
      </c>
      <c r="Q1250" s="7">
        <v>1</v>
      </c>
      <c r="R1250" s="8">
        <v>0.21183298554216867</v>
      </c>
      <c r="S1250" s="8">
        <v>16.600000000000001</v>
      </c>
      <c r="T1250" s="17">
        <f t="shared" si="57"/>
        <v>1.5908991354189195</v>
      </c>
      <c r="U1250" s="17">
        <f t="shared" si="58"/>
        <v>9.5837297314392736E-2</v>
      </c>
      <c r="V1250" s="19">
        <f t="shared" si="59"/>
        <v>19.635590262685607</v>
      </c>
    </row>
    <row r="1251" spans="1:22" x14ac:dyDescent="0.2">
      <c r="A1251" s="7">
        <v>92105.063700001701</v>
      </c>
      <c r="B1251" s="7">
        <v>437727.68019999901</v>
      </c>
      <c r="C1251" s="1" t="s">
        <v>2511</v>
      </c>
      <c r="D1251" s="1" t="s">
        <v>2512</v>
      </c>
      <c r="E1251" s="6">
        <v>20.116332849999999</v>
      </c>
      <c r="F1251" s="6">
        <v>19.523332849999999</v>
      </c>
      <c r="G1251" s="6">
        <v>19.523332849999999</v>
      </c>
      <c r="H1251" s="6">
        <v>8.5628818209157007E-2</v>
      </c>
      <c r="I1251" s="6">
        <v>0.13079558611265399</v>
      </c>
      <c r="J1251" s="6">
        <v>0.29718164231323901</v>
      </c>
      <c r="K1251" s="6">
        <v>0.18748456931792401</v>
      </c>
      <c r="L1251" s="6">
        <v>0.29826815700914799</v>
      </c>
      <c r="M1251" s="6">
        <v>0.13277990258838401</v>
      </c>
      <c r="N1251" s="6">
        <v>7.0955943016027395E-2</v>
      </c>
      <c r="O1251" s="6">
        <v>5.1667218677253102E-2</v>
      </c>
      <c r="P1251" s="6">
        <v>0.182674431346077</v>
      </c>
      <c r="Q1251" s="7">
        <v>1</v>
      </c>
      <c r="R1251" s="8">
        <v>4.3919711987545386E-2</v>
      </c>
      <c r="S1251" s="8">
        <v>19.27</v>
      </c>
      <c r="T1251" s="17">
        <f t="shared" si="57"/>
        <v>1.9787055475028139</v>
      </c>
      <c r="U1251" s="17">
        <f t="shared" si="58"/>
        <v>0.10268321471213357</v>
      </c>
      <c r="V1251" s="19">
        <f t="shared" si="59"/>
        <v>19.420649635287866</v>
      </c>
    </row>
    <row r="1252" spans="1:22" x14ac:dyDescent="0.2">
      <c r="A1252" s="7">
        <v>133553.950129378</v>
      </c>
      <c r="B1252" s="7">
        <v>454877.01462861901</v>
      </c>
      <c r="C1252" s="1" t="s">
        <v>2513</v>
      </c>
      <c r="D1252" s="1" t="s">
        <v>2514</v>
      </c>
      <c r="E1252" s="6">
        <v>20.112717400000001</v>
      </c>
      <c r="F1252" s="6">
        <v>19.720717400000002</v>
      </c>
      <c r="G1252" s="6">
        <v>19.720717400000002</v>
      </c>
      <c r="H1252" s="6">
        <v>4.5268074956259702E-2</v>
      </c>
      <c r="I1252" s="6">
        <v>0.74928714645492001</v>
      </c>
      <c r="J1252" s="6">
        <v>0.214193837655834</v>
      </c>
      <c r="K1252" s="6">
        <v>8.9927803377431906E-2</v>
      </c>
      <c r="L1252" s="6">
        <v>0.26603063749350397</v>
      </c>
      <c r="M1252" s="6">
        <v>5.8349759352827303E-2</v>
      </c>
      <c r="N1252" s="6">
        <v>8.8517979710669104E-2</v>
      </c>
      <c r="O1252" s="6">
        <v>2.7018581249205899E-2</v>
      </c>
      <c r="P1252" s="6">
        <v>0.160135639498517</v>
      </c>
      <c r="Q1252" s="7">
        <v>1</v>
      </c>
      <c r="R1252" s="8">
        <v>6.4728290100582342E-2</v>
      </c>
      <c r="S1252" s="8">
        <v>18.89</v>
      </c>
      <c r="T1252" s="17">
        <f t="shared" si="57"/>
        <v>2.1562306875370512</v>
      </c>
      <c r="U1252" s="17">
        <f t="shared" si="58"/>
        <v>0.11414667482991271</v>
      </c>
      <c r="V1252" s="19">
        <f t="shared" si="59"/>
        <v>19.606570725170087</v>
      </c>
    </row>
    <row r="1253" spans="1:22" x14ac:dyDescent="0.2">
      <c r="A1253" s="7">
        <v>139207.434300002</v>
      </c>
      <c r="B1253" s="7">
        <v>454344.19110000099</v>
      </c>
      <c r="C1253" s="1" t="s">
        <v>2515</v>
      </c>
      <c r="D1253" s="1" t="s">
        <v>2516</v>
      </c>
      <c r="E1253" s="6">
        <v>20.111940629999999</v>
      </c>
      <c r="F1253" s="6">
        <v>19.817940629999999</v>
      </c>
      <c r="G1253" s="6">
        <v>19.817940629999999</v>
      </c>
      <c r="H1253" s="6">
        <v>3.51930871432398E-2</v>
      </c>
      <c r="I1253" s="6">
        <v>0.67729375443010098</v>
      </c>
      <c r="J1253" s="6">
        <v>0.103097268598002</v>
      </c>
      <c r="K1253" s="6">
        <v>5.9928969232420998E-2</v>
      </c>
      <c r="L1253" s="6">
        <v>0.119482743578277</v>
      </c>
      <c r="M1253" s="6">
        <v>5.2266872942767897E-2</v>
      </c>
      <c r="N1253" s="6">
        <v>0.105490869363783</v>
      </c>
      <c r="O1253" s="6">
        <v>2.5688197632187201E-2</v>
      </c>
      <c r="P1253" s="6">
        <v>0.119543312061787</v>
      </c>
      <c r="Q1253" s="7">
        <v>1</v>
      </c>
      <c r="R1253" s="8">
        <v>0.36722913868116913</v>
      </c>
      <c r="S1253" s="8">
        <v>14.71</v>
      </c>
      <c r="T1253" s="17">
        <f t="shared" si="57"/>
        <v>1.3722516658798365</v>
      </c>
      <c r="U1253" s="17">
        <f t="shared" si="58"/>
        <v>9.3286992921810766E-2</v>
      </c>
      <c r="V1253" s="19">
        <f t="shared" si="59"/>
        <v>19.724653637078188</v>
      </c>
    </row>
    <row r="1254" spans="1:22" x14ac:dyDescent="0.2">
      <c r="A1254" s="7">
        <v>162444.111949846</v>
      </c>
      <c r="B1254" s="7">
        <v>384754.93174968503</v>
      </c>
      <c r="C1254" s="1" t="s">
        <v>2517</v>
      </c>
      <c r="D1254" s="1" t="s">
        <v>2518</v>
      </c>
      <c r="E1254" s="6">
        <v>20.111051150000002</v>
      </c>
      <c r="F1254" s="6">
        <v>19.846051150000001</v>
      </c>
      <c r="G1254" s="6">
        <v>19.846051150000001</v>
      </c>
      <c r="H1254" s="6">
        <v>3.2122402756248003E-2</v>
      </c>
      <c r="I1254" s="6">
        <v>9.79832977611408E-2</v>
      </c>
      <c r="J1254" s="6">
        <v>0.152158641570806</v>
      </c>
      <c r="K1254" s="6">
        <v>2.0403064660904701E-2</v>
      </c>
      <c r="L1254" s="6">
        <v>0.12039504969714</v>
      </c>
      <c r="M1254" s="6">
        <v>2.89362878443616E-2</v>
      </c>
      <c r="N1254" s="6">
        <v>7.0717191985415206E-2</v>
      </c>
      <c r="O1254" s="6">
        <v>3.3106039260501298E-2</v>
      </c>
      <c r="P1254" s="6">
        <v>0.27793685822423603</v>
      </c>
      <c r="Q1254" s="7">
        <v>1</v>
      </c>
      <c r="R1254" s="8">
        <v>0.69000429831932786</v>
      </c>
      <c r="S1254" s="8">
        <v>11.9</v>
      </c>
      <c r="T1254" s="17">
        <f t="shared" si="57"/>
        <v>0.84813360016757344</v>
      </c>
      <c r="U1254" s="17">
        <f t="shared" si="58"/>
        <v>7.1271731106518771E-2</v>
      </c>
      <c r="V1254" s="19">
        <f t="shared" si="59"/>
        <v>19.77477941889348</v>
      </c>
    </row>
    <row r="1255" spans="1:22" x14ac:dyDescent="0.2">
      <c r="A1255" s="7">
        <v>172159.033955035</v>
      </c>
      <c r="B1255" s="7">
        <v>431650.155752016</v>
      </c>
      <c r="C1255" s="1" t="s">
        <v>2519</v>
      </c>
      <c r="D1255" s="1" t="s">
        <v>2520</v>
      </c>
      <c r="E1255" s="6">
        <v>20.108913430000001</v>
      </c>
      <c r="F1255" s="6">
        <v>19.906313430000001</v>
      </c>
      <c r="G1255" s="6">
        <v>19.906313430000001</v>
      </c>
      <c r="H1255" s="6">
        <v>3.0785314567776299E-2</v>
      </c>
      <c r="I1255" s="6">
        <v>0.235050291361974</v>
      </c>
      <c r="J1255" s="6">
        <v>3.7818826292878201E-2</v>
      </c>
      <c r="K1255" s="6">
        <v>6.4650846797457903E-2</v>
      </c>
      <c r="L1255" s="6">
        <v>7.4116702804864307E-2</v>
      </c>
      <c r="M1255" s="6">
        <v>3.4936190096980298E-2</v>
      </c>
      <c r="N1255" s="6">
        <v>0.21850651411611</v>
      </c>
      <c r="O1255" s="6">
        <v>2.47046769047163E-2</v>
      </c>
      <c r="P1255" s="6">
        <v>8.3591524406304601E-2</v>
      </c>
      <c r="Q1255" s="7">
        <v>1</v>
      </c>
      <c r="R1255" s="8">
        <v>1.02160585402634</v>
      </c>
      <c r="S1255" s="8">
        <v>9.9469999999999992</v>
      </c>
      <c r="T1255" s="17">
        <f t="shared" si="57"/>
        <v>0.65925952829533374</v>
      </c>
      <c r="U1255" s="17">
        <f t="shared" si="58"/>
        <v>6.6277222106698883E-2</v>
      </c>
      <c r="V1255" s="19">
        <f t="shared" si="59"/>
        <v>19.840036207893302</v>
      </c>
    </row>
    <row r="1256" spans="1:22" x14ac:dyDescent="0.2">
      <c r="A1256" s="7">
        <v>83476.337946068597</v>
      </c>
      <c r="B1256" s="7">
        <v>450940.28327028197</v>
      </c>
      <c r="C1256" s="1" t="s">
        <v>2521</v>
      </c>
      <c r="D1256" s="1" t="s">
        <v>2522</v>
      </c>
      <c r="E1256" s="6">
        <v>20.108815499999999</v>
      </c>
      <c r="F1256" s="6">
        <v>19.753815500000002</v>
      </c>
      <c r="G1256" s="6">
        <v>19.753815500000002</v>
      </c>
      <c r="H1256" s="6">
        <v>5.9757750583301003E-2</v>
      </c>
      <c r="I1256" s="6">
        <v>0.68506621145872404</v>
      </c>
      <c r="J1256" s="6">
        <v>0.17169932275413399</v>
      </c>
      <c r="K1256" s="6">
        <v>5.7858563507230197E-2</v>
      </c>
      <c r="L1256" s="6">
        <v>0.172724760502109</v>
      </c>
      <c r="M1256" s="6">
        <v>0.15810414385733901</v>
      </c>
      <c r="N1256" s="6">
        <v>7.0748219560294798E-2</v>
      </c>
      <c r="O1256" s="6">
        <v>3.6459304012618203E-2</v>
      </c>
      <c r="P1256" s="6">
        <v>0.15756407647013601</v>
      </c>
      <c r="Q1256" s="7">
        <v>1</v>
      </c>
      <c r="R1256" s="8">
        <v>0.11591650943396221</v>
      </c>
      <c r="S1256" s="8">
        <v>18.02</v>
      </c>
      <c r="T1256" s="17">
        <f t="shared" si="57"/>
        <v>1.7240132031471513</v>
      </c>
      <c r="U1256" s="17">
        <f t="shared" si="58"/>
        <v>9.5672208831695416E-2</v>
      </c>
      <c r="V1256" s="19">
        <f t="shared" si="59"/>
        <v>19.658143291168308</v>
      </c>
    </row>
    <row r="1257" spans="1:22" x14ac:dyDescent="0.2">
      <c r="A1257" s="7">
        <v>105830.7227</v>
      </c>
      <c r="B1257" s="7">
        <v>409198.56670000002</v>
      </c>
      <c r="C1257" s="1" t="s">
        <v>2523</v>
      </c>
      <c r="D1257" s="1" t="s">
        <v>2524</v>
      </c>
      <c r="E1257" s="6">
        <v>20.10866635</v>
      </c>
      <c r="F1257" s="6">
        <v>19.776666349999999</v>
      </c>
      <c r="G1257" s="6">
        <v>19.776666349999999</v>
      </c>
      <c r="H1257" s="6">
        <v>5.4707174642085403E-2</v>
      </c>
      <c r="I1257" s="6">
        <v>0.71256994288645503</v>
      </c>
      <c r="J1257" s="6">
        <v>0.120805925606978</v>
      </c>
      <c r="K1257" s="6">
        <v>7.23865888086523E-2</v>
      </c>
      <c r="L1257" s="6">
        <v>8.1576456667912606E-2</v>
      </c>
      <c r="M1257" s="6">
        <v>7.2787571184491306E-2</v>
      </c>
      <c r="N1257" s="6">
        <v>0.126195672317897</v>
      </c>
      <c r="O1257" s="6">
        <v>3.43577298827984E-2</v>
      </c>
      <c r="P1257" s="6">
        <v>8.3843668847450203E-2</v>
      </c>
      <c r="Q1257" s="7">
        <v>1</v>
      </c>
      <c r="R1257" s="8">
        <v>0.22763530830280837</v>
      </c>
      <c r="S1257" s="8">
        <v>16.38</v>
      </c>
      <c r="T1257" s="17">
        <f t="shared" si="57"/>
        <v>1.3807121021969722</v>
      </c>
      <c r="U1257" s="17">
        <f t="shared" si="58"/>
        <v>8.4292558131683293E-2</v>
      </c>
      <c r="V1257" s="19">
        <f t="shared" si="59"/>
        <v>19.692373791868317</v>
      </c>
    </row>
    <row r="1258" spans="1:22" x14ac:dyDescent="0.2">
      <c r="A1258" s="7">
        <v>127698.938299999</v>
      </c>
      <c r="B1258" s="7">
        <v>468986.50199999998</v>
      </c>
      <c r="C1258" s="1" t="s">
        <v>2525</v>
      </c>
      <c r="D1258" s="1" t="s">
        <v>2526</v>
      </c>
      <c r="E1258" s="6">
        <v>20.10818789</v>
      </c>
      <c r="F1258" s="6">
        <v>19.83518789</v>
      </c>
      <c r="G1258" s="6">
        <v>19.83518789</v>
      </c>
      <c r="H1258" s="6">
        <v>3.4200444493455898E-2</v>
      </c>
      <c r="I1258" s="6">
        <v>0.58792306790320503</v>
      </c>
      <c r="J1258" s="6">
        <v>4.3914675878563202E-2</v>
      </c>
      <c r="K1258" s="6">
        <v>6.6729807602602401E-2</v>
      </c>
      <c r="L1258" s="6">
        <v>9.1805394183686106E-2</v>
      </c>
      <c r="M1258" s="6">
        <v>6.7907006769011194E-2</v>
      </c>
      <c r="N1258" s="6">
        <v>0.21932327601983601</v>
      </c>
      <c r="O1258" s="6">
        <v>2.2871528156803898E-2</v>
      </c>
      <c r="P1258" s="6">
        <v>0.12286220712847799</v>
      </c>
      <c r="Q1258" s="7">
        <v>1</v>
      </c>
      <c r="R1258" s="8">
        <v>0.42107334911660771</v>
      </c>
      <c r="S1258" s="8">
        <v>14.15</v>
      </c>
      <c r="T1258" s="17">
        <f t="shared" si="57"/>
        <v>1.0862992988009039</v>
      </c>
      <c r="U1258" s="17">
        <f t="shared" si="58"/>
        <v>7.677026846649497E-2</v>
      </c>
      <c r="V1258" s="19">
        <f t="shared" si="59"/>
        <v>19.758417621533507</v>
      </c>
    </row>
    <row r="1259" spans="1:22" x14ac:dyDescent="0.2">
      <c r="A1259" s="7">
        <v>155001.654027004</v>
      </c>
      <c r="B1259" s="7">
        <v>409370.04152999999</v>
      </c>
      <c r="C1259" s="1" t="s">
        <v>2527</v>
      </c>
      <c r="D1259" s="1" t="s">
        <v>2528</v>
      </c>
      <c r="E1259" s="6">
        <v>20.10477771</v>
      </c>
      <c r="F1259" s="6">
        <v>19.893577709999999</v>
      </c>
      <c r="G1259" s="6">
        <v>19.893577709999999</v>
      </c>
      <c r="H1259" s="6">
        <v>3.5476092920774402E-2</v>
      </c>
      <c r="I1259" s="6">
        <v>0.106007977009243</v>
      </c>
      <c r="J1259" s="6">
        <v>7.4300814683637806E-2</v>
      </c>
      <c r="K1259" s="6">
        <v>4.6124628140345798E-2</v>
      </c>
      <c r="L1259" s="6">
        <v>0.115933668986544</v>
      </c>
      <c r="M1259" s="6">
        <v>4.1644010167208499E-2</v>
      </c>
      <c r="N1259" s="6">
        <v>0.123170521491164</v>
      </c>
      <c r="O1259" s="6">
        <v>4.0452189880295301E-2</v>
      </c>
      <c r="P1259" s="6">
        <v>0.185949920253493</v>
      </c>
      <c r="Q1259" s="7">
        <v>1</v>
      </c>
      <c r="R1259" s="8">
        <v>0.99848684990059633</v>
      </c>
      <c r="S1259" s="8">
        <v>10.06</v>
      </c>
      <c r="T1259" s="17">
        <f t="shared" si="57"/>
        <v>0.71948742731804516</v>
      </c>
      <c r="U1259" s="17">
        <f t="shared" si="58"/>
        <v>7.1519624981913041E-2</v>
      </c>
      <c r="V1259" s="19">
        <f t="shared" si="59"/>
        <v>19.822058085018085</v>
      </c>
    </row>
    <row r="1260" spans="1:22" x14ac:dyDescent="0.2">
      <c r="A1260" s="7">
        <v>120211.730900001</v>
      </c>
      <c r="B1260" s="7">
        <v>411369.60370000103</v>
      </c>
      <c r="C1260" s="1" t="s">
        <v>2529</v>
      </c>
      <c r="D1260" s="1" t="s">
        <v>2530</v>
      </c>
      <c r="E1260" s="6">
        <v>20.10084445</v>
      </c>
      <c r="F1260" s="6">
        <v>19.808844449999999</v>
      </c>
      <c r="G1260" s="6">
        <v>19.808844449999999</v>
      </c>
      <c r="H1260" s="6">
        <v>4.48999301748257E-2</v>
      </c>
      <c r="I1260" s="6">
        <v>0.64929964086708203</v>
      </c>
      <c r="J1260" s="6">
        <v>6.2185451154448103E-2</v>
      </c>
      <c r="K1260" s="6">
        <v>6.0969177215133001E-2</v>
      </c>
      <c r="L1260" s="6">
        <v>8.8950043012278907E-2</v>
      </c>
      <c r="M1260" s="6">
        <v>5.9624079166531299E-2</v>
      </c>
      <c r="N1260" s="6">
        <v>0.182543640308587</v>
      </c>
      <c r="O1260" s="6">
        <v>2.7479300640805501E-2</v>
      </c>
      <c r="P1260" s="6">
        <v>0.15153554896642099</v>
      </c>
      <c r="Q1260" s="7">
        <v>1</v>
      </c>
      <c r="R1260" s="8">
        <v>0.27059699431099871</v>
      </c>
      <c r="S1260" s="8">
        <v>15.82</v>
      </c>
      <c r="T1260" s="17">
        <f t="shared" si="57"/>
        <v>1.1912897097775992</v>
      </c>
      <c r="U1260" s="17">
        <f t="shared" si="58"/>
        <v>7.5302762944222446E-2</v>
      </c>
      <c r="V1260" s="19">
        <f t="shared" si="59"/>
        <v>19.733541687055776</v>
      </c>
    </row>
    <row r="1261" spans="1:22" x14ac:dyDescent="0.2">
      <c r="A1261" s="7">
        <v>84029.4</v>
      </c>
      <c r="B1261" s="7">
        <v>451588.80000019103</v>
      </c>
      <c r="C1261" s="1" t="s">
        <v>2531</v>
      </c>
      <c r="D1261" s="1" t="s">
        <v>2532</v>
      </c>
      <c r="E1261" s="6">
        <v>20.100148539999999</v>
      </c>
      <c r="F1261" s="6">
        <v>19.738148540000001</v>
      </c>
      <c r="G1261" s="6">
        <v>19.738148540000001</v>
      </c>
      <c r="H1261" s="6">
        <v>5.88824154263832E-2</v>
      </c>
      <c r="I1261" s="6">
        <v>0.82336797811475304</v>
      </c>
      <c r="J1261" s="6">
        <v>0.227865232917805</v>
      </c>
      <c r="K1261" s="6">
        <v>5.5478143622172203E-2</v>
      </c>
      <c r="L1261" s="6">
        <v>0.16686189714050001</v>
      </c>
      <c r="M1261" s="6">
        <v>0.15373593689182499</v>
      </c>
      <c r="N1261" s="6">
        <v>7.0473645995108095E-2</v>
      </c>
      <c r="O1261" s="6">
        <v>3.82391262665423E-2</v>
      </c>
      <c r="P1261" s="6">
        <v>0.105747279268476</v>
      </c>
      <c r="Q1261" s="7">
        <v>1</v>
      </c>
      <c r="R1261" s="8">
        <v>3.9304474663908968E-2</v>
      </c>
      <c r="S1261" s="8">
        <v>19.34</v>
      </c>
      <c r="T1261" s="17">
        <f t="shared" si="57"/>
        <v>1.9529271098468017</v>
      </c>
      <c r="U1261" s="17">
        <f t="shared" si="58"/>
        <v>0.10097865097449854</v>
      </c>
      <c r="V1261" s="19">
        <f t="shared" si="59"/>
        <v>19.637169889025504</v>
      </c>
    </row>
    <row r="1262" spans="1:22" x14ac:dyDescent="0.2">
      <c r="A1262" s="7">
        <v>113218.676899999</v>
      </c>
      <c r="B1262" s="7">
        <v>514536.96590000001</v>
      </c>
      <c r="C1262" s="1" t="s">
        <v>2533</v>
      </c>
      <c r="D1262" s="1" t="s">
        <v>2534</v>
      </c>
      <c r="E1262" s="6">
        <v>20.096027339999999</v>
      </c>
      <c r="F1262" s="6">
        <v>19.845027340000001</v>
      </c>
      <c r="G1262" s="6">
        <v>19.845027340000001</v>
      </c>
      <c r="H1262" s="6">
        <v>8.1602492796260501E-2</v>
      </c>
      <c r="I1262" s="6">
        <v>5.2557609177418203E-2</v>
      </c>
      <c r="J1262" s="6">
        <v>5.7914381330726003E-2</v>
      </c>
      <c r="K1262" s="6">
        <v>2.7495730836413101E-2</v>
      </c>
      <c r="L1262" s="6">
        <v>7.65229364759209E-2</v>
      </c>
      <c r="M1262" s="6">
        <v>0.12695905993609499</v>
      </c>
      <c r="N1262" s="6">
        <v>0.129388909632769</v>
      </c>
      <c r="O1262" s="6">
        <v>2.2387433749619198E-2</v>
      </c>
      <c r="P1262" s="6">
        <v>0.37734380063106399</v>
      </c>
      <c r="Q1262" s="7">
        <v>1</v>
      </c>
      <c r="R1262" s="8">
        <v>0.8120854229035166</v>
      </c>
      <c r="S1262" s="8">
        <v>11.09</v>
      </c>
      <c r="T1262" s="17">
        <f t="shared" si="57"/>
        <v>0.58865589769556703</v>
      </c>
      <c r="U1262" s="17">
        <f t="shared" si="58"/>
        <v>5.3079882569483053E-2</v>
      </c>
      <c r="V1262" s="19">
        <f t="shared" si="59"/>
        <v>19.791947457430517</v>
      </c>
    </row>
    <row r="1263" spans="1:22" x14ac:dyDescent="0.2">
      <c r="A1263" s="7">
        <v>109166.5438</v>
      </c>
      <c r="B1263" s="7">
        <v>449758.525199998</v>
      </c>
      <c r="C1263" s="1" t="s">
        <v>2535</v>
      </c>
      <c r="D1263" s="1" t="s">
        <v>2536</v>
      </c>
      <c r="E1263" s="6">
        <v>20.09591395</v>
      </c>
      <c r="F1263" s="6">
        <v>19.79091395</v>
      </c>
      <c r="G1263" s="6">
        <v>19.79091395</v>
      </c>
      <c r="H1263" s="6">
        <v>4.9643938293539802E-2</v>
      </c>
      <c r="I1263" s="6">
        <v>0.134968817652659</v>
      </c>
      <c r="J1263" s="6">
        <v>0.113522587764322</v>
      </c>
      <c r="K1263" s="6">
        <v>6.4050196225779302E-2</v>
      </c>
      <c r="L1263" s="6">
        <v>0.114798128740874</v>
      </c>
      <c r="M1263" s="6">
        <v>8.3743348150688901E-2</v>
      </c>
      <c r="N1263" s="6">
        <v>0.17811056990294899</v>
      </c>
      <c r="O1263" s="6">
        <v>3.48871691675363E-2</v>
      </c>
      <c r="P1263" s="6">
        <v>9.8278166111466198E-2</v>
      </c>
      <c r="Q1263" s="7">
        <v>1</v>
      </c>
      <c r="R1263" s="8">
        <v>0.90482596682464445</v>
      </c>
      <c r="S1263" s="8">
        <v>10.55</v>
      </c>
      <c r="T1263" s="17">
        <f t="shared" si="57"/>
        <v>0.86974645221678393</v>
      </c>
      <c r="U1263" s="17">
        <f t="shared" si="58"/>
        <v>8.2440422011069561E-2</v>
      </c>
      <c r="V1263" s="19">
        <f t="shared" si="59"/>
        <v>19.708473527988932</v>
      </c>
    </row>
    <row r="1264" spans="1:22" x14ac:dyDescent="0.2">
      <c r="A1264" s="7">
        <v>95402.321299999996</v>
      </c>
      <c r="B1264" s="7">
        <v>462358.48510000098</v>
      </c>
      <c r="C1264" s="1" t="s">
        <v>2537</v>
      </c>
      <c r="D1264" s="1" t="s">
        <v>2538</v>
      </c>
      <c r="E1264" s="6">
        <v>20.09549513</v>
      </c>
      <c r="F1264" s="6">
        <v>19.772495129999999</v>
      </c>
      <c r="G1264" s="6">
        <v>19.772495129999999</v>
      </c>
      <c r="H1264" s="6">
        <v>4.9434988173089001E-2</v>
      </c>
      <c r="I1264" s="6">
        <v>0.399140582501879</v>
      </c>
      <c r="J1264" s="6">
        <v>0.20339166946165299</v>
      </c>
      <c r="K1264" s="6">
        <v>5.82376122874073E-2</v>
      </c>
      <c r="L1264" s="6">
        <v>0.38386640267775302</v>
      </c>
      <c r="M1264" s="6">
        <v>0.130019424664294</v>
      </c>
      <c r="N1264" s="6">
        <v>8.8219074003092202E-2</v>
      </c>
      <c r="O1264" s="6">
        <v>3.91664373669642E-2</v>
      </c>
      <c r="P1264" s="6">
        <v>0.15071106845330501</v>
      </c>
      <c r="Q1264" s="7">
        <v>1</v>
      </c>
      <c r="R1264" s="8">
        <v>0.17862141524926681</v>
      </c>
      <c r="S1264" s="8">
        <v>17.05</v>
      </c>
      <c r="T1264" s="17">
        <f t="shared" si="57"/>
        <v>2.1146307180920294</v>
      </c>
      <c r="U1264" s="17">
        <f t="shared" si="58"/>
        <v>0.12402526205818354</v>
      </c>
      <c r="V1264" s="19">
        <f t="shared" si="59"/>
        <v>19.648469867941817</v>
      </c>
    </row>
    <row r="1265" spans="1:22" x14ac:dyDescent="0.2">
      <c r="A1265" s="7">
        <v>160841.53165334999</v>
      </c>
      <c r="B1265" s="7">
        <v>405828.87806647801</v>
      </c>
      <c r="C1265" s="1" t="s">
        <v>2539</v>
      </c>
      <c r="D1265" s="1" t="s">
        <v>2540</v>
      </c>
      <c r="E1265" s="6">
        <v>20.094399580000001</v>
      </c>
      <c r="F1265" s="6">
        <v>19.896099580000001</v>
      </c>
      <c r="G1265" s="6">
        <v>19.896099580000001</v>
      </c>
      <c r="H1265" s="6">
        <v>3.3985466676205202E-2</v>
      </c>
      <c r="I1265" s="6">
        <v>8.7399422570646396E-2</v>
      </c>
      <c r="J1265" s="6">
        <v>4.0429574358380502E-2</v>
      </c>
      <c r="K1265" s="6">
        <v>4.1990887946490897E-2</v>
      </c>
      <c r="L1265" s="6">
        <v>8.7675881362601904E-2</v>
      </c>
      <c r="M1265" s="6">
        <v>3.80445205569485E-2</v>
      </c>
      <c r="N1265" s="6">
        <v>9.9253687306311705E-2</v>
      </c>
      <c r="O1265" s="6">
        <v>3.0095773580168801E-2</v>
      </c>
      <c r="P1265" s="6">
        <v>0.18980615552605801</v>
      </c>
      <c r="Q1265" s="7">
        <v>1</v>
      </c>
      <c r="R1265" s="8">
        <v>1.2618639779378658</v>
      </c>
      <c r="S1265" s="8">
        <v>8.8840000000000003</v>
      </c>
      <c r="T1265" s="17">
        <f t="shared" si="57"/>
        <v>0.54124803667411436</v>
      </c>
      <c r="U1265" s="17">
        <f t="shared" si="58"/>
        <v>6.0923912277590538E-2</v>
      </c>
      <c r="V1265" s="19">
        <f t="shared" si="59"/>
        <v>19.83517566772241</v>
      </c>
    </row>
    <row r="1266" spans="1:22" x14ac:dyDescent="0.2">
      <c r="A1266" s="7">
        <v>132602.70456192599</v>
      </c>
      <c r="B1266" s="7">
        <v>482059.73117551598</v>
      </c>
      <c r="C1266" s="1" t="s">
        <v>2541</v>
      </c>
      <c r="D1266" s="1" t="s">
        <v>2542</v>
      </c>
      <c r="E1266" s="6">
        <v>20.093776479999999</v>
      </c>
      <c r="F1266" s="6">
        <v>19.805776479999999</v>
      </c>
      <c r="G1266" s="6">
        <v>19.805776479999999</v>
      </c>
      <c r="H1266" s="6">
        <v>3.7951156432689502E-2</v>
      </c>
      <c r="I1266" s="6">
        <v>0.47177531193003902</v>
      </c>
      <c r="J1266" s="6">
        <v>6.6403119833614105E-2</v>
      </c>
      <c r="K1266" s="6">
        <v>6.0359864198583399E-2</v>
      </c>
      <c r="L1266" s="6">
        <v>0.130950396188214</v>
      </c>
      <c r="M1266" s="6">
        <v>7.8992856986923501E-2</v>
      </c>
      <c r="N1266" s="6">
        <v>0.124351006501976</v>
      </c>
      <c r="O1266" s="6">
        <v>2.2956187684110702E-2</v>
      </c>
      <c r="P1266" s="6">
        <v>0.21837533565006201</v>
      </c>
      <c r="Q1266" s="7">
        <v>1</v>
      </c>
      <c r="R1266" s="8">
        <v>0.46562921079503994</v>
      </c>
      <c r="S1266" s="8">
        <v>13.71</v>
      </c>
      <c r="T1266" s="17">
        <f t="shared" si="57"/>
        <v>1.1336949172258717</v>
      </c>
      <c r="U1266" s="17">
        <f t="shared" si="58"/>
        <v>8.2691095348349494E-2</v>
      </c>
      <c r="V1266" s="19">
        <f t="shared" si="59"/>
        <v>19.72308538465165</v>
      </c>
    </row>
    <row r="1267" spans="1:22" x14ac:dyDescent="0.2">
      <c r="A1267" s="7">
        <v>93634.534600000799</v>
      </c>
      <c r="B1267" s="7">
        <v>435757.06720000098</v>
      </c>
      <c r="C1267" s="1" t="s">
        <v>2543</v>
      </c>
      <c r="D1267" s="1" t="s">
        <v>2544</v>
      </c>
      <c r="E1267" s="6">
        <v>20.09122314</v>
      </c>
      <c r="F1267" s="6">
        <v>19.565223140000001</v>
      </c>
      <c r="G1267" s="6">
        <v>19.565223140000001</v>
      </c>
      <c r="H1267" s="6">
        <v>7.4966486543241104E-2</v>
      </c>
      <c r="I1267" s="6">
        <v>0.13734399549349999</v>
      </c>
      <c r="J1267" s="6">
        <v>0.281678503664197</v>
      </c>
      <c r="K1267" s="6">
        <v>0.23083395936296799</v>
      </c>
      <c r="L1267" s="6">
        <v>0.26972582207677298</v>
      </c>
      <c r="M1267" s="6">
        <v>0.12730867599128401</v>
      </c>
      <c r="N1267" s="6">
        <v>7.3242172404308803E-2</v>
      </c>
      <c r="O1267" s="6">
        <v>5.3557195480488498E-2</v>
      </c>
      <c r="P1267" s="6">
        <v>0.17550644713768099</v>
      </c>
      <c r="Q1267" s="7">
        <v>1</v>
      </c>
      <c r="R1267" s="8">
        <v>7.9592860827512144E-2</v>
      </c>
      <c r="S1267" s="8">
        <v>18.61</v>
      </c>
      <c r="T1267" s="17">
        <f t="shared" si="57"/>
        <v>1.8906454015016632</v>
      </c>
      <c r="U1267" s="17">
        <f t="shared" si="58"/>
        <v>0.10159298234828927</v>
      </c>
      <c r="V1267" s="19">
        <f t="shared" si="59"/>
        <v>19.463630157651711</v>
      </c>
    </row>
    <row r="1268" spans="1:22" x14ac:dyDescent="0.2">
      <c r="A1268" s="7">
        <v>96327.278999999195</v>
      </c>
      <c r="B1268" s="7">
        <v>439264.81239999802</v>
      </c>
      <c r="C1268" s="1" t="s">
        <v>2545</v>
      </c>
      <c r="D1268" s="1" t="s">
        <v>2546</v>
      </c>
      <c r="E1268" s="6">
        <v>20.091175320000001</v>
      </c>
      <c r="F1268" s="6">
        <v>19.701175320000001</v>
      </c>
      <c r="G1268" s="6">
        <v>19.701175320000001</v>
      </c>
      <c r="H1268" s="6">
        <v>6.7044259281131502E-2</v>
      </c>
      <c r="I1268" s="6">
        <v>0.52667281581360004</v>
      </c>
      <c r="J1268" s="6">
        <v>0.18860607660432299</v>
      </c>
      <c r="K1268" s="6">
        <v>0.13472168758238601</v>
      </c>
      <c r="L1268" s="6">
        <v>0.206750831777612</v>
      </c>
      <c r="M1268" s="6">
        <v>0.12018733716966699</v>
      </c>
      <c r="N1268" s="6">
        <v>7.9384281848880606E-2</v>
      </c>
      <c r="O1268" s="6">
        <v>4.3548831520460497E-2</v>
      </c>
      <c r="P1268" s="6">
        <v>0.113398038846124</v>
      </c>
      <c r="Q1268" s="7">
        <v>1</v>
      </c>
      <c r="R1268" s="8">
        <v>0.1526778726333908</v>
      </c>
      <c r="S1268" s="8">
        <v>17.43</v>
      </c>
      <c r="T1268" s="17">
        <f t="shared" si="57"/>
        <v>1.7929476704997311</v>
      </c>
      <c r="U1268" s="17">
        <f t="shared" si="58"/>
        <v>0.10286561506022554</v>
      </c>
      <c r="V1268" s="19">
        <f t="shared" si="59"/>
        <v>19.598309704939776</v>
      </c>
    </row>
    <row r="1269" spans="1:22" x14ac:dyDescent="0.2">
      <c r="A1269" s="7">
        <v>92642.363099999697</v>
      </c>
      <c r="B1269" s="7">
        <v>437663.82539999898</v>
      </c>
      <c r="C1269" s="1" t="s">
        <v>2547</v>
      </c>
      <c r="D1269" s="1" t="s">
        <v>2548</v>
      </c>
      <c r="E1269" s="6">
        <v>20.09099591</v>
      </c>
      <c r="F1269" s="6">
        <v>19.49799591</v>
      </c>
      <c r="G1269" s="6">
        <v>19.49799591</v>
      </c>
      <c r="H1269" s="6">
        <v>8.5628818209157007E-2</v>
      </c>
      <c r="I1269" s="6">
        <v>0.13079558611265399</v>
      </c>
      <c r="J1269" s="6">
        <v>0.29718164231323901</v>
      </c>
      <c r="K1269" s="6">
        <v>0.18748456931792401</v>
      </c>
      <c r="L1269" s="6">
        <v>0.29826815700914799</v>
      </c>
      <c r="M1269" s="6">
        <v>0.13277990258838401</v>
      </c>
      <c r="N1269" s="6">
        <v>7.0955943016027395E-2</v>
      </c>
      <c r="O1269" s="6">
        <v>5.1667218677253102E-2</v>
      </c>
      <c r="P1269" s="6">
        <v>0.182674431346077</v>
      </c>
      <c r="Q1269" s="7">
        <v>1</v>
      </c>
      <c r="R1269" s="8">
        <v>4.2604873378308282E-2</v>
      </c>
      <c r="S1269" s="8">
        <v>19.27</v>
      </c>
      <c r="T1269" s="17">
        <f t="shared" si="57"/>
        <v>1.9787055475028139</v>
      </c>
      <c r="U1269" s="17">
        <f t="shared" si="58"/>
        <v>0.10268321471213357</v>
      </c>
      <c r="V1269" s="19">
        <f t="shared" si="59"/>
        <v>19.395312695287867</v>
      </c>
    </row>
    <row r="1270" spans="1:22" x14ac:dyDescent="0.2">
      <c r="A1270" s="7">
        <v>93714.424499999703</v>
      </c>
      <c r="B1270" s="7">
        <v>439312.42900000099</v>
      </c>
      <c r="C1270" s="1" t="s">
        <v>2549</v>
      </c>
      <c r="D1270" s="1" t="s">
        <v>2550</v>
      </c>
      <c r="E1270" s="6">
        <v>20.089143809999999</v>
      </c>
      <c r="F1270" s="6">
        <v>19.641143809999999</v>
      </c>
      <c r="G1270" s="6">
        <v>19.641143809999999</v>
      </c>
      <c r="H1270" s="6">
        <v>7.4936476320240197E-2</v>
      </c>
      <c r="I1270" s="6">
        <v>0.33729203877870401</v>
      </c>
      <c r="J1270" s="6">
        <v>0.166880441868961</v>
      </c>
      <c r="K1270" s="6">
        <v>0.13754423938233001</v>
      </c>
      <c r="L1270" s="6">
        <v>0.22744433081492099</v>
      </c>
      <c r="M1270" s="6">
        <v>0.12971223999418299</v>
      </c>
      <c r="N1270" s="6">
        <v>7.4122739108314295E-2</v>
      </c>
      <c r="O1270" s="6">
        <v>4.8657068147641397E-2</v>
      </c>
      <c r="P1270" s="6">
        <v>0.17967426447631299</v>
      </c>
      <c r="Q1270" s="7">
        <v>1</v>
      </c>
      <c r="R1270" s="8">
        <v>0.17001419976703538</v>
      </c>
      <c r="S1270" s="8">
        <v>17.170000000000002</v>
      </c>
      <c r="T1270" s="17">
        <f t="shared" si="57"/>
        <v>1.6408031069841995</v>
      </c>
      <c r="U1270" s="17">
        <f t="shared" si="58"/>
        <v>9.5562207745148481E-2</v>
      </c>
      <c r="V1270" s="19">
        <f t="shared" si="59"/>
        <v>19.545581602254849</v>
      </c>
    </row>
    <row r="1271" spans="1:22" x14ac:dyDescent="0.2">
      <c r="A1271" s="7">
        <v>92711.246599998296</v>
      </c>
      <c r="B1271" s="7">
        <v>436942.94839999801</v>
      </c>
      <c r="C1271" s="1" t="s">
        <v>2551</v>
      </c>
      <c r="D1271" s="1" t="s">
        <v>2552</v>
      </c>
      <c r="E1271" s="6">
        <v>20.0885949</v>
      </c>
      <c r="F1271" s="6">
        <v>19.5185949</v>
      </c>
      <c r="G1271" s="6">
        <v>19.5185949</v>
      </c>
      <c r="H1271" s="6">
        <v>8.3178892045650293E-2</v>
      </c>
      <c r="I1271" s="6">
        <v>0.129917036087695</v>
      </c>
      <c r="J1271" s="6">
        <v>0.26790643670150099</v>
      </c>
      <c r="K1271" s="6">
        <v>0.252491168702348</v>
      </c>
      <c r="L1271" s="6">
        <v>0.25729546290909799</v>
      </c>
      <c r="M1271" s="6">
        <v>0.13123904287077001</v>
      </c>
      <c r="N1271" s="6">
        <v>7.5998464555378495E-2</v>
      </c>
      <c r="O1271" s="6">
        <v>4.800522435422E-2</v>
      </c>
      <c r="P1271" s="6">
        <v>0.15537672642164699</v>
      </c>
      <c r="Q1271" s="7">
        <v>1</v>
      </c>
      <c r="R1271" s="8">
        <v>5.8408582718651209E-2</v>
      </c>
      <c r="S1271" s="8">
        <v>18.98</v>
      </c>
      <c r="T1271" s="17">
        <f t="shared" si="57"/>
        <v>1.8564652510116397</v>
      </c>
      <c r="U1271" s="17">
        <f t="shared" si="58"/>
        <v>9.7811657060676488E-2</v>
      </c>
      <c r="V1271" s="19">
        <f t="shared" si="59"/>
        <v>19.420783242939322</v>
      </c>
    </row>
    <row r="1272" spans="1:22" x14ac:dyDescent="0.2">
      <c r="A1272" s="7">
        <v>92427.236400000795</v>
      </c>
      <c r="B1272" s="7">
        <v>437993.87990000099</v>
      </c>
      <c r="C1272" s="1" t="s">
        <v>2553</v>
      </c>
      <c r="D1272" s="1" t="s">
        <v>2554</v>
      </c>
      <c r="E1272" s="6">
        <v>20.088436470000001</v>
      </c>
      <c r="F1272" s="6">
        <v>19.495436470000001</v>
      </c>
      <c r="G1272" s="6">
        <v>19.495436470000001</v>
      </c>
      <c r="H1272" s="6">
        <v>8.5628818209157007E-2</v>
      </c>
      <c r="I1272" s="6">
        <v>0.13079558611265399</v>
      </c>
      <c r="J1272" s="6">
        <v>0.29718164231323901</v>
      </c>
      <c r="K1272" s="6">
        <v>0.18748456931792401</v>
      </c>
      <c r="L1272" s="6">
        <v>0.29826815700914799</v>
      </c>
      <c r="M1272" s="6">
        <v>0.13277990258838401</v>
      </c>
      <c r="N1272" s="6">
        <v>7.0955943016027395E-2</v>
      </c>
      <c r="O1272" s="6">
        <v>5.1667218677253102E-2</v>
      </c>
      <c r="P1272" s="6">
        <v>0.182674431346077</v>
      </c>
      <c r="Q1272" s="7">
        <v>1</v>
      </c>
      <c r="R1272" s="8">
        <v>4.2472053450960133E-2</v>
      </c>
      <c r="S1272" s="8">
        <v>19.27</v>
      </c>
      <c r="T1272" s="17">
        <f t="shared" si="57"/>
        <v>1.9787055475028139</v>
      </c>
      <c r="U1272" s="17">
        <f t="shared" si="58"/>
        <v>0.10268321471213357</v>
      </c>
      <c r="V1272" s="19">
        <f t="shared" si="59"/>
        <v>19.392753255287868</v>
      </c>
    </row>
    <row r="1273" spans="1:22" x14ac:dyDescent="0.2">
      <c r="A1273" s="7">
        <v>92698.561299998299</v>
      </c>
      <c r="B1273" s="7">
        <v>436693.25290000101</v>
      </c>
      <c r="C1273" s="1" t="s">
        <v>2555</v>
      </c>
      <c r="D1273" s="1" t="s">
        <v>2556</v>
      </c>
      <c r="E1273" s="6">
        <v>20.085268200000002</v>
      </c>
      <c r="F1273" s="6">
        <v>19.515268200000001</v>
      </c>
      <c r="G1273" s="6">
        <v>19.515268200000001</v>
      </c>
      <c r="H1273" s="6">
        <v>8.3178892045650293E-2</v>
      </c>
      <c r="I1273" s="6">
        <v>0.129917036087695</v>
      </c>
      <c r="J1273" s="6">
        <v>0.26790643670150099</v>
      </c>
      <c r="K1273" s="6">
        <v>0.252491168702348</v>
      </c>
      <c r="L1273" s="6">
        <v>0.25729546290909799</v>
      </c>
      <c r="M1273" s="6">
        <v>0.13123904287077001</v>
      </c>
      <c r="N1273" s="6">
        <v>7.5998464555378495E-2</v>
      </c>
      <c r="O1273" s="6">
        <v>4.800522435422E-2</v>
      </c>
      <c r="P1273" s="6">
        <v>0.15537672642164699</v>
      </c>
      <c r="Q1273" s="7">
        <v>1</v>
      </c>
      <c r="R1273" s="8">
        <v>5.8233308746048533E-2</v>
      </c>
      <c r="S1273" s="8">
        <v>18.98</v>
      </c>
      <c r="T1273" s="17">
        <f t="shared" si="57"/>
        <v>1.8564652510116397</v>
      </c>
      <c r="U1273" s="17">
        <f t="shared" si="58"/>
        <v>9.7811657060676488E-2</v>
      </c>
      <c r="V1273" s="19">
        <f t="shared" si="59"/>
        <v>19.417456542939323</v>
      </c>
    </row>
    <row r="1274" spans="1:22" x14ac:dyDescent="0.2">
      <c r="A1274" s="7">
        <v>121890.215300001</v>
      </c>
      <c r="B1274" s="7">
        <v>411756.03350000101</v>
      </c>
      <c r="C1274" s="1" t="s">
        <v>2557</v>
      </c>
      <c r="D1274" s="1" t="s">
        <v>2558</v>
      </c>
      <c r="E1274" s="6">
        <v>20.08465013</v>
      </c>
      <c r="F1274" s="6">
        <v>19.800650130000001</v>
      </c>
      <c r="G1274" s="6">
        <v>19.800650130000001</v>
      </c>
      <c r="H1274" s="6">
        <v>4.4641866924930398E-2</v>
      </c>
      <c r="I1274" s="6">
        <v>0.45782290840008999</v>
      </c>
      <c r="J1274" s="6">
        <v>5.55425991280546E-2</v>
      </c>
      <c r="K1274" s="6">
        <v>5.98609599689853E-2</v>
      </c>
      <c r="L1274" s="6">
        <v>8.7120197018345905E-2</v>
      </c>
      <c r="M1274" s="6">
        <v>5.9671308112558802E-2</v>
      </c>
      <c r="N1274" s="6">
        <v>0.15344384945515999</v>
      </c>
      <c r="O1274" s="6">
        <v>2.84962377022887E-2</v>
      </c>
      <c r="P1274" s="6">
        <v>8.4787502614420293E-2</v>
      </c>
      <c r="Q1274" s="7">
        <v>1</v>
      </c>
      <c r="R1274" s="8">
        <v>0.56666537675507012</v>
      </c>
      <c r="S1274" s="8">
        <v>12.82</v>
      </c>
      <c r="T1274" s="17">
        <f t="shared" si="57"/>
        <v>0.979413391530083</v>
      </c>
      <c r="U1274" s="17">
        <f t="shared" si="58"/>
        <v>7.6397300431363724E-2</v>
      </c>
      <c r="V1274" s="19">
        <f t="shared" si="59"/>
        <v>19.724252829568638</v>
      </c>
    </row>
    <row r="1275" spans="1:22" x14ac:dyDescent="0.2">
      <c r="A1275" s="7">
        <v>97586.979200001806</v>
      </c>
      <c r="B1275" s="7">
        <v>434418.74439999799</v>
      </c>
      <c r="C1275" s="1" t="s">
        <v>2559</v>
      </c>
      <c r="D1275" s="1" t="s">
        <v>2560</v>
      </c>
      <c r="E1275" s="6">
        <v>20.082744569999999</v>
      </c>
      <c r="F1275" s="6">
        <v>19.677744570000002</v>
      </c>
      <c r="G1275" s="6">
        <v>19.677744570000002</v>
      </c>
      <c r="H1275" s="6">
        <v>6.0410473244324303E-2</v>
      </c>
      <c r="I1275" s="6">
        <v>0.64885614883819998</v>
      </c>
      <c r="J1275" s="6">
        <v>0.15900370837871999</v>
      </c>
      <c r="K1275" s="6">
        <v>0.16430118528792501</v>
      </c>
      <c r="L1275" s="6">
        <v>0.189267213403537</v>
      </c>
      <c r="M1275" s="6">
        <v>0.11090205633387</v>
      </c>
      <c r="N1275" s="6">
        <v>7.6641162358839707E-2</v>
      </c>
      <c r="O1275" s="6">
        <v>4.6160160497334297E-2</v>
      </c>
      <c r="P1275" s="6">
        <v>0.13162340569571301</v>
      </c>
      <c r="Q1275" s="7">
        <v>1</v>
      </c>
      <c r="R1275" s="8">
        <v>5.1452595287957995E-2</v>
      </c>
      <c r="S1275" s="8">
        <v>19.100000000000001</v>
      </c>
      <c r="T1275" s="17">
        <f t="shared" si="57"/>
        <v>1.8197873375828246</v>
      </c>
      <c r="U1275" s="17">
        <f t="shared" si="58"/>
        <v>9.5276823957215942E-2</v>
      </c>
      <c r="V1275" s="19">
        <f t="shared" si="59"/>
        <v>19.582467746042784</v>
      </c>
    </row>
    <row r="1276" spans="1:22" x14ac:dyDescent="0.2">
      <c r="A1276" s="7">
        <v>135759.18322527199</v>
      </c>
      <c r="B1276" s="7">
        <v>400058.79977737699</v>
      </c>
      <c r="C1276" s="1" t="s">
        <v>2561</v>
      </c>
      <c r="D1276" s="1" t="s">
        <v>2562</v>
      </c>
      <c r="E1276" s="6">
        <v>20.082066340000001</v>
      </c>
      <c r="F1276" s="6">
        <v>19.835966339999999</v>
      </c>
      <c r="G1276" s="6">
        <v>-999</v>
      </c>
      <c r="H1276" s="6">
        <v>3.63720352952005E-2</v>
      </c>
      <c r="I1276" s="6">
        <v>8.5080627596214001E-2</v>
      </c>
      <c r="J1276" s="6">
        <v>5.7641930250756299E-2</v>
      </c>
      <c r="K1276" s="6">
        <v>3.2369073965603401E-2</v>
      </c>
      <c r="L1276" s="6">
        <v>8.7758028224762696E-2</v>
      </c>
      <c r="M1276" s="6">
        <v>4.3587257592001903E-2</v>
      </c>
      <c r="N1276" s="6">
        <v>0.102798661147883</v>
      </c>
      <c r="O1276" s="6">
        <v>2.9078969188451299E-2</v>
      </c>
      <c r="P1276" s="6">
        <v>0.21402108863800101</v>
      </c>
      <c r="Q1276" s="7">
        <v>2</v>
      </c>
      <c r="R1276" s="8">
        <v>1.1480443191785219</v>
      </c>
      <c r="S1276" s="8">
        <v>9.3490000000000002</v>
      </c>
      <c r="T1276" s="17">
        <f t="shared" si="57"/>
        <v>0.56875171732801899</v>
      </c>
      <c r="U1276" s="17">
        <f t="shared" si="58"/>
        <v>6.0835567154564014E-2</v>
      </c>
      <c r="V1276" s="19">
        <f t="shared" si="59"/>
        <v>-999</v>
      </c>
    </row>
    <row r="1277" spans="1:22" x14ac:dyDescent="0.2">
      <c r="A1277" s="7">
        <v>157660.91120000201</v>
      </c>
      <c r="B1277" s="7">
        <v>382889.65529999899</v>
      </c>
      <c r="C1277" s="1" t="s">
        <v>2563</v>
      </c>
      <c r="D1277" s="1" t="s">
        <v>2564</v>
      </c>
      <c r="E1277" s="6">
        <v>20.080140400000001</v>
      </c>
      <c r="F1277" s="6">
        <v>19.815140400000001</v>
      </c>
      <c r="G1277" s="6">
        <v>19.815140400000001</v>
      </c>
      <c r="H1277" s="6">
        <v>3.8772916221304202E-2</v>
      </c>
      <c r="I1277" s="6">
        <v>0.54507683551118302</v>
      </c>
      <c r="J1277" s="6">
        <v>0.25391468713600301</v>
      </c>
      <c r="K1277" s="6">
        <v>2.1857267195617799E-2</v>
      </c>
      <c r="L1277" s="6">
        <v>0.132309955520929</v>
      </c>
      <c r="M1277" s="6">
        <v>2.9515315191916601E-2</v>
      </c>
      <c r="N1277" s="6">
        <v>6.4238707234093903E-2</v>
      </c>
      <c r="O1277" s="6">
        <v>3.09094475659079E-2</v>
      </c>
      <c r="P1277" s="6">
        <v>0.27422739954154302</v>
      </c>
      <c r="Q1277" s="7">
        <v>1</v>
      </c>
      <c r="R1277" s="8">
        <v>0.1952464523809524</v>
      </c>
      <c r="S1277" s="8">
        <v>16.8</v>
      </c>
      <c r="T1277" s="17">
        <f t="shared" si="57"/>
        <v>1.5492391759842024</v>
      </c>
      <c r="U1277" s="17">
        <f t="shared" si="58"/>
        <v>9.2216617618107274E-2</v>
      </c>
      <c r="V1277" s="19">
        <f t="shared" si="59"/>
        <v>19.722923782381894</v>
      </c>
    </row>
    <row r="1278" spans="1:22" x14ac:dyDescent="0.2">
      <c r="A1278" s="7">
        <v>105785.77890000099</v>
      </c>
      <c r="B1278" s="7">
        <v>409288.78950000199</v>
      </c>
      <c r="C1278" s="1" t="s">
        <v>2565</v>
      </c>
      <c r="D1278" s="1" t="s">
        <v>2566</v>
      </c>
      <c r="E1278" s="6">
        <v>20.07923576</v>
      </c>
      <c r="F1278" s="6">
        <v>19.747235759999999</v>
      </c>
      <c r="G1278" s="6">
        <v>19.747235759999999</v>
      </c>
      <c r="H1278" s="6">
        <v>5.4707174642085403E-2</v>
      </c>
      <c r="I1278" s="6">
        <v>0.71256994288645503</v>
      </c>
      <c r="J1278" s="6">
        <v>0.120805925606978</v>
      </c>
      <c r="K1278" s="6">
        <v>7.23865888086523E-2</v>
      </c>
      <c r="L1278" s="6">
        <v>8.1576456667912606E-2</v>
      </c>
      <c r="M1278" s="6">
        <v>7.2787571184491306E-2</v>
      </c>
      <c r="N1278" s="6">
        <v>0.126195672317897</v>
      </c>
      <c r="O1278" s="6">
        <v>3.43577298827984E-2</v>
      </c>
      <c r="P1278" s="6">
        <v>8.3843668847450203E-2</v>
      </c>
      <c r="Q1278" s="7">
        <v>1</v>
      </c>
      <c r="R1278" s="8">
        <v>0.22583856898656904</v>
      </c>
      <c r="S1278" s="8">
        <v>16.38</v>
      </c>
      <c r="T1278" s="17">
        <f t="shared" si="57"/>
        <v>1.3807121021969722</v>
      </c>
      <c r="U1278" s="17">
        <f t="shared" si="58"/>
        <v>8.4292558131683293E-2</v>
      </c>
      <c r="V1278" s="19">
        <f t="shared" si="59"/>
        <v>19.662943201868316</v>
      </c>
    </row>
    <row r="1279" spans="1:22" x14ac:dyDescent="0.2">
      <c r="A1279" s="7">
        <v>92699.667300000801</v>
      </c>
      <c r="B1279" s="7">
        <v>436547.66470000101</v>
      </c>
      <c r="C1279" s="1" t="s">
        <v>2567</v>
      </c>
      <c r="D1279" s="1" t="s">
        <v>2568</v>
      </c>
      <c r="E1279" s="6">
        <v>20.077907280000002</v>
      </c>
      <c r="F1279" s="6">
        <v>19.507907280000001</v>
      </c>
      <c r="G1279" s="6">
        <v>19.507907280000001</v>
      </c>
      <c r="H1279" s="6">
        <v>8.3178892045650293E-2</v>
      </c>
      <c r="I1279" s="6">
        <v>0.129917036087695</v>
      </c>
      <c r="J1279" s="6">
        <v>0.26790643670150099</v>
      </c>
      <c r="K1279" s="6">
        <v>0.252491168702348</v>
      </c>
      <c r="L1279" s="6">
        <v>0.25729546290909799</v>
      </c>
      <c r="M1279" s="6">
        <v>0.13123904287077001</v>
      </c>
      <c r="N1279" s="6">
        <v>7.5998464555378495E-2</v>
      </c>
      <c r="O1279" s="6">
        <v>4.800522435422E-2</v>
      </c>
      <c r="P1279" s="6">
        <v>0.15537672642164699</v>
      </c>
      <c r="Q1279" s="7">
        <v>1</v>
      </c>
      <c r="R1279" s="8">
        <v>5.7845483667017972E-2</v>
      </c>
      <c r="S1279" s="8">
        <v>18.98</v>
      </c>
      <c r="T1279" s="17">
        <f t="shared" si="57"/>
        <v>1.8564652510116397</v>
      </c>
      <c r="U1279" s="17">
        <f t="shared" si="58"/>
        <v>9.7811657060676488E-2</v>
      </c>
      <c r="V1279" s="19">
        <f t="shared" si="59"/>
        <v>19.410095622939323</v>
      </c>
    </row>
    <row r="1280" spans="1:22" x14ac:dyDescent="0.2">
      <c r="A1280" s="7">
        <v>91642.286699999095</v>
      </c>
      <c r="B1280" s="7">
        <v>438728.27959999797</v>
      </c>
      <c r="C1280" s="1" t="s">
        <v>2569</v>
      </c>
      <c r="D1280" s="1" t="s">
        <v>2570</v>
      </c>
      <c r="E1280" s="6">
        <v>20.074790199999999</v>
      </c>
      <c r="F1280" s="6">
        <v>19.548790199999999</v>
      </c>
      <c r="G1280" s="6">
        <v>19.548790199999999</v>
      </c>
      <c r="H1280" s="6">
        <v>8.3259797065018307E-2</v>
      </c>
      <c r="I1280" s="6">
        <v>0.14503337063656399</v>
      </c>
      <c r="J1280" s="6">
        <v>0.24367967914288399</v>
      </c>
      <c r="K1280" s="6">
        <v>0.16266994552984201</v>
      </c>
      <c r="L1280" s="6">
        <v>0.248877583075786</v>
      </c>
      <c r="M1280" s="6">
        <v>0.13842603608161</v>
      </c>
      <c r="N1280" s="6">
        <v>7.0662081409797697E-2</v>
      </c>
      <c r="O1280" s="6">
        <v>6.3690601137503799E-2</v>
      </c>
      <c r="P1280" s="6">
        <v>0.152255583541543</v>
      </c>
      <c r="Q1280" s="7">
        <v>1</v>
      </c>
      <c r="R1280" s="8">
        <v>0.14582135844748856</v>
      </c>
      <c r="S1280" s="8">
        <v>17.52</v>
      </c>
      <c r="T1280" s="17">
        <f t="shared" si="57"/>
        <v>1.7082150178095685</v>
      </c>
      <c r="U1280" s="17">
        <f t="shared" si="58"/>
        <v>9.7500857180911449E-2</v>
      </c>
      <c r="V1280" s="19">
        <f t="shared" si="59"/>
        <v>19.451289342819088</v>
      </c>
    </row>
    <row r="1281" spans="1:22" x14ac:dyDescent="0.2">
      <c r="A1281" s="7">
        <v>123429.364500001</v>
      </c>
      <c r="B1281" s="7">
        <v>422792.56509999902</v>
      </c>
      <c r="C1281" s="1" t="s">
        <v>2571</v>
      </c>
      <c r="D1281" s="1" t="s">
        <v>2572</v>
      </c>
      <c r="E1281" s="6">
        <v>20.072054519999998</v>
      </c>
      <c r="F1281" s="6">
        <v>19.81505452</v>
      </c>
      <c r="G1281" s="6">
        <v>19.81505452</v>
      </c>
      <c r="H1281" s="6">
        <v>4.3887240523413799E-2</v>
      </c>
      <c r="I1281" s="6">
        <v>0.44770804733111103</v>
      </c>
      <c r="J1281" s="6">
        <v>3.9275630497993201E-2</v>
      </c>
      <c r="K1281" s="6">
        <v>8.1788607508809202E-2</v>
      </c>
      <c r="L1281" s="6">
        <v>8.7424469225309304E-2</v>
      </c>
      <c r="M1281" s="6">
        <v>6.3168066969177497E-2</v>
      </c>
      <c r="N1281" s="6">
        <v>0.16567636650082401</v>
      </c>
      <c r="O1281" s="6">
        <v>3.0004688896770201E-2</v>
      </c>
      <c r="P1281" s="6">
        <v>8.6723720405376306E-2</v>
      </c>
      <c r="Q1281" s="7">
        <v>1</v>
      </c>
      <c r="R1281" s="8">
        <v>0.57799170754716955</v>
      </c>
      <c r="S1281" s="8">
        <v>12.72</v>
      </c>
      <c r="T1281" s="17">
        <f t="shared" si="57"/>
        <v>0.95809580455866217</v>
      </c>
      <c r="U1281" s="17">
        <f t="shared" si="58"/>
        <v>7.5321997213731298E-2</v>
      </c>
      <c r="V1281" s="19">
        <f t="shared" si="59"/>
        <v>19.739732522786269</v>
      </c>
    </row>
    <row r="1282" spans="1:22" x14ac:dyDescent="0.2">
      <c r="A1282" s="7">
        <v>93757.036400001496</v>
      </c>
      <c r="B1282" s="7">
        <v>437456.83410000103</v>
      </c>
      <c r="C1282" s="1" t="s">
        <v>2573</v>
      </c>
      <c r="D1282" s="1" t="s">
        <v>2574</v>
      </c>
      <c r="E1282" s="6">
        <v>20.065366489999999</v>
      </c>
      <c r="F1282" s="6">
        <v>19.50836649</v>
      </c>
      <c r="G1282" s="6">
        <v>19.50836649</v>
      </c>
      <c r="H1282" s="6">
        <v>9.0949789422754099E-2</v>
      </c>
      <c r="I1282" s="6">
        <v>0.13467097623964699</v>
      </c>
      <c r="J1282" s="6">
        <v>0.26345667031543002</v>
      </c>
      <c r="K1282" s="6">
        <v>0.212791375320737</v>
      </c>
      <c r="L1282" s="6">
        <v>0.26808956888699498</v>
      </c>
      <c r="M1282" s="6">
        <v>0.12928758076484101</v>
      </c>
      <c r="N1282" s="6">
        <v>7.8776700388881404E-2</v>
      </c>
      <c r="O1282" s="6">
        <v>5.3293541362579702E-2</v>
      </c>
      <c r="P1282" s="6">
        <v>0.15982368035177</v>
      </c>
      <c r="Q1282" s="7">
        <v>1</v>
      </c>
      <c r="R1282" s="8">
        <v>7.5890964611260076E-2</v>
      </c>
      <c r="S1282" s="8">
        <v>18.649999999999999</v>
      </c>
      <c r="T1282" s="17">
        <f t="shared" si="57"/>
        <v>1.8605439776977373</v>
      </c>
      <c r="U1282" s="17">
        <f t="shared" si="58"/>
        <v>9.9761071190227202E-2</v>
      </c>
      <c r="V1282" s="19">
        <f t="shared" si="59"/>
        <v>19.408605418809774</v>
      </c>
    </row>
    <row r="1283" spans="1:22" x14ac:dyDescent="0.2">
      <c r="A1283" s="7">
        <v>92699.195700001001</v>
      </c>
      <c r="B1283" s="7">
        <v>436609.74540000001</v>
      </c>
      <c r="C1283" s="1" t="s">
        <v>2575</v>
      </c>
      <c r="D1283" s="1" t="s">
        <v>2576</v>
      </c>
      <c r="E1283" s="6">
        <v>20.064231889999999</v>
      </c>
      <c r="F1283" s="6">
        <v>19.494231889999998</v>
      </c>
      <c r="G1283" s="6">
        <v>19.494231889999998</v>
      </c>
      <c r="H1283" s="6">
        <v>8.3178892045650293E-2</v>
      </c>
      <c r="I1283" s="6">
        <v>0.129917036087695</v>
      </c>
      <c r="J1283" s="6">
        <v>0.26790643670150099</v>
      </c>
      <c r="K1283" s="6">
        <v>0.252491168702348</v>
      </c>
      <c r="L1283" s="6">
        <v>0.25729546290909799</v>
      </c>
      <c r="M1283" s="6">
        <v>0.13123904287077001</v>
      </c>
      <c r="N1283" s="6">
        <v>7.5998464555378495E-2</v>
      </c>
      <c r="O1283" s="6">
        <v>4.800522435422E-2</v>
      </c>
      <c r="P1283" s="6">
        <v>0.15537672642164699</v>
      </c>
      <c r="Q1283" s="7">
        <v>1</v>
      </c>
      <c r="R1283" s="8">
        <v>5.7124967860906116E-2</v>
      </c>
      <c r="S1283" s="8">
        <v>18.98</v>
      </c>
      <c r="T1283" s="17">
        <f t="shared" si="57"/>
        <v>1.8564652510116397</v>
      </c>
      <c r="U1283" s="17">
        <f t="shared" si="58"/>
        <v>9.7811657060676488E-2</v>
      </c>
      <c r="V1283" s="19">
        <f t="shared" si="59"/>
        <v>19.39642023293932</v>
      </c>
    </row>
    <row r="1284" spans="1:22" x14ac:dyDescent="0.2">
      <c r="A1284" s="7">
        <v>152269.975299999</v>
      </c>
      <c r="B1284" s="7">
        <v>413295.39440000098</v>
      </c>
      <c r="C1284" s="1" t="s">
        <v>2577</v>
      </c>
      <c r="D1284" s="1" t="s">
        <v>2578</v>
      </c>
      <c r="E1284" s="6">
        <v>20.064059709999999</v>
      </c>
      <c r="F1284" s="6">
        <v>19.832059709999999</v>
      </c>
      <c r="G1284" s="6">
        <v>19.832059709999999</v>
      </c>
      <c r="H1284" s="6">
        <v>3.9695427834815597E-2</v>
      </c>
      <c r="I1284" s="6">
        <v>0.57713865050737601</v>
      </c>
      <c r="J1284" s="6">
        <v>0.126959012283688</v>
      </c>
      <c r="K1284" s="6">
        <v>4.4578146752110699E-2</v>
      </c>
      <c r="L1284" s="6">
        <v>0.106964597067294</v>
      </c>
      <c r="M1284" s="6">
        <v>4.2775196809527703E-2</v>
      </c>
      <c r="N1284" s="6">
        <v>9.6154087194828403E-2</v>
      </c>
      <c r="O1284" s="6">
        <v>3.4418350976278198E-2</v>
      </c>
      <c r="P1284" s="6">
        <v>8.5903441895995594E-2</v>
      </c>
      <c r="Q1284" s="7">
        <v>1</v>
      </c>
      <c r="R1284" s="8">
        <v>0.44449673938084938</v>
      </c>
      <c r="S1284" s="8">
        <v>13.89</v>
      </c>
      <c r="T1284" s="17">
        <f t="shared" si="57"/>
        <v>1.2759194686983759</v>
      </c>
      <c r="U1284" s="17">
        <f t="shared" si="58"/>
        <v>9.185885303804002E-2</v>
      </c>
      <c r="V1284" s="19">
        <f t="shared" si="59"/>
        <v>19.740200856961959</v>
      </c>
    </row>
    <row r="1285" spans="1:22" x14ac:dyDescent="0.2">
      <c r="A1285" s="7">
        <v>85002.868299998299</v>
      </c>
      <c r="B1285" s="7">
        <v>436518.20389999798</v>
      </c>
      <c r="C1285" s="1" t="s">
        <v>2579</v>
      </c>
      <c r="D1285" s="1" t="s">
        <v>2580</v>
      </c>
      <c r="E1285" s="6">
        <v>20.06224667</v>
      </c>
      <c r="F1285" s="6">
        <v>19.439246669999999</v>
      </c>
      <c r="G1285" s="6">
        <v>19.439246669999999</v>
      </c>
      <c r="H1285" s="6">
        <v>0.13254688336555501</v>
      </c>
      <c r="I1285" s="6">
        <v>0.34766656511009902</v>
      </c>
      <c r="J1285" s="6">
        <v>0.26373707501268401</v>
      </c>
      <c r="K1285" s="6">
        <v>0.175954861515318</v>
      </c>
      <c r="L1285" s="6">
        <v>0.20405387273787001</v>
      </c>
      <c r="M1285" s="6">
        <v>0.15280728732167601</v>
      </c>
      <c r="N1285" s="6">
        <v>6.6558625841806496E-2</v>
      </c>
      <c r="O1285" s="6">
        <v>4.4985902047923597E-2</v>
      </c>
      <c r="P1285" s="6">
        <v>0.12142852550342401</v>
      </c>
      <c r="Q1285" s="7">
        <v>1</v>
      </c>
      <c r="R1285" s="8">
        <v>0.12836033014623166</v>
      </c>
      <c r="S1285" s="8">
        <v>17.78</v>
      </c>
      <c r="T1285" s="17">
        <f t="shared" si="57"/>
        <v>1.928350961595505</v>
      </c>
      <c r="U1285" s="17">
        <f t="shared" si="58"/>
        <v>0.10845618456667631</v>
      </c>
      <c r="V1285" s="19">
        <f t="shared" si="59"/>
        <v>19.330790485433322</v>
      </c>
    </row>
    <row r="1286" spans="1:22" x14ac:dyDescent="0.2">
      <c r="A1286" s="7">
        <v>161838.756303951</v>
      </c>
      <c r="B1286" s="7">
        <v>385548.35364133702</v>
      </c>
      <c r="C1286" s="1" t="s">
        <v>2581</v>
      </c>
      <c r="D1286" s="1" t="s">
        <v>2582</v>
      </c>
      <c r="E1286" s="6">
        <v>20.06223284</v>
      </c>
      <c r="F1286" s="6">
        <v>19.814232839999999</v>
      </c>
      <c r="G1286" s="6">
        <v>19.814232839999999</v>
      </c>
      <c r="H1286" s="6">
        <v>3.52528834683025E-2</v>
      </c>
      <c r="I1286" s="6">
        <v>8.9817327818088197E-2</v>
      </c>
      <c r="J1286" s="6">
        <v>0.161269115335647</v>
      </c>
      <c r="K1286" s="6">
        <v>3.08792893341675E-2</v>
      </c>
      <c r="L1286" s="6">
        <v>0.16424710211747601</v>
      </c>
      <c r="M1286" s="6">
        <v>3.0408339967981798E-2</v>
      </c>
      <c r="N1286" s="6">
        <v>6.2781635754055501E-2</v>
      </c>
      <c r="O1286" s="6">
        <v>4.6234352656703802E-2</v>
      </c>
      <c r="P1286" s="6">
        <v>0.20736480744763</v>
      </c>
      <c r="Q1286" s="7">
        <v>1</v>
      </c>
      <c r="R1286" s="8">
        <v>0.79287156747095633</v>
      </c>
      <c r="S1286" s="8">
        <v>11.19</v>
      </c>
      <c r="T1286" s="17">
        <f t="shared" ref="T1286:T1349" si="60">SUMPRODUCT(H$3:O$3,H1286:O1286)</f>
        <v>1.0064819211125826</v>
      </c>
      <c r="U1286" s="17">
        <f t="shared" ref="U1286:U1349" si="61">T1286/S1286</f>
        <v>8.994476506814858E-2</v>
      </c>
      <c r="V1286" s="19">
        <f t="shared" ref="V1286:V1349" si="62">IF(Q1286=1, F1286-U1286, -999)</f>
        <v>19.724288074931849</v>
      </c>
    </row>
    <row r="1287" spans="1:22" x14ac:dyDescent="0.2">
      <c r="A1287" s="7">
        <v>91086.179900001705</v>
      </c>
      <c r="B1287" s="7">
        <v>438941.72930000001</v>
      </c>
      <c r="C1287" s="1" t="s">
        <v>2583</v>
      </c>
      <c r="D1287" s="1" t="s">
        <v>2584</v>
      </c>
      <c r="E1287" s="6">
        <v>20.060341730000001</v>
      </c>
      <c r="F1287" s="6">
        <v>19.534341730000001</v>
      </c>
      <c r="G1287" s="6">
        <v>19.534341730000001</v>
      </c>
      <c r="H1287" s="6">
        <v>8.3259797065018307E-2</v>
      </c>
      <c r="I1287" s="6">
        <v>0.14503337063656399</v>
      </c>
      <c r="J1287" s="6">
        <v>0.24367967914288399</v>
      </c>
      <c r="K1287" s="6">
        <v>0.16266994552984201</v>
      </c>
      <c r="L1287" s="6">
        <v>0.248877583075786</v>
      </c>
      <c r="M1287" s="6">
        <v>0.13842603608161</v>
      </c>
      <c r="N1287" s="6">
        <v>7.0662081409797697E-2</v>
      </c>
      <c r="O1287" s="6">
        <v>6.3690601137503799E-2</v>
      </c>
      <c r="P1287" s="6">
        <v>0.152255583541543</v>
      </c>
      <c r="Q1287" s="7">
        <v>1</v>
      </c>
      <c r="R1287" s="8">
        <v>0.14499667408675809</v>
      </c>
      <c r="S1287" s="8">
        <v>17.52</v>
      </c>
      <c r="T1287" s="17">
        <f t="shared" si="60"/>
        <v>1.7082150178095685</v>
      </c>
      <c r="U1287" s="17">
        <f t="shared" si="61"/>
        <v>9.7500857180911449E-2</v>
      </c>
      <c r="V1287" s="19">
        <f t="shared" si="62"/>
        <v>19.43684087281909</v>
      </c>
    </row>
    <row r="1288" spans="1:22" x14ac:dyDescent="0.2">
      <c r="A1288" s="7">
        <v>171815.34560000201</v>
      </c>
      <c r="B1288" s="7">
        <v>420279.87790000101</v>
      </c>
      <c r="C1288" s="1" t="s">
        <v>2585</v>
      </c>
      <c r="D1288" s="1" t="s">
        <v>2586</v>
      </c>
      <c r="E1288" s="6">
        <v>20.060026019999999</v>
      </c>
      <c r="F1288" s="6">
        <v>19.874026019999999</v>
      </c>
      <c r="G1288" s="6">
        <v>19.874026019999999</v>
      </c>
      <c r="H1288" s="6">
        <v>3.2048659108828099E-2</v>
      </c>
      <c r="I1288" s="6">
        <v>0.42785340603359501</v>
      </c>
      <c r="J1288" s="6">
        <v>4.1228496539150998E-2</v>
      </c>
      <c r="K1288" s="6">
        <v>4.71582796159455E-2</v>
      </c>
      <c r="L1288" s="6">
        <v>7.9850267124339805E-2</v>
      </c>
      <c r="M1288" s="6">
        <v>3.5024573205264101E-2</v>
      </c>
      <c r="N1288" s="6">
        <v>0.20160352723400399</v>
      </c>
      <c r="O1288" s="6">
        <v>2.72275570274743E-2</v>
      </c>
      <c r="P1288" s="6">
        <v>8.9948150713361305E-2</v>
      </c>
      <c r="Q1288" s="7">
        <v>1</v>
      </c>
      <c r="R1288" s="8">
        <v>0.67445960100166924</v>
      </c>
      <c r="S1288" s="8">
        <v>11.98</v>
      </c>
      <c r="T1288" s="17">
        <f t="shared" si="60"/>
        <v>0.86111679831851817</v>
      </c>
      <c r="U1288" s="17">
        <f t="shared" si="61"/>
        <v>7.1879532413899674E-2</v>
      </c>
      <c r="V1288" s="19">
        <f t="shared" si="62"/>
        <v>19.8021464875861</v>
      </c>
    </row>
    <row r="1289" spans="1:22" x14ac:dyDescent="0.2">
      <c r="A1289" s="7">
        <v>143997.58968489399</v>
      </c>
      <c r="B1289" s="7">
        <v>440275.617340472</v>
      </c>
      <c r="C1289" s="1" t="s">
        <v>2587</v>
      </c>
      <c r="D1289" s="1" t="s">
        <v>2588</v>
      </c>
      <c r="E1289" s="6">
        <v>20.05563527</v>
      </c>
      <c r="F1289" s="6">
        <v>19.809235269999999</v>
      </c>
      <c r="G1289" s="6">
        <v>19.809235269999999</v>
      </c>
      <c r="H1289" s="6">
        <v>3.3409993349294197E-2</v>
      </c>
      <c r="I1289" s="6">
        <v>8.7316603316432997E-2</v>
      </c>
      <c r="J1289" s="6">
        <v>7.8610596262415594E-2</v>
      </c>
      <c r="K1289" s="6">
        <v>6.4141100874892706E-2</v>
      </c>
      <c r="L1289" s="6">
        <v>9.0732791959656001E-2</v>
      </c>
      <c r="M1289" s="6">
        <v>4.4173943787705901E-2</v>
      </c>
      <c r="N1289" s="6">
        <v>8.2026941216506E-2</v>
      </c>
      <c r="O1289" s="6">
        <v>2.7465728820355501E-2</v>
      </c>
      <c r="P1289" s="6">
        <v>7.0966870159225107E-2</v>
      </c>
      <c r="Q1289" s="7">
        <v>1</v>
      </c>
      <c r="R1289" s="8">
        <v>1.7312590589677244</v>
      </c>
      <c r="S1289" s="8">
        <v>7.343</v>
      </c>
      <c r="T1289" s="17">
        <f t="shared" si="60"/>
        <v>0.64769725929371336</v>
      </c>
      <c r="U1289" s="17">
        <f t="shared" si="61"/>
        <v>8.8206081886655782E-2</v>
      </c>
      <c r="V1289" s="19">
        <f t="shared" si="62"/>
        <v>19.721029188113341</v>
      </c>
    </row>
    <row r="1290" spans="1:22" x14ac:dyDescent="0.2">
      <c r="A1290" s="7">
        <v>160767.55033720899</v>
      </c>
      <c r="B1290" s="7">
        <v>405891.32694010501</v>
      </c>
      <c r="C1290" s="1" t="s">
        <v>2589</v>
      </c>
      <c r="D1290" s="1" t="s">
        <v>2590</v>
      </c>
      <c r="E1290" s="6">
        <v>20.053524540000002</v>
      </c>
      <c r="F1290" s="6">
        <v>19.855224539999998</v>
      </c>
      <c r="G1290" s="6">
        <v>19.855224539999998</v>
      </c>
      <c r="H1290" s="6">
        <v>3.3985466676205202E-2</v>
      </c>
      <c r="I1290" s="6">
        <v>8.7399422570646396E-2</v>
      </c>
      <c r="J1290" s="6">
        <v>4.0429574358380502E-2</v>
      </c>
      <c r="K1290" s="6">
        <v>4.1990887946490897E-2</v>
      </c>
      <c r="L1290" s="6">
        <v>8.7675881362601904E-2</v>
      </c>
      <c r="M1290" s="6">
        <v>3.80445205569485E-2</v>
      </c>
      <c r="N1290" s="6">
        <v>9.9253687306311705E-2</v>
      </c>
      <c r="O1290" s="6">
        <v>3.0095773580168801E-2</v>
      </c>
      <c r="P1290" s="6">
        <v>0.18980615552605801</v>
      </c>
      <c r="Q1290" s="7">
        <v>1</v>
      </c>
      <c r="R1290" s="8">
        <v>1.2572630054029716</v>
      </c>
      <c r="S1290" s="8">
        <v>8.8840000000000003</v>
      </c>
      <c r="T1290" s="17">
        <f t="shared" si="60"/>
        <v>0.54124803667411436</v>
      </c>
      <c r="U1290" s="17">
        <f t="shared" si="61"/>
        <v>6.0923912277590538E-2</v>
      </c>
      <c r="V1290" s="19">
        <f t="shared" si="62"/>
        <v>19.794300627722407</v>
      </c>
    </row>
    <row r="1291" spans="1:22" x14ac:dyDescent="0.2">
      <c r="A1291" s="7">
        <v>103672.08319999999</v>
      </c>
      <c r="B1291" s="7">
        <v>424950.01139999903</v>
      </c>
      <c r="C1291" s="1" t="s">
        <v>2591</v>
      </c>
      <c r="D1291" s="1" t="s">
        <v>2592</v>
      </c>
      <c r="E1291" s="6">
        <v>20.05120617</v>
      </c>
      <c r="F1291" s="6">
        <v>19.625206169999998</v>
      </c>
      <c r="G1291" s="6">
        <v>19.625206169999998</v>
      </c>
      <c r="H1291" s="6">
        <v>6.6941188464644794E-2</v>
      </c>
      <c r="I1291" s="6">
        <v>0.25617537714016603</v>
      </c>
      <c r="J1291" s="6">
        <v>0.14474590430878201</v>
      </c>
      <c r="K1291" s="6">
        <v>0.325438895271074</v>
      </c>
      <c r="L1291" s="6">
        <v>0.13143963381525001</v>
      </c>
      <c r="M1291" s="6">
        <v>8.5697223283488805E-2</v>
      </c>
      <c r="N1291" s="6">
        <v>7.9158385261106995E-2</v>
      </c>
      <c r="O1291" s="6">
        <v>3.62914742230721E-2</v>
      </c>
      <c r="P1291" s="6">
        <v>0.13496862889563799</v>
      </c>
      <c r="Q1291" s="7">
        <v>1</v>
      </c>
      <c r="R1291" s="8">
        <v>0.31829100394477311</v>
      </c>
      <c r="S1291" s="8">
        <v>15.21</v>
      </c>
      <c r="T1291" s="17">
        <f t="shared" si="60"/>
        <v>1.3993073594038437</v>
      </c>
      <c r="U1291" s="17">
        <f t="shared" si="61"/>
        <v>9.1999168928589323E-2</v>
      </c>
      <c r="V1291" s="19">
        <f t="shared" si="62"/>
        <v>19.533207001071411</v>
      </c>
    </row>
    <row r="1292" spans="1:22" x14ac:dyDescent="0.2">
      <c r="A1292" s="7">
        <v>120139.20179269</v>
      </c>
      <c r="B1292" s="7">
        <v>493380.82432780502</v>
      </c>
      <c r="C1292" s="1" t="s">
        <v>2593</v>
      </c>
      <c r="D1292" s="1" t="s">
        <v>2594</v>
      </c>
      <c r="E1292" s="6">
        <v>20.051154180000001</v>
      </c>
      <c r="F1292" s="6">
        <v>19.57615418</v>
      </c>
      <c r="G1292" s="6">
        <v>19.57615418</v>
      </c>
      <c r="H1292" s="6">
        <v>6.0321348339348199E-2</v>
      </c>
      <c r="I1292" s="6">
        <v>0.45783014152474899</v>
      </c>
      <c r="J1292" s="6">
        <v>0.17554447241468099</v>
      </c>
      <c r="K1292" s="6">
        <v>7.4224110792010495E-2</v>
      </c>
      <c r="L1292" s="6">
        <v>0.112162296083438</v>
      </c>
      <c r="M1292" s="6">
        <v>0.19164216003461099</v>
      </c>
      <c r="N1292" s="6">
        <v>0.12654126949386099</v>
      </c>
      <c r="O1292" s="6">
        <v>2.8596197631975101E-2</v>
      </c>
      <c r="P1292" s="6">
        <v>0.20111107778600801</v>
      </c>
      <c r="Q1292" s="7">
        <v>1</v>
      </c>
      <c r="R1292" s="8">
        <v>0.24618733250466135</v>
      </c>
      <c r="S1292" s="8">
        <v>16.09</v>
      </c>
      <c r="T1292" s="17">
        <f t="shared" si="60"/>
        <v>1.3402727820751319</v>
      </c>
      <c r="U1292" s="17">
        <f t="shared" si="61"/>
        <v>8.3298494846185941E-2</v>
      </c>
      <c r="V1292" s="19">
        <f t="shared" si="62"/>
        <v>19.492855685153813</v>
      </c>
    </row>
    <row r="1293" spans="1:22" x14ac:dyDescent="0.2">
      <c r="A1293" s="7">
        <v>104336.026099999</v>
      </c>
      <c r="B1293" s="7">
        <v>445984.725900002</v>
      </c>
      <c r="C1293" s="1" t="s">
        <v>2595</v>
      </c>
      <c r="D1293" s="1" t="s">
        <v>2596</v>
      </c>
      <c r="E1293" s="6">
        <v>20.050626439999998</v>
      </c>
      <c r="F1293" s="6">
        <v>19.72662644</v>
      </c>
      <c r="G1293" s="6">
        <v>19.72662644</v>
      </c>
      <c r="H1293" s="6">
        <v>5.0261330658749603E-2</v>
      </c>
      <c r="I1293" s="6">
        <v>0.345447680673935</v>
      </c>
      <c r="J1293" s="6">
        <v>6.72244755036491E-2</v>
      </c>
      <c r="K1293" s="6">
        <v>7.7003398363342801E-2</v>
      </c>
      <c r="L1293" s="6">
        <v>0.111456747580423</v>
      </c>
      <c r="M1293" s="6">
        <v>9.2790968075378205E-2</v>
      </c>
      <c r="N1293" s="6">
        <v>0.20018751307416399</v>
      </c>
      <c r="O1293" s="6">
        <v>4.0123956981720603E-2</v>
      </c>
      <c r="P1293" s="6">
        <v>0.17778666277629099</v>
      </c>
      <c r="Q1293" s="7">
        <v>1</v>
      </c>
      <c r="R1293" s="8">
        <v>0.4699872756598239</v>
      </c>
      <c r="S1293" s="8">
        <v>13.64</v>
      </c>
      <c r="T1293" s="17">
        <f t="shared" si="60"/>
        <v>0.99179293410334424</v>
      </c>
      <c r="U1293" s="17">
        <f t="shared" si="61"/>
        <v>7.2712091943060428E-2</v>
      </c>
      <c r="V1293" s="19">
        <f t="shared" si="62"/>
        <v>19.65391434805694</v>
      </c>
    </row>
    <row r="1294" spans="1:22" x14ac:dyDescent="0.2">
      <c r="A1294" s="7">
        <v>92799.283199999496</v>
      </c>
      <c r="B1294" s="7">
        <v>437613.44449999899</v>
      </c>
      <c r="C1294" s="1" t="s">
        <v>2597</v>
      </c>
      <c r="D1294" s="1" t="s">
        <v>2598</v>
      </c>
      <c r="E1294" s="6">
        <v>20.05004344</v>
      </c>
      <c r="F1294" s="6">
        <v>19.45704344</v>
      </c>
      <c r="G1294" s="6">
        <v>19.45704344</v>
      </c>
      <c r="H1294" s="6">
        <v>8.5628818209157007E-2</v>
      </c>
      <c r="I1294" s="6">
        <v>0.13079558611265399</v>
      </c>
      <c r="J1294" s="6">
        <v>0.29718164231323901</v>
      </c>
      <c r="K1294" s="6">
        <v>0.18748456931792401</v>
      </c>
      <c r="L1294" s="6">
        <v>0.29826815700914799</v>
      </c>
      <c r="M1294" s="6">
        <v>0.13277990258838401</v>
      </c>
      <c r="N1294" s="6">
        <v>7.0955943016027395E-2</v>
      </c>
      <c r="O1294" s="6">
        <v>5.1667218677253102E-2</v>
      </c>
      <c r="P1294" s="6">
        <v>0.182674431346077</v>
      </c>
      <c r="Q1294" s="7">
        <v>1</v>
      </c>
      <c r="R1294" s="8">
        <v>4.0479680332122472E-2</v>
      </c>
      <c r="S1294" s="8">
        <v>19.27</v>
      </c>
      <c r="T1294" s="17">
        <f t="shared" si="60"/>
        <v>1.9787055475028139</v>
      </c>
      <c r="U1294" s="17">
        <f t="shared" si="61"/>
        <v>0.10268321471213357</v>
      </c>
      <c r="V1294" s="19">
        <f t="shared" si="62"/>
        <v>19.354360225287866</v>
      </c>
    </row>
    <row r="1295" spans="1:22" x14ac:dyDescent="0.2">
      <c r="A1295" s="7">
        <v>92411.640000000596</v>
      </c>
      <c r="B1295" s="7">
        <v>437336.85000000102</v>
      </c>
      <c r="C1295" s="1" t="s">
        <v>2599</v>
      </c>
      <c r="D1295" s="1" t="s">
        <v>2600</v>
      </c>
      <c r="E1295" s="6">
        <v>20.04957988</v>
      </c>
      <c r="F1295" s="6">
        <v>19.45657988</v>
      </c>
      <c r="G1295" s="6">
        <v>19.45657988</v>
      </c>
      <c r="H1295" s="6">
        <v>8.5628818209157007E-2</v>
      </c>
      <c r="I1295" s="6">
        <v>0.13079558611265399</v>
      </c>
      <c r="J1295" s="6">
        <v>0.29718164231323901</v>
      </c>
      <c r="K1295" s="6">
        <v>0.18748456931792401</v>
      </c>
      <c r="L1295" s="6">
        <v>0.29826815700914799</v>
      </c>
      <c r="M1295" s="6">
        <v>0.13277990258838401</v>
      </c>
      <c r="N1295" s="6">
        <v>7.0955943016027395E-2</v>
      </c>
      <c r="O1295" s="6">
        <v>5.1667218677253102E-2</v>
      </c>
      <c r="P1295" s="6">
        <v>0.182674431346077</v>
      </c>
      <c r="Q1295" s="7">
        <v>1</v>
      </c>
      <c r="R1295" s="8">
        <v>4.0455624286455633E-2</v>
      </c>
      <c r="S1295" s="8">
        <v>19.27</v>
      </c>
      <c r="T1295" s="17">
        <f t="shared" si="60"/>
        <v>1.9787055475028139</v>
      </c>
      <c r="U1295" s="17">
        <f t="shared" si="61"/>
        <v>0.10268321471213357</v>
      </c>
      <c r="V1295" s="19">
        <f t="shared" si="62"/>
        <v>19.353896665287866</v>
      </c>
    </row>
    <row r="1296" spans="1:22" x14ac:dyDescent="0.2">
      <c r="A1296" s="7">
        <v>173223.662000001</v>
      </c>
      <c r="B1296" s="7">
        <v>422131.18760000198</v>
      </c>
      <c r="C1296" s="1" t="s">
        <v>2601</v>
      </c>
      <c r="D1296" s="1" t="s">
        <v>2602</v>
      </c>
      <c r="E1296" s="6">
        <v>20.04843369</v>
      </c>
      <c r="F1296" s="6">
        <v>19.85443369</v>
      </c>
      <c r="G1296" s="6">
        <v>19.85443369</v>
      </c>
      <c r="H1296" s="6">
        <v>3.3654822353930497E-2</v>
      </c>
      <c r="I1296" s="6">
        <v>0.55152175228087796</v>
      </c>
      <c r="J1296" s="6">
        <v>6.4395715856397195E-2</v>
      </c>
      <c r="K1296" s="6">
        <v>5.4230512954207402E-2</v>
      </c>
      <c r="L1296" s="6">
        <v>8.3746849017946906E-2</v>
      </c>
      <c r="M1296" s="6">
        <v>3.4927797568473397E-2</v>
      </c>
      <c r="N1296" s="6">
        <v>0.15098375575001299</v>
      </c>
      <c r="O1296" s="6">
        <v>3.00743082916715E-2</v>
      </c>
      <c r="P1296" s="6">
        <v>0.13091134750472699</v>
      </c>
      <c r="Q1296" s="7">
        <v>1</v>
      </c>
      <c r="R1296" s="8">
        <v>0.47958920221402201</v>
      </c>
      <c r="S1296" s="8">
        <v>13.55</v>
      </c>
      <c r="T1296" s="17">
        <f t="shared" si="60"/>
        <v>1.0530938887095815</v>
      </c>
      <c r="U1296" s="17">
        <f t="shared" si="61"/>
        <v>7.7719106177828887E-2</v>
      </c>
      <c r="V1296" s="19">
        <f t="shared" si="62"/>
        <v>19.776714583822173</v>
      </c>
    </row>
    <row r="1297" spans="1:22" x14ac:dyDescent="0.2">
      <c r="A1297" s="7">
        <v>121989.37699999999</v>
      </c>
      <c r="B1297" s="7">
        <v>411772.04259999801</v>
      </c>
      <c r="C1297" s="1" t="s">
        <v>2603</v>
      </c>
      <c r="D1297" s="1" t="s">
        <v>2604</v>
      </c>
      <c r="E1297" s="6">
        <v>20.04824258</v>
      </c>
      <c r="F1297" s="6">
        <v>19.764242580000001</v>
      </c>
      <c r="G1297" s="6">
        <v>19.764242580000001</v>
      </c>
      <c r="H1297" s="6">
        <v>4.4641866924930398E-2</v>
      </c>
      <c r="I1297" s="6">
        <v>0.45782290840008999</v>
      </c>
      <c r="J1297" s="6">
        <v>5.55425991280546E-2</v>
      </c>
      <c r="K1297" s="6">
        <v>5.98609599689853E-2</v>
      </c>
      <c r="L1297" s="6">
        <v>8.7120197018345905E-2</v>
      </c>
      <c r="M1297" s="6">
        <v>5.9671308112558802E-2</v>
      </c>
      <c r="N1297" s="6">
        <v>0.15344384945515999</v>
      </c>
      <c r="O1297" s="6">
        <v>2.84962377022887E-2</v>
      </c>
      <c r="P1297" s="6">
        <v>8.4787502614420293E-2</v>
      </c>
      <c r="Q1297" s="7">
        <v>1</v>
      </c>
      <c r="R1297" s="8">
        <v>0.56382547425897034</v>
      </c>
      <c r="S1297" s="8">
        <v>12.82</v>
      </c>
      <c r="T1297" s="17">
        <f t="shared" si="60"/>
        <v>0.979413391530083</v>
      </c>
      <c r="U1297" s="17">
        <f t="shared" si="61"/>
        <v>7.6397300431363724E-2</v>
      </c>
      <c r="V1297" s="19">
        <f t="shared" si="62"/>
        <v>19.687845279568638</v>
      </c>
    </row>
    <row r="1298" spans="1:22" x14ac:dyDescent="0.2">
      <c r="A1298" s="7">
        <v>105739.705800001</v>
      </c>
      <c r="B1298" s="7">
        <v>409378.48250000202</v>
      </c>
      <c r="C1298" s="1" t="s">
        <v>2605</v>
      </c>
      <c r="D1298" s="1" t="s">
        <v>2606</v>
      </c>
      <c r="E1298" s="6">
        <v>20.047671980000001</v>
      </c>
      <c r="F1298" s="6">
        <v>19.71567198</v>
      </c>
      <c r="G1298" s="6">
        <v>19.71567198</v>
      </c>
      <c r="H1298" s="6">
        <v>5.4707174642085403E-2</v>
      </c>
      <c r="I1298" s="6">
        <v>0.71256994288645503</v>
      </c>
      <c r="J1298" s="6">
        <v>0.120805925606978</v>
      </c>
      <c r="K1298" s="6">
        <v>7.23865888086523E-2</v>
      </c>
      <c r="L1298" s="6">
        <v>8.1576456667912606E-2</v>
      </c>
      <c r="M1298" s="6">
        <v>7.2787571184491306E-2</v>
      </c>
      <c r="N1298" s="6">
        <v>0.126195672317897</v>
      </c>
      <c r="O1298" s="6">
        <v>3.43577298827984E-2</v>
      </c>
      <c r="P1298" s="6">
        <v>8.3843668847450203E-2</v>
      </c>
      <c r="Q1298" s="7">
        <v>1</v>
      </c>
      <c r="R1298" s="8">
        <v>0.2239115982905984</v>
      </c>
      <c r="S1298" s="8">
        <v>16.38</v>
      </c>
      <c r="T1298" s="17">
        <f t="shared" si="60"/>
        <v>1.3807121021969722</v>
      </c>
      <c r="U1298" s="17">
        <f t="shared" si="61"/>
        <v>8.4292558131683293E-2</v>
      </c>
      <c r="V1298" s="19">
        <f t="shared" si="62"/>
        <v>19.631379421868317</v>
      </c>
    </row>
    <row r="1299" spans="1:22" x14ac:dyDescent="0.2">
      <c r="A1299" s="7">
        <v>109562.314300001</v>
      </c>
      <c r="B1299" s="7">
        <v>452317.95289999997</v>
      </c>
      <c r="C1299" s="1" t="s">
        <v>2607</v>
      </c>
      <c r="D1299" s="1" t="s">
        <v>2608</v>
      </c>
      <c r="E1299" s="6">
        <v>20.047507639999999</v>
      </c>
      <c r="F1299" s="6">
        <v>19.759507639999999</v>
      </c>
      <c r="G1299" s="6">
        <v>19.759507639999999</v>
      </c>
      <c r="H1299" s="6">
        <v>4.31573771962789E-2</v>
      </c>
      <c r="I1299" s="6">
        <v>0.44883947012741199</v>
      </c>
      <c r="J1299" s="6">
        <v>7.7547505960728097E-2</v>
      </c>
      <c r="K1299" s="6">
        <v>5.7311609016937902E-2</v>
      </c>
      <c r="L1299" s="6">
        <v>0.104629515374737</v>
      </c>
      <c r="M1299" s="6">
        <v>8.4664625479840702E-2</v>
      </c>
      <c r="N1299" s="6">
        <v>0.28899479803025302</v>
      </c>
      <c r="O1299" s="6">
        <v>3.8503117760724799E-2</v>
      </c>
      <c r="P1299" s="6">
        <v>0.174051283720357</v>
      </c>
      <c r="Q1299" s="7">
        <v>1</v>
      </c>
      <c r="R1299" s="8">
        <v>0.33472088149134488</v>
      </c>
      <c r="S1299" s="8">
        <v>15.02</v>
      </c>
      <c r="T1299" s="17">
        <f t="shared" si="60"/>
        <v>1.0614493915825749</v>
      </c>
      <c r="U1299" s="17">
        <f t="shared" si="61"/>
        <v>7.0669067349039605E-2</v>
      </c>
      <c r="V1299" s="19">
        <f t="shared" si="62"/>
        <v>19.688838572650958</v>
      </c>
    </row>
    <row r="1300" spans="1:22" x14ac:dyDescent="0.2">
      <c r="A1300" s="7">
        <v>106164.23189999899</v>
      </c>
      <c r="B1300" s="7">
        <v>496526.88940000202</v>
      </c>
      <c r="C1300" s="1" t="s">
        <v>2609</v>
      </c>
      <c r="D1300" s="1" t="s">
        <v>2610</v>
      </c>
      <c r="E1300" s="6">
        <v>20.04745733</v>
      </c>
      <c r="F1300" s="6">
        <v>19.763457330000001</v>
      </c>
      <c r="G1300" s="6">
        <v>19.763457330000001</v>
      </c>
      <c r="H1300" s="6">
        <v>8.1435422818387004E-2</v>
      </c>
      <c r="I1300" s="6">
        <v>0.23573971522890699</v>
      </c>
      <c r="J1300" s="6">
        <v>5.8203006671975401E-2</v>
      </c>
      <c r="K1300" s="6">
        <v>4.5847811632237299E-2</v>
      </c>
      <c r="L1300" s="6">
        <v>8.2142543266143495E-2</v>
      </c>
      <c r="M1300" s="6">
        <v>0.183340407852082</v>
      </c>
      <c r="N1300" s="6">
        <v>7.7026886425818397E-2</v>
      </c>
      <c r="O1300" s="6">
        <v>2.1830284317613701E-2</v>
      </c>
      <c r="P1300" s="6">
        <v>0.195188712768538</v>
      </c>
      <c r="Q1300" s="7">
        <v>1</v>
      </c>
      <c r="R1300" s="8">
        <v>0.75546911821366025</v>
      </c>
      <c r="S1300" s="8">
        <v>11.42</v>
      </c>
      <c r="T1300" s="17">
        <f t="shared" si="60"/>
        <v>0.80729201564029962</v>
      </c>
      <c r="U1300" s="17">
        <f t="shared" si="61"/>
        <v>7.0691069670779302E-2</v>
      </c>
      <c r="V1300" s="19">
        <f t="shared" si="62"/>
        <v>19.692766260329222</v>
      </c>
    </row>
    <row r="1301" spans="1:22" x14ac:dyDescent="0.2">
      <c r="A1301" s="7">
        <v>100042.25699999899</v>
      </c>
      <c r="B1301" s="7">
        <v>431182.73030000197</v>
      </c>
      <c r="C1301" s="1" t="s">
        <v>2611</v>
      </c>
      <c r="D1301" s="1" t="s">
        <v>2612</v>
      </c>
      <c r="E1301" s="6">
        <v>20.047316469999998</v>
      </c>
      <c r="F1301" s="6">
        <v>19.666316470000002</v>
      </c>
      <c r="G1301" s="6">
        <v>19.666316470000002</v>
      </c>
      <c r="H1301" s="6">
        <v>5.9136553144790202E-2</v>
      </c>
      <c r="I1301" s="6">
        <v>0.29242914710663198</v>
      </c>
      <c r="J1301" s="6">
        <v>0.16310710863066799</v>
      </c>
      <c r="K1301" s="6">
        <v>0.16662098128278999</v>
      </c>
      <c r="L1301" s="6">
        <v>0.24648730371448199</v>
      </c>
      <c r="M1301" s="6">
        <v>0.10939294604343899</v>
      </c>
      <c r="N1301" s="6">
        <v>9.0199854837598903E-2</v>
      </c>
      <c r="O1301" s="6">
        <v>4.8146267846810697E-2</v>
      </c>
      <c r="P1301" s="6">
        <v>0.118394100442797</v>
      </c>
      <c r="Q1301" s="7">
        <v>1</v>
      </c>
      <c r="R1301" s="8">
        <v>0.29170853543814423</v>
      </c>
      <c r="S1301" s="8">
        <v>15.52</v>
      </c>
      <c r="T1301" s="17">
        <f t="shared" si="60"/>
        <v>1.6429993630837845</v>
      </c>
      <c r="U1301" s="17">
        <f t="shared" si="61"/>
        <v>0.10586336102343973</v>
      </c>
      <c r="V1301" s="19">
        <f t="shared" si="62"/>
        <v>19.560453108976564</v>
      </c>
    </row>
    <row r="1302" spans="1:22" x14ac:dyDescent="0.2">
      <c r="A1302" s="7">
        <v>159934.348902439</v>
      </c>
      <c r="B1302" s="7">
        <v>384577.40188153298</v>
      </c>
      <c r="C1302" s="1" t="s">
        <v>2613</v>
      </c>
      <c r="D1302" s="1" t="s">
        <v>2614</v>
      </c>
      <c r="E1302" s="6">
        <v>20.04634343</v>
      </c>
      <c r="F1302" s="6">
        <v>19.791343430000001</v>
      </c>
      <c r="G1302" s="6">
        <v>19.791343430000001</v>
      </c>
      <c r="H1302" s="6">
        <v>4.5687138820246199E-2</v>
      </c>
      <c r="I1302" s="6">
        <v>0.107926559198325</v>
      </c>
      <c r="J1302" s="6">
        <v>0.192192702924601</v>
      </c>
      <c r="K1302" s="6">
        <v>3.0689927877745101E-2</v>
      </c>
      <c r="L1302" s="6">
        <v>0.18143033792879901</v>
      </c>
      <c r="M1302" s="6">
        <v>3.0648339451740898E-2</v>
      </c>
      <c r="N1302" s="6">
        <v>6.0321366036533701E-2</v>
      </c>
      <c r="O1302" s="6">
        <v>4.1578142606941502E-2</v>
      </c>
      <c r="P1302" s="6">
        <v>0.18504177712720801</v>
      </c>
      <c r="Q1302" s="7">
        <v>1</v>
      </c>
      <c r="R1302" s="8">
        <v>0.72071617424892698</v>
      </c>
      <c r="S1302" s="8">
        <v>11.65</v>
      </c>
      <c r="T1302" s="17">
        <f t="shared" si="60"/>
        <v>1.1586671843521614</v>
      </c>
      <c r="U1302" s="17">
        <f t="shared" si="61"/>
        <v>9.9456410674005263E-2</v>
      </c>
      <c r="V1302" s="19">
        <f t="shared" si="62"/>
        <v>19.691887019325996</v>
      </c>
    </row>
    <row r="1303" spans="1:22" x14ac:dyDescent="0.2">
      <c r="A1303" s="7">
        <v>192788.69760000001</v>
      </c>
      <c r="B1303" s="7">
        <v>447323.69760000001</v>
      </c>
      <c r="C1303" s="1" t="s">
        <v>2615</v>
      </c>
      <c r="D1303" s="1" t="s">
        <v>2616</v>
      </c>
      <c r="E1303" s="6">
        <v>20.0443645</v>
      </c>
      <c r="F1303" s="6">
        <v>19.861364500000001</v>
      </c>
      <c r="G1303" s="6">
        <v>19.861364500000001</v>
      </c>
      <c r="H1303" s="6">
        <v>2.8281206466658299E-2</v>
      </c>
      <c r="I1303" s="6">
        <v>0.40525322872143998</v>
      </c>
      <c r="J1303" s="6">
        <v>6.0978859409278899E-2</v>
      </c>
      <c r="K1303" s="6">
        <v>4.7967339122817997E-2</v>
      </c>
      <c r="L1303" s="6">
        <v>0.113893711517966</v>
      </c>
      <c r="M1303" s="6">
        <v>3.0319868835173298E-2</v>
      </c>
      <c r="N1303" s="6">
        <v>7.6988450754339396E-2</v>
      </c>
      <c r="O1303" s="6">
        <v>2.5326331166439599E-2</v>
      </c>
      <c r="P1303" s="6">
        <v>8.3795593092536994E-2</v>
      </c>
      <c r="Q1303" s="7">
        <v>1</v>
      </c>
      <c r="R1303" s="8">
        <v>0.88564106302916268</v>
      </c>
      <c r="S1303" s="8">
        <v>10.63</v>
      </c>
      <c r="T1303" s="17">
        <f t="shared" si="60"/>
        <v>0.97342183415003047</v>
      </c>
      <c r="U1303" s="17">
        <f t="shared" si="61"/>
        <v>9.1573079412044248E-2</v>
      </c>
      <c r="V1303" s="19">
        <f t="shared" si="62"/>
        <v>19.769791420587957</v>
      </c>
    </row>
    <row r="1304" spans="1:22" x14ac:dyDescent="0.2">
      <c r="A1304" s="7">
        <v>101589.324000001</v>
      </c>
      <c r="B1304" s="7">
        <v>443391.97760000097</v>
      </c>
      <c r="C1304" s="1" t="s">
        <v>2617</v>
      </c>
      <c r="D1304" s="1" t="s">
        <v>2618</v>
      </c>
      <c r="E1304" s="6">
        <v>20.043688469999999</v>
      </c>
      <c r="F1304" s="6">
        <v>19.691688469999999</v>
      </c>
      <c r="G1304" s="6">
        <v>19.691688469999999</v>
      </c>
      <c r="H1304" s="6">
        <v>5.9541487277981101E-2</v>
      </c>
      <c r="I1304" s="6">
        <v>0.38063073866869201</v>
      </c>
      <c r="J1304" s="6">
        <v>0.128549051995869</v>
      </c>
      <c r="K1304" s="6">
        <v>0.105220541399001</v>
      </c>
      <c r="L1304" s="6">
        <v>0.15392646425649301</v>
      </c>
      <c r="M1304" s="6">
        <v>0.111069987694858</v>
      </c>
      <c r="N1304" s="6">
        <v>0.14475200544098901</v>
      </c>
      <c r="O1304" s="6">
        <v>3.9880806461205599E-2</v>
      </c>
      <c r="P1304" s="6">
        <v>0.119851518589419</v>
      </c>
      <c r="Q1304" s="7">
        <v>1</v>
      </c>
      <c r="R1304" s="8">
        <v>0.35981604274084117</v>
      </c>
      <c r="S1304" s="8">
        <v>14.74</v>
      </c>
      <c r="T1304" s="17">
        <f t="shared" si="60"/>
        <v>1.3238117513848722</v>
      </c>
      <c r="U1304" s="17">
        <f t="shared" si="61"/>
        <v>8.9810837950127009E-2</v>
      </c>
      <c r="V1304" s="19">
        <f t="shared" si="62"/>
        <v>19.60187763204987</v>
      </c>
    </row>
    <row r="1305" spans="1:22" x14ac:dyDescent="0.2">
      <c r="A1305" s="7">
        <v>172258.52535141201</v>
      </c>
      <c r="B1305" s="7">
        <v>431669.16487299697</v>
      </c>
      <c r="C1305" s="1" t="s">
        <v>2619</v>
      </c>
      <c r="D1305" s="1" t="s">
        <v>2620</v>
      </c>
      <c r="E1305" s="6">
        <v>20.043456760000002</v>
      </c>
      <c r="F1305" s="6">
        <v>19.840856760000001</v>
      </c>
      <c r="G1305" s="6">
        <v>19.840856760000001</v>
      </c>
      <c r="H1305" s="6">
        <v>3.0785314567776299E-2</v>
      </c>
      <c r="I1305" s="6">
        <v>0.235050291361974</v>
      </c>
      <c r="J1305" s="6">
        <v>3.7818826292878201E-2</v>
      </c>
      <c r="K1305" s="6">
        <v>6.4650846797457903E-2</v>
      </c>
      <c r="L1305" s="6">
        <v>7.4116702804864307E-2</v>
      </c>
      <c r="M1305" s="6">
        <v>3.4936190096980298E-2</v>
      </c>
      <c r="N1305" s="6">
        <v>0.21850651411611</v>
      </c>
      <c r="O1305" s="6">
        <v>2.47046769047163E-2</v>
      </c>
      <c r="P1305" s="6">
        <v>8.3591524406304601E-2</v>
      </c>
      <c r="Q1305" s="7">
        <v>1</v>
      </c>
      <c r="R1305" s="8">
        <v>1.0150253101437623</v>
      </c>
      <c r="S1305" s="8">
        <v>9.9469999999999992</v>
      </c>
      <c r="T1305" s="17">
        <f t="shared" si="60"/>
        <v>0.65925952829533374</v>
      </c>
      <c r="U1305" s="17">
        <f t="shared" si="61"/>
        <v>6.6277222106698883E-2</v>
      </c>
      <c r="V1305" s="19">
        <f t="shared" si="62"/>
        <v>19.774579537893302</v>
      </c>
    </row>
    <row r="1306" spans="1:22" x14ac:dyDescent="0.2">
      <c r="A1306" s="7">
        <v>92233.764899998903</v>
      </c>
      <c r="B1306" s="7">
        <v>437707.80510000099</v>
      </c>
      <c r="C1306" s="1" t="s">
        <v>2621</v>
      </c>
      <c r="D1306" s="1" t="s">
        <v>2622</v>
      </c>
      <c r="E1306" s="6">
        <v>20.04029646</v>
      </c>
      <c r="F1306" s="6">
        <v>19.44729646</v>
      </c>
      <c r="G1306" s="6">
        <v>19.44729646</v>
      </c>
      <c r="H1306" s="6">
        <v>8.5628818209157007E-2</v>
      </c>
      <c r="I1306" s="6">
        <v>0.13079558611265399</v>
      </c>
      <c r="J1306" s="6">
        <v>0.29718164231323901</v>
      </c>
      <c r="K1306" s="6">
        <v>0.18748456931792401</v>
      </c>
      <c r="L1306" s="6">
        <v>0.29826815700914799</v>
      </c>
      <c r="M1306" s="6">
        <v>0.13277990258838401</v>
      </c>
      <c r="N1306" s="6">
        <v>7.0955943016027395E-2</v>
      </c>
      <c r="O1306" s="6">
        <v>5.1667218677253102E-2</v>
      </c>
      <c r="P1306" s="6">
        <v>0.182674431346077</v>
      </c>
      <c r="Q1306" s="7">
        <v>1</v>
      </c>
      <c r="R1306" s="8">
        <v>3.9973869226777418E-2</v>
      </c>
      <c r="S1306" s="8">
        <v>19.27</v>
      </c>
      <c r="T1306" s="17">
        <f t="shared" si="60"/>
        <v>1.9787055475028139</v>
      </c>
      <c r="U1306" s="17">
        <f t="shared" si="61"/>
        <v>0.10268321471213357</v>
      </c>
      <c r="V1306" s="19">
        <f t="shared" si="62"/>
        <v>19.344613245287867</v>
      </c>
    </row>
    <row r="1307" spans="1:22" x14ac:dyDescent="0.2">
      <c r="A1307" s="7">
        <v>93752.405900001497</v>
      </c>
      <c r="B1307" s="7">
        <v>435378.88969999901</v>
      </c>
      <c r="C1307" s="1" t="s">
        <v>2623</v>
      </c>
      <c r="D1307" s="1" t="s">
        <v>2624</v>
      </c>
      <c r="E1307" s="6">
        <v>20.039627459999998</v>
      </c>
      <c r="F1307" s="6">
        <v>19.513627459999999</v>
      </c>
      <c r="G1307" s="6">
        <v>19.513627459999999</v>
      </c>
      <c r="H1307" s="6">
        <v>7.4966486543241104E-2</v>
      </c>
      <c r="I1307" s="6">
        <v>0.13734399549349999</v>
      </c>
      <c r="J1307" s="6">
        <v>0.281678503664197</v>
      </c>
      <c r="K1307" s="6">
        <v>0.23083395936296799</v>
      </c>
      <c r="L1307" s="6">
        <v>0.26972582207677298</v>
      </c>
      <c r="M1307" s="6">
        <v>0.12730867599128401</v>
      </c>
      <c r="N1307" s="6">
        <v>7.3242172404308803E-2</v>
      </c>
      <c r="O1307" s="6">
        <v>5.3557195480488498E-2</v>
      </c>
      <c r="P1307" s="6">
        <v>0.17550644713768099</v>
      </c>
      <c r="Q1307" s="7">
        <v>1</v>
      </c>
      <c r="R1307" s="8">
        <v>7.6820390112842502E-2</v>
      </c>
      <c r="S1307" s="8">
        <v>18.61</v>
      </c>
      <c r="T1307" s="17">
        <f t="shared" si="60"/>
        <v>1.8906454015016632</v>
      </c>
      <c r="U1307" s="17">
        <f t="shared" si="61"/>
        <v>0.10159298234828927</v>
      </c>
      <c r="V1307" s="19">
        <f t="shared" si="62"/>
        <v>19.412034477651709</v>
      </c>
    </row>
    <row r="1308" spans="1:22" x14ac:dyDescent="0.2">
      <c r="A1308" s="7">
        <v>171339.33979999999</v>
      </c>
      <c r="B1308" s="7">
        <v>418662.5539</v>
      </c>
      <c r="C1308" s="1" t="s">
        <v>2625</v>
      </c>
      <c r="D1308" s="1" t="s">
        <v>2626</v>
      </c>
      <c r="E1308" s="6">
        <v>20.038011090000001</v>
      </c>
      <c r="F1308" s="6">
        <v>19.85701109</v>
      </c>
      <c r="G1308" s="6">
        <v>19.85701109</v>
      </c>
      <c r="H1308" s="6">
        <v>3.1603606855153801E-2</v>
      </c>
      <c r="I1308" s="6">
        <v>0.46019519720077301</v>
      </c>
      <c r="J1308" s="6">
        <v>4.48101802458706E-2</v>
      </c>
      <c r="K1308" s="6">
        <v>4.5186461065409203E-2</v>
      </c>
      <c r="L1308" s="6">
        <v>8.1367199383344593E-2</v>
      </c>
      <c r="M1308" s="6">
        <v>3.48463079785108E-2</v>
      </c>
      <c r="N1308" s="6">
        <v>0.161142530023827</v>
      </c>
      <c r="O1308" s="6">
        <v>2.9195794222674199E-2</v>
      </c>
      <c r="P1308" s="6">
        <v>9.3350428187170598E-2</v>
      </c>
      <c r="Q1308" s="7">
        <v>1</v>
      </c>
      <c r="R1308" s="8">
        <v>0.66705583111480882</v>
      </c>
      <c r="S1308" s="8">
        <v>12.02</v>
      </c>
      <c r="T1308" s="17">
        <f t="shared" si="60"/>
        <v>0.90231083061826478</v>
      </c>
      <c r="U1308" s="17">
        <f t="shared" si="61"/>
        <v>7.5067456790205059E-2</v>
      </c>
      <c r="V1308" s="19">
        <f t="shared" si="62"/>
        <v>19.781943633209796</v>
      </c>
    </row>
    <row r="1309" spans="1:22" x14ac:dyDescent="0.2">
      <c r="A1309" s="7">
        <v>127490.965500001</v>
      </c>
      <c r="B1309" s="7">
        <v>428737.82979999902</v>
      </c>
      <c r="C1309" s="1" t="s">
        <v>2627</v>
      </c>
      <c r="D1309" s="1" t="s">
        <v>2628</v>
      </c>
      <c r="E1309" s="6">
        <v>20.037081329999999</v>
      </c>
      <c r="F1309" s="6">
        <v>19.67108133</v>
      </c>
      <c r="G1309" s="6">
        <v>19.67108133</v>
      </c>
      <c r="H1309" s="6">
        <v>5.1377847196398402E-2</v>
      </c>
      <c r="I1309" s="6">
        <v>0.400178082399061</v>
      </c>
      <c r="J1309" s="6">
        <v>8.9338279449370603E-2</v>
      </c>
      <c r="K1309" s="6">
        <v>0.11993314317475599</v>
      </c>
      <c r="L1309" s="6">
        <v>0.14106218107169799</v>
      </c>
      <c r="M1309" s="6">
        <v>6.1655787132927402E-2</v>
      </c>
      <c r="N1309" s="6">
        <v>9.2507743579642102E-2</v>
      </c>
      <c r="O1309" s="6">
        <v>3.1102894127243399E-2</v>
      </c>
      <c r="P1309" s="6">
        <v>0.146278854327207</v>
      </c>
      <c r="Q1309" s="7">
        <v>1</v>
      </c>
      <c r="R1309" s="8">
        <v>0.48532848999258704</v>
      </c>
      <c r="S1309" s="8">
        <v>13.49</v>
      </c>
      <c r="T1309" s="17">
        <f t="shared" si="60"/>
        <v>1.2247300220804491</v>
      </c>
      <c r="U1309" s="17">
        <f t="shared" si="61"/>
        <v>9.078799274132314E-2</v>
      </c>
      <c r="V1309" s="19">
        <f t="shared" si="62"/>
        <v>19.580293337258677</v>
      </c>
    </row>
    <row r="1310" spans="1:22" x14ac:dyDescent="0.2">
      <c r="A1310" s="7">
        <v>162563.77068916699</v>
      </c>
      <c r="B1310" s="7">
        <v>381077.79190095398</v>
      </c>
      <c r="C1310" s="1" t="s">
        <v>2629</v>
      </c>
      <c r="D1310" s="1" t="s">
        <v>2630</v>
      </c>
      <c r="E1310" s="6">
        <v>20.034599549999999</v>
      </c>
      <c r="F1310" s="6">
        <v>19.798599549999999</v>
      </c>
      <c r="G1310" s="6">
        <v>19.798599549999999</v>
      </c>
      <c r="H1310" s="6">
        <v>3.6060602210091899E-2</v>
      </c>
      <c r="I1310" s="6">
        <v>0.108879202870606</v>
      </c>
      <c r="J1310" s="6">
        <v>0.188151143903075</v>
      </c>
      <c r="K1310" s="6">
        <v>2.9022533352341302E-2</v>
      </c>
      <c r="L1310" s="6">
        <v>0.126352028691605</v>
      </c>
      <c r="M1310" s="6">
        <v>2.9058181096484899E-2</v>
      </c>
      <c r="N1310" s="6">
        <v>5.9033194799933797E-2</v>
      </c>
      <c r="O1310" s="6">
        <v>4.6269804068963902E-2</v>
      </c>
      <c r="P1310" s="6">
        <v>0.163819924659211</v>
      </c>
      <c r="Q1310" s="7">
        <v>1</v>
      </c>
      <c r="R1310" s="8">
        <v>0.86541895251396639</v>
      </c>
      <c r="S1310" s="8">
        <v>10.74</v>
      </c>
      <c r="T1310" s="17">
        <f t="shared" si="60"/>
        <v>0.96538131452409603</v>
      </c>
      <c r="U1310" s="17">
        <f t="shared" si="61"/>
        <v>8.9886528354198886E-2</v>
      </c>
      <c r="V1310" s="19">
        <f t="shared" si="62"/>
        <v>19.708713021645799</v>
      </c>
    </row>
    <row r="1311" spans="1:22" x14ac:dyDescent="0.2">
      <c r="A1311" s="7">
        <v>133433.29817955699</v>
      </c>
      <c r="B1311" s="7">
        <v>456016.222549117</v>
      </c>
      <c r="C1311" s="1" t="s">
        <v>2631</v>
      </c>
      <c r="D1311" s="1" t="s">
        <v>2632</v>
      </c>
      <c r="E1311" s="6">
        <v>20.033600710000002</v>
      </c>
      <c r="F1311" s="6">
        <v>19.62260071</v>
      </c>
      <c r="G1311" s="6">
        <v>19.62260071</v>
      </c>
      <c r="H1311" s="6">
        <v>5.0909035118567203E-2</v>
      </c>
      <c r="I1311" s="6">
        <v>0.36670955846203301</v>
      </c>
      <c r="J1311" s="6">
        <v>0.22089131605682699</v>
      </c>
      <c r="K1311" s="6">
        <v>0.16099672689694899</v>
      </c>
      <c r="L1311" s="6">
        <v>0.61952056257554899</v>
      </c>
      <c r="M1311" s="6">
        <v>6.5536539374790703E-2</v>
      </c>
      <c r="N1311" s="6">
        <v>8.0795527644691806E-2</v>
      </c>
      <c r="O1311" s="6">
        <v>3.1409211003681499E-2</v>
      </c>
      <c r="P1311" s="6">
        <v>0.149744705460613</v>
      </c>
      <c r="Q1311" s="7">
        <v>1</v>
      </c>
      <c r="R1311" s="8">
        <v>3.5863532057911165E-2</v>
      </c>
      <c r="S1311" s="8">
        <v>19.34</v>
      </c>
      <c r="T1311" s="17">
        <f t="shared" si="60"/>
        <v>2.9298686754364174</v>
      </c>
      <c r="U1311" s="17">
        <f t="shared" si="61"/>
        <v>0.15149269262856346</v>
      </c>
      <c r="V1311" s="19">
        <f t="shared" si="62"/>
        <v>19.471108017371439</v>
      </c>
    </row>
    <row r="1312" spans="1:22" x14ac:dyDescent="0.2">
      <c r="A1312" s="7">
        <v>162252.189001463</v>
      </c>
      <c r="B1312" s="7">
        <v>384804.19184771797</v>
      </c>
      <c r="C1312" s="1" t="s">
        <v>2633</v>
      </c>
      <c r="D1312" s="1" t="s">
        <v>2634</v>
      </c>
      <c r="E1312" s="6">
        <v>20.032942080000002</v>
      </c>
      <c r="F1312" s="6">
        <v>19.767942080000001</v>
      </c>
      <c r="G1312" s="6">
        <v>19.767942080000001</v>
      </c>
      <c r="H1312" s="6">
        <v>3.2122402756248003E-2</v>
      </c>
      <c r="I1312" s="6">
        <v>9.79832977611408E-2</v>
      </c>
      <c r="J1312" s="6">
        <v>0.152158641570806</v>
      </c>
      <c r="K1312" s="6">
        <v>2.0403064660904701E-2</v>
      </c>
      <c r="L1312" s="6">
        <v>0.12039504969714</v>
      </c>
      <c r="M1312" s="6">
        <v>2.89362878443616E-2</v>
      </c>
      <c r="N1312" s="6">
        <v>7.0717191985415206E-2</v>
      </c>
      <c r="O1312" s="6">
        <v>3.3106039260501298E-2</v>
      </c>
      <c r="P1312" s="6">
        <v>0.27793685822423603</v>
      </c>
      <c r="Q1312" s="7">
        <v>1</v>
      </c>
      <c r="R1312" s="8">
        <v>0.68344051092436986</v>
      </c>
      <c r="S1312" s="8">
        <v>11.9</v>
      </c>
      <c r="T1312" s="17">
        <f t="shared" si="60"/>
        <v>0.84813360016757344</v>
      </c>
      <c r="U1312" s="17">
        <f t="shared" si="61"/>
        <v>7.1271731106518771E-2</v>
      </c>
      <c r="V1312" s="19">
        <f t="shared" si="62"/>
        <v>19.69667034889348</v>
      </c>
    </row>
    <row r="1313" spans="1:22" x14ac:dyDescent="0.2">
      <c r="A1313" s="7">
        <v>134972</v>
      </c>
      <c r="B1313" s="7">
        <v>452647</v>
      </c>
      <c r="C1313" s="1" t="s">
        <v>2635</v>
      </c>
      <c r="D1313" s="1" t="s">
        <v>2636</v>
      </c>
      <c r="E1313" s="6">
        <v>20.032195439999999</v>
      </c>
      <c r="F1313" s="6">
        <v>19.653195440000001</v>
      </c>
      <c r="G1313" s="6">
        <v>19.653195440000001</v>
      </c>
      <c r="H1313" s="6">
        <v>4.1168586536683399E-2</v>
      </c>
      <c r="I1313" s="6">
        <v>0.49407622839763299</v>
      </c>
      <c r="J1313" s="6">
        <v>0.17544017312634999</v>
      </c>
      <c r="K1313" s="6">
        <v>9.3650738212803106E-2</v>
      </c>
      <c r="L1313" s="6">
        <v>0.158399595737162</v>
      </c>
      <c r="M1313" s="6">
        <v>5.5998785659702302E-2</v>
      </c>
      <c r="N1313" s="6">
        <v>8.9810988466937802E-2</v>
      </c>
      <c r="O1313" s="6">
        <v>2.6523067265801E-2</v>
      </c>
      <c r="P1313" s="6">
        <v>0.28408322692577798</v>
      </c>
      <c r="Q1313" s="7">
        <v>1</v>
      </c>
      <c r="R1313" s="8">
        <v>0.25044915355805242</v>
      </c>
      <c r="S1313" s="8">
        <v>16.02</v>
      </c>
      <c r="T1313" s="17">
        <f t="shared" si="60"/>
        <v>1.4961432731479889</v>
      </c>
      <c r="U1313" s="17">
        <f t="shared" si="61"/>
        <v>9.3392214303869472E-2</v>
      </c>
      <c r="V1313" s="19">
        <f t="shared" si="62"/>
        <v>19.559803225696133</v>
      </c>
    </row>
    <row r="1314" spans="1:22" x14ac:dyDescent="0.2">
      <c r="A1314" s="7">
        <v>92647.429999999702</v>
      </c>
      <c r="B1314" s="7">
        <v>436947</v>
      </c>
      <c r="C1314" s="1" t="s">
        <v>2637</v>
      </c>
      <c r="D1314" s="1" t="s">
        <v>2638</v>
      </c>
      <c r="E1314" s="6">
        <v>20.032102479999999</v>
      </c>
      <c r="F1314" s="6">
        <v>19.462102479999999</v>
      </c>
      <c r="G1314" s="6">
        <v>19.462102479999999</v>
      </c>
      <c r="H1314" s="6">
        <v>8.3178892045650293E-2</v>
      </c>
      <c r="I1314" s="6">
        <v>0.129917036087695</v>
      </c>
      <c r="J1314" s="6">
        <v>0.26790643670150099</v>
      </c>
      <c r="K1314" s="6">
        <v>0.252491168702348</v>
      </c>
      <c r="L1314" s="6">
        <v>0.25729546290909799</v>
      </c>
      <c r="M1314" s="6">
        <v>0.13123904287077001</v>
      </c>
      <c r="N1314" s="6">
        <v>7.5998464555378495E-2</v>
      </c>
      <c r="O1314" s="6">
        <v>4.800522435422E-2</v>
      </c>
      <c r="P1314" s="6">
        <v>0.15537672642164699</v>
      </c>
      <c r="Q1314" s="7">
        <v>1</v>
      </c>
      <c r="R1314" s="8">
        <v>5.5432164383561564E-2</v>
      </c>
      <c r="S1314" s="8">
        <v>18.98</v>
      </c>
      <c r="T1314" s="17">
        <f t="shared" si="60"/>
        <v>1.8564652510116397</v>
      </c>
      <c r="U1314" s="17">
        <f t="shared" si="61"/>
        <v>9.7811657060676488E-2</v>
      </c>
      <c r="V1314" s="19">
        <f t="shared" si="62"/>
        <v>19.364290822939321</v>
      </c>
    </row>
    <row r="1315" spans="1:22" x14ac:dyDescent="0.2">
      <c r="A1315" s="7">
        <v>159371.195402946</v>
      </c>
      <c r="B1315" s="7">
        <v>383344.498500961</v>
      </c>
      <c r="C1315" s="1" t="s">
        <v>2639</v>
      </c>
      <c r="D1315" s="1" t="s">
        <v>2640</v>
      </c>
      <c r="E1315" s="6">
        <v>20.030329810000001</v>
      </c>
      <c r="F1315" s="6">
        <v>19.76732981</v>
      </c>
      <c r="G1315" s="6">
        <v>19.76732981</v>
      </c>
      <c r="H1315" s="6">
        <v>4.2040200848815698E-2</v>
      </c>
      <c r="I1315" s="6">
        <v>0.10974777393190401</v>
      </c>
      <c r="J1315" s="6">
        <v>0.143850023096847</v>
      </c>
      <c r="K1315" s="6">
        <v>3.0287681723011599E-2</v>
      </c>
      <c r="L1315" s="6">
        <v>0.16674580600354</v>
      </c>
      <c r="M1315" s="6">
        <v>3.0370059325075E-2</v>
      </c>
      <c r="N1315" s="6">
        <v>5.8497669435264903E-2</v>
      </c>
      <c r="O1315" s="6">
        <v>4.1338283837857898E-2</v>
      </c>
      <c r="P1315" s="6">
        <v>0.15824748011149101</v>
      </c>
      <c r="Q1315" s="7">
        <v>1</v>
      </c>
      <c r="R1315" s="8">
        <v>0.79644213542600906</v>
      </c>
      <c r="S1315" s="8">
        <v>11.15</v>
      </c>
      <c r="T1315" s="17">
        <f t="shared" si="60"/>
        <v>1.012053321556861</v>
      </c>
      <c r="U1315" s="17">
        <f t="shared" si="61"/>
        <v>9.0767114040974081E-2</v>
      </c>
      <c r="V1315" s="19">
        <f t="shared" si="62"/>
        <v>19.676562695959024</v>
      </c>
    </row>
    <row r="1316" spans="1:22" x14ac:dyDescent="0.2">
      <c r="A1316" s="7">
        <v>91578.711300000505</v>
      </c>
      <c r="B1316" s="7">
        <v>439273.78499999997</v>
      </c>
      <c r="C1316" s="1" t="s">
        <v>2641</v>
      </c>
      <c r="D1316" s="1" t="s">
        <v>2642</v>
      </c>
      <c r="E1316" s="6">
        <v>20.030300619999998</v>
      </c>
      <c r="F1316" s="6">
        <v>19.567300620000001</v>
      </c>
      <c r="G1316" s="6">
        <v>19.567300620000001</v>
      </c>
      <c r="H1316" s="6">
        <v>7.8075567298365497E-2</v>
      </c>
      <c r="I1316" s="6">
        <v>0.29576655316039002</v>
      </c>
      <c r="J1316" s="6">
        <v>0.23537034665960599</v>
      </c>
      <c r="K1316" s="6">
        <v>0.131713967037903</v>
      </c>
      <c r="L1316" s="6">
        <v>0.2219054991461</v>
      </c>
      <c r="M1316" s="6">
        <v>0.13402877954460399</v>
      </c>
      <c r="N1316" s="6">
        <v>7.0547633423400702E-2</v>
      </c>
      <c r="O1316" s="6">
        <v>5.0769478317054598E-2</v>
      </c>
      <c r="P1316" s="6">
        <v>0.33081797411529301</v>
      </c>
      <c r="Q1316" s="7">
        <v>1</v>
      </c>
      <c r="R1316" s="8">
        <v>8.8603294565217386E-2</v>
      </c>
      <c r="S1316" s="8">
        <v>18.399999999999999</v>
      </c>
      <c r="T1316" s="17">
        <f t="shared" si="60"/>
        <v>1.720088845552536</v>
      </c>
      <c r="U1316" s="17">
        <f t="shared" si="61"/>
        <v>9.3483089432203056E-2</v>
      </c>
      <c r="V1316" s="19">
        <f t="shared" si="62"/>
        <v>19.473817530567796</v>
      </c>
    </row>
    <row r="1317" spans="1:22" x14ac:dyDescent="0.2">
      <c r="A1317" s="7">
        <v>120079.347600002</v>
      </c>
      <c r="B1317" s="7">
        <v>411099.075599998</v>
      </c>
      <c r="C1317" s="1" t="s">
        <v>2643</v>
      </c>
      <c r="D1317" s="1" t="s">
        <v>2644</v>
      </c>
      <c r="E1317" s="6">
        <v>20.029879279999999</v>
      </c>
      <c r="F1317" s="6">
        <v>19.737879280000001</v>
      </c>
      <c r="G1317" s="6">
        <v>19.737879280000001</v>
      </c>
      <c r="H1317" s="6">
        <v>4.48999301748257E-2</v>
      </c>
      <c r="I1317" s="6">
        <v>0.64929964086708203</v>
      </c>
      <c r="J1317" s="6">
        <v>6.2185451154448103E-2</v>
      </c>
      <c r="K1317" s="6">
        <v>6.0969177215133001E-2</v>
      </c>
      <c r="L1317" s="6">
        <v>8.8950043012278907E-2</v>
      </c>
      <c r="M1317" s="6">
        <v>5.9624079166531299E-2</v>
      </c>
      <c r="N1317" s="6">
        <v>0.182543640308587</v>
      </c>
      <c r="O1317" s="6">
        <v>2.7479300640805501E-2</v>
      </c>
      <c r="P1317" s="6">
        <v>0.15153554896642099</v>
      </c>
      <c r="Q1317" s="7">
        <v>1</v>
      </c>
      <c r="R1317" s="8">
        <v>0.26611120606826794</v>
      </c>
      <c r="S1317" s="8">
        <v>15.82</v>
      </c>
      <c r="T1317" s="17">
        <f t="shared" si="60"/>
        <v>1.1912897097775992</v>
      </c>
      <c r="U1317" s="17">
        <f t="shared" si="61"/>
        <v>7.5302762944222446E-2</v>
      </c>
      <c r="V1317" s="19">
        <f t="shared" si="62"/>
        <v>19.662576517055779</v>
      </c>
    </row>
    <row r="1318" spans="1:22" x14ac:dyDescent="0.2">
      <c r="A1318" s="7">
        <v>87257.274300001605</v>
      </c>
      <c r="B1318" s="7">
        <v>454453.33799999999</v>
      </c>
      <c r="C1318" s="1" t="s">
        <v>2645</v>
      </c>
      <c r="D1318" s="1" t="s">
        <v>2646</v>
      </c>
      <c r="E1318" s="6">
        <v>20.029807590000001</v>
      </c>
      <c r="F1318" s="6">
        <v>19.680807590000001</v>
      </c>
      <c r="G1318" s="6">
        <v>19.680807590000001</v>
      </c>
      <c r="H1318" s="6">
        <v>5.6352344711577101E-2</v>
      </c>
      <c r="I1318" s="6">
        <v>0.446384625896936</v>
      </c>
      <c r="J1318" s="6">
        <v>0.22862940574663501</v>
      </c>
      <c r="K1318" s="6">
        <v>7.0895818445379996E-2</v>
      </c>
      <c r="L1318" s="6">
        <v>0.226531067593542</v>
      </c>
      <c r="M1318" s="6">
        <v>0.15844142398684799</v>
      </c>
      <c r="N1318" s="6">
        <v>8.69284718439223E-2</v>
      </c>
      <c r="O1318" s="6">
        <v>4.5398993847756697E-2</v>
      </c>
      <c r="P1318" s="6">
        <v>0.116988007756249</v>
      </c>
      <c r="Q1318" s="7">
        <v>1</v>
      </c>
      <c r="R1318" s="8">
        <v>0.202991446846847</v>
      </c>
      <c r="S1318" s="8">
        <v>16.649999999999999</v>
      </c>
      <c r="T1318" s="17">
        <f t="shared" si="60"/>
        <v>1.7668371480393663</v>
      </c>
      <c r="U1318" s="17">
        <f t="shared" si="61"/>
        <v>0.10611634522758957</v>
      </c>
      <c r="V1318" s="19">
        <f t="shared" si="62"/>
        <v>19.57469124477241</v>
      </c>
    </row>
    <row r="1319" spans="1:22" x14ac:dyDescent="0.2">
      <c r="A1319" s="7">
        <v>150529.279199999</v>
      </c>
      <c r="B1319" s="7">
        <v>415229.21370000002</v>
      </c>
      <c r="C1319" s="1" t="s">
        <v>2647</v>
      </c>
      <c r="D1319" s="1" t="s">
        <v>2648</v>
      </c>
      <c r="E1319" s="6">
        <v>20.029392640000001</v>
      </c>
      <c r="F1319" s="6">
        <v>19.77539264</v>
      </c>
      <c r="G1319" s="6">
        <v>19.77539264</v>
      </c>
      <c r="H1319" s="6">
        <v>4.2459318161988897E-2</v>
      </c>
      <c r="I1319" s="6">
        <v>0.62838409628176595</v>
      </c>
      <c r="J1319" s="6">
        <v>0.12612072334788699</v>
      </c>
      <c r="K1319" s="6">
        <v>4.9972194837083199E-2</v>
      </c>
      <c r="L1319" s="6">
        <v>0.115782117270136</v>
      </c>
      <c r="M1319" s="6">
        <v>4.3732748572497197E-2</v>
      </c>
      <c r="N1319" s="6">
        <v>8.5947395412947006E-2</v>
      </c>
      <c r="O1319" s="6">
        <v>3.7926871440364301E-2</v>
      </c>
      <c r="P1319" s="6">
        <v>7.8575461033160807E-2</v>
      </c>
      <c r="Q1319" s="7">
        <v>1</v>
      </c>
      <c r="R1319" s="8">
        <v>0.39093004444444446</v>
      </c>
      <c r="S1319" s="8">
        <v>14.4</v>
      </c>
      <c r="T1319" s="17">
        <f t="shared" si="60"/>
        <v>1.3628627259490089</v>
      </c>
      <c r="U1319" s="17">
        <f t="shared" si="61"/>
        <v>9.4643244857570058E-2</v>
      </c>
      <c r="V1319" s="19">
        <f t="shared" si="62"/>
        <v>19.680749395142431</v>
      </c>
    </row>
    <row r="1320" spans="1:22" x14ac:dyDescent="0.2">
      <c r="A1320" s="7">
        <v>122833.839499999</v>
      </c>
      <c r="B1320" s="7">
        <v>477947.71189999901</v>
      </c>
      <c r="C1320" s="1" t="s">
        <v>2649</v>
      </c>
      <c r="D1320" s="1" t="s">
        <v>2650</v>
      </c>
      <c r="E1320" s="6">
        <v>20.027944600000001</v>
      </c>
      <c r="F1320" s="6">
        <v>19.743944599999999</v>
      </c>
      <c r="G1320" s="6">
        <v>19.743944599999999</v>
      </c>
      <c r="H1320" s="6">
        <v>3.58960553829233E-2</v>
      </c>
      <c r="I1320" s="6">
        <v>0.276315438184282</v>
      </c>
      <c r="J1320" s="6">
        <v>6.0741361081839002E-2</v>
      </c>
      <c r="K1320" s="6">
        <v>4.20870411398169E-2</v>
      </c>
      <c r="L1320" s="6">
        <v>9.8600226219425102E-2</v>
      </c>
      <c r="M1320" s="6">
        <v>8.28508954402528E-2</v>
      </c>
      <c r="N1320" s="6">
        <v>0.281563635993756</v>
      </c>
      <c r="O1320" s="6">
        <v>2.7819164961947501E-2</v>
      </c>
      <c r="P1320" s="6">
        <v>0.15107550068578399</v>
      </c>
      <c r="Q1320" s="7">
        <v>1</v>
      </c>
      <c r="R1320" s="8">
        <v>0.6606919237147596</v>
      </c>
      <c r="S1320" s="8">
        <v>12.06</v>
      </c>
      <c r="T1320" s="17">
        <f t="shared" si="60"/>
        <v>0.80747799091189887</v>
      </c>
      <c r="U1320" s="17">
        <f t="shared" si="61"/>
        <v>6.6955057289543846E-2</v>
      </c>
      <c r="V1320" s="19">
        <f t="shared" si="62"/>
        <v>19.676989542710455</v>
      </c>
    </row>
    <row r="1321" spans="1:22" x14ac:dyDescent="0.2">
      <c r="A1321" s="7">
        <v>92419.328400000901</v>
      </c>
      <c r="B1321" s="7">
        <v>436331.54580000002</v>
      </c>
      <c r="C1321" s="1" t="s">
        <v>2651</v>
      </c>
      <c r="D1321" s="1" t="s">
        <v>2652</v>
      </c>
      <c r="E1321" s="6">
        <v>20.027627070000001</v>
      </c>
      <c r="F1321" s="6">
        <v>19.457627070000001</v>
      </c>
      <c r="G1321" s="6">
        <v>19.457627070000001</v>
      </c>
      <c r="H1321" s="6">
        <v>8.3178892045650293E-2</v>
      </c>
      <c r="I1321" s="6">
        <v>0.129917036087695</v>
      </c>
      <c r="J1321" s="6">
        <v>0.26790643670150099</v>
      </c>
      <c r="K1321" s="6">
        <v>0.252491168702348</v>
      </c>
      <c r="L1321" s="6">
        <v>0.25729546290909799</v>
      </c>
      <c r="M1321" s="6">
        <v>0.13123904287077001</v>
      </c>
      <c r="N1321" s="6">
        <v>7.5998464555378495E-2</v>
      </c>
      <c r="O1321" s="6">
        <v>4.800522435422E-2</v>
      </c>
      <c r="P1321" s="6">
        <v>0.15537672642164699</v>
      </c>
      <c r="Q1321" s="7">
        <v>1</v>
      </c>
      <c r="R1321" s="8">
        <v>5.5196368282402569E-2</v>
      </c>
      <c r="S1321" s="8">
        <v>18.98</v>
      </c>
      <c r="T1321" s="17">
        <f t="shared" si="60"/>
        <v>1.8564652510116397</v>
      </c>
      <c r="U1321" s="17">
        <f t="shared" si="61"/>
        <v>9.7811657060676488E-2</v>
      </c>
      <c r="V1321" s="19">
        <f t="shared" si="62"/>
        <v>19.359815412939323</v>
      </c>
    </row>
    <row r="1322" spans="1:22" x14ac:dyDescent="0.2">
      <c r="A1322" s="7">
        <v>99803.846799999505</v>
      </c>
      <c r="B1322" s="7">
        <v>431880.60530000197</v>
      </c>
      <c r="C1322" s="1" t="s">
        <v>2653</v>
      </c>
      <c r="D1322" s="1" t="s">
        <v>2654</v>
      </c>
      <c r="E1322" s="6">
        <v>20.02746247</v>
      </c>
      <c r="F1322" s="6">
        <v>19.676462470000001</v>
      </c>
      <c r="G1322" s="6">
        <v>19.676462470000001</v>
      </c>
      <c r="H1322" s="6">
        <v>5.2040679289946302E-2</v>
      </c>
      <c r="I1322" s="6">
        <v>1.05090523091693</v>
      </c>
      <c r="J1322" s="6">
        <v>0.12982104125161401</v>
      </c>
      <c r="K1322" s="6">
        <v>0.12699758723670801</v>
      </c>
      <c r="L1322" s="6">
        <v>0.16294238237162201</v>
      </c>
      <c r="M1322" s="6">
        <v>9.1683374070379103E-2</v>
      </c>
      <c r="N1322" s="6">
        <v>9.7888734813888101E-2</v>
      </c>
      <c r="O1322" s="6">
        <v>4.18504417023845E-2</v>
      </c>
      <c r="P1322" s="6">
        <v>0.15079930906361599</v>
      </c>
      <c r="Q1322" s="7">
        <v>1</v>
      </c>
      <c r="R1322" s="8">
        <v>-7.3231722813512257E-2</v>
      </c>
      <c r="S1322" s="8">
        <v>21.61</v>
      </c>
      <c r="T1322" s="17">
        <f t="shared" si="60"/>
        <v>2.0304534063516244</v>
      </c>
      <c r="U1322" s="17">
        <f t="shared" si="61"/>
        <v>9.3958972991745701E-2</v>
      </c>
      <c r="V1322" s="19">
        <f t="shared" si="62"/>
        <v>19.582503497008254</v>
      </c>
    </row>
    <row r="1323" spans="1:22" x14ac:dyDescent="0.2">
      <c r="A1323" s="7">
        <v>96241.375599998995</v>
      </c>
      <c r="B1323" s="7">
        <v>439552.898600001</v>
      </c>
      <c r="C1323" s="1" t="s">
        <v>2655</v>
      </c>
      <c r="D1323" s="1" t="s">
        <v>2656</v>
      </c>
      <c r="E1323" s="6">
        <v>20.027045869999998</v>
      </c>
      <c r="F1323" s="6">
        <v>19.637045870000001</v>
      </c>
      <c r="G1323" s="6">
        <v>19.637045870000001</v>
      </c>
      <c r="H1323" s="6">
        <v>6.7044259281131502E-2</v>
      </c>
      <c r="I1323" s="6">
        <v>0.52667281581360004</v>
      </c>
      <c r="J1323" s="6">
        <v>0.18860607660432299</v>
      </c>
      <c r="K1323" s="6">
        <v>0.13472168758238601</v>
      </c>
      <c r="L1323" s="6">
        <v>0.206750831777612</v>
      </c>
      <c r="M1323" s="6">
        <v>0.12018733716966699</v>
      </c>
      <c r="N1323" s="6">
        <v>7.9384281848880606E-2</v>
      </c>
      <c r="O1323" s="6">
        <v>4.3548831520460497E-2</v>
      </c>
      <c r="P1323" s="6">
        <v>0.113398038846124</v>
      </c>
      <c r="Q1323" s="7">
        <v>1</v>
      </c>
      <c r="R1323" s="8">
        <v>0.14899861560527819</v>
      </c>
      <c r="S1323" s="8">
        <v>17.43</v>
      </c>
      <c r="T1323" s="17">
        <f t="shared" si="60"/>
        <v>1.7929476704997311</v>
      </c>
      <c r="U1323" s="17">
        <f t="shared" si="61"/>
        <v>0.10286561506022554</v>
      </c>
      <c r="V1323" s="19">
        <f t="shared" si="62"/>
        <v>19.534180254939777</v>
      </c>
    </row>
    <row r="1324" spans="1:22" x14ac:dyDescent="0.2">
      <c r="A1324" s="7">
        <v>159472.65439999799</v>
      </c>
      <c r="B1324" s="7">
        <v>470438.69119999901</v>
      </c>
      <c r="C1324" s="1" t="s">
        <v>2657</v>
      </c>
      <c r="D1324" s="1" t="s">
        <v>2658</v>
      </c>
      <c r="E1324" s="6">
        <v>20.026183459999999</v>
      </c>
      <c r="F1324" s="6">
        <v>19.823183459999999</v>
      </c>
      <c r="G1324" s="6">
        <v>-999</v>
      </c>
      <c r="H1324" s="6">
        <v>3.1608038522886399E-2</v>
      </c>
      <c r="I1324" s="6">
        <v>0.43012335991360201</v>
      </c>
      <c r="J1324" s="6">
        <v>0.102071904874298</v>
      </c>
      <c r="K1324" s="6">
        <v>3.7039252782838997E-2</v>
      </c>
      <c r="L1324" s="6">
        <v>0.105130492445224</v>
      </c>
      <c r="M1324" s="6">
        <v>4.9766675772261799E-2</v>
      </c>
      <c r="N1324" s="6">
        <v>0.155942717486828</v>
      </c>
      <c r="O1324" s="6">
        <v>2.8754163782064201E-2</v>
      </c>
      <c r="P1324" s="6">
        <v>0.10099059230756401</v>
      </c>
      <c r="Q1324" s="7">
        <v>2</v>
      </c>
      <c r="R1324" s="8">
        <v>0.66607183527454239</v>
      </c>
      <c r="S1324" s="8">
        <v>12.02</v>
      </c>
      <c r="T1324" s="17">
        <f t="shared" si="60"/>
        <v>1.0499139768264818</v>
      </c>
      <c r="U1324" s="17">
        <f t="shared" si="61"/>
        <v>8.7347252647793833E-2</v>
      </c>
      <c r="V1324" s="19">
        <f t="shared" si="62"/>
        <v>-999</v>
      </c>
    </row>
    <row r="1325" spans="1:22" x14ac:dyDescent="0.2">
      <c r="A1325" s="7">
        <v>87328.911499999507</v>
      </c>
      <c r="B1325" s="7">
        <v>454517.23790000001</v>
      </c>
      <c r="C1325" s="1" t="s">
        <v>2659</v>
      </c>
      <c r="D1325" s="1" t="s">
        <v>2660</v>
      </c>
      <c r="E1325" s="6">
        <v>20.024998459999999</v>
      </c>
      <c r="F1325" s="6">
        <v>19.675998459999999</v>
      </c>
      <c r="G1325" s="6">
        <v>19.675998459999999</v>
      </c>
      <c r="H1325" s="6">
        <v>5.6352344711577101E-2</v>
      </c>
      <c r="I1325" s="6">
        <v>0.446384625896936</v>
      </c>
      <c r="J1325" s="6">
        <v>0.22862940574663501</v>
      </c>
      <c r="K1325" s="6">
        <v>7.0895818445379996E-2</v>
      </c>
      <c r="L1325" s="6">
        <v>0.226531067593542</v>
      </c>
      <c r="M1325" s="6">
        <v>0.15844142398684799</v>
      </c>
      <c r="N1325" s="6">
        <v>8.69284718439223E-2</v>
      </c>
      <c r="O1325" s="6">
        <v>4.5398993847756697E-2</v>
      </c>
      <c r="P1325" s="6">
        <v>0.116988007756249</v>
      </c>
      <c r="Q1325" s="7">
        <v>1</v>
      </c>
      <c r="R1325" s="8">
        <v>0.20270261021021024</v>
      </c>
      <c r="S1325" s="8">
        <v>16.649999999999999</v>
      </c>
      <c r="T1325" s="17">
        <f t="shared" si="60"/>
        <v>1.7668371480393663</v>
      </c>
      <c r="U1325" s="17">
        <f t="shared" si="61"/>
        <v>0.10611634522758957</v>
      </c>
      <c r="V1325" s="19">
        <f t="shared" si="62"/>
        <v>19.569882114772408</v>
      </c>
    </row>
    <row r="1326" spans="1:22" x14ac:dyDescent="0.2">
      <c r="A1326" s="7">
        <v>82610.691100001306</v>
      </c>
      <c r="B1326" s="7">
        <v>453852.17210000003</v>
      </c>
      <c r="C1326" s="1" t="s">
        <v>2661</v>
      </c>
      <c r="D1326" s="1" t="s">
        <v>2662</v>
      </c>
      <c r="E1326" s="6">
        <v>20.024976259999999</v>
      </c>
      <c r="F1326" s="6">
        <v>19.614976259999999</v>
      </c>
      <c r="G1326" s="6">
        <v>19.614976259999999</v>
      </c>
      <c r="H1326" s="6">
        <v>6.3042509707461905E-2</v>
      </c>
      <c r="I1326" s="6">
        <v>0.10659241369938199</v>
      </c>
      <c r="J1326" s="6">
        <v>0.30902031524645901</v>
      </c>
      <c r="K1326" s="6">
        <v>8.1070970236792397E-2</v>
      </c>
      <c r="L1326" s="6">
        <v>0.23574524899962701</v>
      </c>
      <c r="M1326" s="6">
        <v>0.18925882169150199</v>
      </c>
      <c r="N1326" s="6">
        <v>6.7603891267739302E-2</v>
      </c>
      <c r="O1326" s="6">
        <v>6.3177042143738205E-2</v>
      </c>
      <c r="P1326" s="6">
        <v>0.118611327445381</v>
      </c>
      <c r="Q1326" s="7">
        <v>1</v>
      </c>
      <c r="R1326" s="8">
        <v>0.35121297300944659</v>
      </c>
      <c r="S1326" s="8">
        <v>14.82</v>
      </c>
      <c r="T1326" s="17">
        <f t="shared" si="60"/>
        <v>1.6390247808428973</v>
      </c>
      <c r="U1326" s="17">
        <f t="shared" si="61"/>
        <v>0.11059546429439253</v>
      </c>
      <c r="V1326" s="19">
        <f t="shared" si="62"/>
        <v>19.504380795705607</v>
      </c>
    </row>
    <row r="1327" spans="1:22" x14ac:dyDescent="0.2">
      <c r="A1327" s="7">
        <v>157542.19750037699</v>
      </c>
      <c r="B1327" s="7">
        <v>380559.79317892401</v>
      </c>
      <c r="C1327" s="1" t="s">
        <v>2663</v>
      </c>
      <c r="D1327" s="1" t="s">
        <v>2664</v>
      </c>
      <c r="E1327" s="6">
        <v>20.024970979999999</v>
      </c>
      <c r="F1327" s="6">
        <v>19.781970980000001</v>
      </c>
      <c r="G1327" s="6">
        <v>19.781970980000001</v>
      </c>
      <c r="H1327" s="6">
        <v>4.1848165027594003E-2</v>
      </c>
      <c r="I1327" s="6">
        <v>0.41933412279475102</v>
      </c>
      <c r="J1327" s="6">
        <v>0.165567824884988</v>
      </c>
      <c r="K1327" s="6">
        <v>2.8111880817055498E-2</v>
      </c>
      <c r="L1327" s="6">
        <v>0.124564721916556</v>
      </c>
      <c r="M1327" s="6">
        <v>2.9850807163873901E-2</v>
      </c>
      <c r="N1327" s="6">
        <v>5.9824774786164103E-2</v>
      </c>
      <c r="O1327" s="6">
        <v>3.1242795960219599E-2</v>
      </c>
      <c r="P1327" s="6">
        <v>0.274767695864652</v>
      </c>
      <c r="Q1327" s="7">
        <v>1</v>
      </c>
      <c r="R1327" s="8">
        <v>0.36689221706484632</v>
      </c>
      <c r="S1327" s="8">
        <v>14.65</v>
      </c>
      <c r="T1327" s="17">
        <f t="shared" si="60"/>
        <v>1.2359721491866384</v>
      </c>
      <c r="U1327" s="17">
        <f t="shared" si="61"/>
        <v>8.4366699603183506E-2</v>
      </c>
      <c r="V1327" s="19">
        <f t="shared" si="62"/>
        <v>19.697604280396817</v>
      </c>
    </row>
    <row r="1328" spans="1:22" x14ac:dyDescent="0.2">
      <c r="A1328" s="7">
        <v>123416.923</v>
      </c>
      <c r="B1328" s="7">
        <v>422693.34479999897</v>
      </c>
      <c r="C1328" s="1" t="s">
        <v>2665</v>
      </c>
      <c r="D1328" s="1" t="s">
        <v>2666</v>
      </c>
      <c r="E1328" s="6">
        <v>20.02453629</v>
      </c>
      <c r="F1328" s="6">
        <v>19.767536289999999</v>
      </c>
      <c r="G1328" s="6">
        <v>19.767536289999999</v>
      </c>
      <c r="H1328" s="6">
        <v>4.3887240523413799E-2</v>
      </c>
      <c r="I1328" s="6">
        <v>0.44770804733111103</v>
      </c>
      <c r="J1328" s="6">
        <v>3.9275630497993201E-2</v>
      </c>
      <c r="K1328" s="6">
        <v>8.1788607508809202E-2</v>
      </c>
      <c r="L1328" s="6">
        <v>8.7424469225309304E-2</v>
      </c>
      <c r="M1328" s="6">
        <v>6.3168066969177497E-2</v>
      </c>
      <c r="N1328" s="6">
        <v>0.16567636650082401</v>
      </c>
      <c r="O1328" s="6">
        <v>3.0004688896770201E-2</v>
      </c>
      <c r="P1328" s="6">
        <v>8.6723720405376306E-2</v>
      </c>
      <c r="Q1328" s="7">
        <v>1</v>
      </c>
      <c r="R1328" s="8">
        <v>0.57425599764150936</v>
      </c>
      <c r="S1328" s="8">
        <v>12.72</v>
      </c>
      <c r="T1328" s="17">
        <f t="shared" si="60"/>
        <v>0.95809580455866217</v>
      </c>
      <c r="U1328" s="17">
        <f t="shared" si="61"/>
        <v>7.5321997213731298E-2</v>
      </c>
      <c r="V1328" s="19">
        <f t="shared" si="62"/>
        <v>19.692214292786268</v>
      </c>
    </row>
    <row r="1329" spans="1:22" x14ac:dyDescent="0.2">
      <c r="A1329" s="7">
        <v>188409.02423000001</v>
      </c>
      <c r="B1329" s="7">
        <v>435242.36796000198</v>
      </c>
      <c r="C1329" s="1" t="s">
        <v>2667</v>
      </c>
      <c r="D1329" s="1" t="s">
        <v>2668</v>
      </c>
      <c r="E1329" s="6">
        <v>20.024027270000001</v>
      </c>
      <c r="F1329" s="6">
        <v>19.792027269999998</v>
      </c>
      <c r="G1329" s="6">
        <v>19.792027269999998</v>
      </c>
      <c r="H1329" s="6">
        <v>3.1294110380800599E-2</v>
      </c>
      <c r="I1329" s="6">
        <v>0.34190469781279298</v>
      </c>
      <c r="J1329" s="6">
        <v>7.12984180708124E-2</v>
      </c>
      <c r="K1329" s="6">
        <v>7.5403287749721506E-2</v>
      </c>
      <c r="L1329" s="6">
        <v>7.9778914223432001E-2</v>
      </c>
      <c r="M1329" s="6">
        <v>3.00976105786405E-2</v>
      </c>
      <c r="N1329" s="6">
        <v>0.126013157734152</v>
      </c>
      <c r="O1329" s="6">
        <v>2.6505384716743401E-2</v>
      </c>
      <c r="P1329" s="6">
        <v>0.11594079458279501</v>
      </c>
      <c r="Q1329" s="7">
        <v>1</v>
      </c>
      <c r="R1329" s="8">
        <v>0.81541498368087062</v>
      </c>
      <c r="S1329" s="8">
        <v>11.03</v>
      </c>
      <c r="T1329" s="17">
        <f t="shared" si="60"/>
        <v>0.86182978513603647</v>
      </c>
      <c r="U1329" s="17">
        <f t="shared" si="61"/>
        <v>7.813506664877938E-2</v>
      </c>
      <c r="V1329" s="19">
        <f t="shared" si="62"/>
        <v>19.713892203351218</v>
      </c>
    </row>
    <row r="1330" spans="1:22" x14ac:dyDescent="0.2">
      <c r="A1330" s="7">
        <v>175575.77177092599</v>
      </c>
      <c r="B1330" s="7">
        <v>389113.39157709299</v>
      </c>
      <c r="C1330" s="1" t="s">
        <v>2669</v>
      </c>
      <c r="D1330" s="1" t="s">
        <v>2670</v>
      </c>
      <c r="E1330" s="6">
        <v>20.02402631</v>
      </c>
      <c r="F1330" s="6">
        <v>19.826526309999998</v>
      </c>
      <c r="G1330" s="6">
        <v>19.826526309999998</v>
      </c>
      <c r="H1330" s="6">
        <v>3.0938349074590001E-2</v>
      </c>
      <c r="I1330" s="6">
        <v>6.5458552220723498E-2</v>
      </c>
      <c r="J1330" s="6">
        <v>0.112696059722771</v>
      </c>
      <c r="K1330" s="6">
        <v>2.3852405941294001E-2</v>
      </c>
      <c r="L1330" s="6">
        <v>0.104700399932913</v>
      </c>
      <c r="M1330" s="6">
        <v>2.7284834203713401E-2</v>
      </c>
      <c r="N1330" s="6">
        <v>0.134020368746747</v>
      </c>
      <c r="O1330" s="6">
        <v>3.2416018200319398E-2</v>
      </c>
      <c r="P1330" s="6">
        <v>0.21719776239246599</v>
      </c>
      <c r="Q1330" s="7">
        <v>1</v>
      </c>
      <c r="R1330" s="8">
        <v>0.98848324826216483</v>
      </c>
      <c r="S1330" s="8">
        <v>10.07</v>
      </c>
      <c r="T1330" s="17">
        <f t="shared" si="60"/>
        <v>0.69068097555547847</v>
      </c>
      <c r="U1330" s="17">
        <f t="shared" si="61"/>
        <v>6.8587981683761512E-2</v>
      </c>
      <c r="V1330" s="19">
        <f t="shared" si="62"/>
        <v>19.757938328316236</v>
      </c>
    </row>
    <row r="1331" spans="1:22" x14ac:dyDescent="0.2">
      <c r="A1331" s="7">
        <v>92738.2151000015</v>
      </c>
      <c r="B1331" s="7">
        <v>436586.94119999901</v>
      </c>
      <c r="C1331" s="1" t="s">
        <v>2671</v>
      </c>
      <c r="D1331" s="1" t="s">
        <v>2672</v>
      </c>
      <c r="E1331" s="6">
        <v>20.023437260000001</v>
      </c>
      <c r="F1331" s="6">
        <v>19.453437260000001</v>
      </c>
      <c r="G1331" s="6">
        <v>19.453437260000001</v>
      </c>
      <c r="H1331" s="6">
        <v>8.3178892045650293E-2</v>
      </c>
      <c r="I1331" s="6">
        <v>0.129917036087695</v>
      </c>
      <c r="J1331" s="6">
        <v>0.26790643670150099</v>
      </c>
      <c r="K1331" s="6">
        <v>0.252491168702348</v>
      </c>
      <c r="L1331" s="6">
        <v>0.25729546290909799</v>
      </c>
      <c r="M1331" s="6">
        <v>0.13123904287077001</v>
      </c>
      <c r="N1331" s="6">
        <v>7.5998464555378495E-2</v>
      </c>
      <c r="O1331" s="6">
        <v>4.800522435422E-2</v>
      </c>
      <c r="P1331" s="6">
        <v>0.15537672642164699</v>
      </c>
      <c r="Q1331" s="7">
        <v>1</v>
      </c>
      <c r="R1331" s="8">
        <v>5.4975619599578557E-2</v>
      </c>
      <c r="S1331" s="8">
        <v>18.98</v>
      </c>
      <c r="T1331" s="17">
        <f t="shared" si="60"/>
        <v>1.8564652510116397</v>
      </c>
      <c r="U1331" s="17">
        <f t="shared" si="61"/>
        <v>9.7811657060676488E-2</v>
      </c>
      <c r="V1331" s="19">
        <f t="shared" si="62"/>
        <v>19.355625602939323</v>
      </c>
    </row>
    <row r="1332" spans="1:22" x14ac:dyDescent="0.2">
      <c r="A1332" s="7">
        <v>92805.093400001497</v>
      </c>
      <c r="B1332" s="7">
        <v>437638.16350000002</v>
      </c>
      <c r="C1332" s="1" t="s">
        <v>2673</v>
      </c>
      <c r="D1332" s="1" t="s">
        <v>2674</v>
      </c>
      <c r="E1332" s="6">
        <v>20.022227619999999</v>
      </c>
      <c r="F1332" s="6">
        <v>19.429227619999999</v>
      </c>
      <c r="G1332" s="6">
        <v>19.429227619999999</v>
      </c>
      <c r="H1332" s="6">
        <v>8.5628818209157007E-2</v>
      </c>
      <c r="I1332" s="6">
        <v>0.13079558611265399</v>
      </c>
      <c r="J1332" s="6">
        <v>0.29718164231323901</v>
      </c>
      <c r="K1332" s="6">
        <v>0.18748456931792401</v>
      </c>
      <c r="L1332" s="6">
        <v>0.29826815700914799</v>
      </c>
      <c r="M1332" s="6">
        <v>0.13277990258838401</v>
      </c>
      <c r="N1332" s="6">
        <v>7.0955943016027395E-2</v>
      </c>
      <c r="O1332" s="6">
        <v>5.1667218677253102E-2</v>
      </c>
      <c r="P1332" s="6">
        <v>0.182674431346077</v>
      </c>
      <c r="Q1332" s="7">
        <v>1</v>
      </c>
      <c r="R1332" s="8">
        <v>3.9036202387130223E-2</v>
      </c>
      <c r="S1332" s="8">
        <v>19.27</v>
      </c>
      <c r="T1332" s="17">
        <f t="shared" si="60"/>
        <v>1.9787055475028139</v>
      </c>
      <c r="U1332" s="17">
        <f t="shared" si="61"/>
        <v>0.10268321471213357</v>
      </c>
      <c r="V1332" s="19">
        <f t="shared" si="62"/>
        <v>19.326544405287866</v>
      </c>
    </row>
    <row r="1333" spans="1:22" x14ac:dyDescent="0.2">
      <c r="A1333" s="7">
        <v>81883.493334513201</v>
      </c>
      <c r="B1333" s="7">
        <v>449378.35683403199</v>
      </c>
      <c r="C1333" s="1" t="s">
        <v>2675</v>
      </c>
      <c r="D1333" s="1" t="s">
        <v>2676</v>
      </c>
      <c r="E1333" s="6">
        <v>20.020912020000001</v>
      </c>
      <c r="F1333" s="6">
        <v>19.594912019999999</v>
      </c>
      <c r="G1333" s="6">
        <v>19.594912019999999</v>
      </c>
      <c r="H1333" s="6">
        <v>6.5294752738342302E-2</v>
      </c>
      <c r="I1333" s="6">
        <v>0.24377631333403499</v>
      </c>
      <c r="J1333" s="6">
        <v>0.28219460363022197</v>
      </c>
      <c r="K1333" s="6">
        <v>8.7090914776991393E-2</v>
      </c>
      <c r="L1333" s="6">
        <v>0.20222119533138</v>
      </c>
      <c r="M1333" s="6">
        <v>0.19140645264279399</v>
      </c>
      <c r="N1333" s="6">
        <v>8.8945055166371398E-2</v>
      </c>
      <c r="O1333" s="6">
        <v>5.0854820212544997E-2</v>
      </c>
      <c r="P1333" s="6">
        <v>9.8253731911565098E-2</v>
      </c>
      <c r="Q1333" s="7">
        <v>1</v>
      </c>
      <c r="R1333" s="8">
        <v>0.29000721778350524</v>
      </c>
      <c r="S1333" s="8">
        <v>15.52</v>
      </c>
      <c r="T1333" s="17">
        <f t="shared" si="60"/>
        <v>1.6325095268422951</v>
      </c>
      <c r="U1333" s="17">
        <f t="shared" si="61"/>
        <v>0.10518746951303448</v>
      </c>
      <c r="V1333" s="19">
        <f t="shared" si="62"/>
        <v>19.489724550486965</v>
      </c>
    </row>
    <row r="1334" spans="1:22" x14ac:dyDescent="0.2">
      <c r="A1334" s="7">
        <v>161782.562100001</v>
      </c>
      <c r="B1334" s="7">
        <v>415937.88100000098</v>
      </c>
      <c r="C1334" s="1" t="s">
        <v>2677</v>
      </c>
      <c r="D1334" s="1" t="s">
        <v>2678</v>
      </c>
      <c r="E1334" s="6">
        <v>20.019776570000001</v>
      </c>
      <c r="F1334" s="6">
        <v>19.83277657</v>
      </c>
      <c r="G1334" s="6">
        <v>19.83277657</v>
      </c>
      <c r="H1334" s="6">
        <v>3.3662760803726502E-2</v>
      </c>
      <c r="I1334" s="6">
        <v>0.42956199487865199</v>
      </c>
      <c r="J1334" s="6">
        <v>6.4099717066668602E-2</v>
      </c>
      <c r="K1334" s="6">
        <v>4.36344775835006E-2</v>
      </c>
      <c r="L1334" s="6">
        <v>8.1483965713168793E-2</v>
      </c>
      <c r="M1334" s="6">
        <v>3.8315495518620603E-2</v>
      </c>
      <c r="N1334" s="6">
        <v>0.16667898594362801</v>
      </c>
      <c r="O1334" s="6">
        <v>2.6954818311793499E-2</v>
      </c>
      <c r="P1334" s="6">
        <v>8.0506412924732706E-2</v>
      </c>
      <c r="Q1334" s="7">
        <v>1</v>
      </c>
      <c r="R1334" s="8">
        <v>0.68943262194092847</v>
      </c>
      <c r="S1334" s="8">
        <v>11.85</v>
      </c>
      <c r="T1334" s="17">
        <f t="shared" si="60"/>
        <v>0.91317332534244922</v>
      </c>
      <c r="U1334" s="17">
        <f t="shared" si="61"/>
        <v>7.7061040113286849E-2</v>
      </c>
      <c r="V1334" s="19">
        <f t="shared" si="62"/>
        <v>19.755715529886714</v>
      </c>
    </row>
    <row r="1335" spans="1:22" x14ac:dyDescent="0.2">
      <c r="A1335" s="7">
        <v>119998.20598804799</v>
      </c>
      <c r="B1335" s="7">
        <v>493621.70328625001</v>
      </c>
      <c r="C1335" s="1" t="s">
        <v>2679</v>
      </c>
      <c r="D1335" s="1" t="s">
        <v>2680</v>
      </c>
      <c r="E1335" s="6">
        <v>20.019527190000002</v>
      </c>
      <c r="F1335" s="6">
        <v>19.522527190000002</v>
      </c>
      <c r="G1335" s="6">
        <v>19.522527190000002</v>
      </c>
      <c r="H1335" s="6">
        <v>6.3916563660108103E-2</v>
      </c>
      <c r="I1335" s="6">
        <v>0.40070633581232401</v>
      </c>
      <c r="J1335" s="6">
        <v>0.13181263109963501</v>
      </c>
      <c r="K1335" s="6">
        <v>8.3294327758346595E-2</v>
      </c>
      <c r="L1335" s="6">
        <v>0.115892554178503</v>
      </c>
      <c r="M1335" s="6">
        <v>0.19968744438126301</v>
      </c>
      <c r="N1335" s="6">
        <v>7.5517126486067704E-2</v>
      </c>
      <c r="O1335" s="6">
        <v>2.70224165496501E-2</v>
      </c>
      <c r="P1335" s="6">
        <v>0.283322562179469</v>
      </c>
      <c r="Q1335" s="7">
        <v>1</v>
      </c>
      <c r="R1335" s="8">
        <v>0.27920301533546332</v>
      </c>
      <c r="S1335" s="8">
        <v>15.65</v>
      </c>
      <c r="T1335" s="17">
        <f t="shared" si="60"/>
        <v>1.2231367156256658</v>
      </c>
      <c r="U1335" s="17">
        <f t="shared" si="61"/>
        <v>7.8155700678956289E-2</v>
      </c>
      <c r="V1335" s="19">
        <f t="shared" si="62"/>
        <v>19.444371489321046</v>
      </c>
    </row>
    <row r="1336" spans="1:22" x14ac:dyDescent="0.2">
      <c r="A1336" s="7">
        <v>92743.053700000004</v>
      </c>
      <c r="B1336" s="7">
        <v>436412.74819999898</v>
      </c>
      <c r="C1336" s="1" t="s">
        <v>2681</v>
      </c>
      <c r="D1336" s="1" t="s">
        <v>2682</v>
      </c>
      <c r="E1336" s="6">
        <v>20.01933082</v>
      </c>
      <c r="F1336" s="6">
        <v>19.44933082</v>
      </c>
      <c r="G1336" s="6">
        <v>19.44933082</v>
      </c>
      <c r="H1336" s="6">
        <v>8.3178892045650293E-2</v>
      </c>
      <c r="I1336" s="6">
        <v>0.129917036087695</v>
      </c>
      <c r="J1336" s="6">
        <v>0.26790643670150099</v>
      </c>
      <c r="K1336" s="6">
        <v>0.252491168702348</v>
      </c>
      <c r="L1336" s="6">
        <v>0.25729546290909799</v>
      </c>
      <c r="M1336" s="6">
        <v>0.13123904287077001</v>
      </c>
      <c r="N1336" s="6">
        <v>7.5998464555378495E-2</v>
      </c>
      <c r="O1336" s="6">
        <v>4.800522435422E-2</v>
      </c>
      <c r="P1336" s="6">
        <v>0.15537672642164699</v>
      </c>
      <c r="Q1336" s="7">
        <v>1</v>
      </c>
      <c r="R1336" s="8">
        <v>5.4759263435194938E-2</v>
      </c>
      <c r="S1336" s="8">
        <v>18.98</v>
      </c>
      <c r="T1336" s="17">
        <f t="shared" si="60"/>
        <v>1.8564652510116397</v>
      </c>
      <c r="U1336" s="17">
        <f t="shared" si="61"/>
        <v>9.7811657060676488E-2</v>
      </c>
      <c r="V1336" s="19">
        <f t="shared" si="62"/>
        <v>19.351519162939322</v>
      </c>
    </row>
    <row r="1337" spans="1:22" x14ac:dyDescent="0.2">
      <c r="A1337" s="7">
        <v>92737.3993999995</v>
      </c>
      <c r="B1337" s="7">
        <v>436686.931600001</v>
      </c>
      <c r="C1337" s="1" t="s">
        <v>2683</v>
      </c>
      <c r="D1337" s="1" t="s">
        <v>2684</v>
      </c>
      <c r="E1337" s="6">
        <v>20.01915511</v>
      </c>
      <c r="F1337" s="6">
        <v>19.44915511</v>
      </c>
      <c r="G1337" s="6">
        <v>19.44915511</v>
      </c>
      <c r="H1337" s="6">
        <v>8.3178892045650293E-2</v>
      </c>
      <c r="I1337" s="6">
        <v>0.129917036087695</v>
      </c>
      <c r="J1337" s="6">
        <v>0.26790643670150099</v>
      </c>
      <c r="K1337" s="6">
        <v>0.252491168702348</v>
      </c>
      <c r="L1337" s="6">
        <v>0.25729546290909799</v>
      </c>
      <c r="M1337" s="6">
        <v>0.13123904287077001</v>
      </c>
      <c r="N1337" s="6">
        <v>7.5998464555378495E-2</v>
      </c>
      <c r="O1337" s="6">
        <v>4.800522435422E-2</v>
      </c>
      <c r="P1337" s="6">
        <v>0.15537672642164699</v>
      </c>
      <c r="Q1337" s="7">
        <v>1</v>
      </c>
      <c r="R1337" s="8">
        <v>5.4750005795574257E-2</v>
      </c>
      <c r="S1337" s="8">
        <v>18.98</v>
      </c>
      <c r="T1337" s="17">
        <f t="shared" si="60"/>
        <v>1.8564652510116397</v>
      </c>
      <c r="U1337" s="17">
        <f t="shared" si="61"/>
        <v>9.7811657060676488E-2</v>
      </c>
      <c r="V1337" s="19">
        <f t="shared" si="62"/>
        <v>19.351343452939322</v>
      </c>
    </row>
    <row r="1338" spans="1:22" x14ac:dyDescent="0.2">
      <c r="A1338" s="7">
        <v>123526.149</v>
      </c>
      <c r="B1338" s="7">
        <v>423586.576699998</v>
      </c>
      <c r="C1338" s="1" t="s">
        <v>2685</v>
      </c>
      <c r="D1338" s="1" t="s">
        <v>2686</v>
      </c>
      <c r="E1338" s="6">
        <v>20.017413439999999</v>
      </c>
      <c r="F1338" s="6">
        <v>19.738413439999999</v>
      </c>
      <c r="G1338" s="6">
        <v>19.738413439999999</v>
      </c>
      <c r="H1338" s="6">
        <v>4.4093846256259901E-2</v>
      </c>
      <c r="I1338" s="6">
        <v>0.46497184104438399</v>
      </c>
      <c r="J1338" s="6">
        <v>4.13811244249618E-2</v>
      </c>
      <c r="K1338" s="6">
        <v>8.7617990514303898E-2</v>
      </c>
      <c r="L1338" s="6">
        <v>8.9013482823370293E-2</v>
      </c>
      <c r="M1338" s="6">
        <v>6.3416304071544E-2</v>
      </c>
      <c r="N1338" s="6">
        <v>0.141474518684545</v>
      </c>
      <c r="O1338" s="6">
        <v>2.94719365783911E-2</v>
      </c>
      <c r="P1338" s="6">
        <v>0.14822358447821801</v>
      </c>
      <c r="Q1338" s="7">
        <v>1</v>
      </c>
      <c r="R1338" s="8">
        <v>0.49718873896783844</v>
      </c>
      <c r="S1338" s="8">
        <v>13.37</v>
      </c>
      <c r="T1338" s="17">
        <f t="shared" si="60"/>
        <v>0.99058022139124213</v>
      </c>
      <c r="U1338" s="17">
        <f t="shared" si="61"/>
        <v>7.4089769737564856E-2</v>
      </c>
      <c r="V1338" s="19">
        <f t="shared" si="62"/>
        <v>19.664323670262434</v>
      </c>
    </row>
    <row r="1339" spans="1:22" x14ac:dyDescent="0.2">
      <c r="A1339" s="7">
        <v>93448.009300000995</v>
      </c>
      <c r="B1339" s="7">
        <v>435706.25450000202</v>
      </c>
      <c r="C1339" s="1" t="s">
        <v>2687</v>
      </c>
      <c r="D1339" s="1" t="s">
        <v>2688</v>
      </c>
      <c r="E1339" s="6">
        <v>20.014617579999999</v>
      </c>
      <c r="F1339" s="6">
        <v>19.48861758</v>
      </c>
      <c r="G1339" s="6">
        <v>19.48861758</v>
      </c>
      <c r="H1339" s="6">
        <v>7.4966486543241104E-2</v>
      </c>
      <c r="I1339" s="6">
        <v>0.13734399549349999</v>
      </c>
      <c r="J1339" s="6">
        <v>0.281678503664197</v>
      </c>
      <c r="K1339" s="6">
        <v>0.23083395936296799</v>
      </c>
      <c r="L1339" s="6">
        <v>0.26972582207677298</v>
      </c>
      <c r="M1339" s="6">
        <v>0.12730867599128401</v>
      </c>
      <c r="N1339" s="6">
        <v>7.3242172404308803E-2</v>
      </c>
      <c r="O1339" s="6">
        <v>5.3557195480488498E-2</v>
      </c>
      <c r="P1339" s="6">
        <v>0.17550644713768099</v>
      </c>
      <c r="Q1339" s="7">
        <v>1</v>
      </c>
      <c r="R1339" s="8">
        <v>7.5476495432563143E-2</v>
      </c>
      <c r="S1339" s="8">
        <v>18.61</v>
      </c>
      <c r="T1339" s="17">
        <f t="shared" si="60"/>
        <v>1.8906454015016632</v>
      </c>
      <c r="U1339" s="17">
        <f t="shared" si="61"/>
        <v>0.10159298234828927</v>
      </c>
      <c r="V1339" s="19">
        <f t="shared" si="62"/>
        <v>19.38702459765171</v>
      </c>
    </row>
    <row r="1340" spans="1:22" x14ac:dyDescent="0.2">
      <c r="A1340" s="7">
        <v>188452.78950000199</v>
      </c>
      <c r="B1340" s="7">
        <v>347172.12939999998</v>
      </c>
      <c r="C1340" s="1" t="s">
        <v>2689</v>
      </c>
      <c r="D1340" s="1" t="s">
        <v>2690</v>
      </c>
      <c r="E1340" s="6">
        <v>20.014014790000001</v>
      </c>
      <c r="F1340" s="6">
        <v>19.759014789999998</v>
      </c>
      <c r="G1340" s="6">
        <v>19.759014789999998</v>
      </c>
      <c r="H1340" s="6">
        <v>3.4531477603067399E-2</v>
      </c>
      <c r="I1340" s="6">
        <v>0.48206090818516201</v>
      </c>
      <c r="J1340" s="6">
        <v>5.4549645134774102E-2</v>
      </c>
      <c r="K1340" s="6">
        <v>2.6581036293925098E-2</v>
      </c>
      <c r="L1340" s="6">
        <v>4.81373978780937E-2</v>
      </c>
      <c r="M1340" s="6">
        <v>1.5108184509597399E-2</v>
      </c>
      <c r="N1340" s="6">
        <v>8.9455562647289905E-2</v>
      </c>
      <c r="O1340" s="6">
        <v>1.6910779610356599E-2</v>
      </c>
      <c r="P1340" s="6">
        <v>6.3071395781488807E-2</v>
      </c>
      <c r="Q1340" s="7">
        <v>1</v>
      </c>
      <c r="R1340" s="8">
        <v>0.75870077240773282</v>
      </c>
      <c r="S1340" s="8">
        <v>11.38</v>
      </c>
      <c r="T1340" s="17">
        <f t="shared" si="60"/>
        <v>0.83121638358905114</v>
      </c>
      <c r="U1340" s="17">
        <f t="shared" si="61"/>
        <v>7.3041861475312053E-2</v>
      </c>
      <c r="V1340" s="19">
        <f t="shared" si="62"/>
        <v>19.685972928524688</v>
      </c>
    </row>
    <row r="1341" spans="1:22" x14ac:dyDescent="0.2">
      <c r="A1341" s="7">
        <v>115461.282900002</v>
      </c>
      <c r="B1341" s="7">
        <v>395347.70659999899</v>
      </c>
      <c r="C1341" s="1" t="s">
        <v>2691</v>
      </c>
      <c r="D1341" s="1" t="s">
        <v>2692</v>
      </c>
      <c r="E1341" s="6">
        <v>20.013976</v>
      </c>
      <c r="F1341" s="6">
        <v>19.795976</v>
      </c>
      <c r="G1341" s="6">
        <v>19.795976</v>
      </c>
      <c r="H1341" s="6">
        <v>3.6354777990828903E-2</v>
      </c>
      <c r="I1341" s="6">
        <v>0.64026330805266896</v>
      </c>
      <c r="J1341" s="6">
        <v>3.7009296273969101E-2</v>
      </c>
      <c r="K1341" s="6">
        <v>3.5588151635021999E-2</v>
      </c>
      <c r="L1341" s="6">
        <v>6.9591553502317396E-2</v>
      </c>
      <c r="M1341" s="6">
        <v>5.6047474772812397E-2</v>
      </c>
      <c r="N1341" s="6">
        <v>7.9653316230861596E-2</v>
      </c>
      <c r="O1341" s="6">
        <v>2.27313117071405E-2</v>
      </c>
      <c r="P1341" s="6">
        <v>5.4237785322395697E-2</v>
      </c>
      <c r="Q1341" s="7">
        <v>1</v>
      </c>
      <c r="R1341" s="8">
        <v>0.48692243684992559</v>
      </c>
      <c r="S1341" s="8">
        <v>13.46</v>
      </c>
      <c r="T1341" s="17">
        <f t="shared" si="60"/>
        <v>1.0313542687242392</v>
      </c>
      <c r="U1341" s="17">
        <f t="shared" si="61"/>
        <v>7.6623645521860267E-2</v>
      </c>
      <c r="V1341" s="19">
        <f t="shared" si="62"/>
        <v>19.71935235447814</v>
      </c>
    </row>
    <row r="1342" spans="1:22" x14ac:dyDescent="0.2">
      <c r="A1342" s="7">
        <v>92719.989599998997</v>
      </c>
      <c r="B1342" s="7">
        <v>437421.17220000201</v>
      </c>
      <c r="C1342" s="1" t="s">
        <v>2693</v>
      </c>
      <c r="D1342" s="1" t="s">
        <v>2694</v>
      </c>
      <c r="E1342" s="6">
        <v>20.01227961</v>
      </c>
      <c r="F1342" s="6">
        <v>19.41927961</v>
      </c>
      <c r="G1342" s="6">
        <v>19.41927961</v>
      </c>
      <c r="H1342" s="6">
        <v>8.5628818209157007E-2</v>
      </c>
      <c r="I1342" s="6">
        <v>0.13079558611265399</v>
      </c>
      <c r="J1342" s="6">
        <v>0.29718164231323901</v>
      </c>
      <c r="K1342" s="6">
        <v>0.18748456931792401</v>
      </c>
      <c r="L1342" s="6">
        <v>0.29826815700914799</v>
      </c>
      <c r="M1342" s="6">
        <v>0.13277990258838401</v>
      </c>
      <c r="N1342" s="6">
        <v>7.0955943016027395E-2</v>
      </c>
      <c r="O1342" s="6">
        <v>5.1667218677253102E-2</v>
      </c>
      <c r="P1342" s="6">
        <v>0.182674431346077</v>
      </c>
      <c r="Q1342" s="7">
        <v>1</v>
      </c>
      <c r="R1342" s="8">
        <v>3.8519959003632621E-2</v>
      </c>
      <c r="S1342" s="8">
        <v>19.27</v>
      </c>
      <c r="T1342" s="17">
        <f t="shared" si="60"/>
        <v>1.9787055475028139</v>
      </c>
      <c r="U1342" s="17">
        <f t="shared" si="61"/>
        <v>0.10268321471213357</v>
      </c>
      <c r="V1342" s="19">
        <f t="shared" si="62"/>
        <v>19.316596395287867</v>
      </c>
    </row>
    <row r="1343" spans="1:22" x14ac:dyDescent="0.2">
      <c r="A1343" s="7">
        <v>151661.95970000001</v>
      </c>
      <c r="B1343" s="7">
        <v>409779.237599999</v>
      </c>
      <c r="C1343" s="1" t="s">
        <v>2695</v>
      </c>
      <c r="D1343" s="1" t="s">
        <v>2696</v>
      </c>
      <c r="E1343" s="6">
        <v>20.01226492</v>
      </c>
      <c r="F1343" s="6">
        <v>19.798264920000001</v>
      </c>
      <c r="G1343" s="6">
        <v>19.798264920000001</v>
      </c>
      <c r="H1343" s="6">
        <v>3.5328049464504102E-2</v>
      </c>
      <c r="I1343" s="6">
        <v>0.63035484857410795</v>
      </c>
      <c r="J1343" s="6">
        <v>5.82642725763413E-2</v>
      </c>
      <c r="K1343" s="6">
        <v>3.9396282877302999E-2</v>
      </c>
      <c r="L1343" s="6">
        <v>0.105712348826055</v>
      </c>
      <c r="M1343" s="6">
        <v>4.0446742525938599E-2</v>
      </c>
      <c r="N1343" s="6">
        <v>0.12541454186426099</v>
      </c>
      <c r="O1343" s="6">
        <v>3.1104139149657602E-2</v>
      </c>
      <c r="P1343" s="6">
        <v>0.12968341947268</v>
      </c>
      <c r="Q1343" s="7">
        <v>1</v>
      </c>
      <c r="R1343" s="8">
        <v>0.40141911204481795</v>
      </c>
      <c r="S1343" s="8">
        <v>14.28</v>
      </c>
      <c r="T1343" s="17">
        <f t="shared" si="60"/>
        <v>1.1740728220112668</v>
      </c>
      <c r="U1343" s="17">
        <f t="shared" si="61"/>
        <v>8.2217984734682559E-2</v>
      </c>
      <c r="V1343" s="19">
        <f t="shared" si="62"/>
        <v>19.716046935265318</v>
      </c>
    </row>
    <row r="1344" spans="1:22" x14ac:dyDescent="0.2">
      <c r="A1344" s="7">
        <v>172456.446325019</v>
      </c>
      <c r="B1344" s="7">
        <v>431706.740150736</v>
      </c>
      <c r="C1344" s="1" t="s">
        <v>2697</v>
      </c>
      <c r="D1344" s="1" t="s">
        <v>2698</v>
      </c>
      <c r="E1344" s="6">
        <v>20.01203052</v>
      </c>
      <c r="F1344" s="6">
        <v>19.809430519999999</v>
      </c>
      <c r="G1344" s="6">
        <v>19.809430519999999</v>
      </c>
      <c r="H1344" s="6">
        <v>3.0785314567776299E-2</v>
      </c>
      <c r="I1344" s="6">
        <v>0.235050291361974</v>
      </c>
      <c r="J1344" s="6">
        <v>3.7818826292878201E-2</v>
      </c>
      <c r="K1344" s="6">
        <v>6.4650846797457903E-2</v>
      </c>
      <c r="L1344" s="6">
        <v>7.4116702804864307E-2</v>
      </c>
      <c r="M1344" s="6">
        <v>3.4936190096980298E-2</v>
      </c>
      <c r="N1344" s="6">
        <v>0.21850651411611</v>
      </c>
      <c r="O1344" s="6">
        <v>2.47046769047163E-2</v>
      </c>
      <c r="P1344" s="6">
        <v>8.3591524406304601E-2</v>
      </c>
      <c r="Q1344" s="7">
        <v>1</v>
      </c>
      <c r="R1344" s="8">
        <v>1.0118659414898965</v>
      </c>
      <c r="S1344" s="8">
        <v>9.9469999999999992</v>
      </c>
      <c r="T1344" s="17">
        <f t="shared" si="60"/>
        <v>0.65925952829533374</v>
      </c>
      <c r="U1344" s="17">
        <f t="shared" si="61"/>
        <v>6.6277222106698883E-2</v>
      </c>
      <c r="V1344" s="19">
        <f t="shared" si="62"/>
        <v>19.743153297893301</v>
      </c>
    </row>
    <row r="1345" spans="1:22" x14ac:dyDescent="0.2">
      <c r="A1345" s="7">
        <v>100424.04671</v>
      </c>
      <c r="B1345" s="7">
        <v>466015.866459999</v>
      </c>
      <c r="C1345" s="1" t="s">
        <v>2699</v>
      </c>
      <c r="D1345" s="1" t="s">
        <v>2700</v>
      </c>
      <c r="E1345" s="6">
        <v>20.012028440000002</v>
      </c>
      <c r="F1345" s="6">
        <v>19.738028440000001</v>
      </c>
      <c r="G1345" s="6">
        <v>-999</v>
      </c>
      <c r="H1345" s="6">
        <v>3.90433682996753E-2</v>
      </c>
      <c r="I1345" s="6">
        <v>0.44306607187081198</v>
      </c>
      <c r="J1345" s="6">
        <v>6.1325570201247202E-2</v>
      </c>
      <c r="K1345" s="6">
        <v>4.0261336905792401E-2</v>
      </c>
      <c r="L1345" s="6">
        <v>0.10111456321452</v>
      </c>
      <c r="M1345" s="6">
        <v>0.11045943537247099</v>
      </c>
      <c r="N1345" s="6">
        <v>0.24617211665656</v>
      </c>
      <c r="O1345" s="6">
        <v>2.9593147659135701E-2</v>
      </c>
      <c r="P1345" s="6">
        <v>0.145304473137152</v>
      </c>
      <c r="Q1345" s="7">
        <v>2</v>
      </c>
      <c r="R1345" s="8">
        <v>0.43661367121320904</v>
      </c>
      <c r="S1345" s="8">
        <v>13.93</v>
      </c>
      <c r="T1345" s="17">
        <f t="shared" si="60"/>
        <v>0.98740897542200923</v>
      </c>
      <c r="U1345" s="17">
        <f t="shared" si="61"/>
        <v>7.0883630683561322E-2</v>
      </c>
      <c r="V1345" s="19">
        <f t="shared" si="62"/>
        <v>-999</v>
      </c>
    </row>
    <row r="1346" spans="1:22" x14ac:dyDescent="0.2">
      <c r="A1346" s="7">
        <v>81511.773848077893</v>
      </c>
      <c r="B1346" s="7">
        <v>447605.22084918298</v>
      </c>
      <c r="C1346" s="1" t="s">
        <v>2701</v>
      </c>
      <c r="D1346" s="1" t="s">
        <v>2702</v>
      </c>
      <c r="E1346" s="6">
        <v>20.011745560000001</v>
      </c>
      <c r="F1346" s="6">
        <v>19.570745559999999</v>
      </c>
      <c r="G1346" s="6">
        <v>19.570745559999999</v>
      </c>
      <c r="H1346" s="6">
        <v>6.7141501452784094E-2</v>
      </c>
      <c r="I1346" s="6">
        <v>0.44089802664654598</v>
      </c>
      <c r="J1346" s="6">
        <v>0.26855268315637298</v>
      </c>
      <c r="K1346" s="6">
        <v>6.61913317357401E-2</v>
      </c>
      <c r="L1346" s="6">
        <v>0.19692524299563499</v>
      </c>
      <c r="M1346" s="6">
        <v>0.17180285153106201</v>
      </c>
      <c r="N1346" s="6">
        <v>9.8744847197219099E-2</v>
      </c>
      <c r="O1346" s="6">
        <v>3.6212396421986703E-2</v>
      </c>
      <c r="P1346" s="6">
        <v>0.11503283084798201</v>
      </c>
      <c r="Q1346" s="7">
        <v>1</v>
      </c>
      <c r="R1346" s="8">
        <v>0.17577823501762643</v>
      </c>
      <c r="S1346" s="8">
        <v>17.02</v>
      </c>
      <c r="T1346" s="17">
        <f t="shared" si="60"/>
        <v>1.7692534565875051</v>
      </c>
      <c r="U1346" s="17">
        <f t="shared" si="61"/>
        <v>0.10395143693228585</v>
      </c>
      <c r="V1346" s="19">
        <f t="shared" si="62"/>
        <v>19.466794123067714</v>
      </c>
    </row>
    <row r="1347" spans="1:22" x14ac:dyDescent="0.2">
      <c r="A1347" s="7">
        <v>185114.786400001</v>
      </c>
      <c r="B1347" s="7">
        <v>421984.77529999998</v>
      </c>
      <c r="C1347" s="1" t="s">
        <v>2703</v>
      </c>
      <c r="D1347" s="1" t="s">
        <v>2704</v>
      </c>
      <c r="E1347" s="6">
        <v>20.011723400000001</v>
      </c>
      <c r="F1347" s="6">
        <v>19.845723400000001</v>
      </c>
      <c r="G1347" s="6">
        <v>-999</v>
      </c>
      <c r="H1347" s="6">
        <v>2.8963987274429798E-2</v>
      </c>
      <c r="I1347" s="6">
        <v>0.54005007411361505</v>
      </c>
      <c r="J1347" s="6">
        <v>5.39542136357819E-2</v>
      </c>
      <c r="K1347" s="6">
        <v>5.3325246853182802E-2</v>
      </c>
      <c r="L1347" s="6">
        <v>7.6691294053905304E-2</v>
      </c>
      <c r="M1347" s="6">
        <v>3.02063323867072E-2</v>
      </c>
      <c r="N1347" s="6">
        <v>0.152892260691049</v>
      </c>
      <c r="O1347" s="6">
        <v>2.71856917582468E-2</v>
      </c>
      <c r="P1347" s="6">
        <v>9.3028739712080102E-2</v>
      </c>
      <c r="Q1347" s="7">
        <v>2</v>
      </c>
      <c r="R1347" s="8">
        <v>0.55370523291925466</v>
      </c>
      <c r="S1347" s="8">
        <v>12.88</v>
      </c>
      <c r="T1347" s="17">
        <f t="shared" si="60"/>
        <v>0.98928560494893714</v>
      </c>
      <c r="U1347" s="17">
        <f t="shared" si="61"/>
        <v>7.6807888582992007E-2</v>
      </c>
      <c r="V1347" s="19">
        <f t="shared" si="62"/>
        <v>-999</v>
      </c>
    </row>
    <row r="1348" spans="1:22" x14ac:dyDescent="0.2">
      <c r="A1348" s="7">
        <v>134394.87235918999</v>
      </c>
      <c r="B1348" s="7">
        <v>401153.63840003702</v>
      </c>
      <c r="C1348" s="1" t="s">
        <v>2705</v>
      </c>
      <c r="D1348" s="1" t="s">
        <v>2706</v>
      </c>
      <c r="E1348" s="6">
        <v>20.01132788</v>
      </c>
      <c r="F1348" s="6">
        <v>19.755927880000002</v>
      </c>
      <c r="G1348" s="6">
        <v>-999</v>
      </c>
      <c r="H1348" s="6">
        <v>4.0121888198518502E-2</v>
      </c>
      <c r="I1348" s="6">
        <v>9.0845295854125305E-2</v>
      </c>
      <c r="J1348" s="6">
        <v>5.1398540989677603E-2</v>
      </c>
      <c r="K1348" s="6">
        <v>3.2777515765289998E-2</v>
      </c>
      <c r="L1348" s="6">
        <v>8.2994366309678796E-2</v>
      </c>
      <c r="M1348" s="6">
        <v>4.4569332741940498E-2</v>
      </c>
      <c r="N1348" s="6">
        <v>8.7937836519765097E-2</v>
      </c>
      <c r="O1348" s="6">
        <v>2.4786374902548199E-2</v>
      </c>
      <c r="P1348" s="6">
        <v>0.16667184804490501</v>
      </c>
      <c r="Q1348" s="7">
        <v>2</v>
      </c>
      <c r="R1348" s="8">
        <v>1.3078454480452082</v>
      </c>
      <c r="S1348" s="8">
        <v>8.6709999999999994</v>
      </c>
      <c r="T1348" s="17">
        <f t="shared" si="60"/>
        <v>0.55564676892484388</v>
      </c>
      <c r="U1348" s="17">
        <f t="shared" si="61"/>
        <v>6.4081048197998383E-2</v>
      </c>
      <c r="V1348" s="19">
        <f t="shared" si="62"/>
        <v>-999</v>
      </c>
    </row>
    <row r="1349" spans="1:22" x14ac:dyDescent="0.2">
      <c r="A1349" s="7">
        <v>93109.447900001003</v>
      </c>
      <c r="B1349" s="7">
        <v>437750.52739999798</v>
      </c>
      <c r="C1349" s="1" t="s">
        <v>2707</v>
      </c>
      <c r="D1349" s="1" t="s">
        <v>2708</v>
      </c>
      <c r="E1349" s="6">
        <v>20.01072825</v>
      </c>
      <c r="F1349" s="6">
        <v>19.453728250000001</v>
      </c>
      <c r="G1349" s="6">
        <v>19.453728250000001</v>
      </c>
      <c r="H1349" s="6">
        <v>9.0949789422754099E-2</v>
      </c>
      <c r="I1349" s="6">
        <v>0.13467097623964699</v>
      </c>
      <c r="J1349" s="6">
        <v>0.26345667031543002</v>
      </c>
      <c r="K1349" s="6">
        <v>0.212791375320737</v>
      </c>
      <c r="L1349" s="6">
        <v>0.26808956888699498</v>
      </c>
      <c r="M1349" s="6">
        <v>0.12928758076484101</v>
      </c>
      <c r="N1349" s="6">
        <v>7.8776700388881404E-2</v>
      </c>
      <c r="O1349" s="6">
        <v>5.3293541362579702E-2</v>
      </c>
      <c r="P1349" s="6">
        <v>0.15982368035177</v>
      </c>
      <c r="Q1349" s="7">
        <v>1</v>
      </c>
      <c r="R1349" s="8">
        <v>7.2961300268096579E-2</v>
      </c>
      <c r="S1349" s="8">
        <v>18.649999999999999</v>
      </c>
      <c r="T1349" s="17">
        <f t="shared" si="60"/>
        <v>1.8605439776977373</v>
      </c>
      <c r="U1349" s="17">
        <f t="shared" si="61"/>
        <v>9.9761071190227202E-2</v>
      </c>
      <c r="V1349" s="19">
        <f t="shared" si="62"/>
        <v>19.353967178809775</v>
      </c>
    </row>
    <row r="1350" spans="1:22" x14ac:dyDescent="0.2">
      <c r="A1350" s="7">
        <v>187524.50020000001</v>
      </c>
      <c r="B1350" s="7">
        <v>415371.04549999902</v>
      </c>
      <c r="C1350" s="1" t="s">
        <v>2709</v>
      </c>
      <c r="D1350" s="1" t="s">
        <v>2710</v>
      </c>
      <c r="E1350" s="6">
        <v>20.01072237</v>
      </c>
      <c r="F1350" s="6">
        <v>19.82772237</v>
      </c>
      <c r="G1350" s="6">
        <v>19.82772237</v>
      </c>
      <c r="H1350" s="6">
        <v>2.7737039830300601E-2</v>
      </c>
      <c r="I1350" s="6">
        <v>0.484405818182361</v>
      </c>
      <c r="J1350" s="6">
        <v>9.2432872907189198E-2</v>
      </c>
      <c r="K1350" s="6">
        <v>4.0199359971612801E-2</v>
      </c>
      <c r="L1350" s="6">
        <v>7.2487465649202998E-2</v>
      </c>
      <c r="M1350" s="6">
        <v>2.8897472869730899E-2</v>
      </c>
      <c r="N1350" s="6">
        <v>0.14241425706640201</v>
      </c>
      <c r="O1350" s="6">
        <v>2.53113188742334E-2</v>
      </c>
      <c r="P1350" s="6">
        <v>0.107094510176865</v>
      </c>
      <c r="Q1350" s="7">
        <v>1</v>
      </c>
      <c r="R1350" s="8">
        <v>0.58187528616600781</v>
      </c>
      <c r="S1350" s="8">
        <v>12.65</v>
      </c>
      <c r="T1350" s="17">
        <f t="shared" ref="T1350:T1413" si="63">SUMPRODUCT(H$3:O$3,H1350:O1350)</f>
        <v>0.9824074005765624</v>
      </c>
      <c r="U1350" s="17">
        <f t="shared" ref="U1350:U1413" si="64">T1350/S1350</f>
        <v>7.7660664077198613E-2</v>
      </c>
      <c r="V1350" s="19">
        <f t="shared" ref="V1350:V1413" si="65">IF(Q1350=1, F1350-U1350, -999)</f>
        <v>19.7500617059228</v>
      </c>
    </row>
    <row r="1351" spans="1:22" x14ac:dyDescent="0.2">
      <c r="A1351" s="7">
        <v>81520.827714422107</v>
      </c>
      <c r="B1351" s="7">
        <v>447631.71665081702</v>
      </c>
      <c r="C1351" s="1" t="s">
        <v>2711</v>
      </c>
      <c r="D1351" s="1" t="s">
        <v>2712</v>
      </c>
      <c r="E1351" s="6">
        <v>20.006558739999999</v>
      </c>
      <c r="F1351" s="6">
        <v>19.56555874</v>
      </c>
      <c r="G1351" s="6">
        <v>19.56555874</v>
      </c>
      <c r="H1351" s="6">
        <v>6.7141501452784094E-2</v>
      </c>
      <c r="I1351" s="6">
        <v>0.44089802664654598</v>
      </c>
      <c r="J1351" s="6">
        <v>0.26855268315637298</v>
      </c>
      <c r="K1351" s="6">
        <v>6.61913317357401E-2</v>
      </c>
      <c r="L1351" s="6">
        <v>0.19692524299563499</v>
      </c>
      <c r="M1351" s="6">
        <v>0.17180285153106201</v>
      </c>
      <c r="N1351" s="6">
        <v>9.8744847197219099E-2</v>
      </c>
      <c r="O1351" s="6">
        <v>3.6212396421986703E-2</v>
      </c>
      <c r="P1351" s="6">
        <v>0.11503283084798201</v>
      </c>
      <c r="Q1351" s="7">
        <v>1</v>
      </c>
      <c r="R1351" s="8">
        <v>0.17547348648648647</v>
      </c>
      <c r="S1351" s="8">
        <v>17.02</v>
      </c>
      <c r="T1351" s="17">
        <f t="shared" si="63"/>
        <v>1.7692534565875051</v>
      </c>
      <c r="U1351" s="17">
        <f t="shared" si="64"/>
        <v>0.10395143693228585</v>
      </c>
      <c r="V1351" s="19">
        <f t="shared" si="65"/>
        <v>19.461607303067716</v>
      </c>
    </row>
    <row r="1352" spans="1:22" x14ac:dyDescent="0.2">
      <c r="A1352" s="7">
        <v>133408.390340738</v>
      </c>
      <c r="B1352" s="7">
        <v>456678.32839990797</v>
      </c>
      <c r="C1352" s="1" t="s">
        <v>2713</v>
      </c>
      <c r="D1352" s="1" t="s">
        <v>2714</v>
      </c>
      <c r="E1352" s="6">
        <v>20.00632354</v>
      </c>
      <c r="F1352" s="6">
        <v>19.595323539999999</v>
      </c>
      <c r="G1352" s="6">
        <v>19.595323539999999</v>
      </c>
      <c r="H1352" s="6">
        <v>5.0909035118567203E-2</v>
      </c>
      <c r="I1352" s="6">
        <v>0.36670955846203301</v>
      </c>
      <c r="J1352" s="6">
        <v>0.22089131605682699</v>
      </c>
      <c r="K1352" s="6">
        <v>0.16099672689694899</v>
      </c>
      <c r="L1352" s="6">
        <v>0.61952056257554899</v>
      </c>
      <c r="M1352" s="6">
        <v>6.5536539374790703E-2</v>
      </c>
      <c r="N1352" s="6">
        <v>8.0795527644691806E-2</v>
      </c>
      <c r="O1352" s="6">
        <v>3.1409211003681499E-2</v>
      </c>
      <c r="P1352" s="6">
        <v>0.149744705460613</v>
      </c>
      <c r="Q1352" s="7">
        <v>1</v>
      </c>
      <c r="R1352" s="8">
        <v>3.4453130299896613E-2</v>
      </c>
      <c r="S1352" s="8">
        <v>19.34</v>
      </c>
      <c r="T1352" s="17">
        <f t="shared" si="63"/>
        <v>2.9298686754364174</v>
      </c>
      <c r="U1352" s="17">
        <f t="shared" si="64"/>
        <v>0.15149269262856346</v>
      </c>
      <c r="V1352" s="19">
        <f t="shared" si="65"/>
        <v>19.443830847371437</v>
      </c>
    </row>
    <row r="1353" spans="1:22" x14ac:dyDescent="0.2">
      <c r="A1353" s="7">
        <v>108132.641899999</v>
      </c>
      <c r="B1353" s="7">
        <v>428281.09239999898</v>
      </c>
      <c r="C1353" s="1" t="s">
        <v>2715</v>
      </c>
      <c r="D1353" s="1" t="s">
        <v>2716</v>
      </c>
      <c r="E1353" s="6">
        <v>20.006234920000001</v>
      </c>
      <c r="F1353" s="6">
        <v>19.678234920000001</v>
      </c>
      <c r="G1353" s="6">
        <v>19.678234920000001</v>
      </c>
      <c r="H1353" s="6">
        <v>5.16470762637702E-2</v>
      </c>
      <c r="I1353" s="6">
        <v>0.498425691349838</v>
      </c>
      <c r="J1353" s="6">
        <v>7.80654073754522E-2</v>
      </c>
      <c r="K1353" s="6">
        <v>0.142599329261103</v>
      </c>
      <c r="L1353" s="6">
        <v>0.15409892525918101</v>
      </c>
      <c r="M1353" s="6">
        <v>8.0937997606479697E-2</v>
      </c>
      <c r="N1353" s="6">
        <v>0.18267221936455699</v>
      </c>
      <c r="O1353" s="6">
        <v>3.4809967842773702E-2</v>
      </c>
      <c r="P1353" s="6">
        <v>0.197854232428265</v>
      </c>
      <c r="Q1353" s="7">
        <v>1</v>
      </c>
      <c r="R1353" s="8">
        <v>0.20664866827503031</v>
      </c>
      <c r="S1353" s="8">
        <v>16.579999999999998</v>
      </c>
      <c r="T1353" s="17">
        <f t="shared" si="63"/>
        <v>1.3627467636669288</v>
      </c>
      <c r="U1353" s="17">
        <f t="shared" si="64"/>
        <v>8.2192205287510797E-2</v>
      </c>
      <c r="V1353" s="19">
        <f t="shared" si="65"/>
        <v>19.596042714712489</v>
      </c>
    </row>
    <row r="1354" spans="1:22" x14ac:dyDescent="0.2">
      <c r="A1354" s="7">
        <v>161909.36997418801</v>
      </c>
      <c r="B1354" s="7">
        <v>385704.97823681199</v>
      </c>
      <c r="C1354" s="1" t="s">
        <v>2717</v>
      </c>
      <c r="D1354" s="1" t="s">
        <v>2718</v>
      </c>
      <c r="E1354" s="6">
        <v>20.005726159999998</v>
      </c>
      <c r="F1354" s="6">
        <v>19.757726160000001</v>
      </c>
      <c r="G1354" s="6">
        <v>19.757726160000001</v>
      </c>
      <c r="H1354" s="6">
        <v>3.52528834683025E-2</v>
      </c>
      <c r="I1354" s="6">
        <v>8.9817327818088197E-2</v>
      </c>
      <c r="J1354" s="6">
        <v>0.161269115335647</v>
      </c>
      <c r="K1354" s="6">
        <v>3.08792893341675E-2</v>
      </c>
      <c r="L1354" s="6">
        <v>0.16424710211747601</v>
      </c>
      <c r="M1354" s="6">
        <v>3.0408339967981798E-2</v>
      </c>
      <c r="N1354" s="6">
        <v>6.2781635754055501E-2</v>
      </c>
      <c r="O1354" s="6">
        <v>4.6234352656703802E-2</v>
      </c>
      <c r="P1354" s="6">
        <v>0.20736480744763</v>
      </c>
      <c r="Q1354" s="7">
        <v>1</v>
      </c>
      <c r="R1354" s="8">
        <v>0.78782181948167995</v>
      </c>
      <c r="S1354" s="8">
        <v>11.19</v>
      </c>
      <c r="T1354" s="17">
        <f t="shared" si="63"/>
        <v>1.0064819211125826</v>
      </c>
      <c r="U1354" s="17">
        <f t="shared" si="64"/>
        <v>8.994476506814858E-2</v>
      </c>
      <c r="V1354" s="19">
        <f t="shared" si="65"/>
        <v>19.667781394931851</v>
      </c>
    </row>
    <row r="1355" spans="1:22" x14ac:dyDescent="0.2">
      <c r="A1355" s="7">
        <v>162349.899032174</v>
      </c>
      <c r="B1355" s="7">
        <v>384787.84219913097</v>
      </c>
      <c r="C1355" s="1" t="s">
        <v>2719</v>
      </c>
      <c r="D1355" s="1" t="s">
        <v>2720</v>
      </c>
      <c r="E1355" s="6">
        <v>20.005245169999998</v>
      </c>
      <c r="F1355" s="6">
        <v>19.740245170000001</v>
      </c>
      <c r="G1355" s="6">
        <v>19.740245170000001</v>
      </c>
      <c r="H1355" s="6">
        <v>3.2122402756248003E-2</v>
      </c>
      <c r="I1355" s="6">
        <v>9.79832977611408E-2</v>
      </c>
      <c r="J1355" s="6">
        <v>0.152158641570806</v>
      </c>
      <c r="K1355" s="6">
        <v>2.0403064660904701E-2</v>
      </c>
      <c r="L1355" s="6">
        <v>0.12039504969714</v>
      </c>
      <c r="M1355" s="6">
        <v>2.89362878443616E-2</v>
      </c>
      <c r="N1355" s="6">
        <v>7.0717191985415206E-2</v>
      </c>
      <c r="O1355" s="6">
        <v>3.3106039260501298E-2</v>
      </c>
      <c r="P1355" s="6">
        <v>0.27793685822423603</v>
      </c>
      <c r="Q1355" s="7">
        <v>1</v>
      </c>
      <c r="R1355" s="8">
        <v>0.68111303949579816</v>
      </c>
      <c r="S1355" s="8">
        <v>11.9</v>
      </c>
      <c r="T1355" s="17">
        <f t="shared" si="63"/>
        <v>0.84813360016757344</v>
      </c>
      <c r="U1355" s="17">
        <f t="shared" si="64"/>
        <v>7.1271731106518771E-2</v>
      </c>
      <c r="V1355" s="19">
        <f t="shared" si="65"/>
        <v>19.668973438893481</v>
      </c>
    </row>
    <row r="1356" spans="1:22" x14ac:dyDescent="0.2">
      <c r="A1356" s="7">
        <v>104920.167767947</v>
      </c>
      <c r="B1356" s="7">
        <v>430419.12514817802</v>
      </c>
      <c r="C1356" s="1" t="s">
        <v>2721</v>
      </c>
      <c r="D1356" s="1" t="s">
        <v>2722</v>
      </c>
      <c r="E1356" s="6">
        <v>20.005096129999998</v>
      </c>
      <c r="F1356" s="6">
        <v>19.606096130000001</v>
      </c>
      <c r="G1356" s="6">
        <v>19.606096130000001</v>
      </c>
      <c r="H1356" s="6">
        <v>6.4613250822168705E-2</v>
      </c>
      <c r="I1356" s="6">
        <v>0.45347680421954001</v>
      </c>
      <c r="J1356" s="6">
        <v>0.165400400481581</v>
      </c>
      <c r="K1356" s="6">
        <v>0.22825930014114401</v>
      </c>
      <c r="L1356" s="6">
        <v>0.154038187230014</v>
      </c>
      <c r="M1356" s="6">
        <v>9.6047695211463002E-2</v>
      </c>
      <c r="N1356" s="6">
        <v>9.1134000541017696E-2</v>
      </c>
      <c r="O1356" s="6">
        <v>4.0160377071179303E-2</v>
      </c>
      <c r="P1356" s="6">
        <v>0.163809538899931</v>
      </c>
      <c r="Q1356" s="7">
        <v>1</v>
      </c>
      <c r="R1356" s="8">
        <v>0.16988866257309923</v>
      </c>
      <c r="S1356" s="8">
        <v>17.100000000000001</v>
      </c>
      <c r="T1356" s="17">
        <f t="shared" si="63"/>
        <v>1.6038779686582254</v>
      </c>
      <c r="U1356" s="17">
        <f t="shared" si="64"/>
        <v>9.3794033254866974E-2</v>
      </c>
      <c r="V1356" s="19">
        <f t="shared" si="65"/>
        <v>19.512302096745135</v>
      </c>
    </row>
    <row r="1357" spans="1:22" x14ac:dyDescent="0.2">
      <c r="A1357" s="7">
        <v>133081.52099495201</v>
      </c>
      <c r="B1357" s="7">
        <v>456693.750794616</v>
      </c>
      <c r="C1357" s="1" t="s">
        <v>2723</v>
      </c>
      <c r="D1357" s="1" t="s">
        <v>2724</v>
      </c>
      <c r="E1357" s="6">
        <v>20.00462894</v>
      </c>
      <c r="F1357" s="6">
        <v>19.593628939999999</v>
      </c>
      <c r="G1357" s="6">
        <v>19.593628939999999</v>
      </c>
      <c r="H1357" s="6">
        <v>5.0909035118567203E-2</v>
      </c>
      <c r="I1357" s="6">
        <v>0.36670955846203301</v>
      </c>
      <c r="J1357" s="6">
        <v>0.22089131605682699</v>
      </c>
      <c r="K1357" s="6">
        <v>0.16099672689694899</v>
      </c>
      <c r="L1357" s="6">
        <v>0.61952056257554899</v>
      </c>
      <c r="M1357" s="6">
        <v>6.5536539374790703E-2</v>
      </c>
      <c r="N1357" s="6">
        <v>8.0795527644691806E-2</v>
      </c>
      <c r="O1357" s="6">
        <v>3.1409211003681499E-2</v>
      </c>
      <c r="P1357" s="6">
        <v>0.149744705460613</v>
      </c>
      <c r="Q1357" s="7">
        <v>1</v>
      </c>
      <c r="R1357" s="8">
        <v>3.4365508790072392E-2</v>
      </c>
      <c r="S1357" s="8">
        <v>19.34</v>
      </c>
      <c r="T1357" s="17">
        <f t="shared" si="63"/>
        <v>2.9298686754364174</v>
      </c>
      <c r="U1357" s="17">
        <f t="shared" si="64"/>
        <v>0.15149269262856346</v>
      </c>
      <c r="V1357" s="19">
        <f t="shared" si="65"/>
        <v>19.442136247371437</v>
      </c>
    </row>
    <row r="1358" spans="1:22" x14ac:dyDescent="0.2">
      <c r="A1358" s="7">
        <v>92693.993099998697</v>
      </c>
      <c r="B1358" s="7">
        <v>437752.16530000098</v>
      </c>
      <c r="C1358" s="1" t="s">
        <v>2725</v>
      </c>
      <c r="D1358" s="1" t="s">
        <v>2726</v>
      </c>
      <c r="E1358" s="6">
        <v>20.004240509999999</v>
      </c>
      <c r="F1358" s="6">
        <v>19.411240509999999</v>
      </c>
      <c r="G1358" s="6">
        <v>19.411240509999999</v>
      </c>
      <c r="H1358" s="6">
        <v>8.5628818209157007E-2</v>
      </c>
      <c r="I1358" s="6">
        <v>0.13079558611265399</v>
      </c>
      <c r="J1358" s="6">
        <v>0.29718164231323901</v>
      </c>
      <c r="K1358" s="6">
        <v>0.18748456931792401</v>
      </c>
      <c r="L1358" s="6">
        <v>0.29826815700914799</v>
      </c>
      <c r="M1358" s="6">
        <v>0.13277990258838401</v>
      </c>
      <c r="N1358" s="6">
        <v>7.0955943016027395E-2</v>
      </c>
      <c r="O1358" s="6">
        <v>5.1667218677253102E-2</v>
      </c>
      <c r="P1358" s="6">
        <v>0.182674431346077</v>
      </c>
      <c r="Q1358" s="7">
        <v>1</v>
      </c>
      <c r="R1358" s="8">
        <v>3.8102776855215327E-2</v>
      </c>
      <c r="S1358" s="8">
        <v>19.27</v>
      </c>
      <c r="T1358" s="17">
        <f t="shared" si="63"/>
        <v>1.9787055475028139</v>
      </c>
      <c r="U1358" s="17">
        <f t="shared" si="64"/>
        <v>0.10268321471213357</v>
      </c>
      <c r="V1358" s="19">
        <f t="shared" si="65"/>
        <v>19.308557295287866</v>
      </c>
    </row>
    <row r="1359" spans="1:22" x14ac:dyDescent="0.2">
      <c r="A1359" s="7">
        <v>161632.33509999901</v>
      </c>
      <c r="B1359" s="7">
        <v>394522.17949999898</v>
      </c>
      <c r="C1359" s="1" t="s">
        <v>2727</v>
      </c>
      <c r="D1359" s="1" t="s">
        <v>2728</v>
      </c>
      <c r="E1359" s="6">
        <v>20.004135819999998</v>
      </c>
      <c r="F1359" s="6">
        <v>19.772135819999999</v>
      </c>
      <c r="G1359" s="6">
        <v>19.772135819999999</v>
      </c>
      <c r="H1359" s="6">
        <v>3.3549079175539301E-2</v>
      </c>
      <c r="I1359" s="6">
        <v>0.36509359802661101</v>
      </c>
      <c r="J1359" s="6">
        <v>0.10763501387893901</v>
      </c>
      <c r="K1359" s="6">
        <v>2.3817486574450999E-2</v>
      </c>
      <c r="L1359" s="6">
        <v>8.2256299821930404E-2</v>
      </c>
      <c r="M1359" s="6">
        <v>3.1223638197638501E-2</v>
      </c>
      <c r="N1359" s="6">
        <v>0.32548518958011302</v>
      </c>
      <c r="O1359" s="6">
        <v>2.63172074658066E-2</v>
      </c>
      <c r="P1359" s="6">
        <v>8.5432862565545595E-2</v>
      </c>
      <c r="Q1359" s="7">
        <v>1</v>
      </c>
      <c r="R1359" s="8">
        <v>0.50974609962264139</v>
      </c>
      <c r="S1359" s="8">
        <v>13.25</v>
      </c>
      <c r="T1359" s="17">
        <f t="shared" si="63"/>
        <v>0.91804817017580986</v>
      </c>
      <c r="U1359" s="17">
        <f t="shared" si="64"/>
        <v>6.9286654352891316E-2</v>
      </c>
      <c r="V1359" s="19">
        <f t="shared" si="65"/>
        <v>19.702849165647109</v>
      </c>
    </row>
    <row r="1360" spans="1:22" x14ac:dyDescent="0.2">
      <c r="A1360" s="7">
        <v>105692.719500002</v>
      </c>
      <c r="B1360" s="7">
        <v>409467.122299999</v>
      </c>
      <c r="C1360" s="1" t="s">
        <v>2729</v>
      </c>
      <c r="D1360" s="1" t="s">
        <v>2730</v>
      </c>
      <c r="E1360" s="6">
        <v>20.002654580000002</v>
      </c>
      <c r="F1360" s="6">
        <v>19.670654580000001</v>
      </c>
      <c r="G1360" s="6">
        <v>19.670654580000001</v>
      </c>
      <c r="H1360" s="6">
        <v>5.4707174642085403E-2</v>
      </c>
      <c r="I1360" s="6">
        <v>0.71256994288645503</v>
      </c>
      <c r="J1360" s="6">
        <v>0.120805925606978</v>
      </c>
      <c r="K1360" s="6">
        <v>7.23865888086523E-2</v>
      </c>
      <c r="L1360" s="6">
        <v>8.1576456667912606E-2</v>
      </c>
      <c r="M1360" s="6">
        <v>7.2787571184491306E-2</v>
      </c>
      <c r="N1360" s="6">
        <v>0.126195672317897</v>
      </c>
      <c r="O1360" s="6">
        <v>3.43577298827984E-2</v>
      </c>
      <c r="P1360" s="6">
        <v>8.3843668847450203E-2</v>
      </c>
      <c r="Q1360" s="7">
        <v>1</v>
      </c>
      <c r="R1360" s="8">
        <v>0.22116328327228343</v>
      </c>
      <c r="S1360" s="8">
        <v>16.38</v>
      </c>
      <c r="T1360" s="17">
        <f t="shared" si="63"/>
        <v>1.3807121021969722</v>
      </c>
      <c r="U1360" s="17">
        <f t="shared" si="64"/>
        <v>8.4292558131683293E-2</v>
      </c>
      <c r="V1360" s="19">
        <f t="shared" si="65"/>
        <v>19.586362021868318</v>
      </c>
    </row>
    <row r="1361" spans="1:22" x14ac:dyDescent="0.2">
      <c r="A1361" s="7">
        <v>102189.48059999901</v>
      </c>
      <c r="B1361" s="7">
        <v>443652.40159999998</v>
      </c>
      <c r="C1361" s="1" t="s">
        <v>2731</v>
      </c>
      <c r="D1361" s="1" t="s">
        <v>2732</v>
      </c>
      <c r="E1361" s="6">
        <v>20.002283429999999</v>
      </c>
      <c r="F1361" s="6">
        <v>19.66628343</v>
      </c>
      <c r="G1361" s="6">
        <v>19.66628343</v>
      </c>
      <c r="H1361" s="6">
        <v>5.6425747524968102E-2</v>
      </c>
      <c r="I1361" s="6">
        <v>0.29266217943002298</v>
      </c>
      <c r="J1361" s="6">
        <v>0.100657578567071</v>
      </c>
      <c r="K1361" s="6">
        <v>0.101094563218769</v>
      </c>
      <c r="L1361" s="6">
        <v>0.153837996130194</v>
      </c>
      <c r="M1361" s="6">
        <v>0.106954722673649</v>
      </c>
      <c r="N1361" s="6">
        <v>0.151243869081994</v>
      </c>
      <c r="O1361" s="6">
        <v>4.1402399218088699E-2</v>
      </c>
      <c r="P1361" s="6">
        <v>0.16417651711554601</v>
      </c>
      <c r="Q1361" s="7">
        <v>1</v>
      </c>
      <c r="R1361" s="8">
        <v>0.43488403371592532</v>
      </c>
      <c r="S1361" s="8">
        <v>13.94</v>
      </c>
      <c r="T1361" s="17">
        <f t="shared" si="63"/>
        <v>1.1694373832234521</v>
      </c>
      <c r="U1361" s="17">
        <f t="shared" si="64"/>
        <v>8.3890773545441333E-2</v>
      </c>
      <c r="V1361" s="19">
        <f t="shared" si="65"/>
        <v>19.582392656454559</v>
      </c>
    </row>
    <row r="1362" spans="1:22" x14ac:dyDescent="0.2">
      <c r="A1362" s="7">
        <v>119980.01260000101</v>
      </c>
      <c r="B1362" s="7">
        <v>405320.55319999898</v>
      </c>
      <c r="C1362" s="1" t="s">
        <v>2733</v>
      </c>
      <c r="D1362" s="1" t="s">
        <v>2734</v>
      </c>
      <c r="E1362" s="6">
        <v>20.001308009999999</v>
      </c>
      <c r="F1362" s="6">
        <v>19.728308009999999</v>
      </c>
      <c r="G1362" s="6">
        <v>19.728308009999999</v>
      </c>
      <c r="H1362" s="6">
        <v>4.8419198663030398E-2</v>
      </c>
      <c r="I1362" s="6">
        <v>0.232286080218052</v>
      </c>
      <c r="J1362" s="6">
        <v>9.3869813768976795E-2</v>
      </c>
      <c r="K1362" s="6">
        <v>6.6872993961162405E-2</v>
      </c>
      <c r="L1362" s="6">
        <v>0.112125347038968</v>
      </c>
      <c r="M1362" s="6">
        <v>6.3931589887080406E-2</v>
      </c>
      <c r="N1362" s="6">
        <v>9.5366497247075799E-2</v>
      </c>
      <c r="O1362" s="6">
        <v>3.3611825604860202E-2</v>
      </c>
      <c r="P1362" s="6">
        <v>7.9653972331862097E-2</v>
      </c>
      <c r="Q1362" s="7">
        <v>1</v>
      </c>
      <c r="R1362" s="8">
        <v>0.81500072686025404</v>
      </c>
      <c r="S1362" s="8">
        <v>11.02</v>
      </c>
      <c r="T1362" s="17">
        <f t="shared" si="63"/>
        <v>0.92011314016013279</v>
      </c>
      <c r="U1362" s="17">
        <f t="shared" si="64"/>
        <v>8.3494840304912235E-2</v>
      </c>
      <c r="V1362" s="19">
        <f t="shared" si="65"/>
        <v>19.644813169695087</v>
      </c>
    </row>
    <row r="1363" spans="1:22" x14ac:dyDescent="0.2">
      <c r="A1363" s="7">
        <v>162606.80325672301</v>
      </c>
      <c r="B1363" s="7">
        <v>380925.035143769</v>
      </c>
      <c r="C1363" s="1" t="s">
        <v>2735</v>
      </c>
      <c r="D1363" s="1" t="s">
        <v>2736</v>
      </c>
      <c r="E1363" s="6">
        <v>19.99999927</v>
      </c>
      <c r="F1363" s="6">
        <v>19.780999269999999</v>
      </c>
      <c r="G1363" s="6">
        <v>19.780999269999999</v>
      </c>
      <c r="H1363" s="6">
        <v>3.2742324528732297E-2</v>
      </c>
      <c r="I1363" s="6">
        <v>0.18729422323688499</v>
      </c>
      <c r="J1363" s="6">
        <v>0.19155422736446401</v>
      </c>
      <c r="K1363" s="6">
        <v>2.61977055874636E-2</v>
      </c>
      <c r="L1363" s="6">
        <v>0.10316435233043</v>
      </c>
      <c r="M1363" s="6">
        <v>2.8473553785911002E-2</v>
      </c>
      <c r="N1363" s="6">
        <v>6.24123915947171E-2</v>
      </c>
      <c r="O1363" s="6">
        <v>3.85037075281085E-2</v>
      </c>
      <c r="P1363" s="6">
        <v>8.8422965513180907E-2</v>
      </c>
      <c r="Q1363" s="7">
        <v>1</v>
      </c>
      <c r="R1363" s="8">
        <v>0.92122951681075882</v>
      </c>
      <c r="S1363" s="8">
        <v>10.41</v>
      </c>
      <c r="T1363" s="17">
        <f t="shared" si="63"/>
        <v>0.97157808960203129</v>
      </c>
      <c r="U1363" s="17">
        <f t="shared" si="64"/>
        <v>9.3331228588091383E-2</v>
      </c>
      <c r="V1363" s="19">
        <f t="shared" si="65"/>
        <v>19.687668041411907</v>
      </c>
    </row>
    <row r="1364" spans="1:22" x14ac:dyDescent="0.2">
      <c r="A1364" s="7">
        <v>167102.6404</v>
      </c>
      <c r="B1364" s="7">
        <v>379823.956799999</v>
      </c>
      <c r="C1364" s="1" t="s">
        <v>2737</v>
      </c>
      <c r="D1364" s="1" t="s">
        <v>2738</v>
      </c>
      <c r="E1364" s="6">
        <v>19.997611330000002</v>
      </c>
      <c r="F1364" s="6">
        <v>19.832611329999999</v>
      </c>
      <c r="G1364" s="6">
        <v>19.832611329999999</v>
      </c>
      <c r="H1364" s="6">
        <v>2.65044672177717E-2</v>
      </c>
      <c r="I1364" s="6">
        <v>0.419815553776196</v>
      </c>
      <c r="J1364" s="6">
        <v>5.8733698637320697E-2</v>
      </c>
      <c r="K1364" s="6">
        <v>1.8594688478260901E-2</v>
      </c>
      <c r="L1364" s="6">
        <v>6.7148982950244601E-2</v>
      </c>
      <c r="M1364" s="6">
        <v>2.5997109340051099E-2</v>
      </c>
      <c r="N1364" s="6">
        <v>8.7577814348445707E-2</v>
      </c>
      <c r="O1364" s="6">
        <v>2.3545589366777201E-2</v>
      </c>
      <c r="P1364" s="6">
        <v>9.9407864950202401E-2</v>
      </c>
      <c r="Q1364" s="7">
        <v>1</v>
      </c>
      <c r="R1364" s="8">
        <v>0.83296162511457394</v>
      </c>
      <c r="S1364" s="8">
        <v>10.91</v>
      </c>
      <c r="T1364" s="17">
        <f t="shared" si="63"/>
        <v>0.81033352281537541</v>
      </c>
      <c r="U1364" s="17">
        <f t="shared" si="64"/>
        <v>7.4274383392793339E-2</v>
      </c>
      <c r="V1364" s="19">
        <f t="shared" si="65"/>
        <v>19.758336946607205</v>
      </c>
    </row>
    <row r="1365" spans="1:22" x14ac:dyDescent="0.2">
      <c r="A1365" s="7">
        <v>102829.6943</v>
      </c>
      <c r="B1365" s="7">
        <v>415207.738699999</v>
      </c>
      <c r="C1365" s="1" t="s">
        <v>2739</v>
      </c>
      <c r="D1365" s="1" t="s">
        <v>2740</v>
      </c>
      <c r="E1365" s="6">
        <v>19.996590609999998</v>
      </c>
      <c r="F1365" s="6">
        <v>19.589590609999998</v>
      </c>
      <c r="G1365" s="6">
        <v>19.589590609999998</v>
      </c>
      <c r="H1365" s="6">
        <v>7.1963820407448795E-2</v>
      </c>
      <c r="I1365" s="6">
        <v>0.69925159863262798</v>
      </c>
      <c r="J1365" s="6">
        <v>3.56375751734304E-2</v>
      </c>
      <c r="K1365" s="6">
        <v>0.25716365406370501</v>
      </c>
      <c r="L1365" s="6">
        <v>8.5169282556368298E-2</v>
      </c>
      <c r="M1365" s="6">
        <v>7.9755428987065599E-2</v>
      </c>
      <c r="N1365" s="6">
        <v>8.8810666193158805E-2</v>
      </c>
      <c r="O1365" s="6">
        <v>2.6576220622002E-2</v>
      </c>
      <c r="P1365" s="6">
        <v>9.6064027432060703E-2</v>
      </c>
      <c r="Q1365" s="7">
        <v>1</v>
      </c>
      <c r="R1365" s="8">
        <v>0.17144643292325706</v>
      </c>
      <c r="S1365" s="8">
        <v>17.07</v>
      </c>
      <c r="T1365" s="17">
        <f t="shared" si="63"/>
        <v>1.4271258915271963</v>
      </c>
      <c r="U1365" s="17">
        <f t="shared" si="64"/>
        <v>8.3604328736215358E-2</v>
      </c>
      <c r="V1365" s="19">
        <f t="shared" si="65"/>
        <v>19.505986281263784</v>
      </c>
    </row>
    <row r="1366" spans="1:22" x14ac:dyDescent="0.2">
      <c r="A1366" s="7">
        <v>159475.85432454999</v>
      </c>
      <c r="B1366" s="7">
        <v>383012.30558562902</v>
      </c>
      <c r="C1366" s="1" t="s">
        <v>2741</v>
      </c>
      <c r="D1366" s="1" t="s">
        <v>2742</v>
      </c>
      <c r="E1366" s="6">
        <v>19.99444862</v>
      </c>
      <c r="F1366" s="6">
        <v>19.731448619999998</v>
      </c>
      <c r="G1366" s="6">
        <v>19.731448619999998</v>
      </c>
      <c r="H1366" s="6">
        <v>4.2040200848815698E-2</v>
      </c>
      <c r="I1366" s="6">
        <v>0.10974777393190401</v>
      </c>
      <c r="J1366" s="6">
        <v>0.143850023096847</v>
      </c>
      <c r="K1366" s="6">
        <v>3.0287681723011599E-2</v>
      </c>
      <c r="L1366" s="6">
        <v>0.16674580600354</v>
      </c>
      <c r="M1366" s="6">
        <v>3.0370059325075E-2</v>
      </c>
      <c r="N1366" s="6">
        <v>5.8497669435264903E-2</v>
      </c>
      <c r="O1366" s="6">
        <v>4.1338283837857898E-2</v>
      </c>
      <c r="P1366" s="6">
        <v>0.15824748011149101</v>
      </c>
      <c r="Q1366" s="7">
        <v>1</v>
      </c>
      <c r="R1366" s="8">
        <v>0.79322409147982054</v>
      </c>
      <c r="S1366" s="8">
        <v>11.15</v>
      </c>
      <c r="T1366" s="17">
        <f t="shared" si="63"/>
        <v>1.012053321556861</v>
      </c>
      <c r="U1366" s="17">
        <f t="shared" si="64"/>
        <v>9.0767114040974081E-2</v>
      </c>
      <c r="V1366" s="19">
        <f t="shared" si="65"/>
        <v>19.640681505959023</v>
      </c>
    </row>
    <row r="1367" spans="1:22" x14ac:dyDescent="0.2">
      <c r="A1367" s="7">
        <v>124930.981466278</v>
      </c>
      <c r="B1367" s="7">
        <v>396021.456981286</v>
      </c>
      <c r="C1367" s="1" t="s">
        <v>2743</v>
      </c>
      <c r="D1367" s="1" t="s">
        <v>2744</v>
      </c>
      <c r="E1367" s="6">
        <v>19.993864670000001</v>
      </c>
      <c r="F1367" s="6">
        <v>19.765164670000001</v>
      </c>
      <c r="G1367" s="6">
        <v>-999</v>
      </c>
      <c r="H1367" s="6">
        <v>3.8729205476342503E-2</v>
      </c>
      <c r="I1367" s="6">
        <v>0.18433871671886301</v>
      </c>
      <c r="J1367" s="6">
        <v>4.24231547010675E-2</v>
      </c>
      <c r="K1367" s="6">
        <v>4.7778976626944199E-2</v>
      </c>
      <c r="L1367" s="6">
        <v>9.4393908564330803E-2</v>
      </c>
      <c r="M1367" s="6">
        <v>5.3529478264136898E-2</v>
      </c>
      <c r="N1367" s="6">
        <v>7.5767911913462896E-2</v>
      </c>
      <c r="O1367" s="6">
        <v>2.3666926394794001E-2</v>
      </c>
      <c r="P1367" s="6">
        <v>0.13889525204026501</v>
      </c>
      <c r="Q1367" s="7">
        <v>2</v>
      </c>
      <c r="R1367" s="8">
        <v>1.0255156184783709</v>
      </c>
      <c r="S1367" s="8">
        <v>9.8710000000000004</v>
      </c>
      <c r="T1367" s="17">
        <f t="shared" si="63"/>
        <v>0.67760413939361963</v>
      </c>
      <c r="U1367" s="17">
        <f t="shared" si="64"/>
        <v>6.8645946651161943E-2</v>
      </c>
      <c r="V1367" s="19">
        <f t="shared" si="65"/>
        <v>-999</v>
      </c>
    </row>
    <row r="1368" spans="1:22" x14ac:dyDescent="0.2">
      <c r="A1368" s="7">
        <v>189857.93400000001</v>
      </c>
      <c r="B1368" s="7">
        <v>411042.48490000103</v>
      </c>
      <c r="C1368" s="1" t="s">
        <v>2745</v>
      </c>
      <c r="D1368" s="1" t="s">
        <v>2746</v>
      </c>
      <c r="E1368" s="6">
        <v>19.993813209999999</v>
      </c>
      <c r="F1368" s="6">
        <v>19.814813210000001</v>
      </c>
      <c r="G1368" s="6">
        <v>19.814813210000001</v>
      </c>
      <c r="H1368" s="6">
        <v>4.1296107854498103E-2</v>
      </c>
      <c r="I1368" s="6">
        <v>0.39744992956488701</v>
      </c>
      <c r="J1368" s="6">
        <v>4.14401210597121E-2</v>
      </c>
      <c r="K1368" s="6">
        <v>4.3482747878768102E-2</v>
      </c>
      <c r="L1368" s="6">
        <v>7.9144318447029793E-2</v>
      </c>
      <c r="M1368" s="6">
        <v>2.92276551506171E-2</v>
      </c>
      <c r="N1368" s="6">
        <v>0.13041242250577301</v>
      </c>
      <c r="O1368" s="6">
        <v>2.3562665807191699E-2</v>
      </c>
      <c r="P1368" s="6">
        <v>0.12014227390359</v>
      </c>
      <c r="Q1368" s="7">
        <v>1</v>
      </c>
      <c r="R1368" s="8">
        <v>0.70741359607173337</v>
      </c>
      <c r="S1368" s="8">
        <v>11.71</v>
      </c>
      <c r="T1368" s="17">
        <f t="shared" si="63"/>
        <v>0.84383809061316506</v>
      </c>
      <c r="U1368" s="17">
        <f t="shared" si="64"/>
        <v>7.2061322853387275E-2</v>
      </c>
      <c r="V1368" s="19">
        <f t="shared" si="65"/>
        <v>19.742751887146614</v>
      </c>
    </row>
    <row r="1369" spans="1:22" x14ac:dyDescent="0.2">
      <c r="A1369" s="7">
        <v>93776.665800001501</v>
      </c>
      <c r="B1369" s="7">
        <v>439230.27419999999</v>
      </c>
      <c r="C1369" s="1" t="s">
        <v>2747</v>
      </c>
      <c r="D1369" s="1" t="s">
        <v>2748</v>
      </c>
      <c r="E1369" s="6">
        <v>19.993786320000002</v>
      </c>
      <c r="F1369" s="6">
        <v>19.545786320000001</v>
      </c>
      <c r="G1369" s="6">
        <v>19.545786320000001</v>
      </c>
      <c r="H1369" s="6">
        <v>7.4936476320240197E-2</v>
      </c>
      <c r="I1369" s="6">
        <v>0.33729203877870401</v>
      </c>
      <c r="J1369" s="6">
        <v>0.166880441868961</v>
      </c>
      <c r="K1369" s="6">
        <v>0.13754423938233001</v>
      </c>
      <c r="L1369" s="6">
        <v>0.22744433081492099</v>
      </c>
      <c r="M1369" s="6">
        <v>0.12971223999418299</v>
      </c>
      <c r="N1369" s="6">
        <v>7.4122739108314295E-2</v>
      </c>
      <c r="O1369" s="6">
        <v>4.8657068147641397E-2</v>
      </c>
      <c r="P1369" s="6">
        <v>0.17967426447631299</v>
      </c>
      <c r="Q1369" s="7">
        <v>1</v>
      </c>
      <c r="R1369" s="8">
        <v>0.16446047291788002</v>
      </c>
      <c r="S1369" s="8">
        <v>17.170000000000002</v>
      </c>
      <c r="T1369" s="17">
        <f t="shared" si="63"/>
        <v>1.6408031069841995</v>
      </c>
      <c r="U1369" s="17">
        <f t="shared" si="64"/>
        <v>9.5562207745148481E-2</v>
      </c>
      <c r="V1369" s="19">
        <f t="shared" si="65"/>
        <v>19.450224112254851</v>
      </c>
    </row>
    <row r="1370" spans="1:22" x14ac:dyDescent="0.2">
      <c r="A1370" s="7">
        <v>160235.909600001</v>
      </c>
      <c r="B1370" s="7">
        <v>415235.06309999898</v>
      </c>
      <c r="C1370" s="1" t="s">
        <v>2749</v>
      </c>
      <c r="D1370" s="1" t="s">
        <v>2750</v>
      </c>
      <c r="E1370" s="6">
        <v>19.993559640000001</v>
      </c>
      <c r="F1370" s="6">
        <v>19.797559639999999</v>
      </c>
      <c r="G1370" s="6">
        <v>19.797559639999999</v>
      </c>
      <c r="H1370" s="6">
        <v>3.3671435929943302E-2</v>
      </c>
      <c r="I1370" s="6">
        <v>0.43836593606874402</v>
      </c>
      <c r="J1370" s="6">
        <v>4.5510108257348303E-2</v>
      </c>
      <c r="K1370" s="6">
        <v>4.4373888488413803E-2</v>
      </c>
      <c r="L1370" s="6">
        <v>8.3832566233510999E-2</v>
      </c>
      <c r="M1370" s="6">
        <v>3.8626695738253301E-2</v>
      </c>
      <c r="N1370" s="6">
        <v>0.17074690007580601</v>
      </c>
      <c r="O1370" s="6">
        <v>2.85017127926388E-2</v>
      </c>
      <c r="P1370" s="6">
        <v>9.9743796839233401E-2</v>
      </c>
      <c r="Q1370" s="7">
        <v>1</v>
      </c>
      <c r="R1370" s="8">
        <v>0.66059465448505006</v>
      </c>
      <c r="S1370" s="8">
        <v>12.04</v>
      </c>
      <c r="T1370" s="17">
        <f t="shared" si="63"/>
        <v>0.892600611632274</v>
      </c>
      <c r="U1370" s="17">
        <f t="shared" si="64"/>
        <v>7.4136263424607482E-2</v>
      </c>
      <c r="V1370" s="19">
        <f t="shared" si="65"/>
        <v>19.723423376575393</v>
      </c>
    </row>
    <row r="1371" spans="1:22" x14ac:dyDescent="0.2">
      <c r="A1371" s="7">
        <v>93634.329228013099</v>
      </c>
      <c r="B1371" s="7">
        <v>453172.36406461702</v>
      </c>
      <c r="C1371" s="1" t="s">
        <v>2751</v>
      </c>
      <c r="D1371" s="1" t="s">
        <v>2752</v>
      </c>
      <c r="E1371" s="6">
        <v>19.993152760000001</v>
      </c>
      <c r="F1371" s="6">
        <v>19.590152759999999</v>
      </c>
      <c r="G1371" s="6">
        <v>19.590152759999999</v>
      </c>
      <c r="H1371" s="6">
        <v>5.72519701536644E-2</v>
      </c>
      <c r="I1371" s="6">
        <v>0.106579635446594</v>
      </c>
      <c r="J1371" s="6">
        <v>0.287805103702575</v>
      </c>
      <c r="K1371" s="6">
        <v>8.4082538333244597E-2</v>
      </c>
      <c r="L1371" s="6">
        <v>0.17923548613742901</v>
      </c>
      <c r="M1371" s="6">
        <v>0.14132849166095399</v>
      </c>
      <c r="N1371" s="6">
        <v>8.2713135163954704E-2</v>
      </c>
      <c r="O1371" s="6">
        <v>4.7651633393590999E-2</v>
      </c>
      <c r="P1371" s="6">
        <v>0.13217951552773899</v>
      </c>
      <c r="Q1371" s="7">
        <v>1</v>
      </c>
      <c r="R1371" s="8">
        <v>0.49314060941000748</v>
      </c>
      <c r="S1371" s="8">
        <v>13.39</v>
      </c>
      <c r="T1371" s="17">
        <f t="shared" si="63"/>
        <v>1.4184827799046045</v>
      </c>
      <c r="U1371" s="17">
        <f t="shared" si="64"/>
        <v>0.10593598057539988</v>
      </c>
      <c r="V1371" s="19">
        <f t="shared" si="65"/>
        <v>19.4842167794246</v>
      </c>
    </row>
    <row r="1372" spans="1:22" x14ac:dyDescent="0.2">
      <c r="A1372" s="7">
        <v>92739.030799999804</v>
      </c>
      <c r="B1372" s="7">
        <v>436486.95529999997</v>
      </c>
      <c r="C1372" s="1" t="s">
        <v>2753</v>
      </c>
      <c r="D1372" s="1" t="s">
        <v>2754</v>
      </c>
      <c r="E1372" s="6">
        <v>19.992883930000001</v>
      </c>
      <c r="F1372" s="6">
        <v>19.422883930000001</v>
      </c>
      <c r="G1372" s="6">
        <v>19.422883930000001</v>
      </c>
      <c r="H1372" s="6">
        <v>8.3178892045650293E-2</v>
      </c>
      <c r="I1372" s="6">
        <v>0.129917036087695</v>
      </c>
      <c r="J1372" s="6">
        <v>0.26790643670150099</v>
      </c>
      <c r="K1372" s="6">
        <v>0.252491168702348</v>
      </c>
      <c r="L1372" s="6">
        <v>0.25729546290909799</v>
      </c>
      <c r="M1372" s="6">
        <v>0.13123904287077001</v>
      </c>
      <c r="N1372" s="6">
        <v>7.5998464555378495E-2</v>
      </c>
      <c r="O1372" s="6">
        <v>4.800522435422E-2</v>
      </c>
      <c r="P1372" s="6">
        <v>0.15537672642164699</v>
      </c>
      <c r="Q1372" s="7">
        <v>1</v>
      </c>
      <c r="R1372" s="8">
        <v>5.3365855110642832E-2</v>
      </c>
      <c r="S1372" s="8">
        <v>18.98</v>
      </c>
      <c r="T1372" s="17">
        <f t="shared" si="63"/>
        <v>1.8564652510116397</v>
      </c>
      <c r="U1372" s="17">
        <f t="shared" si="64"/>
        <v>9.7811657060676488E-2</v>
      </c>
      <c r="V1372" s="19">
        <f t="shared" si="65"/>
        <v>19.325072272939323</v>
      </c>
    </row>
    <row r="1373" spans="1:22" x14ac:dyDescent="0.2">
      <c r="A1373" s="7">
        <v>92706.783599998802</v>
      </c>
      <c r="B1373" s="7">
        <v>436864.23099999898</v>
      </c>
      <c r="C1373" s="1" t="s">
        <v>2755</v>
      </c>
      <c r="D1373" s="1" t="s">
        <v>2756</v>
      </c>
      <c r="E1373" s="6">
        <v>19.991607290000001</v>
      </c>
      <c r="F1373" s="6">
        <v>19.421607290000001</v>
      </c>
      <c r="G1373" s="6">
        <v>19.421607290000001</v>
      </c>
      <c r="H1373" s="6">
        <v>8.3178892045650293E-2</v>
      </c>
      <c r="I1373" s="6">
        <v>0.129917036087695</v>
      </c>
      <c r="J1373" s="6">
        <v>0.26790643670150099</v>
      </c>
      <c r="K1373" s="6">
        <v>0.252491168702348</v>
      </c>
      <c r="L1373" s="6">
        <v>0.25729546290909799</v>
      </c>
      <c r="M1373" s="6">
        <v>0.13123904287077001</v>
      </c>
      <c r="N1373" s="6">
        <v>7.5998464555378495E-2</v>
      </c>
      <c r="O1373" s="6">
        <v>4.800522435422E-2</v>
      </c>
      <c r="P1373" s="6">
        <v>0.15537672642164699</v>
      </c>
      <c r="Q1373" s="7">
        <v>1</v>
      </c>
      <c r="R1373" s="8">
        <v>5.3298592729188653E-2</v>
      </c>
      <c r="S1373" s="8">
        <v>18.98</v>
      </c>
      <c r="T1373" s="17">
        <f t="shared" si="63"/>
        <v>1.8564652510116397</v>
      </c>
      <c r="U1373" s="17">
        <f t="shared" si="64"/>
        <v>9.7811657060676488E-2</v>
      </c>
      <c r="V1373" s="19">
        <f t="shared" si="65"/>
        <v>19.323795632939323</v>
      </c>
    </row>
    <row r="1374" spans="1:22" x14ac:dyDescent="0.2">
      <c r="A1374" s="7">
        <v>92745.372999999701</v>
      </c>
      <c r="B1374" s="7">
        <v>437735.73939999897</v>
      </c>
      <c r="C1374" s="1" t="s">
        <v>2757</v>
      </c>
      <c r="D1374" s="1" t="s">
        <v>2758</v>
      </c>
      <c r="E1374" s="6">
        <v>19.990711919999999</v>
      </c>
      <c r="F1374" s="6">
        <v>19.397711919999999</v>
      </c>
      <c r="G1374" s="6">
        <v>19.397711919999999</v>
      </c>
      <c r="H1374" s="6">
        <v>8.5628818209157007E-2</v>
      </c>
      <c r="I1374" s="6">
        <v>0.13079558611265399</v>
      </c>
      <c r="J1374" s="6">
        <v>0.29718164231323901</v>
      </c>
      <c r="K1374" s="6">
        <v>0.18748456931792401</v>
      </c>
      <c r="L1374" s="6">
        <v>0.29826815700914799</v>
      </c>
      <c r="M1374" s="6">
        <v>0.13277990258838401</v>
      </c>
      <c r="N1374" s="6">
        <v>7.0955943016027395E-2</v>
      </c>
      <c r="O1374" s="6">
        <v>5.1667218677253102E-2</v>
      </c>
      <c r="P1374" s="6">
        <v>0.182674431346077</v>
      </c>
      <c r="Q1374" s="7">
        <v>1</v>
      </c>
      <c r="R1374" s="8">
        <v>3.7400722366372569E-2</v>
      </c>
      <c r="S1374" s="8">
        <v>19.27</v>
      </c>
      <c r="T1374" s="17">
        <f t="shared" si="63"/>
        <v>1.9787055475028139</v>
      </c>
      <c r="U1374" s="17">
        <f t="shared" si="64"/>
        <v>0.10268321471213357</v>
      </c>
      <c r="V1374" s="19">
        <f t="shared" si="65"/>
        <v>19.295028705287866</v>
      </c>
    </row>
    <row r="1375" spans="1:22" x14ac:dyDescent="0.2">
      <c r="A1375" s="7">
        <v>199307.67230000001</v>
      </c>
      <c r="B1375" s="7">
        <v>441290.38620000001</v>
      </c>
      <c r="C1375" s="1" t="s">
        <v>2759</v>
      </c>
      <c r="D1375" s="1" t="s">
        <v>2760</v>
      </c>
      <c r="E1375" s="6">
        <v>19.989926870000001</v>
      </c>
      <c r="F1375" s="6">
        <v>19.643926870000001</v>
      </c>
      <c r="G1375" s="6">
        <v>-999</v>
      </c>
      <c r="H1375" s="6">
        <v>3.3525572808043198E-2</v>
      </c>
      <c r="I1375" s="6">
        <v>0.439291692966917</v>
      </c>
      <c r="J1375" s="6">
        <v>0.449824746484627</v>
      </c>
      <c r="K1375" s="6">
        <v>5.4655754244604303E-2</v>
      </c>
      <c r="L1375" s="6">
        <v>7.4539190092357599E-2</v>
      </c>
      <c r="M1375" s="6">
        <v>2.6647189787079799E-2</v>
      </c>
      <c r="N1375" s="6">
        <v>0.15827278367525699</v>
      </c>
      <c r="O1375" s="6">
        <v>2.4067968457191401E-2</v>
      </c>
      <c r="P1375" s="6">
        <v>0.116606482684804</v>
      </c>
      <c r="Q1375" s="7">
        <v>2</v>
      </c>
      <c r="R1375" s="8">
        <v>0.25093409699624536</v>
      </c>
      <c r="S1375" s="8">
        <v>15.98</v>
      </c>
      <c r="T1375" s="17">
        <f t="shared" si="63"/>
        <v>1.6842656560739346</v>
      </c>
      <c r="U1375" s="17">
        <f t="shared" si="64"/>
        <v>0.10539835144392581</v>
      </c>
      <c r="V1375" s="19">
        <f t="shared" si="65"/>
        <v>-999</v>
      </c>
    </row>
    <row r="1376" spans="1:22" x14ac:dyDescent="0.2">
      <c r="A1376" s="7">
        <v>100500.68129999901</v>
      </c>
      <c r="B1376" s="7">
        <v>431033.55189999897</v>
      </c>
      <c r="C1376" s="1" t="s">
        <v>2761</v>
      </c>
      <c r="D1376" s="1" t="s">
        <v>2762</v>
      </c>
      <c r="E1376" s="6">
        <v>19.98907651</v>
      </c>
      <c r="F1376" s="6">
        <v>19.60807651</v>
      </c>
      <c r="G1376" s="6">
        <v>19.60807651</v>
      </c>
      <c r="H1376" s="6">
        <v>5.9136553144790202E-2</v>
      </c>
      <c r="I1376" s="6">
        <v>0.29242914710663198</v>
      </c>
      <c r="J1376" s="6">
        <v>0.16310710863066799</v>
      </c>
      <c r="K1376" s="6">
        <v>0.16662098128278999</v>
      </c>
      <c r="L1376" s="6">
        <v>0.24648730371448199</v>
      </c>
      <c r="M1376" s="6">
        <v>0.10939294604343899</v>
      </c>
      <c r="N1376" s="6">
        <v>9.0199854837598903E-2</v>
      </c>
      <c r="O1376" s="6">
        <v>4.8146267846810697E-2</v>
      </c>
      <c r="P1376" s="6">
        <v>0.118394100442797</v>
      </c>
      <c r="Q1376" s="7">
        <v>1</v>
      </c>
      <c r="R1376" s="8">
        <v>0.28795596069587637</v>
      </c>
      <c r="S1376" s="8">
        <v>15.52</v>
      </c>
      <c r="T1376" s="17">
        <f t="shared" si="63"/>
        <v>1.6429993630837845</v>
      </c>
      <c r="U1376" s="17">
        <f t="shared" si="64"/>
        <v>0.10586336102343973</v>
      </c>
      <c r="V1376" s="19">
        <f t="shared" si="65"/>
        <v>19.502213148976562</v>
      </c>
    </row>
    <row r="1377" spans="1:22" x14ac:dyDescent="0.2">
      <c r="A1377" s="7">
        <v>105771.56500000101</v>
      </c>
      <c r="B1377" s="7">
        <v>409098.07880000002</v>
      </c>
      <c r="C1377" s="1" t="s">
        <v>2763</v>
      </c>
      <c r="D1377" s="1" t="s">
        <v>2764</v>
      </c>
      <c r="E1377" s="6">
        <v>19.988819079999999</v>
      </c>
      <c r="F1377" s="6">
        <v>19.656819079999998</v>
      </c>
      <c r="G1377" s="6">
        <v>-999</v>
      </c>
      <c r="H1377" s="6">
        <v>5.4707174642085403E-2</v>
      </c>
      <c r="I1377" s="6">
        <v>0.71256994288645503</v>
      </c>
      <c r="J1377" s="6">
        <v>0.120805925606978</v>
      </c>
      <c r="K1377" s="6">
        <v>7.23865888086523E-2</v>
      </c>
      <c r="L1377" s="6">
        <v>8.1576456667912606E-2</v>
      </c>
      <c r="M1377" s="6">
        <v>7.2787571184491306E-2</v>
      </c>
      <c r="N1377" s="6">
        <v>0.126195672317897</v>
      </c>
      <c r="O1377" s="6">
        <v>3.43577298827984E-2</v>
      </c>
      <c r="P1377" s="6">
        <v>8.3843668847450203E-2</v>
      </c>
      <c r="Q1377" s="7">
        <v>2</v>
      </c>
      <c r="R1377" s="8">
        <v>0.22031862515262515</v>
      </c>
      <c r="S1377" s="8">
        <v>16.38</v>
      </c>
      <c r="T1377" s="17">
        <f t="shared" si="63"/>
        <v>1.3807121021969722</v>
      </c>
      <c r="U1377" s="17">
        <f t="shared" si="64"/>
        <v>8.4292558131683293E-2</v>
      </c>
      <c r="V1377" s="19">
        <f t="shared" si="65"/>
        <v>-999</v>
      </c>
    </row>
    <row r="1378" spans="1:22" x14ac:dyDescent="0.2">
      <c r="A1378" s="7">
        <v>93133.229899998798</v>
      </c>
      <c r="B1378" s="7">
        <v>435699.61699999898</v>
      </c>
      <c r="C1378" s="1" t="s">
        <v>2765</v>
      </c>
      <c r="D1378" s="1" t="s">
        <v>2766</v>
      </c>
      <c r="E1378" s="6">
        <v>19.987887700000002</v>
      </c>
      <c r="F1378" s="6">
        <v>19.461887699999998</v>
      </c>
      <c r="G1378" s="6">
        <v>19.461887699999998</v>
      </c>
      <c r="H1378" s="6">
        <v>7.4966486543241104E-2</v>
      </c>
      <c r="I1378" s="6">
        <v>0.13734399549349999</v>
      </c>
      <c r="J1378" s="6">
        <v>0.281678503664197</v>
      </c>
      <c r="K1378" s="6">
        <v>0.23083395936296799</v>
      </c>
      <c r="L1378" s="6">
        <v>0.26972582207677298</v>
      </c>
      <c r="M1378" s="6">
        <v>0.12730867599128401</v>
      </c>
      <c r="N1378" s="6">
        <v>7.3242172404308803E-2</v>
      </c>
      <c r="O1378" s="6">
        <v>5.3557195480488498E-2</v>
      </c>
      <c r="P1378" s="6">
        <v>0.17550644713768099</v>
      </c>
      <c r="Q1378" s="7">
        <v>1</v>
      </c>
      <c r="R1378" s="8">
        <v>7.4040177324019463E-2</v>
      </c>
      <c r="S1378" s="8">
        <v>18.61</v>
      </c>
      <c r="T1378" s="17">
        <f t="shared" si="63"/>
        <v>1.8906454015016632</v>
      </c>
      <c r="U1378" s="17">
        <f t="shared" si="64"/>
        <v>0.10159298234828927</v>
      </c>
      <c r="V1378" s="19">
        <f t="shared" si="65"/>
        <v>19.360294717651708</v>
      </c>
    </row>
    <row r="1379" spans="1:22" x14ac:dyDescent="0.2">
      <c r="A1379" s="7">
        <v>97119.409000001804</v>
      </c>
      <c r="B1379" s="7">
        <v>440765.39240000001</v>
      </c>
      <c r="C1379" s="1" t="s">
        <v>2767</v>
      </c>
      <c r="D1379" s="1" t="s">
        <v>2768</v>
      </c>
      <c r="E1379" s="6">
        <v>19.98753975</v>
      </c>
      <c r="F1379" s="6">
        <v>19.544539749999998</v>
      </c>
      <c r="G1379" s="6">
        <v>19.544539749999998</v>
      </c>
      <c r="H1379" s="6">
        <v>7.7574441641051303E-2</v>
      </c>
      <c r="I1379" s="6">
        <v>0.41393997297993701</v>
      </c>
      <c r="J1379" s="6">
        <v>0.297590378045339</v>
      </c>
      <c r="K1379" s="6">
        <v>0.13967175094164899</v>
      </c>
      <c r="L1379" s="6">
        <v>0.211501410238295</v>
      </c>
      <c r="M1379" s="6">
        <v>0.12221985110287099</v>
      </c>
      <c r="N1379" s="6">
        <v>9.2377081618137999E-2</v>
      </c>
      <c r="O1379" s="6">
        <v>4.40393402465609E-2</v>
      </c>
      <c r="P1379" s="6">
        <v>0.12852057934584801</v>
      </c>
      <c r="Q1379" s="7">
        <v>1</v>
      </c>
      <c r="R1379" s="8">
        <v>0.11912316629339308</v>
      </c>
      <c r="S1379" s="8">
        <v>17.86</v>
      </c>
      <c r="T1379" s="17">
        <f t="shared" si="63"/>
        <v>1.9384455940092515</v>
      </c>
      <c r="U1379" s="17">
        <f t="shared" si="64"/>
        <v>0.10853558757050681</v>
      </c>
      <c r="V1379" s="19">
        <f t="shared" si="65"/>
        <v>19.436004162429491</v>
      </c>
    </row>
    <row r="1380" spans="1:22" x14ac:dyDescent="0.2">
      <c r="A1380" s="7">
        <v>92147.996100000993</v>
      </c>
      <c r="B1380" s="7">
        <v>436123.07710000098</v>
      </c>
      <c r="C1380" s="1" t="s">
        <v>2769</v>
      </c>
      <c r="D1380" s="1" t="s">
        <v>2770</v>
      </c>
      <c r="E1380" s="6">
        <v>19.986962760000001</v>
      </c>
      <c r="F1380" s="6">
        <v>19.416962760000001</v>
      </c>
      <c r="G1380" s="6">
        <v>19.416962760000001</v>
      </c>
      <c r="H1380" s="6">
        <v>8.3178892045650293E-2</v>
      </c>
      <c r="I1380" s="6">
        <v>0.129917036087695</v>
      </c>
      <c r="J1380" s="6">
        <v>0.26790643670150099</v>
      </c>
      <c r="K1380" s="6">
        <v>0.252491168702348</v>
      </c>
      <c r="L1380" s="6">
        <v>0.25729546290909799</v>
      </c>
      <c r="M1380" s="6">
        <v>0.13123904287077001</v>
      </c>
      <c r="N1380" s="6">
        <v>7.5998464555378495E-2</v>
      </c>
      <c r="O1380" s="6">
        <v>4.800522435422E-2</v>
      </c>
      <c r="P1380" s="6">
        <v>0.15537672642164699</v>
      </c>
      <c r="Q1380" s="7">
        <v>1</v>
      </c>
      <c r="R1380" s="8">
        <v>5.3053886195995804E-2</v>
      </c>
      <c r="S1380" s="8">
        <v>18.98</v>
      </c>
      <c r="T1380" s="17">
        <f t="shared" si="63"/>
        <v>1.8564652510116397</v>
      </c>
      <c r="U1380" s="17">
        <f t="shared" si="64"/>
        <v>9.7811657060676488E-2</v>
      </c>
      <c r="V1380" s="19">
        <f t="shared" si="65"/>
        <v>19.319151102939323</v>
      </c>
    </row>
    <row r="1381" spans="1:22" x14ac:dyDescent="0.2">
      <c r="A1381" s="7">
        <v>123404.364100002</v>
      </c>
      <c r="B1381" s="7">
        <v>422594.12339999899</v>
      </c>
      <c r="C1381" s="1" t="s">
        <v>2771</v>
      </c>
      <c r="D1381" s="1" t="s">
        <v>2772</v>
      </c>
      <c r="E1381" s="6">
        <v>19.986151320000001</v>
      </c>
      <c r="F1381" s="6">
        <v>19.72915132</v>
      </c>
      <c r="G1381" s="6">
        <v>19.72915132</v>
      </c>
      <c r="H1381" s="6">
        <v>4.3887240523413799E-2</v>
      </c>
      <c r="I1381" s="6">
        <v>0.44770804733111103</v>
      </c>
      <c r="J1381" s="6">
        <v>3.9275630497993201E-2</v>
      </c>
      <c r="K1381" s="6">
        <v>8.1788607508809202E-2</v>
      </c>
      <c r="L1381" s="6">
        <v>8.7424469225309304E-2</v>
      </c>
      <c r="M1381" s="6">
        <v>6.3168066969177497E-2</v>
      </c>
      <c r="N1381" s="6">
        <v>0.16567636650082401</v>
      </c>
      <c r="O1381" s="6">
        <v>3.0004688896770201E-2</v>
      </c>
      <c r="P1381" s="6">
        <v>8.6723720405376306E-2</v>
      </c>
      <c r="Q1381" s="7">
        <v>1</v>
      </c>
      <c r="R1381" s="8">
        <v>0.57123831132075475</v>
      </c>
      <c r="S1381" s="8">
        <v>12.72</v>
      </c>
      <c r="T1381" s="17">
        <f t="shared" si="63"/>
        <v>0.95809580455866217</v>
      </c>
      <c r="U1381" s="17">
        <f t="shared" si="64"/>
        <v>7.5321997213731298E-2</v>
      </c>
      <c r="V1381" s="19">
        <f t="shared" si="65"/>
        <v>19.653829322786269</v>
      </c>
    </row>
    <row r="1382" spans="1:22" x14ac:dyDescent="0.2">
      <c r="A1382" s="7">
        <v>160267.719709194</v>
      </c>
      <c r="B1382" s="7">
        <v>406180.64861492498</v>
      </c>
      <c r="C1382" s="1" t="s">
        <v>2773</v>
      </c>
      <c r="D1382" s="1" t="s">
        <v>2774</v>
      </c>
      <c r="E1382" s="6">
        <v>19.98589394</v>
      </c>
      <c r="F1382" s="6">
        <v>19.777593939999999</v>
      </c>
      <c r="G1382" s="6">
        <v>19.777593939999999</v>
      </c>
      <c r="H1382" s="6">
        <v>3.3457832467280298E-2</v>
      </c>
      <c r="I1382" s="6">
        <v>9.1432757028063805E-2</v>
      </c>
      <c r="J1382" s="6">
        <v>6.4713724328606406E-2</v>
      </c>
      <c r="K1382" s="6">
        <v>3.8126008689116801E-2</v>
      </c>
      <c r="L1382" s="6">
        <v>8.0969091096262699E-2</v>
      </c>
      <c r="M1382" s="6">
        <v>3.8267649101322597E-2</v>
      </c>
      <c r="N1382" s="6">
        <v>0.13551029459203401</v>
      </c>
      <c r="O1382" s="6">
        <v>3.3189605973557301E-2</v>
      </c>
      <c r="P1382" s="6">
        <v>0.23541041946195601</v>
      </c>
      <c r="Q1382" s="7">
        <v>1</v>
      </c>
      <c r="R1382" s="8">
        <v>1.0191850818347141</v>
      </c>
      <c r="S1382" s="8">
        <v>9.8979999999999997</v>
      </c>
      <c r="T1382" s="17">
        <f t="shared" si="63"/>
        <v>0.56880915259774212</v>
      </c>
      <c r="U1382" s="17">
        <f t="shared" si="64"/>
        <v>5.7467079470372009E-2</v>
      </c>
      <c r="V1382" s="19">
        <f t="shared" si="65"/>
        <v>19.720126860529628</v>
      </c>
    </row>
    <row r="1383" spans="1:22" x14ac:dyDescent="0.2">
      <c r="A1383" s="7">
        <v>103566.359099999</v>
      </c>
      <c r="B1383" s="7">
        <v>444976.00890000199</v>
      </c>
      <c r="C1383" s="1" t="s">
        <v>2775</v>
      </c>
      <c r="D1383" s="1" t="s">
        <v>2776</v>
      </c>
      <c r="E1383" s="6">
        <v>19.985617390000002</v>
      </c>
      <c r="F1383" s="6">
        <v>19.680617389999998</v>
      </c>
      <c r="G1383" s="6">
        <v>19.680617389999998</v>
      </c>
      <c r="H1383" s="6">
        <v>5.0236798573175E-2</v>
      </c>
      <c r="I1383" s="6">
        <v>0.35422030799175802</v>
      </c>
      <c r="J1383" s="6">
        <v>6.8595522128714101E-2</v>
      </c>
      <c r="K1383" s="6">
        <v>8.1874552075935095E-2</v>
      </c>
      <c r="L1383" s="6">
        <v>0.113292934214131</v>
      </c>
      <c r="M1383" s="6">
        <v>9.5802140160200305E-2</v>
      </c>
      <c r="N1383" s="6">
        <v>0.20171287088055201</v>
      </c>
      <c r="O1383" s="6">
        <v>4.5333461993596599E-2</v>
      </c>
      <c r="P1383" s="6">
        <v>0.120765058668394</v>
      </c>
      <c r="Q1383" s="7">
        <v>1</v>
      </c>
      <c r="R1383" s="8">
        <v>0.49481057516828741</v>
      </c>
      <c r="S1383" s="8">
        <v>13.37</v>
      </c>
      <c r="T1383" s="17">
        <f t="shared" si="63"/>
        <v>1.0136383041138644</v>
      </c>
      <c r="U1383" s="17">
        <f t="shared" si="64"/>
        <v>7.581438325458971E-2</v>
      </c>
      <c r="V1383" s="19">
        <f t="shared" si="65"/>
        <v>19.60480300674541</v>
      </c>
    </row>
    <row r="1384" spans="1:22" x14ac:dyDescent="0.2">
      <c r="A1384" s="7">
        <v>92155.845699999496</v>
      </c>
      <c r="B1384" s="7">
        <v>437578.54459999898</v>
      </c>
      <c r="C1384" s="1" t="s">
        <v>2777</v>
      </c>
      <c r="D1384" s="1" t="s">
        <v>2778</v>
      </c>
      <c r="E1384" s="6">
        <v>19.983460900000001</v>
      </c>
      <c r="F1384" s="6">
        <v>19.390460900000001</v>
      </c>
      <c r="G1384" s="6">
        <v>19.390460900000001</v>
      </c>
      <c r="H1384" s="6">
        <v>8.5628818209157007E-2</v>
      </c>
      <c r="I1384" s="6">
        <v>0.13079558611265399</v>
      </c>
      <c r="J1384" s="6">
        <v>0.29718164231323901</v>
      </c>
      <c r="K1384" s="6">
        <v>0.18748456931792401</v>
      </c>
      <c r="L1384" s="6">
        <v>0.29826815700914799</v>
      </c>
      <c r="M1384" s="6">
        <v>0.13277990258838401</v>
      </c>
      <c r="N1384" s="6">
        <v>7.0955943016027395E-2</v>
      </c>
      <c r="O1384" s="6">
        <v>5.1667218677253102E-2</v>
      </c>
      <c r="P1384" s="6">
        <v>0.182674431346077</v>
      </c>
      <c r="Q1384" s="7">
        <v>1</v>
      </c>
      <c r="R1384" s="8">
        <v>3.7024436948624867E-2</v>
      </c>
      <c r="S1384" s="8">
        <v>19.27</v>
      </c>
      <c r="T1384" s="17">
        <f t="shared" si="63"/>
        <v>1.9787055475028139</v>
      </c>
      <c r="U1384" s="17">
        <f t="shared" si="64"/>
        <v>0.10268321471213357</v>
      </c>
      <c r="V1384" s="19">
        <f t="shared" si="65"/>
        <v>19.287777685287868</v>
      </c>
    </row>
    <row r="1385" spans="1:22" x14ac:dyDescent="0.2">
      <c r="A1385" s="7">
        <v>97074.498199999303</v>
      </c>
      <c r="B1385" s="7">
        <v>440016.06789999799</v>
      </c>
      <c r="C1385" s="1" t="s">
        <v>2779</v>
      </c>
      <c r="D1385" s="1" t="s">
        <v>2780</v>
      </c>
      <c r="E1385" s="6">
        <v>19.98333066</v>
      </c>
      <c r="F1385" s="6">
        <v>19.540330659999999</v>
      </c>
      <c r="G1385" s="6">
        <v>19.540330659999999</v>
      </c>
      <c r="H1385" s="6">
        <v>7.7574441641051303E-2</v>
      </c>
      <c r="I1385" s="6">
        <v>0.41393997297993701</v>
      </c>
      <c r="J1385" s="6">
        <v>0.297590378045339</v>
      </c>
      <c r="K1385" s="6">
        <v>0.13967175094164899</v>
      </c>
      <c r="L1385" s="6">
        <v>0.211501410238295</v>
      </c>
      <c r="M1385" s="6">
        <v>0.12221985110287099</v>
      </c>
      <c r="N1385" s="6">
        <v>9.2377081618137999E-2</v>
      </c>
      <c r="O1385" s="6">
        <v>4.40393402465609E-2</v>
      </c>
      <c r="P1385" s="6">
        <v>0.12852057934584801</v>
      </c>
      <c r="Q1385" s="7">
        <v>1</v>
      </c>
      <c r="R1385" s="8">
        <v>0.11888749496080631</v>
      </c>
      <c r="S1385" s="8">
        <v>17.86</v>
      </c>
      <c r="T1385" s="17">
        <f t="shared" si="63"/>
        <v>1.9384455940092515</v>
      </c>
      <c r="U1385" s="17">
        <f t="shared" si="64"/>
        <v>0.10853558757050681</v>
      </c>
      <c r="V1385" s="19">
        <f t="shared" si="65"/>
        <v>19.431795072429491</v>
      </c>
    </row>
    <row r="1386" spans="1:22" x14ac:dyDescent="0.2">
      <c r="A1386" s="7">
        <v>191516.052368267</v>
      </c>
      <c r="B1386" s="7">
        <v>441067.47674612602</v>
      </c>
      <c r="C1386" s="1" t="s">
        <v>2781</v>
      </c>
      <c r="D1386" s="1" t="s">
        <v>2782</v>
      </c>
      <c r="E1386" s="6">
        <v>19.983287950000001</v>
      </c>
      <c r="F1386" s="6">
        <v>19.705287949999999</v>
      </c>
      <c r="G1386" s="6">
        <v>19.705287949999999</v>
      </c>
      <c r="H1386" s="6">
        <v>3.0158203910102498E-2</v>
      </c>
      <c r="I1386" s="6">
        <v>9.5489346299348105E-2</v>
      </c>
      <c r="J1386" s="6">
        <v>0.16178055753199799</v>
      </c>
      <c r="K1386" s="6">
        <v>7.0006653533340998E-2</v>
      </c>
      <c r="L1386" s="6">
        <v>0.114452970933833</v>
      </c>
      <c r="M1386" s="6">
        <v>2.9618577417629199E-2</v>
      </c>
      <c r="N1386" s="6">
        <v>7.9666743859535899E-2</v>
      </c>
      <c r="O1386" s="6">
        <v>3.2666770417936197E-2</v>
      </c>
      <c r="P1386" s="6">
        <v>0.34495180513201801</v>
      </c>
      <c r="Q1386" s="7">
        <v>1</v>
      </c>
      <c r="R1386" s="8">
        <v>0.71383258576329334</v>
      </c>
      <c r="S1386" s="8">
        <v>11.66</v>
      </c>
      <c r="T1386" s="17">
        <f t="shared" si="63"/>
        <v>0.8927324355183891</v>
      </c>
      <c r="U1386" s="17">
        <f t="shared" si="64"/>
        <v>7.6563673715127706E-2</v>
      </c>
      <c r="V1386" s="19">
        <f t="shared" si="65"/>
        <v>19.628724276284871</v>
      </c>
    </row>
    <row r="1387" spans="1:22" x14ac:dyDescent="0.2">
      <c r="A1387" s="7">
        <v>93522.392499998197</v>
      </c>
      <c r="B1387" s="7">
        <v>435653.46979999897</v>
      </c>
      <c r="C1387" s="1" t="s">
        <v>2783</v>
      </c>
      <c r="D1387" s="1" t="s">
        <v>2784</v>
      </c>
      <c r="E1387" s="6">
        <v>19.981455820000001</v>
      </c>
      <c r="F1387" s="6">
        <v>19.455455820000001</v>
      </c>
      <c r="G1387" s="6">
        <v>19.455455820000001</v>
      </c>
      <c r="H1387" s="6">
        <v>7.4966486543241104E-2</v>
      </c>
      <c r="I1387" s="6">
        <v>0.13734399549349999</v>
      </c>
      <c r="J1387" s="6">
        <v>0.281678503664197</v>
      </c>
      <c r="K1387" s="6">
        <v>0.23083395936296799</v>
      </c>
      <c r="L1387" s="6">
        <v>0.26972582207677298</v>
      </c>
      <c r="M1387" s="6">
        <v>0.12730867599128401</v>
      </c>
      <c r="N1387" s="6">
        <v>7.3242172404308803E-2</v>
      </c>
      <c r="O1387" s="6">
        <v>5.3557195480488498E-2</v>
      </c>
      <c r="P1387" s="6">
        <v>0.17550644713768099</v>
      </c>
      <c r="Q1387" s="7">
        <v>1</v>
      </c>
      <c r="R1387" s="8">
        <v>7.3694563138097871E-2</v>
      </c>
      <c r="S1387" s="8">
        <v>18.61</v>
      </c>
      <c r="T1387" s="17">
        <f t="shared" si="63"/>
        <v>1.8906454015016632</v>
      </c>
      <c r="U1387" s="17">
        <f t="shared" si="64"/>
        <v>0.10159298234828927</v>
      </c>
      <c r="V1387" s="19">
        <f t="shared" si="65"/>
        <v>19.353862837651711</v>
      </c>
    </row>
    <row r="1388" spans="1:22" x14ac:dyDescent="0.2">
      <c r="A1388" s="7">
        <v>120316.1633</v>
      </c>
      <c r="B1388" s="7">
        <v>478835.58810000098</v>
      </c>
      <c r="C1388" s="1" t="s">
        <v>2785</v>
      </c>
      <c r="D1388" s="1" t="s">
        <v>2786</v>
      </c>
      <c r="E1388" s="6">
        <v>19.981138430000001</v>
      </c>
      <c r="F1388" s="6">
        <v>19.653138429999998</v>
      </c>
      <c r="G1388" s="6">
        <v>19.653138429999998</v>
      </c>
      <c r="H1388" s="6">
        <v>3.8070296055173397E-2</v>
      </c>
      <c r="I1388" s="6">
        <v>0.35330666961588802</v>
      </c>
      <c r="J1388" s="6">
        <v>0.14659026492725599</v>
      </c>
      <c r="K1388" s="6">
        <v>4.22997136893511E-2</v>
      </c>
      <c r="L1388" s="6">
        <v>0.11652578727983801</v>
      </c>
      <c r="M1388" s="6">
        <v>8.8485144461258006E-2</v>
      </c>
      <c r="N1388" s="6">
        <v>0.14344408484122101</v>
      </c>
      <c r="O1388" s="6">
        <v>2.8489122878656899E-2</v>
      </c>
      <c r="P1388" s="6">
        <v>0.17454766760339799</v>
      </c>
      <c r="Q1388" s="7">
        <v>1</v>
      </c>
      <c r="R1388" s="8">
        <v>0.58329147622820943</v>
      </c>
      <c r="S1388" s="8">
        <v>12.62</v>
      </c>
      <c r="T1388" s="17">
        <f t="shared" si="63"/>
        <v>1.1145048671096121</v>
      </c>
      <c r="U1388" s="17">
        <f t="shared" si="64"/>
        <v>8.8312588518986698E-2</v>
      </c>
      <c r="V1388" s="19">
        <f t="shared" si="65"/>
        <v>19.56482584148101</v>
      </c>
    </row>
    <row r="1389" spans="1:22" x14ac:dyDescent="0.2">
      <c r="A1389" s="7">
        <v>92516.841699998797</v>
      </c>
      <c r="B1389" s="7">
        <v>436963.59699999902</v>
      </c>
      <c r="C1389" s="1" t="s">
        <v>2787</v>
      </c>
      <c r="D1389" s="1" t="s">
        <v>2788</v>
      </c>
      <c r="E1389" s="6">
        <v>19.980279110000001</v>
      </c>
      <c r="F1389" s="6">
        <v>19.410279110000001</v>
      </c>
      <c r="G1389" s="6">
        <v>19.410279110000001</v>
      </c>
      <c r="H1389" s="6">
        <v>8.3178892045650293E-2</v>
      </c>
      <c r="I1389" s="6">
        <v>0.129917036087695</v>
      </c>
      <c r="J1389" s="6">
        <v>0.26790643670150099</v>
      </c>
      <c r="K1389" s="6">
        <v>0.252491168702348</v>
      </c>
      <c r="L1389" s="6">
        <v>0.25729546290909799</v>
      </c>
      <c r="M1389" s="6">
        <v>0.13123904287077001</v>
      </c>
      <c r="N1389" s="6">
        <v>7.5998464555378495E-2</v>
      </c>
      <c r="O1389" s="6">
        <v>4.800522435422E-2</v>
      </c>
      <c r="P1389" s="6">
        <v>0.15537672642164699</v>
      </c>
      <c r="Q1389" s="7">
        <v>1</v>
      </c>
      <c r="R1389" s="8">
        <v>5.270174446786096E-2</v>
      </c>
      <c r="S1389" s="8">
        <v>18.98</v>
      </c>
      <c r="T1389" s="17">
        <f t="shared" si="63"/>
        <v>1.8564652510116397</v>
      </c>
      <c r="U1389" s="17">
        <f t="shared" si="64"/>
        <v>9.7811657060676488E-2</v>
      </c>
      <c r="V1389" s="19">
        <f t="shared" si="65"/>
        <v>19.312467452939323</v>
      </c>
    </row>
    <row r="1390" spans="1:22" x14ac:dyDescent="0.2">
      <c r="A1390" s="7">
        <v>157497.80249962301</v>
      </c>
      <c r="B1390" s="7">
        <v>380570.20682107599</v>
      </c>
      <c r="C1390" s="1" t="s">
        <v>2789</v>
      </c>
      <c r="D1390" s="1" t="s">
        <v>2790</v>
      </c>
      <c r="E1390" s="6">
        <v>19.979876170000001</v>
      </c>
      <c r="F1390" s="6">
        <v>19.736876169999999</v>
      </c>
      <c r="G1390" s="6">
        <v>19.736876169999999</v>
      </c>
      <c r="H1390" s="6">
        <v>4.1848165027594003E-2</v>
      </c>
      <c r="I1390" s="6">
        <v>0.41933412279475102</v>
      </c>
      <c r="J1390" s="6">
        <v>0.165567824884988</v>
      </c>
      <c r="K1390" s="6">
        <v>2.8111880817055498E-2</v>
      </c>
      <c r="L1390" s="6">
        <v>0.124564721916556</v>
      </c>
      <c r="M1390" s="6">
        <v>2.9850807163873901E-2</v>
      </c>
      <c r="N1390" s="6">
        <v>5.9824774786164103E-2</v>
      </c>
      <c r="O1390" s="6">
        <v>3.1242795960219599E-2</v>
      </c>
      <c r="P1390" s="6">
        <v>0.274767695864652</v>
      </c>
      <c r="Q1390" s="7">
        <v>1</v>
      </c>
      <c r="R1390" s="8">
        <v>0.36381407303754265</v>
      </c>
      <c r="S1390" s="8">
        <v>14.65</v>
      </c>
      <c r="T1390" s="17">
        <f t="shared" si="63"/>
        <v>1.2359721491866384</v>
      </c>
      <c r="U1390" s="17">
        <f t="shared" si="64"/>
        <v>8.4366699603183506E-2</v>
      </c>
      <c r="V1390" s="19">
        <f t="shared" si="65"/>
        <v>19.652509470396815</v>
      </c>
    </row>
    <row r="1391" spans="1:22" x14ac:dyDescent="0.2">
      <c r="A1391" s="7">
        <v>93476.518800001606</v>
      </c>
      <c r="B1391" s="7">
        <v>437682.67150000099</v>
      </c>
      <c r="C1391" s="1" t="s">
        <v>2791</v>
      </c>
      <c r="D1391" s="1" t="s">
        <v>2792</v>
      </c>
      <c r="E1391" s="6">
        <v>19.979190819999999</v>
      </c>
      <c r="F1391" s="6">
        <v>19.422190820000001</v>
      </c>
      <c r="G1391" s="6">
        <v>19.422190820000001</v>
      </c>
      <c r="H1391" s="6">
        <v>9.0949789422754099E-2</v>
      </c>
      <c r="I1391" s="6">
        <v>0.13467097623964699</v>
      </c>
      <c r="J1391" s="6">
        <v>0.26345667031543002</v>
      </c>
      <c r="K1391" s="6">
        <v>0.212791375320737</v>
      </c>
      <c r="L1391" s="6">
        <v>0.26808956888699498</v>
      </c>
      <c r="M1391" s="6">
        <v>0.12928758076484101</v>
      </c>
      <c r="N1391" s="6">
        <v>7.8776700388881404E-2</v>
      </c>
      <c r="O1391" s="6">
        <v>5.3293541362579702E-2</v>
      </c>
      <c r="P1391" s="6">
        <v>0.15982368035177</v>
      </c>
      <c r="Q1391" s="7">
        <v>1</v>
      </c>
      <c r="R1391" s="8">
        <v>7.1270285254691743E-2</v>
      </c>
      <c r="S1391" s="8">
        <v>18.649999999999999</v>
      </c>
      <c r="T1391" s="17">
        <f t="shared" si="63"/>
        <v>1.8605439776977373</v>
      </c>
      <c r="U1391" s="17">
        <f t="shared" si="64"/>
        <v>9.9761071190227202E-2</v>
      </c>
      <c r="V1391" s="19">
        <f t="shared" si="65"/>
        <v>19.322429748809775</v>
      </c>
    </row>
    <row r="1392" spans="1:22" x14ac:dyDescent="0.2">
      <c r="A1392" s="7">
        <v>93581.677499998405</v>
      </c>
      <c r="B1392" s="7">
        <v>437667.563900001</v>
      </c>
      <c r="C1392" s="1" t="s">
        <v>2793</v>
      </c>
      <c r="D1392" s="1" t="s">
        <v>2794</v>
      </c>
      <c r="E1392" s="6">
        <v>19.97527612</v>
      </c>
      <c r="F1392" s="6">
        <v>19.418276120000002</v>
      </c>
      <c r="G1392" s="6">
        <v>19.418276120000002</v>
      </c>
      <c r="H1392" s="6">
        <v>9.0949789422754099E-2</v>
      </c>
      <c r="I1392" s="6">
        <v>0.13467097623964699</v>
      </c>
      <c r="J1392" s="6">
        <v>0.26345667031543002</v>
      </c>
      <c r="K1392" s="6">
        <v>0.212791375320737</v>
      </c>
      <c r="L1392" s="6">
        <v>0.26808956888699498</v>
      </c>
      <c r="M1392" s="6">
        <v>0.12928758076484101</v>
      </c>
      <c r="N1392" s="6">
        <v>7.8776700388881404E-2</v>
      </c>
      <c r="O1392" s="6">
        <v>5.3293541362579702E-2</v>
      </c>
      <c r="P1392" s="6">
        <v>0.15982368035177</v>
      </c>
      <c r="Q1392" s="7">
        <v>1</v>
      </c>
      <c r="R1392" s="8">
        <v>7.1060381769437089E-2</v>
      </c>
      <c r="S1392" s="8">
        <v>18.649999999999999</v>
      </c>
      <c r="T1392" s="17">
        <f t="shared" si="63"/>
        <v>1.8605439776977373</v>
      </c>
      <c r="U1392" s="17">
        <f t="shared" si="64"/>
        <v>9.9761071190227202E-2</v>
      </c>
      <c r="V1392" s="19">
        <f t="shared" si="65"/>
        <v>19.318515048809775</v>
      </c>
    </row>
    <row r="1393" spans="1:22" x14ac:dyDescent="0.2">
      <c r="A1393" s="7">
        <v>92800.269999999597</v>
      </c>
      <c r="B1393" s="7">
        <v>437554.62999999902</v>
      </c>
      <c r="C1393" s="1" t="s">
        <v>2795</v>
      </c>
      <c r="D1393" s="1" t="s">
        <v>2796</v>
      </c>
      <c r="E1393" s="6">
        <v>19.97467533</v>
      </c>
      <c r="F1393" s="6">
        <v>19.38167533</v>
      </c>
      <c r="G1393" s="6">
        <v>19.38167533</v>
      </c>
      <c r="H1393" s="6">
        <v>8.5628818209157007E-2</v>
      </c>
      <c r="I1393" s="6">
        <v>0.13079558611265399</v>
      </c>
      <c r="J1393" s="6">
        <v>0.29718164231323901</v>
      </c>
      <c r="K1393" s="6">
        <v>0.18748456931792401</v>
      </c>
      <c r="L1393" s="6">
        <v>0.29826815700914799</v>
      </c>
      <c r="M1393" s="6">
        <v>0.13277990258838401</v>
      </c>
      <c r="N1393" s="6">
        <v>7.0955943016027395E-2</v>
      </c>
      <c r="O1393" s="6">
        <v>5.1667218677253102E-2</v>
      </c>
      <c r="P1393" s="6">
        <v>0.182674431346077</v>
      </c>
      <c r="Q1393" s="7">
        <v>1</v>
      </c>
      <c r="R1393" s="8">
        <v>3.6568517384535579E-2</v>
      </c>
      <c r="S1393" s="8">
        <v>19.27</v>
      </c>
      <c r="T1393" s="17">
        <f t="shared" si="63"/>
        <v>1.9787055475028139</v>
      </c>
      <c r="U1393" s="17">
        <f t="shared" si="64"/>
        <v>0.10268321471213357</v>
      </c>
      <c r="V1393" s="19">
        <f t="shared" si="65"/>
        <v>19.278992115287867</v>
      </c>
    </row>
    <row r="1394" spans="1:22" x14ac:dyDescent="0.2">
      <c r="A1394" s="7">
        <v>128430.8094</v>
      </c>
      <c r="B1394" s="7">
        <v>462600.141899999</v>
      </c>
      <c r="C1394" s="1" t="s">
        <v>2797</v>
      </c>
      <c r="D1394" s="1" t="s">
        <v>2798</v>
      </c>
      <c r="E1394" s="6">
        <v>19.974118600000001</v>
      </c>
      <c r="F1394" s="6">
        <v>19.699118599999998</v>
      </c>
      <c r="G1394" s="6">
        <v>19.699118599999998</v>
      </c>
      <c r="H1394" s="6">
        <v>3.6158005925136398E-2</v>
      </c>
      <c r="I1394" s="6">
        <v>0.60360388938471699</v>
      </c>
      <c r="J1394" s="6">
        <v>5.4582132642709003E-2</v>
      </c>
      <c r="K1394" s="6">
        <v>8.3214718958848605E-2</v>
      </c>
      <c r="L1394" s="6">
        <v>0.104200609788636</v>
      </c>
      <c r="M1394" s="6">
        <v>6.3466129681837999E-2</v>
      </c>
      <c r="N1394" s="6">
        <v>0.18905658050125199</v>
      </c>
      <c r="O1394" s="6">
        <v>2.6187061379970601E-2</v>
      </c>
      <c r="P1394" s="6">
        <v>0.106967963352749</v>
      </c>
      <c r="Q1394" s="7">
        <v>1</v>
      </c>
      <c r="R1394" s="8">
        <v>0.39776897130860756</v>
      </c>
      <c r="S1394" s="8">
        <v>14.29</v>
      </c>
      <c r="T1394" s="17">
        <f t="shared" si="63"/>
        <v>1.1809007148451645</v>
      </c>
      <c r="U1394" s="17">
        <f t="shared" si="64"/>
        <v>8.2638258561593042E-2</v>
      </c>
      <c r="V1394" s="19">
        <f t="shared" si="65"/>
        <v>19.616480341438404</v>
      </c>
    </row>
    <row r="1395" spans="1:22" x14ac:dyDescent="0.2">
      <c r="A1395" s="7">
        <v>91691.143599998206</v>
      </c>
      <c r="B1395" s="7">
        <v>438633.71510000102</v>
      </c>
      <c r="C1395" s="1" t="s">
        <v>2799</v>
      </c>
      <c r="D1395" s="1" t="s">
        <v>2800</v>
      </c>
      <c r="E1395" s="6">
        <v>19.973211639999999</v>
      </c>
      <c r="F1395" s="6">
        <v>19.447211639999999</v>
      </c>
      <c r="G1395" s="6">
        <v>19.447211639999999</v>
      </c>
      <c r="H1395" s="6">
        <v>8.3259797065018307E-2</v>
      </c>
      <c r="I1395" s="6">
        <v>0.14503337063656399</v>
      </c>
      <c r="J1395" s="6">
        <v>0.24367967914288399</v>
      </c>
      <c r="K1395" s="6">
        <v>0.16266994552984201</v>
      </c>
      <c r="L1395" s="6">
        <v>0.248877583075786</v>
      </c>
      <c r="M1395" s="6">
        <v>0.13842603608161</v>
      </c>
      <c r="N1395" s="6">
        <v>7.0662081409797697E-2</v>
      </c>
      <c r="O1395" s="6">
        <v>6.3690601137503799E-2</v>
      </c>
      <c r="P1395" s="6">
        <v>0.152255583541543</v>
      </c>
      <c r="Q1395" s="7">
        <v>1</v>
      </c>
      <c r="R1395" s="8">
        <v>0.14002349543378992</v>
      </c>
      <c r="S1395" s="8">
        <v>17.52</v>
      </c>
      <c r="T1395" s="17">
        <f t="shared" si="63"/>
        <v>1.7082150178095685</v>
      </c>
      <c r="U1395" s="17">
        <f t="shared" si="64"/>
        <v>9.7500857180911449E-2</v>
      </c>
      <c r="V1395" s="19">
        <f t="shared" si="65"/>
        <v>19.349710782819088</v>
      </c>
    </row>
    <row r="1396" spans="1:22" x14ac:dyDescent="0.2">
      <c r="A1396" s="7">
        <v>91774.119399998293</v>
      </c>
      <c r="B1396" s="7">
        <v>438534.01189999998</v>
      </c>
      <c r="C1396" s="1" t="s">
        <v>2801</v>
      </c>
      <c r="D1396" s="1" t="s">
        <v>2802</v>
      </c>
      <c r="E1396" s="6">
        <v>19.972970369999999</v>
      </c>
      <c r="F1396" s="6">
        <v>19.446970369999999</v>
      </c>
      <c r="G1396" s="6">
        <v>19.446970369999999</v>
      </c>
      <c r="H1396" s="6">
        <v>8.3259797065018307E-2</v>
      </c>
      <c r="I1396" s="6">
        <v>0.14503337063656399</v>
      </c>
      <c r="J1396" s="6">
        <v>0.24367967914288399</v>
      </c>
      <c r="K1396" s="6">
        <v>0.16266994552984201</v>
      </c>
      <c r="L1396" s="6">
        <v>0.248877583075786</v>
      </c>
      <c r="M1396" s="6">
        <v>0.13842603608161</v>
      </c>
      <c r="N1396" s="6">
        <v>7.0662081409797697E-2</v>
      </c>
      <c r="O1396" s="6">
        <v>6.3690601137503799E-2</v>
      </c>
      <c r="P1396" s="6">
        <v>0.152255583541543</v>
      </c>
      <c r="Q1396" s="7">
        <v>1</v>
      </c>
      <c r="R1396" s="8">
        <v>0.14000972431506845</v>
      </c>
      <c r="S1396" s="8">
        <v>17.52</v>
      </c>
      <c r="T1396" s="17">
        <f t="shared" si="63"/>
        <v>1.7082150178095685</v>
      </c>
      <c r="U1396" s="17">
        <f t="shared" si="64"/>
        <v>9.7500857180911449E-2</v>
      </c>
      <c r="V1396" s="19">
        <f t="shared" si="65"/>
        <v>19.349469512819088</v>
      </c>
    </row>
    <row r="1397" spans="1:22" x14ac:dyDescent="0.2">
      <c r="A1397" s="7">
        <v>160265.99419253401</v>
      </c>
      <c r="B1397" s="7">
        <v>406181.53207928297</v>
      </c>
      <c r="C1397" s="1" t="s">
        <v>2803</v>
      </c>
      <c r="D1397" s="1" t="s">
        <v>2804</v>
      </c>
      <c r="E1397" s="6">
        <v>19.972373560000001</v>
      </c>
      <c r="F1397" s="6">
        <v>19.76407356</v>
      </c>
      <c r="G1397" s="6">
        <v>19.76407356</v>
      </c>
      <c r="H1397" s="6">
        <v>3.3457832467280298E-2</v>
      </c>
      <c r="I1397" s="6">
        <v>9.1432757028063805E-2</v>
      </c>
      <c r="J1397" s="6">
        <v>6.4713724328606406E-2</v>
      </c>
      <c r="K1397" s="6">
        <v>3.8126008689116801E-2</v>
      </c>
      <c r="L1397" s="6">
        <v>8.0969091096262699E-2</v>
      </c>
      <c r="M1397" s="6">
        <v>3.8267649101322597E-2</v>
      </c>
      <c r="N1397" s="6">
        <v>0.13551029459203401</v>
      </c>
      <c r="O1397" s="6">
        <v>3.3189605973557301E-2</v>
      </c>
      <c r="P1397" s="6">
        <v>0.23541041946195601</v>
      </c>
      <c r="Q1397" s="7">
        <v>1</v>
      </c>
      <c r="R1397" s="8">
        <v>1.0178191109315016</v>
      </c>
      <c r="S1397" s="8">
        <v>9.8979999999999997</v>
      </c>
      <c r="T1397" s="17">
        <f t="shared" si="63"/>
        <v>0.56880915259774212</v>
      </c>
      <c r="U1397" s="17">
        <f t="shared" si="64"/>
        <v>5.7467079470372009E-2</v>
      </c>
      <c r="V1397" s="19">
        <f t="shared" si="65"/>
        <v>19.706606480529629</v>
      </c>
    </row>
    <row r="1398" spans="1:22" x14ac:dyDescent="0.2">
      <c r="A1398" s="7">
        <v>103242.17000000201</v>
      </c>
      <c r="B1398" s="7">
        <v>425365.23169999901</v>
      </c>
      <c r="C1398" s="1" t="s">
        <v>2805</v>
      </c>
      <c r="D1398" s="1" t="s">
        <v>2806</v>
      </c>
      <c r="E1398" s="6">
        <v>19.972267339999998</v>
      </c>
      <c r="F1398" s="6">
        <v>19.524267340000002</v>
      </c>
      <c r="G1398" s="6">
        <v>19.524267340000002</v>
      </c>
      <c r="H1398" s="6">
        <v>6.1982690163639699E-2</v>
      </c>
      <c r="I1398" s="6">
        <v>0.51559536416491003</v>
      </c>
      <c r="J1398" s="6">
        <v>0.236080178481166</v>
      </c>
      <c r="K1398" s="6">
        <v>0.22183259636411601</v>
      </c>
      <c r="L1398" s="6">
        <v>0.15406518813303399</v>
      </c>
      <c r="M1398" s="6">
        <v>8.9539044061177797E-2</v>
      </c>
      <c r="N1398" s="6">
        <v>7.8112111238245199E-2</v>
      </c>
      <c r="O1398" s="6">
        <v>4.2381642417924602E-2</v>
      </c>
      <c r="P1398" s="6">
        <v>0.139006741616266</v>
      </c>
      <c r="Q1398" s="7">
        <v>1</v>
      </c>
      <c r="R1398" s="8">
        <v>0.10833892008879017</v>
      </c>
      <c r="S1398" s="8">
        <v>18.02</v>
      </c>
      <c r="T1398" s="17">
        <f t="shared" si="63"/>
        <v>1.7957492622177393</v>
      </c>
      <c r="U1398" s="17">
        <f t="shared" si="64"/>
        <v>9.9653122209641481E-2</v>
      </c>
      <c r="V1398" s="19">
        <f t="shared" si="65"/>
        <v>19.42461421779036</v>
      </c>
    </row>
    <row r="1399" spans="1:22" x14ac:dyDescent="0.2">
      <c r="A1399" s="7">
        <v>91004.699999999299</v>
      </c>
      <c r="B1399" s="7">
        <v>438892.96999999898</v>
      </c>
      <c r="C1399" s="1" t="s">
        <v>2807</v>
      </c>
      <c r="D1399" s="1" t="s">
        <v>2808</v>
      </c>
      <c r="E1399" s="6">
        <v>19.970265820000002</v>
      </c>
      <c r="F1399" s="6">
        <v>19.444265819999998</v>
      </c>
      <c r="G1399" s="6">
        <v>19.444265819999998</v>
      </c>
      <c r="H1399" s="6">
        <v>8.3259797065018307E-2</v>
      </c>
      <c r="I1399" s="6">
        <v>0.14503337063656399</v>
      </c>
      <c r="J1399" s="6">
        <v>0.24367967914288399</v>
      </c>
      <c r="K1399" s="6">
        <v>0.16266994552984201</v>
      </c>
      <c r="L1399" s="6">
        <v>0.248877583075786</v>
      </c>
      <c r="M1399" s="6">
        <v>0.13842603608161</v>
      </c>
      <c r="N1399" s="6">
        <v>7.0662081409797697E-2</v>
      </c>
      <c r="O1399" s="6">
        <v>6.3690601137503799E-2</v>
      </c>
      <c r="P1399" s="6">
        <v>0.152255583541543</v>
      </c>
      <c r="Q1399" s="7">
        <v>1</v>
      </c>
      <c r="R1399" s="8">
        <v>0.13985535502283117</v>
      </c>
      <c r="S1399" s="8">
        <v>17.52</v>
      </c>
      <c r="T1399" s="17">
        <f t="shared" si="63"/>
        <v>1.7082150178095685</v>
      </c>
      <c r="U1399" s="17">
        <f t="shared" si="64"/>
        <v>9.7500857180911449E-2</v>
      </c>
      <c r="V1399" s="19">
        <f t="shared" si="65"/>
        <v>19.346764962819087</v>
      </c>
    </row>
    <row r="1400" spans="1:22" x14ac:dyDescent="0.2">
      <c r="A1400" s="7">
        <v>122704.648522645</v>
      </c>
      <c r="B1400" s="7">
        <v>488734.75317517598</v>
      </c>
      <c r="C1400" s="1" t="s">
        <v>2809</v>
      </c>
      <c r="D1400" s="1" t="s">
        <v>2810</v>
      </c>
      <c r="E1400" s="6">
        <v>19.96855459</v>
      </c>
      <c r="F1400" s="6">
        <v>19.355554590000001</v>
      </c>
      <c r="G1400" s="6">
        <v>19.355554590000001</v>
      </c>
      <c r="H1400" s="6">
        <v>5.43158093470213E-2</v>
      </c>
      <c r="I1400" s="6">
        <v>0.100733939801113</v>
      </c>
      <c r="J1400" s="6">
        <v>0.193771314728994</v>
      </c>
      <c r="K1400" s="6">
        <v>0.117069557791942</v>
      </c>
      <c r="L1400" s="6">
        <v>0.176956387058225</v>
      </c>
      <c r="M1400" s="6">
        <v>0.17596528384058899</v>
      </c>
      <c r="N1400" s="6">
        <v>7.3447166084610896E-2</v>
      </c>
      <c r="O1400" s="6">
        <v>4.32072349257447E-2</v>
      </c>
      <c r="P1400" s="6">
        <v>0.29527519821975001</v>
      </c>
      <c r="Q1400" s="7">
        <v>1</v>
      </c>
      <c r="R1400" s="8">
        <v>0.2511625682957393</v>
      </c>
      <c r="S1400" s="8">
        <v>15.96</v>
      </c>
      <c r="T1400" s="17">
        <f t="shared" si="63"/>
        <v>1.2448469069197605</v>
      </c>
      <c r="U1400" s="17">
        <f t="shared" si="64"/>
        <v>7.7997926498731857E-2</v>
      </c>
      <c r="V1400" s="19">
        <f t="shared" si="65"/>
        <v>19.277556663501269</v>
      </c>
    </row>
    <row r="1401" spans="1:22" x14ac:dyDescent="0.2">
      <c r="A1401" s="7">
        <v>133766.14980868701</v>
      </c>
      <c r="B1401" s="7">
        <v>454520.66743733198</v>
      </c>
      <c r="C1401" s="1" t="s">
        <v>2811</v>
      </c>
      <c r="D1401" s="1" t="s">
        <v>2812</v>
      </c>
      <c r="E1401" s="6">
        <v>19.968173870000001</v>
      </c>
      <c r="F1401" s="6">
        <v>19.576173870000002</v>
      </c>
      <c r="G1401" s="6">
        <v>19.576173870000002</v>
      </c>
      <c r="H1401" s="6">
        <v>4.5268074956259702E-2</v>
      </c>
      <c r="I1401" s="6">
        <v>0.74928714645492001</v>
      </c>
      <c r="J1401" s="6">
        <v>0.214193837655834</v>
      </c>
      <c r="K1401" s="6">
        <v>8.9927803377431906E-2</v>
      </c>
      <c r="L1401" s="6">
        <v>0.26603063749350397</v>
      </c>
      <c r="M1401" s="6">
        <v>5.8349759352827303E-2</v>
      </c>
      <c r="N1401" s="6">
        <v>8.8517979710669104E-2</v>
      </c>
      <c r="O1401" s="6">
        <v>2.7018581249205899E-2</v>
      </c>
      <c r="P1401" s="6">
        <v>0.160135639498517</v>
      </c>
      <c r="Q1401" s="7">
        <v>1</v>
      </c>
      <c r="R1401" s="8">
        <v>5.7076435680254133E-2</v>
      </c>
      <c r="S1401" s="8">
        <v>18.89</v>
      </c>
      <c r="T1401" s="17">
        <f t="shared" si="63"/>
        <v>2.1562306875370512</v>
      </c>
      <c r="U1401" s="17">
        <f t="shared" si="64"/>
        <v>0.11414667482991271</v>
      </c>
      <c r="V1401" s="19">
        <f t="shared" si="65"/>
        <v>19.462027195170087</v>
      </c>
    </row>
    <row r="1402" spans="1:22" x14ac:dyDescent="0.2">
      <c r="A1402" s="7">
        <v>133123.40000009499</v>
      </c>
      <c r="B1402" s="7">
        <v>401680</v>
      </c>
      <c r="C1402" s="1" t="s">
        <v>2813</v>
      </c>
      <c r="D1402" s="1" t="s">
        <v>2814</v>
      </c>
      <c r="E1402" s="6">
        <v>19.967954850000002</v>
      </c>
      <c r="F1402" s="6">
        <v>19.66985485</v>
      </c>
      <c r="G1402" s="6">
        <v>19.66985485</v>
      </c>
      <c r="H1402" s="6">
        <v>4.8880517372611197E-2</v>
      </c>
      <c r="I1402" s="6">
        <v>0.19112515291305901</v>
      </c>
      <c r="J1402" s="6">
        <v>5.3353070620844101E-2</v>
      </c>
      <c r="K1402" s="6">
        <v>4.2213876429024903E-2</v>
      </c>
      <c r="L1402" s="6">
        <v>9.6986928387649898E-2</v>
      </c>
      <c r="M1402" s="6">
        <v>4.6686882510504103E-2</v>
      </c>
      <c r="N1402" s="6">
        <v>6.2748528344420101E-2</v>
      </c>
      <c r="O1402" s="6">
        <v>2.5635386789820101E-2</v>
      </c>
      <c r="P1402" s="6">
        <v>0.181728277446248</v>
      </c>
      <c r="Q1402" s="7">
        <v>1</v>
      </c>
      <c r="R1402" s="8">
        <v>0.99280986526946136</v>
      </c>
      <c r="S1402" s="8">
        <v>10.02</v>
      </c>
      <c r="T1402" s="17">
        <f t="shared" si="63"/>
        <v>0.72876699049194427</v>
      </c>
      <c r="U1402" s="17">
        <f t="shared" si="64"/>
        <v>7.2731236576042343E-2</v>
      </c>
      <c r="V1402" s="19">
        <f t="shared" si="65"/>
        <v>19.597123613423957</v>
      </c>
    </row>
    <row r="1403" spans="1:22" x14ac:dyDescent="0.2">
      <c r="A1403" s="7">
        <v>94961.894310000003</v>
      </c>
      <c r="B1403" s="7">
        <v>461922.37065999903</v>
      </c>
      <c r="C1403" s="1" t="s">
        <v>2815</v>
      </c>
      <c r="D1403" s="1" t="s">
        <v>2816</v>
      </c>
      <c r="E1403" s="6">
        <v>19.9667721</v>
      </c>
      <c r="F1403" s="6">
        <v>19.685772100000001</v>
      </c>
      <c r="G1403" s="6">
        <v>19.685772100000001</v>
      </c>
      <c r="H1403" s="6">
        <v>4.4135584574908501E-2</v>
      </c>
      <c r="I1403" s="6">
        <v>0.59229973524551904</v>
      </c>
      <c r="J1403" s="6">
        <v>0.13466986823657401</v>
      </c>
      <c r="K1403" s="6">
        <v>4.31605749644711E-2</v>
      </c>
      <c r="L1403" s="6">
        <v>0.23411406979347399</v>
      </c>
      <c r="M1403" s="6">
        <v>0.12352726886326899</v>
      </c>
      <c r="N1403" s="6">
        <v>0.13440716385478499</v>
      </c>
      <c r="O1403" s="6">
        <v>3.0880365766598701E-2</v>
      </c>
      <c r="P1403" s="6">
        <v>0.14528627430341201</v>
      </c>
      <c r="Q1403" s="7">
        <v>1</v>
      </c>
      <c r="R1403" s="8">
        <v>0.18849833928571424</v>
      </c>
      <c r="S1403" s="8">
        <v>16.8</v>
      </c>
      <c r="T1403" s="17">
        <f t="shared" si="63"/>
        <v>1.6954134252133772</v>
      </c>
      <c r="U1403" s="17">
        <f t="shared" si="64"/>
        <v>0.10091746578651055</v>
      </c>
      <c r="V1403" s="19">
        <f t="shared" si="65"/>
        <v>19.584854634213492</v>
      </c>
    </row>
    <row r="1404" spans="1:22" x14ac:dyDescent="0.2">
      <c r="A1404" s="7">
        <v>253562.53350000101</v>
      </c>
      <c r="B1404" s="7">
        <v>477466.29419999901</v>
      </c>
      <c r="C1404" s="1" t="s">
        <v>2817</v>
      </c>
      <c r="D1404" s="1" t="s">
        <v>2818</v>
      </c>
      <c r="E1404" s="6">
        <v>19.966704480000001</v>
      </c>
      <c r="F1404" s="6">
        <v>19.48670448</v>
      </c>
      <c r="G1404" s="6">
        <v>19.48670448</v>
      </c>
      <c r="H1404" s="6">
        <v>2.4025762563017802E-2</v>
      </c>
      <c r="I1404" s="6">
        <v>0.27346392891997001</v>
      </c>
      <c r="J1404" s="6">
        <v>0.83026788129237405</v>
      </c>
      <c r="K1404" s="6">
        <v>1.5976730038643201E-2</v>
      </c>
      <c r="L1404" s="6">
        <v>7.7533091093105494E-2</v>
      </c>
      <c r="M1404" s="6">
        <v>2.0200090525760401E-2</v>
      </c>
      <c r="N1404" s="6">
        <v>8.3640535912136105E-2</v>
      </c>
      <c r="O1404" s="6">
        <v>2.46319215366393E-2</v>
      </c>
      <c r="P1404" s="6">
        <v>4.9766951100788097E-2</v>
      </c>
      <c r="Q1404" s="7">
        <v>1</v>
      </c>
      <c r="R1404" s="8">
        <v>0.21230749726775969</v>
      </c>
      <c r="S1404" s="8">
        <v>16.47</v>
      </c>
      <c r="T1404" s="17">
        <f t="shared" si="63"/>
        <v>2.2306272199487136</v>
      </c>
      <c r="U1404" s="17">
        <f t="shared" si="64"/>
        <v>0.1354357753460057</v>
      </c>
      <c r="V1404" s="19">
        <f t="shared" si="65"/>
        <v>19.351268704653993</v>
      </c>
    </row>
    <row r="1405" spans="1:22" x14ac:dyDescent="0.2">
      <c r="A1405" s="7">
        <v>173447.11643311201</v>
      </c>
      <c r="B1405" s="7">
        <v>387730.95541390002</v>
      </c>
      <c r="C1405" s="1" t="s">
        <v>2819</v>
      </c>
      <c r="D1405" s="1" t="s">
        <v>2820</v>
      </c>
      <c r="E1405" s="6">
        <v>19.96507832</v>
      </c>
      <c r="F1405" s="6">
        <v>19.716078320000001</v>
      </c>
      <c r="G1405" s="6">
        <v>19.716078320000001</v>
      </c>
      <c r="H1405" s="6">
        <v>3.8145035993965903E-2</v>
      </c>
      <c r="I1405" s="6">
        <v>6.7304616826506999E-2</v>
      </c>
      <c r="J1405" s="6">
        <v>0.28566279560316898</v>
      </c>
      <c r="K1405" s="6">
        <v>3.07872038800403E-2</v>
      </c>
      <c r="L1405" s="6">
        <v>0.17514516315790599</v>
      </c>
      <c r="M1405" s="6">
        <v>2.77931642231539E-2</v>
      </c>
      <c r="N1405" s="6">
        <v>8.0097727935255006E-2</v>
      </c>
      <c r="O1405" s="6">
        <v>3.93138100930229E-2</v>
      </c>
      <c r="P1405" s="6">
        <v>7.6313372436467006E-2</v>
      </c>
      <c r="Q1405" s="7">
        <v>1</v>
      </c>
      <c r="R1405" s="8">
        <v>0.82163123357664214</v>
      </c>
      <c r="S1405" s="8">
        <v>10.96</v>
      </c>
      <c r="T1405" s="17">
        <f t="shared" si="63"/>
        <v>1.271142973374535</v>
      </c>
      <c r="U1405" s="17">
        <f t="shared" si="64"/>
        <v>0.11598019830059625</v>
      </c>
      <c r="V1405" s="19">
        <f t="shared" si="65"/>
        <v>19.600098121699403</v>
      </c>
    </row>
    <row r="1406" spans="1:22" x14ac:dyDescent="0.2">
      <c r="A1406" s="7">
        <v>96300.110800001799</v>
      </c>
      <c r="B1406" s="7">
        <v>439361.99960000103</v>
      </c>
      <c r="C1406" s="1" t="s">
        <v>2821</v>
      </c>
      <c r="D1406" s="1" t="s">
        <v>2822</v>
      </c>
      <c r="E1406" s="6">
        <v>19.963906609999999</v>
      </c>
      <c r="F1406" s="6">
        <v>19.573906610000002</v>
      </c>
      <c r="G1406" s="6">
        <v>19.573906610000002</v>
      </c>
      <c r="H1406" s="6">
        <v>6.7044259281131502E-2</v>
      </c>
      <c r="I1406" s="6">
        <v>0.52667281581360004</v>
      </c>
      <c r="J1406" s="6">
        <v>0.18860607660432299</v>
      </c>
      <c r="K1406" s="6">
        <v>0.13472168758238601</v>
      </c>
      <c r="L1406" s="6">
        <v>0.206750831777612</v>
      </c>
      <c r="M1406" s="6">
        <v>0.12018733716966699</v>
      </c>
      <c r="N1406" s="6">
        <v>7.9384281848880606E-2</v>
      </c>
      <c r="O1406" s="6">
        <v>4.3548831520460497E-2</v>
      </c>
      <c r="P1406" s="6">
        <v>0.113398038846124</v>
      </c>
      <c r="Q1406" s="7">
        <v>1</v>
      </c>
      <c r="R1406" s="8">
        <v>0.14537616810097528</v>
      </c>
      <c r="S1406" s="8">
        <v>17.43</v>
      </c>
      <c r="T1406" s="17">
        <f t="shared" si="63"/>
        <v>1.7929476704997311</v>
      </c>
      <c r="U1406" s="17">
        <f t="shared" si="64"/>
        <v>0.10286561506022554</v>
      </c>
      <c r="V1406" s="19">
        <f t="shared" si="65"/>
        <v>19.471040994939777</v>
      </c>
    </row>
    <row r="1407" spans="1:22" x14ac:dyDescent="0.2">
      <c r="A1407" s="7">
        <v>104578.636799999</v>
      </c>
      <c r="B1407" s="7">
        <v>411418.37790000101</v>
      </c>
      <c r="C1407" s="1" t="s">
        <v>2823</v>
      </c>
      <c r="D1407" s="1" t="s">
        <v>2824</v>
      </c>
      <c r="E1407" s="6">
        <v>19.962178250000001</v>
      </c>
      <c r="F1407" s="6">
        <v>19.585178249999998</v>
      </c>
      <c r="G1407" s="6">
        <v>19.585178249999998</v>
      </c>
      <c r="H1407" s="6">
        <v>6.6280778828338494E-2</v>
      </c>
      <c r="I1407" s="6">
        <v>0.70737219627558101</v>
      </c>
      <c r="J1407" s="6">
        <v>0.11395172785367901</v>
      </c>
      <c r="K1407" s="6">
        <v>8.1587734019547706E-2</v>
      </c>
      <c r="L1407" s="6">
        <v>8.8839114924431098E-2</v>
      </c>
      <c r="M1407" s="6">
        <v>7.5037246863644894E-2</v>
      </c>
      <c r="N1407" s="6">
        <v>0.118133989410988</v>
      </c>
      <c r="O1407" s="6">
        <v>3.0687530059894899E-2</v>
      </c>
      <c r="P1407" s="6">
        <v>0.132637312407034</v>
      </c>
      <c r="Q1407" s="7">
        <v>1</v>
      </c>
      <c r="R1407" s="8">
        <v>0.18189332445233866</v>
      </c>
      <c r="S1407" s="8">
        <v>16.89</v>
      </c>
      <c r="T1407" s="17">
        <f t="shared" si="63"/>
        <v>1.4159422884324571</v>
      </c>
      <c r="U1407" s="17">
        <f t="shared" si="64"/>
        <v>8.3833172790553995E-2</v>
      </c>
      <c r="V1407" s="19">
        <f t="shared" si="65"/>
        <v>19.501345077209443</v>
      </c>
    </row>
    <row r="1408" spans="1:22" x14ac:dyDescent="0.2">
      <c r="A1408" s="7">
        <v>95235.037599999501</v>
      </c>
      <c r="B1408" s="7">
        <v>462236.15639999899</v>
      </c>
      <c r="C1408" s="1" t="s">
        <v>2825</v>
      </c>
      <c r="D1408" s="1" t="s">
        <v>2826</v>
      </c>
      <c r="E1408" s="6">
        <v>19.95941286</v>
      </c>
      <c r="F1408" s="6">
        <v>19.63641286</v>
      </c>
      <c r="G1408" s="6">
        <v>19.63641286</v>
      </c>
      <c r="H1408" s="6">
        <v>4.9434988173089001E-2</v>
      </c>
      <c r="I1408" s="6">
        <v>0.399140582501879</v>
      </c>
      <c r="J1408" s="6">
        <v>0.20339166946165299</v>
      </c>
      <c r="K1408" s="6">
        <v>5.82376122874073E-2</v>
      </c>
      <c r="L1408" s="6">
        <v>0.38386640267775302</v>
      </c>
      <c r="M1408" s="6">
        <v>0.130019424664294</v>
      </c>
      <c r="N1408" s="6">
        <v>8.8219074003092202E-2</v>
      </c>
      <c r="O1408" s="6">
        <v>3.91664373669642E-2</v>
      </c>
      <c r="P1408" s="6">
        <v>0.15071106845330501</v>
      </c>
      <c r="Q1408" s="7">
        <v>1</v>
      </c>
      <c r="R1408" s="8">
        <v>0.17064005043988267</v>
      </c>
      <c r="S1408" s="8">
        <v>17.05</v>
      </c>
      <c r="T1408" s="17">
        <f t="shared" si="63"/>
        <v>2.1146307180920294</v>
      </c>
      <c r="U1408" s="17">
        <f t="shared" si="64"/>
        <v>0.12402526205818354</v>
      </c>
      <c r="V1408" s="19">
        <f t="shared" si="65"/>
        <v>19.512387597941817</v>
      </c>
    </row>
    <row r="1409" spans="1:22" x14ac:dyDescent="0.2">
      <c r="A1409" s="7">
        <v>119950.841482466</v>
      </c>
      <c r="B1409" s="7">
        <v>493689.52045417798</v>
      </c>
      <c r="C1409" s="1" t="s">
        <v>2827</v>
      </c>
      <c r="D1409" s="1" t="s">
        <v>2828</v>
      </c>
      <c r="E1409" s="6">
        <v>19.959151049999999</v>
      </c>
      <c r="F1409" s="6">
        <v>19.462151049999999</v>
      </c>
      <c r="G1409" s="6">
        <v>19.462151049999999</v>
      </c>
      <c r="H1409" s="6">
        <v>6.3916563660108103E-2</v>
      </c>
      <c r="I1409" s="6">
        <v>0.40070633581232401</v>
      </c>
      <c r="J1409" s="6">
        <v>0.13181263109963501</v>
      </c>
      <c r="K1409" s="6">
        <v>8.3294327758346595E-2</v>
      </c>
      <c r="L1409" s="6">
        <v>0.115892554178503</v>
      </c>
      <c r="M1409" s="6">
        <v>0.19968744438126301</v>
      </c>
      <c r="N1409" s="6">
        <v>7.5517126486067704E-2</v>
      </c>
      <c r="O1409" s="6">
        <v>2.70224165496501E-2</v>
      </c>
      <c r="P1409" s="6">
        <v>0.283322562179469</v>
      </c>
      <c r="Q1409" s="7">
        <v>1</v>
      </c>
      <c r="R1409" s="8">
        <v>0.27534511501597436</v>
      </c>
      <c r="S1409" s="8">
        <v>15.65</v>
      </c>
      <c r="T1409" s="17">
        <f t="shared" si="63"/>
        <v>1.2231367156256658</v>
      </c>
      <c r="U1409" s="17">
        <f t="shared" si="64"/>
        <v>7.8155700678956289E-2</v>
      </c>
      <c r="V1409" s="19">
        <f t="shared" si="65"/>
        <v>19.383995349321044</v>
      </c>
    </row>
    <row r="1410" spans="1:22" x14ac:dyDescent="0.2">
      <c r="A1410" s="7">
        <v>91293.818399999305</v>
      </c>
      <c r="B1410" s="7">
        <v>435692.74810000102</v>
      </c>
      <c r="C1410" s="1" t="s">
        <v>2829</v>
      </c>
      <c r="D1410" s="1" t="s">
        <v>2830</v>
      </c>
      <c r="E1410" s="6">
        <v>19.958990969999999</v>
      </c>
      <c r="F1410" s="6">
        <v>19.406990969999999</v>
      </c>
      <c r="G1410" s="6">
        <v>19.406990969999999</v>
      </c>
      <c r="H1410" s="6">
        <v>7.8994737117684302E-2</v>
      </c>
      <c r="I1410" s="6">
        <v>0.13788866810216599</v>
      </c>
      <c r="J1410" s="6">
        <v>0.26447031569097401</v>
      </c>
      <c r="K1410" s="6">
        <v>0.25468050302885198</v>
      </c>
      <c r="L1410" s="6">
        <v>0.21185811205896801</v>
      </c>
      <c r="M1410" s="6">
        <v>0.12787269828772799</v>
      </c>
      <c r="N1410" s="6">
        <v>6.9042748184410294E-2</v>
      </c>
      <c r="O1410" s="6">
        <v>4.5864949221914003E-2</v>
      </c>
      <c r="P1410" s="6">
        <v>0.14637925042303701</v>
      </c>
      <c r="Q1410" s="7">
        <v>1</v>
      </c>
      <c r="R1410" s="8">
        <v>9.484316895227636E-2</v>
      </c>
      <c r="S1410" s="8">
        <v>18.23</v>
      </c>
      <c r="T1410" s="17">
        <f t="shared" si="63"/>
        <v>1.7150736129252389</v>
      </c>
      <c r="U1410" s="17">
        <f t="shared" si="64"/>
        <v>9.4079737406760219E-2</v>
      </c>
      <c r="V1410" s="19">
        <f t="shared" si="65"/>
        <v>19.31291123259324</v>
      </c>
    </row>
    <row r="1411" spans="1:22" x14ac:dyDescent="0.2">
      <c r="A1411" s="7">
        <v>173417.21192460001</v>
      </c>
      <c r="B1411" s="7">
        <v>387286.81936254498</v>
      </c>
      <c r="C1411" s="1" t="s">
        <v>2831</v>
      </c>
      <c r="D1411" s="1" t="s">
        <v>2832</v>
      </c>
      <c r="E1411" s="6">
        <v>19.958745560000001</v>
      </c>
      <c r="F1411" s="6">
        <v>19.709745560000002</v>
      </c>
      <c r="G1411" s="6">
        <v>19.709745560000002</v>
      </c>
      <c r="H1411" s="6">
        <v>3.8145035993965903E-2</v>
      </c>
      <c r="I1411" s="6">
        <v>6.7304616826506999E-2</v>
      </c>
      <c r="J1411" s="6">
        <v>0.28566279560316898</v>
      </c>
      <c r="K1411" s="6">
        <v>3.07872038800403E-2</v>
      </c>
      <c r="L1411" s="6">
        <v>0.17514516315790599</v>
      </c>
      <c r="M1411" s="6">
        <v>2.77931642231539E-2</v>
      </c>
      <c r="N1411" s="6">
        <v>8.0097727935255006E-2</v>
      </c>
      <c r="O1411" s="6">
        <v>3.93138100930229E-2</v>
      </c>
      <c r="P1411" s="6">
        <v>7.6313372436467006E-2</v>
      </c>
      <c r="Q1411" s="7">
        <v>1</v>
      </c>
      <c r="R1411" s="8">
        <v>0.82105342700729922</v>
      </c>
      <c r="S1411" s="8">
        <v>10.96</v>
      </c>
      <c r="T1411" s="17">
        <f t="shared" si="63"/>
        <v>1.271142973374535</v>
      </c>
      <c r="U1411" s="17">
        <f t="shared" si="64"/>
        <v>0.11598019830059625</v>
      </c>
      <c r="V1411" s="19">
        <f t="shared" si="65"/>
        <v>19.593765361699404</v>
      </c>
    </row>
    <row r="1412" spans="1:22" x14ac:dyDescent="0.2">
      <c r="A1412" s="7">
        <v>92937.5687000006</v>
      </c>
      <c r="B1412" s="7">
        <v>437608.62060000002</v>
      </c>
      <c r="C1412" s="1" t="s">
        <v>2833</v>
      </c>
      <c r="D1412" s="1" t="s">
        <v>2834</v>
      </c>
      <c r="E1412" s="6">
        <v>19.958582159999999</v>
      </c>
      <c r="F1412" s="6">
        <v>19.365582159999999</v>
      </c>
      <c r="G1412" s="6">
        <v>19.365582159999999</v>
      </c>
      <c r="H1412" s="6">
        <v>8.5628818209157007E-2</v>
      </c>
      <c r="I1412" s="6">
        <v>0.13079558611265399</v>
      </c>
      <c r="J1412" s="6">
        <v>0.29718164231323901</v>
      </c>
      <c r="K1412" s="6">
        <v>0.18748456931792401</v>
      </c>
      <c r="L1412" s="6">
        <v>0.29826815700914799</v>
      </c>
      <c r="M1412" s="6">
        <v>0.13277990258838401</v>
      </c>
      <c r="N1412" s="6">
        <v>7.0955943016027395E-2</v>
      </c>
      <c r="O1412" s="6">
        <v>5.1667218677253102E-2</v>
      </c>
      <c r="P1412" s="6">
        <v>0.182674431346077</v>
      </c>
      <c r="Q1412" s="7">
        <v>1</v>
      </c>
      <c r="R1412" s="8">
        <v>3.5733376232485695E-2</v>
      </c>
      <c r="S1412" s="8">
        <v>19.27</v>
      </c>
      <c r="T1412" s="17">
        <f t="shared" si="63"/>
        <v>1.9787055475028139</v>
      </c>
      <c r="U1412" s="17">
        <f t="shared" si="64"/>
        <v>0.10268321471213357</v>
      </c>
      <c r="V1412" s="19">
        <f t="shared" si="65"/>
        <v>19.262898945287866</v>
      </c>
    </row>
    <row r="1413" spans="1:22" x14ac:dyDescent="0.2">
      <c r="A1413" s="7">
        <v>159442.404738032</v>
      </c>
      <c r="B1413" s="7">
        <v>384275.96262936899</v>
      </c>
      <c r="C1413" s="1" t="s">
        <v>2835</v>
      </c>
      <c r="D1413" s="1" t="s">
        <v>2836</v>
      </c>
      <c r="E1413" s="6">
        <v>19.958570810000001</v>
      </c>
      <c r="F1413" s="6">
        <v>19.703570809999999</v>
      </c>
      <c r="G1413" s="6">
        <v>19.703570809999999</v>
      </c>
      <c r="H1413" s="6">
        <v>4.5687138820246199E-2</v>
      </c>
      <c r="I1413" s="6">
        <v>0.107926559198325</v>
      </c>
      <c r="J1413" s="6">
        <v>0.192192702924601</v>
      </c>
      <c r="K1413" s="6">
        <v>3.0689927877745101E-2</v>
      </c>
      <c r="L1413" s="6">
        <v>0.18143033792879901</v>
      </c>
      <c r="M1413" s="6">
        <v>3.0648339451740898E-2</v>
      </c>
      <c r="N1413" s="6">
        <v>6.0321366036533701E-2</v>
      </c>
      <c r="O1413" s="6">
        <v>4.1578142606941502E-2</v>
      </c>
      <c r="P1413" s="6">
        <v>0.18504177712720801</v>
      </c>
      <c r="Q1413" s="7">
        <v>1</v>
      </c>
      <c r="R1413" s="8">
        <v>0.71318204377682404</v>
      </c>
      <c r="S1413" s="8">
        <v>11.65</v>
      </c>
      <c r="T1413" s="17">
        <f t="shared" si="63"/>
        <v>1.1586671843521614</v>
      </c>
      <c r="U1413" s="17">
        <f t="shared" si="64"/>
        <v>9.9456410674005263E-2</v>
      </c>
      <c r="V1413" s="19">
        <f t="shared" si="65"/>
        <v>19.604114399325994</v>
      </c>
    </row>
    <row r="1414" spans="1:22" x14ac:dyDescent="0.2">
      <c r="A1414" s="7">
        <v>83550.233500000104</v>
      </c>
      <c r="B1414" s="7">
        <v>450992.48349999997</v>
      </c>
      <c r="C1414" s="1" t="s">
        <v>2837</v>
      </c>
      <c r="D1414" s="1" t="s">
        <v>2838</v>
      </c>
      <c r="E1414" s="6">
        <v>19.958254610000001</v>
      </c>
      <c r="F1414" s="6">
        <v>19.60325461</v>
      </c>
      <c r="G1414" s="6">
        <v>19.60325461</v>
      </c>
      <c r="H1414" s="6">
        <v>5.9757750583301003E-2</v>
      </c>
      <c r="I1414" s="6">
        <v>0.68506621145872404</v>
      </c>
      <c r="J1414" s="6">
        <v>0.17169932275413399</v>
      </c>
      <c r="K1414" s="6">
        <v>5.7858563507230197E-2</v>
      </c>
      <c r="L1414" s="6">
        <v>0.172724760502109</v>
      </c>
      <c r="M1414" s="6">
        <v>0.15810414385733901</v>
      </c>
      <c r="N1414" s="6">
        <v>7.0748219560294798E-2</v>
      </c>
      <c r="O1414" s="6">
        <v>3.6459304012618203E-2</v>
      </c>
      <c r="P1414" s="6">
        <v>0.15756407647013601</v>
      </c>
      <c r="Q1414" s="7">
        <v>1</v>
      </c>
      <c r="R1414" s="8">
        <v>0.10756129911209775</v>
      </c>
      <c r="S1414" s="8">
        <v>18.02</v>
      </c>
      <c r="T1414" s="17">
        <f t="shared" ref="T1414:T1477" si="66">SUMPRODUCT(H$3:O$3,H1414:O1414)</f>
        <v>1.7240132031471513</v>
      </c>
      <c r="U1414" s="17">
        <f t="shared" ref="U1414:U1477" si="67">T1414/S1414</f>
        <v>9.5672208831695416E-2</v>
      </c>
      <c r="V1414" s="19">
        <f t="shared" ref="V1414:V1477" si="68">IF(Q1414=1, F1414-U1414, -999)</f>
        <v>19.507582401168307</v>
      </c>
    </row>
    <row r="1415" spans="1:22" x14ac:dyDescent="0.2">
      <c r="A1415" s="7">
        <v>128469.505100001</v>
      </c>
      <c r="B1415" s="7">
        <v>462507.76220000198</v>
      </c>
      <c r="C1415" s="1" t="s">
        <v>2839</v>
      </c>
      <c r="D1415" s="1" t="s">
        <v>2840</v>
      </c>
      <c r="E1415" s="6">
        <v>19.957239940000001</v>
      </c>
      <c r="F1415" s="6">
        <v>19.682239939999999</v>
      </c>
      <c r="G1415" s="6">
        <v>19.682239939999999</v>
      </c>
      <c r="H1415" s="6">
        <v>3.6158005925136398E-2</v>
      </c>
      <c r="I1415" s="6">
        <v>0.60360388938471699</v>
      </c>
      <c r="J1415" s="6">
        <v>5.4582132642709003E-2</v>
      </c>
      <c r="K1415" s="6">
        <v>8.3214718958848605E-2</v>
      </c>
      <c r="L1415" s="6">
        <v>0.104200609788636</v>
      </c>
      <c r="M1415" s="6">
        <v>6.3466129681837999E-2</v>
      </c>
      <c r="N1415" s="6">
        <v>0.18905658050125199</v>
      </c>
      <c r="O1415" s="6">
        <v>2.6187061379970601E-2</v>
      </c>
      <c r="P1415" s="6">
        <v>0.106967963352749</v>
      </c>
      <c r="Q1415" s="7">
        <v>1</v>
      </c>
      <c r="R1415" s="8">
        <v>0.39658781945416388</v>
      </c>
      <c r="S1415" s="8">
        <v>14.29</v>
      </c>
      <c r="T1415" s="17">
        <f t="shared" si="66"/>
        <v>1.1809007148451645</v>
      </c>
      <c r="U1415" s="17">
        <f t="shared" si="67"/>
        <v>8.2638258561593042E-2</v>
      </c>
      <c r="V1415" s="19">
        <f t="shared" si="68"/>
        <v>19.599601681438404</v>
      </c>
    </row>
    <row r="1416" spans="1:22" x14ac:dyDescent="0.2">
      <c r="A1416" s="7">
        <v>96806.477899998397</v>
      </c>
      <c r="B1416" s="7">
        <v>440859.20829999802</v>
      </c>
      <c r="C1416" s="1" t="s">
        <v>2841</v>
      </c>
      <c r="D1416" s="1" t="s">
        <v>2842</v>
      </c>
      <c r="E1416" s="6">
        <v>19.954291349999998</v>
      </c>
      <c r="F1416" s="6">
        <v>19.57229135</v>
      </c>
      <c r="G1416" s="6">
        <v>19.57229135</v>
      </c>
      <c r="H1416" s="6">
        <v>6.6080590683938498E-2</v>
      </c>
      <c r="I1416" s="6">
        <v>0.66219496982455095</v>
      </c>
      <c r="J1416" s="6">
        <v>0.22750363883004401</v>
      </c>
      <c r="K1416" s="6">
        <v>0.11045524247814199</v>
      </c>
      <c r="L1416" s="6">
        <v>0.227131858544695</v>
      </c>
      <c r="M1416" s="6">
        <v>0.11434992942451799</v>
      </c>
      <c r="N1416" s="6">
        <v>7.9740587672711902E-2</v>
      </c>
      <c r="O1416" s="6">
        <v>4.0717348345769101E-2</v>
      </c>
      <c r="P1416" s="6">
        <v>0.115505079795423</v>
      </c>
      <c r="Q1416" s="7">
        <v>1</v>
      </c>
      <c r="R1416" s="8">
        <v>4.9673400841662108E-2</v>
      </c>
      <c r="S1416" s="8">
        <v>19.010000000000002</v>
      </c>
      <c r="T1416" s="17">
        <f t="shared" si="66"/>
        <v>2.041214246964743</v>
      </c>
      <c r="U1416" s="17">
        <f t="shared" si="67"/>
        <v>0.10737581520067033</v>
      </c>
      <c r="V1416" s="19">
        <f t="shared" si="68"/>
        <v>19.464915534799331</v>
      </c>
    </row>
    <row r="1417" spans="1:22" x14ac:dyDescent="0.2">
      <c r="A1417" s="7">
        <v>160879.30034550201</v>
      </c>
      <c r="B1417" s="7">
        <v>384831.23168259999</v>
      </c>
      <c r="C1417" s="1" t="s">
        <v>2843</v>
      </c>
      <c r="D1417" s="1" t="s">
        <v>2844</v>
      </c>
      <c r="E1417" s="6">
        <v>19.954271590000001</v>
      </c>
      <c r="F1417" s="6">
        <v>19.704271590000001</v>
      </c>
      <c r="G1417" s="6">
        <v>19.704271590000001</v>
      </c>
      <c r="H1417" s="6">
        <v>3.7453571564431902E-2</v>
      </c>
      <c r="I1417" s="6">
        <v>9.4886575898831593E-2</v>
      </c>
      <c r="J1417" s="6">
        <v>0.175216697807486</v>
      </c>
      <c r="K1417" s="6">
        <v>3.05023147348767E-2</v>
      </c>
      <c r="L1417" s="6">
        <v>0.30496914846992401</v>
      </c>
      <c r="M1417" s="6">
        <v>3.0208077307679802E-2</v>
      </c>
      <c r="N1417" s="6">
        <v>5.9549393699533E-2</v>
      </c>
      <c r="O1417" s="6">
        <v>4.6844016288601603E-2</v>
      </c>
      <c r="P1417" s="6">
        <v>0.180888638346379</v>
      </c>
      <c r="Q1417" s="7">
        <v>1</v>
      </c>
      <c r="R1417" s="8">
        <v>0.51858992313546426</v>
      </c>
      <c r="S1417" s="8">
        <v>13.14</v>
      </c>
      <c r="T1417" s="17">
        <f t="shared" si="66"/>
        <v>1.4656368747873163</v>
      </c>
      <c r="U1417" s="17">
        <f t="shared" si="67"/>
        <v>0.1115400970157775</v>
      </c>
      <c r="V1417" s="19">
        <f t="shared" si="68"/>
        <v>19.592731492984225</v>
      </c>
    </row>
    <row r="1418" spans="1:22" x14ac:dyDescent="0.2">
      <c r="A1418" s="7">
        <v>91173.248100001394</v>
      </c>
      <c r="B1418" s="7">
        <v>438430.63109999901</v>
      </c>
      <c r="C1418" s="1" t="s">
        <v>2845</v>
      </c>
      <c r="D1418" s="1" t="s">
        <v>2846</v>
      </c>
      <c r="E1418" s="6">
        <v>19.953074600000001</v>
      </c>
      <c r="F1418" s="6">
        <v>19.427074600000001</v>
      </c>
      <c r="G1418" s="6">
        <v>19.427074600000001</v>
      </c>
      <c r="H1418" s="6">
        <v>8.3259797065018307E-2</v>
      </c>
      <c r="I1418" s="6">
        <v>0.14503337063656399</v>
      </c>
      <c r="J1418" s="6">
        <v>0.24367967914288399</v>
      </c>
      <c r="K1418" s="6">
        <v>0.16266994552984201</v>
      </c>
      <c r="L1418" s="6">
        <v>0.248877583075786</v>
      </c>
      <c r="M1418" s="6">
        <v>0.13842603608161</v>
      </c>
      <c r="N1418" s="6">
        <v>7.0662081409797697E-2</v>
      </c>
      <c r="O1418" s="6">
        <v>6.3690601137503799E-2</v>
      </c>
      <c r="P1418" s="6">
        <v>0.152255583541543</v>
      </c>
      <c r="Q1418" s="7">
        <v>1</v>
      </c>
      <c r="R1418" s="8">
        <v>0.13887412100456628</v>
      </c>
      <c r="S1418" s="8">
        <v>17.52</v>
      </c>
      <c r="T1418" s="17">
        <f t="shared" si="66"/>
        <v>1.7082150178095685</v>
      </c>
      <c r="U1418" s="17">
        <f t="shared" si="67"/>
        <v>9.7500857180911449E-2</v>
      </c>
      <c r="V1418" s="19">
        <f t="shared" si="68"/>
        <v>19.32957374281909</v>
      </c>
    </row>
    <row r="1419" spans="1:22" x14ac:dyDescent="0.2">
      <c r="A1419" s="7">
        <v>157519.559421874</v>
      </c>
      <c r="B1419" s="7">
        <v>380658.75510272698</v>
      </c>
      <c r="C1419" s="1" t="s">
        <v>2847</v>
      </c>
      <c r="D1419" s="1" t="s">
        <v>2848</v>
      </c>
      <c r="E1419" s="6">
        <v>19.95289554</v>
      </c>
      <c r="F1419" s="6">
        <v>19.709895540000002</v>
      </c>
      <c r="G1419" s="6">
        <v>19.709895540000002</v>
      </c>
      <c r="H1419" s="6">
        <v>4.1848165027594003E-2</v>
      </c>
      <c r="I1419" s="6">
        <v>0.41933412279475102</v>
      </c>
      <c r="J1419" s="6">
        <v>0.165567824884988</v>
      </c>
      <c r="K1419" s="6">
        <v>2.8111880817055498E-2</v>
      </c>
      <c r="L1419" s="6">
        <v>0.124564721916556</v>
      </c>
      <c r="M1419" s="6">
        <v>2.9850807163873901E-2</v>
      </c>
      <c r="N1419" s="6">
        <v>5.9824774786164103E-2</v>
      </c>
      <c r="O1419" s="6">
        <v>3.1242795960219599E-2</v>
      </c>
      <c r="P1419" s="6">
        <v>0.274767695864652</v>
      </c>
      <c r="Q1419" s="7">
        <v>1</v>
      </c>
      <c r="R1419" s="8">
        <v>0.36197239180887369</v>
      </c>
      <c r="S1419" s="8">
        <v>14.65</v>
      </c>
      <c r="T1419" s="17">
        <f t="shared" si="66"/>
        <v>1.2359721491866384</v>
      </c>
      <c r="U1419" s="17">
        <f t="shared" si="67"/>
        <v>8.4366699603183506E-2</v>
      </c>
      <c r="V1419" s="19">
        <f t="shared" si="68"/>
        <v>19.625528840396818</v>
      </c>
    </row>
    <row r="1420" spans="1:22" x14ac:dyDescent="0.2">
      <c r="A1420" s="7">
        <v>152663.01150000101</v>
      </c>
      <c r="B1420" s="7">
        <v>412289.23270000098</v>
      </c>
      <c r="C1420" s="1" t="s">
        <v>2849</v>
      </c>
      <c r="D1420" s="1" t="s">
        <v>2850</v>
      </c>
      <c r="E1420" s="6">
        <v>19.952549860000001</v>
      </c>
      <c r="F1420" s="6">
        <v>19.702549860000001</v>
      </c>
      <c r="G1420" s="6">
        <v>19.702549860000001</v>
      </c>
      <c r="H1420" s="6">
        <v>4.0479202719109902E-2</v>
      </c>
      <c r="I1420" s="6">
        <v>0.74228411102033198</v>
      </c>
      <c r="J1420" s="6">
        <v>0.12044055039356499</v>
      </c>
      <c r="K1420" s="6">
        <v>5.5163119650048803E-2</v>
      </c>
      <c r="L1420" s="6">
        <v>0.12701119801918201</v>
      </c>
      <c r="M1420" s="6">
        <v>4.2958016596915699E-2</v>
      </c>
      <c r="N1420" s="6">
        <v>8.3978350757951098E-2</v>
      </c>
      <c r="O1420" s="6">
        <v>3.7099321466468098E-2</v>
      </c>
      <c r="P1420" s="6">
        <v>8.5605076627381205E-2</v>
      </c>
      <c r="Q1420" s="7">
        <v>1</v>
      </c>
      <c r="R1420" s="8">
        <v>0.26361937048765055</v>
      </c>
      <c r="S1420" s="8">
        <v>15.79</v>
      </c>
      <c r="T1420" s="17">
        <f t="shared" si="66"/>
        <v>1.5003203309532764</v>
      </c>
      <c r="U1420" s="17">
        <f t="shared" si="67"/>
        <v>9.5017120389694523E-2</v>
      </c>
      <c r="V1420" s="19">
        <f t="shared" si="68"/>
        <v>19.607532739610306</v>
      </c>
    </row>
    <row r="1421" spans="1:22" x14ac:dyDescent="0.2">
      <c r="A1421" s="7">
        <v>161904.370666651</v>
      </c>
      <c r="B1421" s="7">
        <v>385619.99007752002</v>
      </c>
      <c r="C1421" s="1" t="s">
        <v>2851</v>
      </c>
      <c r="D1421" s="1" t="s">
        <v>2852</v>
      </c>
      <c r="E1421" s="6">
        <v>19.94881621</v>
      </c>
      <c r="F1421" s="6">
        <v>19.700816209999999</v>
      </c>
      <c r="G1421" s="6">
        <v>19.700816209999999</v>
      </c>
      <c r="H1421" s="6">
        <v>3.52528834683025E-2</v>
      </c>
      <c r="I1421" s="6">
        <v>8.9817327818088197E-2</v>
      </c>
      <c r="J1421" s="6">
        <v>0.161269115335647</v>
      </c>
      <c r="K1421" s="6">
        <v>3.08792893341675E-2</v>
      </c>
      <c r="L1421" s="6">
        <v>0.16424710211747601</v>
      </c>
      <c r="M1421" s="6">
        <v>3.0408339967981798E-2</v>
      </c>
      <c r="N1421" s="6">
        <v>6.2781635754055501E-2</v>
      </c>
      <c r="O1421" s="6">
        <v>4.6234352656703802E-2</v>
      </c>
      <c r="P1421" s="6">
        <v>0.20736480744763</v>
      </c>
      <c r="Q1421" s="7">
        <v>1</v>
      </c>
      <c r="R1421" s="8">
        <v>0.78273603306523698</v>
      </c>
      <c r="S1421" s="8">
        <v>11.19</v>
      </c>
      <c r="T1421" s="17">
        <f t="shared" si="66"/>
        <v>1.0064819211125826</v>
      </c>
      <c r="U1421" s="17">
        <f t="shared" si="67"/>
        <v>8.994476506814858E-2</v>
      </c>
      <c r="V1421" s="19">
        <f t="shared" si="68"/>
        <v>19.610871444931849</v>
      </c>
    </row>
    <row r="1422" spans="1:22" x14ac:dyDescent="0.2">
      <c r="A1422" s="7">
        <v>105727.674699999</v>
      </c>
      <c r="B1422" s="7">
        <v>409187.8002</v>
      </c>
      <c r="C1422" s="1" t="s">
        <v>2853</v>
      </c>
      <c r="D1422" s="1" t="s">
        <v>2854</v>
      </c>
      <c r="E1422" s="6">
        <v>19.948153390000002</v>
      </c>
      <c r="F1422" s="6">
        <v>19.616153390000001</v>
      </c>
      <c r="G1422" s="6">
        <v>19.616153390000001</v>
      </c>
      <c r="H1422" s="6">
        <v>5.4707174642085403E-2</v>
      </c>
      <c r="I1422" s="6">
        <v>0.71256994288645503</v>
      </c>
      <c r="J1422" s="6">
        <v>0.120805925606978</v>
      </c>
      <c r="K1422" s="6">
        <v>7.23865888086523E-2</v>
      </c>
      <c r="L1422" s="6">
        <v>8.1576456667912606E-2</v>
      </c>
      <c r="M1422" s="6">
        <v>7.2787571184491306E-2</v>
      </c>
      <c r="N1422" s="6">
        <v>0.126195672317897</v>
      </c>
      <c r="O1422" s="6">
        <v>3.43577298827984E-2</v>
      </c>
      <c r="P1422" s="6">
        <v>8.3843668847450203E-2</v>
      </c>
      <c r="Q1422" s="7">
        <v>1</v>
      </c>
      <c r="R1422" s="8">
        <v>0.21783598229548248</v>
      </c>
      <c r="S1422" s="8">
        <v>16.38</v>
      </c>
      <c r="T1422" s="17">
        <f t="shared" si="66"/>
        <v>1.3807121021969722</v>
      </c>
      <c r="U1422" s="17">
        <f t="shared" si="67"/>
        <v>8.4292558131683293E-2</v>
      </c>
      <c r="V1422" s="19">
        <f t="shared" si="68"/>
        <v>19.531860831868318</v>
      </c>
    </row>
    <row r="1423" spans="1:22" x14ac:dyDescent="0.2">
      <c r="A1423" s="7">
        <v>93077.811799999297</v>
      </c>
      <c r="B1423" s="7">
        <v>437708.61100000102</v>
      </c>
      <c r="C1423" s="1" t="s">
        <v>2855</v>
      </c>
      <c r="D1423" s="1" t="s">
        <v>2856</v>
      </c>
      <c r="E1423" s="6">
        <v>19.947513820000001</v>
      </c>
      <c r="F1423" s="6">
        <v>19.390513819999999</v>
      </c>
      <c r="G1423" s="6">
        <v>19.390513819999999</v>
      </c>
      <c r="H1423" s="6">
        <v>9.0949789422754099E-2</v>
      </c>
      <c r="I1423" s="6">
        <v>0.13467097623964699</v>
      </c>
      <c r="J1423" s="6">
        <v>0.26345667031543002</v>
      </c>
      <c r="K1423" s="6">
        <v>0.212791375320737</v>
      </c>
      <c r="L1423" s="6">
        <v>0.26808956888699498</v>
      </c>
      <c r="M1423" s="6">
        <v>0.12928758076484101</v>
      </c>
      <c r="N1423" s="6">
        <v>7.8776700388881404E-2</v>
      </c>
      <c r="O1423" s="6">
        <v>5.3293541362579702E-2</v>
      </c>
      <c r="P1423" s="6">
        <v>0.15982368035177</v>
      </c>
      <c r="Q1423" s="7">
        <v>1</v>
      </c>
      <c r="R1423" s="8">
        <v>6.9571786595174406E-2</v>
      </c>
      <c r="S1423" s="8">
        <v>18.649999999999999</v>
      </c>
      <c r="T1423" s="17">
        <f t="shared" si="66"/>
        <v>1.8605439776977373</v>
      </c>
      <c r="U1423" s="17">
        <f t="shared" si="67"/>
        <v>9.9761071190227202E-2</v>
      </c>
      <c r="V1423" s="19">
        <f t="shared" si="68"/>
        <v>19.290752748809773</v>
      </c>
    </row>
    <row r="1424" spans="1:22" x14ac:dyDescent="0.2">
      <c r="A1424" s="7">
        <v>188588.50360000099</v>
      </c>
      <c r="B1424" s="7">
        <v>347319.61839999998</v>
      </c>
      <c r="C1424" s="1" t="s">
        <v>2857</v>
      </c>
      <c r="D1424" s="1" t="s">
        <v>2858</v>
      </c>
      <c r="E1424" s="6">
        <v>19.946382740000001</v>
      </c>
      <c r="F1424" s="6">
        <v>19.691382740000002</v>
      </c>
      <c r="G1424" s="6">
        <v>19.691382740000002</v>
      </c>
      <c r="H1424" s="6">
        <v>3.4531477603067399E-2</v>
      </c>
      <c r="I1424" s="6">
        <v>0.48206090818516201</v>
      </c>
      <c r="J1424" s="6">
        <v>5.4549645134774102E-2</v>
      </c>
      <c r="K1424" s="6">
        <v>2.6581036293925098E-2</v>
      </c>
      <c r="L1424" s="6">
        <v>4.81373978780937E-2</v>
      </c>
      <c r="M1424" s="6">
        <v>1.5108184509597399E-2</v>
      </c>
      <c r="N1424" s="6">
        <v>8.9455562647289905E-2</v>
      </c>
      <c r="O1424" s="6">
        <v>1.6910779610356599E-2</v>
      </c>
      <c r="P1424" s="6">
        <v>6.3071395781488807E-2</v>
      </c>
      <c r="Q1424" s="7">
        <v>1</v>
      </c>
      <c r="R1424" s="8">
        <v>0.75275771001757463</v>
      </c>
      <c r="S1424" s="8">
        <v>11.38</v>
      </c>
      <c r="T1424" s="17">
        <f t="shared" si="66"/>
        <v>0.83121638358905114</v>
      </c>
      <c r="U1424" s="17">
        <f t="shared" si="67"/>
        <v>7.3041861475312053E-2</v>
      </c>
      <c r="V1424" s="19">
        <f t="shared" si="68"/>
        <v>19.618340878524691</v>
      </c>
    </row>
    <row r="1425" spans="1:22" x14ac:dyDescent="0.2">
      <c r="A1425" s="7">
        <v>159834.57999999801</v>
      </c>
      <c r="B1425" s="7">
        <v>471352.140000001</v>
      </c>
      <c r="C1425" s="1" t="s">
        <v>2859</v>
      </c>
      <c r="D1425" s="1" t="s">
        <v>2860</v>
      </c>
      <c r="E1425" s="6">
        <v>19.944728390000002</v>
      </c>
      <c r="F1425" s="6">
        <v>19.763728390000001</v>
      </c>
      <c r="G1425" s="6">
        <v>-999</v>
      </c>
      <c r="H1425" s="6">
        <v>3.1492955849830903E-2</v>
      </c>
      <c r="I1425" s="6">
        <v>0.35640338294353902</v>
      </c>
      <c r="J1425" s="6">
        <v>6.7274536431103898E-2</v>
      </c>
      <c r="K1425" s="6">
        <v>3.7327562867889602E-2</v>
      </c>
      <c r="L1425" s="6">
        <v>9.7897096633357397E-2</v>
      </c>
      <c r="M1425" s="6">
        <v>4.9440529592383098E-2</v>
      </c>
      <c r="N1425" s="6">
        <v>0.17129863451909699</v>
      </c>
      <c r="O1425" s="6">
        <v>2.7037525414106801E-2</v>
      </c>
      <c r="P1425" s="6">
        <v>0.103159234700167</v>
      </c>
      <c r="Q1425" s="7">
        <v>2</v>
      </c>
      <c r="R1425" s="8">
        <v>0.82143638264840213</v>
      </c>
      <c r="S1425" s="8">
        <v>10.95</v>
      </c>
      <c r="T1425" s="17">
        <f t="shared" si="66"/>
        <v>0.88495722027337043</v>
      </c>
      <c r="U1425" s="17">
        <f t="shared" si="67"/>
        <v>8.0818010983869454E-2</v>
      </c>
      <c r="V1425" s="19">
        <f t="shared" si="68"/>
        <v>-999</v>
      </c>
    </row>
    <row r="1426" spans="1:22" x14ac:dyDescent="0.2">
      <c r="A1426" s="7">
        <v>91079.6264999993</v>
      </c>
      <c r="B1426" s="7">
        <v>435574.72040000203</v>
      </c>
      <c r="C1426" s="1" t="s">
        <v>2861</v>
      </c>
      <c r="D1426" s="1" t="s">
        <v>2862</v>
      </c>
      <c r="E1426" s="6">
        <v>19.94399761</v>
      </c>
      <c r="F1426" s="6">
        <v>19.391997610000001</v>
      </c>
      <c r="G1426" s="6">
        <v>19.391997610000001</v>
      </c>
      <c r="H1426" s="6">
        <v>7.8994737117684302E-2</v>
      </c>
      <c r="I1426" s="6">
        <v>0.13788866810216599</v>
      </c>
      <c r="J1426" s="6">
        <v>0.26447031569097401</v>
      </c>
      <c r="K1426" s="6">
        <v>0.25468050302885198</v>
      </c>
      <c r="L1426" s="6">
        <v>0.21185811205896801</v>
      </c>
      <c r="M1426" s="6">
        <v>0.12787269828772799</v>
      </c>
      <c r="N1426" s="6">
        <v>6.9042748184410294E-2</v>
      </c>
      <c r="O1426" s="6">
        <v>4.5864949221914003E-2</v>
      </c>
      <c r="P1426" s="6">
        <v>0.14637925042303701</v>
      </c>
      <c r="Q1426" s="7">
        <v>1</v>
      </c>
      <c r="R1426" s="8">
        <v>9.4020713658804156E-2</v>
      </c>
      <c r="S1426" s="8">
        <v>18.23</v>
      </c>
      <c r="T1426" s="17">
        <f t="shared" si="66"/>
        <v>1.7150736129252389</v>
      </c>
      <c r="U1426" s="17">
        <f t="shared" si="67"/>
        <v>9.4079737406760219E-2</v>
      </c>
      <c r="V1426" s="19">
        <f t="shared" si="68"/>
        <v>19.297917872593242</v>
      </c>
    </row>
    <row r="1427" spans="1:22" x14ac:dyDescent="0.2">
      <c r="A1427" s="7">
        <v>159408.02442431601</v>
      </c>
      <c r="B1427" s="7">
        <v>383377.22609909798</v>
      </c>
      <c r="C1427" s="1" t="s">
        <v>2863</v>
      </c>
      <c r="D1427" s="1" t="s">
        <v>2864</v>
      </c>
      <c r="E1427" s="6">
        <v>19.94390203</v>
      </c>
      <c r="F1427" s="6">
        <v>19.680902029999999</v>
      </c>
      <c r="G1427" s="6">
        <v>19.680902029999999</v>
      </c>
      <c r="H1427" s="6">
        <v>4.2040200848815698E-2</v>
      </c>
      <c r="I1427" s="6">
        <v>0.10974777393190401</v>
      </c>
      <c r="J1427" s="6">
        <v>0.143850023096847</v>
      </c>
      <c r="K1427" s="6">
        <v>3.0287681723011599E-2</v>
      </c>
      <c r="L1427" s="6">
        <v>0.16674580600354</v>
      </c>
      <c r="M1427" s="6">
        <v>3.0370059325075E-2</v>
      </c>
      <c r="N1427" s="6">
        <v>5.8497669435264903E-2</v>
      </c>
      <c r="O1427" s="6">
        <v>4.1338283837857898E-2</v>
      </c>
      <c r="P1427" s="6">
        <v>0.15824748011149101</v>
      </c>
      <c r="Q1427" s="7">
        <v>1</v>
      </c>
      <c r="R1427" s="8">
        <v>0.78869076502242152</v>
      </c>
      <c r="S1427" s="8">
        <v>11.15</v>
      </c>
      <c r="T1427" s="17">
        <f t="shared" si="66"/>
        <v>1.012053321556861</v>
      </c>
      <c r="U1427" s="17">
        <f t="shared" si="67"/>
        <v>9.0767114040974081E-2</v>
      </c>
      <c r="V1427" s="19">
        <f t="shared" si="68"/>
        <v>19.590134915959023</v>
      </c>
    </row>
    <row r="1428" spans="1:22" x14ac:dyDescent="0.2">
      <c r="A1428" s="7">
        <v>91131.8812000006</v>
      </c>
      <c r="B1428" s="7">
        <v>451678.98009999801</v>
      </c>
      <c r="C1428" s="1" t="s">
        <v>2865</v>
      </c>
      <c r="D1428" s="1" t="s">
        <v>2866</v>
      </c>
      <c r="E1428" s="6">
        <v>19.942781780000001</v>
      </c>
      <c r="F1428" s="6">
        <v>19.592781779999999</v>
      </c>
      <c r="G1428" s="6">
        <v>19.592781779999999</v>
      </c>
      <c r="H1428" s="6">
        <v>5.7611666553357303E-2</v>
      </c>
      <c r="I1428" s="6">
        <v>0.36610678596127699</v>
      </c>
      <c r="J1428" s="6">
        <v>0.116320949388272</v>
      </c>
      <c r="K1428" s="6">
        <v>7.8895826728538301E-2</v>
      </c>
      <c r="L1428" s="6">
        <v>0.16765954648658701</v>
      </c>
      <c r="M1428" s="6">
        <v>0.141089838483799</v>
      </c>
      <c r="N1428" s="6">
        <v>8.8209415145821604E-2</v>
      </c>
      <c r="O1428" s="6">
        <v>4.1705406969156401E-2</v>
      </c>
      <c r="P1428" s="6">
        <v>0.10703203425232</v>
      </c>
      <c r="Q1428" s="7">
        <v>1</v>
      </c>
      <c r="R1428" s="8">
        <v>0.43991204187725641</v>
      </c>
      <c r="S1428" s="8">
        <v>13.85</v>
      </c>
      <c r="T1428" s="17">
        <f t="shared" si="66"/>
        <v>1.2958464840328352</v>
      </c>
      <c r="U1428" s="17">
        <f t="shared" si="67"/>
        <v>9.3562923034861745E-2</v>
      </c>
      <c r="V1428" s="19">
        <f t="shared" si="68"/>
        <v>19.499218856965136</v>
      </c>
    </row>
    <row r="1429" spans="1:22" x14ac:dyDescent="0.2">
      <c r="A1429" s="7">
        <v>90442.592399999499</v>
      </c>
      <c r="B1429" s="7">
        <v>438849.359200001</v>
      </c>
      <c r="C1429" s="1" t="s">
        <v>2867</v>
      </c>
      <c r="D1429" s="1" t="s">
        <v>2868</v>
      </c>
      <c r="E1429" s="6">
        <v>19.94131458</v>
      </c>
      <c r="F1429" s="6">
        <v>19.50231458</v>
      </c>
      <c r="G1429" s="6">
        <v>19.50231458</v>
      </c>
      <c r="H1429" s="6">
        <v>8.0763658365454696E-2</v>
      </c>
      <c r="I1429" s="6">
        <v>0.30199891021014802</v>
      </c>
      <c r="J1429" s="6">
        <v>0.17028439844412299</v>
      </c>
      <c r="K1429" s="6">
        <v>0.12313530982153501</v>
      </c>
      <c r="L1429" s="6">
        <v>0.18822098286473099</v>
      </c>
      <c r="M1429" s="6">
        <v>0.121563016685323</v>
      </c>
      <c r="N1429" s="6">
        <v>6.5070748361592795E-2</v>
      </c>
      <c r="O1429" s="6">
        <v>4.3691242397097603E-2</v>
      </c>
      <c r="P1429" s="6">
        <v>0.29584290306712302</v>
      </c>
      <c r="Q1429" s="7">
        <v>1</v>
      </c>
      <c r="R1429" s="8">
        <v>0.15601823652173916</v>
      </c>
      <c r="S1429" s="8">
        <v>17.25</v>
      </c>
      <c r="T1429" s="17">
        <f t="shared" si="66"/>
        <v>1.4918932822450315</v>
      </c>
      <c r="U1429" s="17">
        <f t="shared" si="67"/>
        <v>8.6486567086668492E-2</v>
      </c>
      <c r="V1429" s="19">
        <f t="shared" si="68"/>
        <v>19.41582801291333</v>
      </c>
    </row>
    <row r="1430" spans="1:22" x14ac:dyDescent="0.2">
      <c r="A1430" s="7">
        <v>104906.11232598301</v>
      </c>
      <c r="B1430" s="7">
        <v>430378.629181483</v>
      </c>
      <c r="C1430" s="1" t="s">
        <v>2869</v>
      </c>
      <c r="D1430" s="1" t="s">
        <v>2870</v>
      </c>
      <c r="E1430" s="6">
        <v>19.9407988</v>
      </c>
      <c r="F1430" s="6">
        <v>19.541798799999999</v>
      </c>
      <c r="G1430" s="6">
        <v>19.541798799999999</v>
      </c>
      <c r="H1430" s="6">
        <v>6.4613250822168705E-2</v>
      </c>
      <c r="I1430" s="6">
        <v>0.45347680421954001</v>
      </c>
      <c r="J1430" s="6">
        <v>0.165400400481581</v>
      </c>
      <c r="K1430" s="6">
        <v>0.22825930014114401</v>
      </c>
      <c r="L1430" s="6">
        <v>0.154038187230014</v>
      </c>
      <c r="M1430" s="6">
        <v>9.6047695211463002E-2</v>
      </c>
      <c r="N1430" s="6">
        <v>9.1134000541017696E-2</v>
      </c>
      <c r="O1430" s="6">
        <v>4.0160377071179303E-2</v>
      </c>
      <c r="P1430" s="6">
        <v>0.163809538899931</v>
      </c>
      <c r="Q1430" s="7">
        <v>1</v>
      </c>
      <c r="R1430" s="8">
        <v>0.16612858479532153</v>
      </c>
      <c r="S1430" s="8">
        <v>17.100000000000001</v>
      </c>
      <c r="T1430" s="17">
        <f t="shared" si="66"/>
        <v>1.6038779686582254</v>
      </c>
      <c r="U1430" s="17">
        <f t="shared" si="67"/>
        <v>9.3794033254866974E-2</v>
      </c>
      <c r="V1430" s="19">
        <f t="shared" si="68"/>
        <v>19.448004766745132</v>
      </c>
    </row>
    <row r="1431" spans="1:22" x14ac:dyDescent="0.2">
      <c r="A1431" s="7">
        <v>92955.405400000498</v>
      </c>
      <c r="B1431" s="7">
        <v>437597.689599998</v>
      </c>
      <c r="C1431" s="1" t="s">
        <v>2871</v>
      </c>
      <c r="D1431" s="1" t="s">
        <v>2872</v>
      </c>
      <c r="E1431" s="6">
        <v>19.940528220000001</v>
      </c>
      <c r="F1431" s="6">
        <v>19.347528220000001</v>
      </c>
      <c r="G1431" s="6">
        <v>19.347528220000001</v>
      </c>
      <c r="H1431" s="6">
        <v>8.5628818209157007E-2</v>
      </c>
      <c r="I1431" s="6">
        <v>0.13079558611265399</v>
      </c>
      <c r="J1431" s="6">
        <v>0.29718164231323901</v>
      </c>
      <c r="K1431" s="6">
        <v>0.18748456931792401</v>
      </c>
      <c r="L1431" s="6">
        <v>0.29826815700914799</v>
      </c>
      <c r="M1431" s="6">
        <v>0.13277990258838401</v>
      </c>
      <c r="N1431" s="6">
        <v>7.0955943016027395E-2</v>
      </c>
      <c r="O1431" s="6">
        <v>5.1667218677253102E-2</v>
      </c>
      <c r="P1431" s="6">
        <v>0.182674431346077</v>
      </c>
      <c r="Q1431" s="7">
        <v>1</v>
      </c>
      <c r="R1431" s="8">
        <v>3.4796482615464523E-2</v>
      </c>
      <c r="S1431" s="8">
        <v>19.27</v>
      </c>
      <c r="T1431" s="17">
        <f t="shared" si="66"/>
        <v>1.9787055475028139</v>
      </c>
      <c r="U1431" s="17">
        <f t="shared" si="67"/>
        <v>0.10268321471213357</v>
      </c>
      <c r="V1431" s="19">
        <f t="shared" si="68"/>
        <v>19.244845005287868</v>
      </c>
    </row>
    <row r="1432" spans="1:22" x14ac:dyDescent="0.2">
      <c r="A1432" s="7">
        <v>92864.614599998997</v>
      </c>
      <c r="B1432" s="7">
        <v>437520.80770000099</v>
      </c>
      <c r="C1432" s="1" t="s">
        <v>2873</v>
      </c>
      <c r="D1432" s="1" t="s">
        <v>2874</v>
      </c>
      <c r="E1432" s="6">
        <v>19.940446139999999</v>
      </c>
      <c r="F1432" s="6">
        <v>19.347446139999999</v>
      </c>
      <c r="G1432" s="6">
        <v>19.347446139999999</v>
      </c>
      <c r="H1432" s="6">
        <v>8.5628818209157007E-2</v>
      </c>
      <c r="I1432" s="6">
        <v>0.13079558611265399</v>
      </c>
      <c r="J1432" s="6">
        <v>0.29718164231323901</v>
      </c>
      <c r="K1432" s="6">
        <v>0.18748456931792401</v>
      </c>
      <c r="L1432" s="6">
        <v>0.29826815700914799</v>
      </c>
      <c r="M1432" s="6">
        <v>0.13277990258838401</v>
      </c>
      <c r="N1432" s="6">
        <v>7.0955943016027395E-2</v>
      </c>
      <c r="O1432" s="6">
        <v>5.1667218677253102E-2</v>
      </c>
      <c r="P1432" s="6">
        <v>0.182674431346077</v>
      </c>
      <c r="Q1432" s="7">
        <v>1</v>
      </c>
      <c r="R1432" s="8">
        <v>3.4792223144784598E-2</v>
      </c>
      <c r="S1432" s="8">
        <v>19.27</v>
      </c>
      <c r="T1432" s="17">
        <f t="shared" si="66"/>
        <v>1.9787055475028139</v>
      </c>
      <c r="U1432" s="17">
        <f t="shared" si="67"/>
        <v>0.10268321471213357</v>
      </c>
      <c r="V1432" s="19">
        <f t="shared" si="68"/>
        <v>19.244762925287866</v>
      </c>
    </row>
    <row r="1433" spans="1:22" x14ac:dyDescent="0.2">
      <c r="A1433" s="7">
        <v>163134.08062708599</v>
      </c>
      <c r="B1433" s="7">
        <v>403864.71880039899</v>
      </c>
      <c r="C1433" s="1" t="s">
        <v>2875</v>
      </c>
      <c r="D1433" s="1" t="s">
        <v>2876</v>
      </c>
      <c r="E1433" s="6">
        <v>19.940183990000001</v>
      </c>
      <c r="F1433" s="6">
        <v>19.684183990000001</v>
      </c>
      <c r="G1433" s="6">
        <v>19.684183990000001</v>
      </c>
      <c r="H1433" s="6">
        <v>4.5544965716888E-2</v>
      </c>
      <c r="I1433" s="6">
        <v>0.200431291807107</v>
      </c>
      <c r="J1433" s="6">
        <v>9.1193599003617995E-2</v>
      </c>
      <c r="K1433" s="6">
        <v>5.5242581555980302E-2</v>
      </c>
      <c r="L1433" s="6">
        <v>0.15090438297164699</v>
      </c>
      <c r="M1433" s="6">
        <v>3.6521914966160397E-2</v>
      </c>
      <c r="N1433" s="6">
        <v>0.101721254677305</v>
      </c>
      <c r="O1433" s="6">
        <v>2.8318114829177302E-2</v>
      </c>
      <c r="P1433" s="6">
        <v>0.25013355807940602</v>
      </c>
      <c r="Q1433" s="7">
        <v>1</v>
      </c>
      <c r="R1433" s="8">
        <v>0.63847033607230907</v>
      </c>
      <c r="S1433" s="8">
        <v>12.17</v>
      </c>
      <c r="T1433" s="17">
        <f t="shared" si="66"/>
        <v>0.98186415171904029</v>
      </c>
      <c r="U1433" s="17">
        <f t="shared" si="67"/>
        <v>8.0679059303125744E-2</v>
      </c>
      <c r="V1433" s="19">
        <f t="shared" si="68"/>
        <v>19.603504930696875</v>
      </c>
    </row>
    <row r="1434" spans="1:22" x14ac:dyDescent="0.2">
      <c r="A1434" s="7">
        <v>123391.80090000101</v>
      </c>
      <c r="B1434" s="7">
        <v>422494.94689999899</v>
      </c>
      <c r="C1434" s="1" t="s">
        <v>2877</v>
      </c>
      <c r="D1434" s="1" t="s">
        <v>2878</v>
      </c>
      <c r="E1434" s="6">
        <v>19.938818600000001</v>
      </c>
      <c r="F1434" s="6">
        <v>19.6818186</v>
      </c>
      <c r="G1434" s="6">
        <v>19.6818186</v>
      </c>
      <c r="H1434" s="6">
        <v>4.3887240523413799E-2</v>
      </c>
      <c r="I1434" s="6">
        <v>0.44770804733111103</v>
      </c>
      <c r="J1434" s="6">
        <v>3.9275630497993201E-2</v>
      </c>
      <c r="K1434" s="6">
        <v>8.1788607508809202E-2</v>
      </c>
      <c r="L1434" s="6">
        <v>8.7424469225309304E-2</v>
      </c>
      <c r="M1434" s="6">
        <v>6.3168066969177497E-2</v>
      </c>
      <c r="N1434" s="6">
        <v>0.16567636650082401</v>
      </c>
      <c r="O1434" s="6">
        <v>3.0004688896770201E-2</v>
      </c>
      <c r="P1434" s="6">
        <v>8.6723720405376306E-2</v>
      </c>
      <c r="Q1434" s="7">
        <v>1</v>
      </c>
      <c r="R1434" s="8">
        <v>0.56751718553459118</v>
      </c>
      <c r="S1434" s="8">
        <v>12.72</v>
      </c>
      <c r="T1434" s="17">
        <f t="shared" si="66"/>
        <v>0.95809580455866217</v>
      </c>
      <c r="U1434" s="17">
        <f t="shared" si="67"/>
        <v>7.5321997213731298E-2</v>
      </c>
      <c r="V1434" s="19">
        <f t="shared" si="68"/>
        <v>19.606496602786269</v>
      </c>
    </row>
    <row r="1435" spans="1:22" x14ac:dyDescent="0.2">
      <c r="A1435" s="7">
        <v>96449.668499998705</v>
      </c>
      <c r="B1435" s="7">
        <v>438781.01079999999</v>
      </c>
      <c r="C1435" s="1" t="s">
        <v>2879</v>
      </c>
      <c r="D1435" s="1" t="s">
        <v>2880</v>
      </c>
      <c r="E1435" s="6">
        <v>19.938404330000001</v>
      </c>
      <c r="F1435" s="6">
        <v>19.558404329999998</v>
      </c>
      <c r="G1435" s="6">
        <v>19.558404329999998</v>
      </c>
      <c r="H1435" s="6">
        <v>6.4933063888023307E-2</v>
      </c>
      <c r="I1435" s="6">
        <v>0.53525359880878898</v>
      </c>
      <c r="J1435" s="6">
        <v>0.15453849120954599</v>
      </c>
      <c r="K1435" s="6">
        <v>0.13755481350275101</v>
      </c>
      <c r="L1435" s="6">
        <v>0.18329790462933701</v>
      </c>
      <c r="M1435" s="6">
        <v>0.115906400484328</v>
      </c>
      <c r="N1435" s="6">
        <v>8.7057469373441707E-2</v>
      </c>
      <c r="O1435" s="6">
        <v>4.1810153887125598E-2</v>
      </c>
      <c r="P1435" s="6">
        <v>0.114915447813753</v>
      </c>
      <c r="Q1435" s="7">
        <v>1</v>
      </c>
      <c r="R1435" s="8">
        <v>0.1598839051774287</v>
      </c>
      <c r="S1435" s="8">
        <v>17.190000000000001</v>
      </c>
      <c r="T1435" s="17">
        <f t="shared" si="66"/>
        <v>1.6616452363946896</v>
      </c>
      <c r="U1435" s="17">
        <f t="shared" si="67"/>
        <v>9.6663480883926095E-2</v>
      </c>
      <c r="V1435" s="19">
        <f t="shared" si="68"/>
        <v>19.461740849116072</v>
      </c>
    </row>
    <row r="1436" spans="1:22" x14ac:dyDescent="0.2">
      <c r="A1436" s="7">
        <v>93161.443500000998</v>
      </c>
      <c r="B1436" s="7">
        <v>437735.554699998</v>
      </c>
      <c r="C1436" s="1" t="s">
        <v>2881</v>
      </c>
      <c r="D1436" s="1" t="s">
        <v>2882</v>
      </c>
      <c r="E1436" s="6">
        <v>19.937512630000001</v>
      </c>
      <c r="F1436" s="6">
        <v>19.380512629999998</v>
      </c>
      <c r="G1436" s="6">
        <v>19.380512629999998</v>
      </c>
      <c r="H1436" s="6">
        <v>9.0949789422754099E-2</v>
      </c>
      <c r="I1436" s="6">
        <v>0.13467097623964699</v>
      </c>
      <c r="J1436" s="6">
        <v>0.26345667031543002</v>
      </c>
      <c r="K1436" s="6">
        <v>0.212791375320737</v>
      </c>
      <c r="L1436" s="6">
        <v>0.26808956888699498</v>
      </c>
      <c r="M1436" s="6">
        <v>0.12928758076484101</v>
      </c>
      <c r="N1436" s="6">
        <v>7.8776700388881404E-2</v>
      </c>
      <c r="O1436" s="6">
        <v>5.3293541362579702E-2</v>
      </c>
      <c r="P1436" s="6">
        <v>0.15982368035177</v>
      </c>
      <c r="Q1436" s="7">
        <v>1</v>
      </c>
      <c r="R1436" s="8">
        <v>6.9035529758713243E-2</v>
      </c>
      <c r="S1436" s="8">
        <v>18.649999999999999</v>
      </c>
      <c r="T1436" s="17">
        <f t="shared" si="66"/>
        <v>1.8605439776977373</v>
      </c>
      <c r="U1436" s="17">
        <f t="shared" si="67"/>
        <v>9.9761071190227202E-2</v>
      </c>
      <c r="V1436" s="19">
        <f t="shared" si="68"/>
        <v>19.280751558809772</v>
      </c>
    </row>
    <row r="1437" spans="1:22" x14ac:dyDescent="0.2">
      <c r="A1437" s="7">
        <v>159797.97850000099</v>
      </c>
      <c r="B1437" s="7">
        <v>471259.07659999997</v>
      </c>
      <c r="C1437" s="1" t="s">
        <v>2883</v>
      </c>
      <c r="D1437" s="1" t="s">
        <v>2884</v>
      </c>
      <c r="E1437" s="6">
        <v>19.93750077</v>
      </c>
      <c r="F1437" s="6">
        <v>19.756500769999999</v>
      </c>
      <c r="G1437" s="6">
        <v>19.756500769999999</v>
      </c>
      <c r="H1437" s="6">
        <v>3.1492955849830903E-2</v>
      </c>
      <c r="I1437" s="6">
        <v>0.35640338294353902</v>
      </c>
      <c r="J1437" s="6">
        <v>6.7274536431103898E-2</v>
      </c>
      <c r="K1437" s="6">
        <v>3.7327562867889602E-2</v>
      </c>
      <c r="L1437" s="6">
        <v>9.7897096633357397E-2</v>
      </c>
      <c r="M1437" s="6">
        <v>4.9440529592383098E-2</v>
      </c>
      <c r="N1437" s="6">
        <v>0.17129863451909699</v>
      </c>
      <c r="O1437" s="6">
        <v>2.7037525414106801E-2</v>
      </c>
      <c r="P1437" s="6">
        <v>0.103159234700167</v>
      </c>
      <c r="Q1437" s="7">
        <v>1</v>
      </c>
      <c r="R1437" s="8">
        <v>0.82077632602739736</v>
      </c>
      <c r="S1437" s="8">
        <v>10.95</v>
      </c>
      <c r="T1437" s="17">
        <f t="shared" si="66"/>
        <v>0.88495722027337043</v>
      </c>
      <c r="U1437" s="17">
        <f t="shared" si="67"/>
        <v>8.0818010983869454E-2</v>
      </c>
      <c r="V1437" s="19">
        <f t="shared" si="68"/>
        <v>19.67568275901613</v>
      </c>
    </row>
    <row r="1438" spans="1:22" x14ac:dyDescent="0.2">
      <c r="A1438" s="7">
        <v>172357.523204431</v>
      </c>
      <c r="B1438" s="7">
        <v>431688.17338527698</v>
      </c>
      <c r="C1438" s="1" t="s">
        <v>2885</v>
      </c>
      <c r="D1438" s="1" t="s">
        <v>2886</v>
      </c>
      <c r="E1438" s="6">
        <v>19.936598589999999</v>
      </c>
      <c r="F1438" s="6">
        <v>19.733998589999999</v>
      </c>
      <c r="G1438" s="6">
        <v>19.733998589999999</v>
      </c>
      <c r="H1438" s="6">
        <v>3.0785314567776299E-2</v>
      </c>
      <c r="I1438" s="6">
        <v>0.235050291361974</v>
      </c>
      <c r="J1438" s="6">
        <v>3.7818826292878201E-2</v>
      </c>
      <c r="K1438" s="6">
        <v>6.4650846797457903E-2</v>
      </c>
      <c r="L1438" s="6">
        <v>7.4116702804864307E-2</v>
      </c>
      <c r="M1438" s="6">
        <v>3.4936190096980298E-2</v>
      </c>
      <c r="N1438" s="6">
        <v>0.21850651411611</v>
      </c>
      <c r="O1438" s="6">
        <v>2.47046769047163E-2</v>
      </c>
      <c r="P1438" s="6">
        <v>8.3591524406304601E-2</v>
      </c>
      <c r="Q1438" s="7">
        <v>1</v>
      </c>
      <c r="R1438" s="8">
        <v>1.0042825565497135</v>
      </c>
      <c r="S1438" s="8">
        <v>9.9469999999999992</v>
      </c>
      <c r="T1438" s="17">
        <f t="shared" si="66"/>
        <v>0.65925952829533374</v>
      </c>
      <c r="U1438" s="17">
        <f t="shared" si="67"/>
        <v>6.6277222106698883E-2</v>
      </c>
      <c r="V1438" s="19">
        <f t="shared" si="68"/>
        <v>19.6677213678933</v>
      </c>
    </row>
    <row r="1439" spans="1:22" x14ac:dyDescent="0.2">
      <c r="A1439" s="7">
        <v>93891.628100000293</v>
      </c>
      <c r="B1439" s="7">
        <v>437274.27849999798</v>
      </c>
      <c r="C1439" s="1" t="s">
        <v>2887</v>
      </c>
      <c r="D1439" s="1" t="s">
        <v>2888</v>
      </c>
      <c r="E1439" s="6">
        <v>19.936138140000001</v>
      </c>
      <c r="F1439" s="6">
        <v>19.379138139999998</v>
      </c>
      <c r="G1439" s="6">
        <v>19.379138139999998</v>
      </c>
      <c r="H1439" s="6">
        <v>9.0949789422754099E-2</v>
      </c>
      <c r="I1439" s="6">
        <v>0.13467097623964699</v>
      </c>
      <c r="J1439" s="6">
        <v>0.26345667031543002</v>
      </c>
      <c r="K1439" s="6">
        <v>0.212791375320737</v>
      </c>
      <c r="L1439" s="6">
        <v>0.26808956888699498</v>
      </c>
      <c r="M1439" s="6">
        <v>0.12928758076484101</v>
      </c>
      <c r="N1439" s="6">
        <v>7.8776700388881404E-2</v>
      </c>
      <c r="O1439" s="6">
        <v>5.3293541362579702E-2</v>
      </c>
      <c r="P1439" s="6">
        <v>0.15982368035177</v>
      </c>
      <c r="Q1439" s="7">
        <v>1</v>
      </c>
      <c r="R1439" s="8">
        <v>6.8961830563002799E-2</v>
      </c>
      <c r="S1439" s="8">
        <v>18.649999999999999</v>
      </c>
      <c r="T1439" s="17">
        <f t="shared" si="66"/>
        <v>1.8605439776977373</v>
      </c>
      <c r="U1439" s="17">
        <f t="shared" si="67"/>
        <v>9.9761071190227202E-2</v>
      </c>
      <c r="V1439" s="19">
        <f t="shared" si="68"/>
        <v>19.279377068809772</v>
      </c>
    </row>
    <row r="1440" spans="1:22" x14ac:dyDescent="0.2">
      <c r="A1440" s="7">
        <v>201321.80720000001</v>
      </c>
      <c r="B1440" s="7">
        <v>440335.83060000098</v>
      </c>
      <c r="C1440" s="1" t="s">
        <v>2889</v>
      </c>
      <c r="D1440" s="1" t="s">
        <v>2890</v>
      </c>
      <c r="E1440" s="6">
        <v>19.935985509999998</v>
      </c>
      <c r="F1440" s="6">
        <v>19.76898551</v>
      </c>
      <c r="G1440" s="6">
        <v>19.76898551</v>
      </c>
      <c r="H1440" s="6">
        <v>2.93062037584545E-2</v>
      </c>
      <c r="I1440" s="6">
        <v>0.456194007098848</v>
      </c>
      <c r="J1440" s="6">
        <v>8.2395502587220198E-2</v>
      </c>
      <c r="K1440" s="6">
        <v>5.38564510192776E-2</v>
      </c>
      <c r="L1440" s="6">
        <v>7.7684079630280803E-2</v>
      </c>
      <c r="M1440" s="6">
        <v>2.59763228818711E-2</v>
      </c>
      <c r="N1440" s="6">
        <v>0.178122457317964</v>
      </c>
      <c r="O1440" s="6">
        <v>2.4082845149094902E-2</v>
      </c>
      <c r="P1440" s="6">
        <v>8.6380556778003603E-2</v>
      </c>
      <c r="Q1440" s="7">
        <v>1</v>
      </c>
      <c r="R1440" s="8">
        <v>0.62742738857142843</v>
      </c>
      <c r="S1440" s="8">
        <v>12.25</v>
      </c>
      <c r="T1440" s="17">
        <f t="shared" si="66"/>
        <v>0.96650610970031758</v>
      </c>
      <c r="U1440" s="17">
        <f t="shared" si="67"/>
        <v>7.8898457934719807E-2</v>
      </c>
      <c r="V1440" s="19">
        <f t="shared" si="68"/>
        <v>19.69008705206528</v>
      </c>
    </row>
    <row r="1441" spans="1:22" x14ac:dyDescent="0.2">
      <c r="A1441" s="7">
        <v>92902.418600000397</v>
      </c>
      <c r="B1441" s="7">
        <v>437003.5097</v>
      </c>
      <c r="C1441" s="1" t="s">
        <v>2891</v>
      </c>
      <c r="D1441" s="1" t="s">
        <v>2892</v>
      </c>
      <c r="E1441" s="6">
        <v>19.93499113</v>
      </c>
      <c r="F1441" s="6">
        <v>19.34199113</v>
      </c>
      <c r="G1441" s="6">
        <v>19.34199113</v>
      </c>
      <c r="H1441" s="6">
        <v>8.5628818209157007E-2</v>
      </c>
      <c r="I1441" s="6">
        <v>0.13079558611265399</v>
      </c>
      <c r="J1441" s="6">
        <v>0.29718164231323901</v>
      </c>
      <c r="K1441" s="6">
        <v>0.18748456931792401</v>
      </c>
      <c r="L1441" s="6">
        <v>0.29826815700914799</v>
      </c>
      <c r="M1441" s="6">
        <v>0.13277990258838401</v>
      </c>
      <c r="N1441" s="6">
        <v>7.0955943016027395E-2</v>
      </c>
      <c r="O1441" s="6">
        <v>5.1667218677253102E-2</v>
      </c>
      <c r="P1441" s="6">
        <v>0.182674431346077</v>
      </c>
      <c r="Q1441" s="7">
        <v>1</v>
      </c>
      <c r="R1441" s="8">
        <v>3.4509140114167135E-2</v>
      </c>
      <c r="S1441" s="8">
        <v>19.27</v>
      </c>
      <c r="T1441" s="17">
        <f t="shared" si="66"/>
        <v>1.9787055475028139</v>
      </c>
      <c r="U1441" s="17">
        <f t="shared" si="67"/>
        <v>0.10268321471213357</v>
      </c>
      <c r="V1441" s="19">
        <f t="shared" si="68"/>
        <v>19.239307915287867</v>
      </c>
    </row>
    <row r="1442" spans="1:22" x14ac:dyDescent="0.2">
      <c r="A1442" s="7">
        <v>92709.316900000005</v>
      </c>
      <c r="B1442" s="7">
        <v>437438.624699999</v>
      </c>
      <c r="C1442" s="1" t="s">
        <v>2893</v>
      </c>
      <c r="D1442" s="1" t="s">
        <v>2894</v>
      </c>
      <c r="E1442" s="6">
        <v>19.934097959999999</v>
      </c>
      <c r="F1442" s="6">
        <v>19.341097959999999</v>
      </c>
      <c r="G1442" s="6">
        <v>19.341097959999999</v>
      </c>
      <c r="H1442" s="6">
        <v>8.5628818209157007E-2</v>
      </c>
      <c r="I1442" s="6">
        <v>0.13079558611265399</v>
      </c>
      <c r="J1442" s="6">
        <v>0.29718164231323901</v>
      </c>
      <c r="K1442" s="6">
        <v>0.18748456931792401</v>
      </c>
      <c r="L1442" s="6">
        <v>0.29826815700914799</v>
      </c>
      <c r="M1442" s="6">
        <v>0.13277990258838401</v>
      </c>
      <c r="N1442" s="6">
        <v>7.0955943016027395E-2</v>
      </c>
      <c r="O1442" s="6">
        <v>5.1667218677253102E-2</v>
      </c>
      <c r="P1442" s="6">
        <v>0.182674431346077</v>
      </c>
      <c r="Q1442" s="7">
        <v>1</v>
      </c>
      <c r="R1442" s="8">
        <v>3.446278982874932E-2</v>
      </c>
      <c r="S1442" s="8">
        <v>19.27</v>
      </c>
      <c r="T1442" s="17">
        <f t="shared" si="66"/>
        <v>1.9787055475028139</v>
      </c>
      <c r="U1442" s="17">
        <f t="shared" si="67"/>
        <v>0.10268321471213357</v>
      </c>
      <c r="V1442" s="19">
        <f t="shared" si="68"/>
        <v>19.238414745287866</v>
      </c>
    </row>
    <row r="1443" spans="1:22" x14ac:dyDescent="0.2">
      <c r="A1443" s="7">
        <v>175241.103863005</v>
      </c>
      <c r="B1443" s="7">
        <v>389908.39009588701</v>
      </c>
      <c r="C1443" s="1" t="s">
        <v>2895</v>
      </c>
      <c r="D1443" s="1" t="s">
        <v>2896</v>
      </c>
      <c r="E1443" s="6">
        <v>19.933890479999999</v>
      </c>
      <c r="F1443" s="6">
        <v>19.736390480000001</v>
      </c>
      <c r="G1443" s="6">
        <v>19.736390480000001</v>
      </c>
      <c r="H1443" s="6">
        <v>3.0938349074590001E-2</v>
      </c>
      <c r="I1443" s="6">
        <v>6.5458552220723498E-2</v>
      </c>
      <c r="J1443" s="6">
        <v>0.112696059722771</v>
      </c>
      <c r="K1443" s="6">
        <v>2.3852405941294001E-2</v>
      </c>
      <c r="L1443" s="6">
        <v>0.104700399932913</v>
      </c>
      <c r="M1443" s="6">
        <v>2.7284834203713401E-2</v>
      </c>
      <c r="N1443" s="6">
        <v>0.134020368746747</v>
      </c>
      <c r="O1443" s="6">
        <v>3.2416018200319398E-2</v>
      </c>
      <c r="P1443" s="6">
        <v>0.21719776239246599</v>
      </c>
      <c r="Q1443" s="7">
        <v>1</v>
      </c>
      <c r="R1443" s="8">
        <v>0.9795323217477655</v>
      </c>
      <c r="S1443" s="8">
        <v>10.07</v>
      </c>
      <c r="T1443" s="17">
        <f t="shared" si="66"/>
        <v>0.69068097555547847</v>
      </c>
      <c r="U1443" s="17">
        <f t="shared" si="67"/>
        <v>6.8587981683761512E-2</v>
      </c>
      <c r="V1443" s="19">
        <f t="shared" si="68"/>
        <v>19.667802498316238</v>
      </c>
    </row>
    <row r="1444" spans="1:22" x14ac:dyDescent="0.2">
      <c r="A1444" s="7">
        <v>92737.689700000003</v>
      </c>
      <c r="B1444" s="7">
        <v>436786.90210000001</v>
      </c>
      <c r="C1444" s="1" t="s">
        <v>2897</v>
      </c>
      <c r="D1444" s="1" t="s">
        <v>2898</v>
      </c>
      <c r="E1444" s="6">
        <v>19.933859609999999</v>
      </c>
      <c r="F1444" s="6">
        <v>19.363859609999999</v>
      </c>
      <c r="G1444" s="6">
        <v>19.363859609999999</v>
      </c>
      <c r="H1444" s="6">
        <v>8.3178892045650293E-2</v>
      </c>
      <c r="I1444" s="6">
        <v>0.129917036087695</v>
      </c>
      <c r="J1444" s="6">
        <v>0.26790643670150099</v>
      </c>
      <c r="K1444" s="6">
        <v>0.252491168702348</v>
      </c>
      <c r="L1444" s="6">
        <v>0.25729546290909799</v>
      </c>
      <c r="M1444" s="6">
        <v>0.13123904287077001</v>
      </c>
      <c r="N1444" s="6">
        <v>7.5998464555378495E-2</v>
      </c>
      <c r="O1444" s="6">
        <v>4.800522435422E-2</v>
      </c>
      <c r="P1444" s="6">
        <v>0.15537672642164699</v>
      </c>
      <c r="Q1444" s="7">
        <v>1</v>
      </c>
      <c r="R1444" s="8">
        <v>5.025603846153838E-2</v>
      </c>
      <c r="S1444" s="8">
        <v>18.98</v>
      </c>
      <c r="T1444" s="17">
        <f t="shared" si="66"/>
        <v>1.8564652510116397</v>
      </c>
      <c r="U1444" s="17">
        <f t="shared" si="67"/>
        <v>9.7811657060676488E-2</v>
      </c>
      <c r="V1444" s="19">
        <f t="shared" si="68"/>
        <v>19.266047952939321</v>
      </c>
    </row>
    <row r="1445" spans="1:22" x14ac:dyDescent="0.2">
      <c r="A1445" s="7">
        <v>133353.48543160799</v>
      </c>
      <c r="B1445" s="7">
        <v>456101.25331788801</v>
      </c>
      <c r="C1445" s="1" t="s">
        <v>2899</v>
      </c>
      <c r="D1445" s="1" t="s">
        <v>2900</v>
      </c>
      <c r="E1445" s="6">
        <v>19.93330066</v>
      </c>
      <c r="F1445" s="6">
        <v>19.522300659999999</v>
      </c>
      <c r="G1445" s="6">
        <v>19.522300659999999</v>
      </c>
      <c r="H1445" s="6">
        <v>5.0909035118567203E-2</v>
      </c>
      <c r="I1445" s="6">
        <v>0.36670955846203301</v>
      </c>
      <c r="J1445" s="6">
        <v>0.22089131605682699</v>
      </c>
      <c r="K1445" s="6">
        <v>0.16099672689694899</v>
      </c>
      <c r="L1445" s="6">
        <v>0.61952056257554899</v>
      </c>
      <c r="M1445" s="6">
        <v>6.5536539374790703E-2</v>
      </c>
      <c r="N1445" s="6">
        <v>8.0795527644691806E-2</v>
      </c>
      <c r="O1445" s="6">
        <v>3.1409211003681499E-2</v>
      </c>
      <c r="P1445" s="6">
        <v>0.149744705460613</v>
      </c>
      <c r="Q1445" s="7">
        <v>1</v>
      </c>
      <c r="R1445" s="8">
        <v>3.0677386763185141E-2</v>
      </c>
      <c r="S1445" s="8">
        <v>19.34</v>
      </c>
      <c r="T1445" s="17">
        <f t="shared" si="66"/>
        <v>2.9298686754364174</v>
      </c>
      <c r="U1445" s="17">
        <f t="shared" si="67"/>
        <v>0.15149269262856346</v>
      </c>
      <c r="V1445" s="19">
        <f t="shared" si="68"/>
        <v>19.370807967371437</v>
      </c>
    </row>
    <row r="1446" spans="1:22" x14ac:dyDescent="0.2">
      <c r="A1446" s="7">
        <v>161613.135600001</v>
      </c>
      <c r="B1446" s="7">
        <v>394423.35830000002</v>
      </c>
      <c r="C1446" s="1" t="s">
        <v>2901</v>
      </c>
      <c r="D1446" s="1" t="s">
        <v>2902</v>
      </c>
      <c r="E1446" s="6">
        <v>19.933094199999999</v>
      </c>
      <c r="F1446" s="6">
        <v>19.7010942</v>
      </c>
      <c r="G1446" s="6">
        <v>19.7010942</v>
      </c>
      <c r="H1446" s="6">
        <v>3.3549079175539301E-2</v>
      </c>
      <c r="I1446" s="6">
        <v>0.36509359802661101</v>
      </c>
      <c r="J1446" s="6">
        <v>0.10763501387893901</v>
      </c>
      <c r="K1446" s="6">
        <v>2.3817486574450999E-2</v>
      </c>
      <c r="L1446" s="6">
        <v>8.2256299821930404E-2</v>
      </c>
      <c r="M1446" s="6">
        <v>3.1223638197638501E-2</v>
      </c>
      <c r="N1446" s="6">
        <v>0.32548518958011302</v>
      </c>
      <c r="O1446" s="6">
        <v>2.63172074658066E-2</v>
      </c>
      <c r="P1446" s="6">
        <v>8.5432862565545595E-2</v>
      </c>
      <c r="Q1446" s="7">
        <v>1</v>
      </c>
      <c r="R1446" s="8">
        <v>0.50438446792452829</v>
      </c>
      <c r="S1446" s="8">
        <v>13.25</v>
      </c>
      <c r="T1446" s="17">
        <f t="shared" si="66"/>
        <v>0.91804817017580986</v>
      </c>
      <c r="U1446" s="17">
        <f t="shared" si="67"/>
        <v>6.9286654352891316E-2</v>
      </c>
      <c r="V1446" s="19">
        <f t="shared" si="68"/>
        <v>19.63180754564711</v>
      </c>
    </row>
    <row r="1447" spans="1:22" x14ac:dyDescent="0.2">
      <c r="A1447" s="7">
        <v>133282.51624773201</v>
      </c>
      <c r="B1447" s="7">
        <v>456843.652819562</v>
      </c>
      <c r="C1447" s="1" t="s">
        <v>2903</v>
      </c>
      <c r="D1447" s="1" t="s">
        <v>2904</v>
      </c>
      <c r="E1447" s="6">
        <v>19.92925086</v>
      </c>
      <c r="F1447" s="6">
        <v>19.518250859999998</v>
      </c>
      <c r="G1447" s="6">
        <v>19.518250859999998</v>
      </c>
      <c r="H1447" s="6">
        <v>5.0909035118567203E-2</v>
      </c>
      <c r="I1447" s="6">
        <v>0.36670955846203301</v>
      </c>
      <c r="J1447" s="6">
        <v>0.22089131605682699</v>
      </c>
      <c r="K1447" s="6">
        <v>0.16099672689694899</v>
      </c>
      <c r="L1447" s="6">
        <v>0.61952056257554899</v>
      </c>
      <c r="M1447" s="6">
        <v>6.5536539374790703E-2</v>
      </c>
      <c r="N1447" s="6">
        <v>8.0795527644691806E-2</v>
      </c>
      <c r="O1447" s="6">
        <v>3.1409211003681499E-2</v>
      </c>
      <c r="P1447" s="6">
        <v>0.149744705460613</v>
      </c>
      <c r="Q1447" s="7">
        <v>1</v>
      </c>
      <c r="R1447" s="8">
        <v>3.0467986556359874E-2</v>
      </c>
      <c r="S1447" s="8">
        <v>19.34</v>
      </c>
      <c r="T1447" s="17">
        <f t="shared" si="66"/>
        <v>2.9298686754364174</v>
      </c>
      <c r="U1447" s="17">
        <f t="shared" si="67"/>
        <v>0.15149269262856346</v>
      </c>
      <c r="V1447" s="19">
        <f t="shared" si="68"/>
        <v>19.366758167371437</v>
      </c>
    </row>
    <row r="1448" spans="1:22" x14ac:dyDescent="0.2">
      <c r="A1448" s="7">
        <v>93147.423399999694</v>
      </c>
      <c r="B1448" s="7">
        <v>437155.301199999</v>
      </c>
      <c r="C1448" s="1" t="s">
        <v>2905</v>
      </c>
      <c r="D1448" s="1" t="s">
        <v>2906</v>
      </c>
      <c r="E1448" s="6">
        <v>19.929174060000001</v>
      </c>
      <c r="F1448" s="6">
        <v>19.372174059999999</v>
      </c>
      <c r="G1448" s="6">
        <v>19.372174059999999</v>
      </c>
      <c r="H1448" s="6">
        <v>9.0949789422754099E-2</v>
      </c>
      <c r="I1448" s="6">
        <v>0.13467097623964699</v>
      </c>
      <c r="J1448" s="6">
        <v>0.26345667031543002</v>
      </c>
      <c r="K1448" s="6">
        <v>0.212791375320737</v>
      </c>
      <c r="L1448" s="6">
        <v>0.26808956888699498</v>
      </c>
      <c r="M1448" s="6">
        <v>0.12928758076484101</v>
      </c>
      <c r="N1448" s="6">
        <v>7.8776700388881404E-2</v>
      </c>
      <c r="O1448" s="6">
        <v>5.3293541362579702E-2</v>
      </c>
      <c r="P1448" s="6">
        <v>0.15982368035177</v>
      </c>
      <c r="Q1448" s="7">
        <v>1</v>
      </c>
      <c r="R1448" s="8">
        <v>6.8588421447721315E-2</v>
      </c>
      <c r="S1448" s="8">
        <v>18.649999999999999</v>
      </c>
      <c r="T1448" s="17">
        <f t="shared" si="66"/>
        <v>1.8605439776977373</v>
      </c>
      <c r="U1448" s="17">
        <f t="shared" si="67"/>
        <v>9.9761071190227202E-2</v>
      </c>
      <c r="V1448" s="19">
        <f t="shared" si="68"/>
        <v>19.272412988809773</v>
      </c>
    </row>
    <row r="1449" spans="1:22" x14ac:dyDescent="0.2">
      <c r="A1449" s="7">
        <v>92848.697799999296</v>
      </c>
      <c r="B1449" s="7">
        <v>437533.7524</v>
      </c>
      <c r="C1449" s="1" t="s">
        <v>2907</v>
      </c>
      <c r="D1449" s="1" t="s">
        <v>2908</v>
      </c>
      <c r="E1449" s="6">
        <v>19.92833358</v>
      </c>
      <c r="F1449" s="6">
        <v>19.33533358</v>
      </c>
      <c r="G1449" s="6">
        <v>19.33533358</v>
      </c>
      <c r="H1449" s="6">
        <v>8.5628818209157007E-2</v>
      </c>
      <c r="I1449" s="6">
        <v>0.13079558611265399</v>
      </c>
      <c r="J1449" s="6">
        <v>0.29718164231323901</v>
      </c>
      <c r="K1449" s="6">
        <v>0.18748456931792401</v>
      </c>
      <c r="L1449" s="6">
        <v>0.29826815700914799</v>
      </c>
      <c r="M1449" s="6">
        <v>0.13277990258838401</v>
      </c>
      <c r="N1449" s="6">
        <v>7.0955943016027395E-2</v>
      </c>
      <c r="O1449" s="6">
        <v>5.1667218677253102E-2</v>
      </c>
      <c r="P1449" s="6">
        <v>0.182674431346077</v>
      </c>
      <c r="Q1449" s="7">
        <v>1</v>
      </c>
      <c r="R1449" s="8">
        <v>3.416365230928909E-2</v>
      </c>
      <c r="S1449" s="8">
        <v>19.27</v>
      </c>
      <c r="T1449" s="17">
        <f t="shared" si="66"/>
        <v>1.9787055475028139</v>
      </c>
      <c r="U1449" s="17">
        <f t="shared" si="67"/>
        <v>0.10268321471213357</v>
      </c>
      <c r="V1449" s="19">
        <f t="shared" si="68"/>
        <v>19.232650365287867</v>
      </c>
    </row>
    <row r="1450" spans="1:22" x14ac:dyDescent="0.2">
      <c r="A1450" s="7">
        <v>105682.7876</v>
      </c>
      <c r="B1450" s="7">
        <v>409277.00070000102</v>
      </c>
      <c r="C1450" s="1" t="s">
        <v>2909</v>
      </c>
      <c r="D1450" s="1" t="s">
        <v>2910</v>
      </c>
      <c r="E1450" s="6">
        <v>19.927322060000002</v>
      </c>
      <c r="F1450" s="6">
        <v>19.595322060000001</v>
      </c>
      <c r="G1450" s="6">
        <v>19.595322060000001</v>
      </c>
      <c r="H1450" s="6">
        <v>5.4707174642085403E-2</v>
      </c>
      <c r="I1450" s="6">
        <v>0.71256994288645503</v>
      </c>
      <c r="J1450" s="6">
        <v>0.120805925606978</v>
      </c>
      <c r="K1450" s="6">
        <v>7.23865888086523E-2</v>
      </c>
      <c r="L1450" s="6">
        <v>8.1576456667912606E-2</v>
      </c>
      <c r="M1450" s="6">
        <v>7.2787571184491306E-2</v>
      </c>
      <c r="N1450" s="6">
        <v>0.126195672317897</v>
      </c>
      <c r="O1450" s="6">
        <v>3.43577298827984E-2</v>
      </c>
      <c r="P1450" s="6">
        <v>8.3843668847450203E-2</v>
      </c>
      <c r="Q1450" s="7">
        <v>1</v>
      </c>
      <c r="R1450" s="8">
        <v>0.21656422832722849</v>
      </c>
      <c r="S1450" s="8">
        <v>16.38</v>
      </c>
      <c r="T1450" s="17">
        <f t="shared" si="66"/>
        <v>1.3807121021969722</v>
      </c>
      <c r="U1450" s="17">
        <f t="shared" si="67"/>
        <v>8.4292558131683293E-2</v>
      </c>
      <c r="V1450" s="19">
        <f t="shared" si="68"/>
        <v>19.511029501868318</v>
      </c>
    </row>
    <row r="1451" spans="1:22" x14ac:dyDescent="0.2">
      <c r="A1451" s="7">
        <v>127749.7883</v>
      </c>
      <c r="B1451" s="7">
        <v>437209.512400001</v>
      </c>
      <c r="C1451" s="1" t="s">
        <v>2911</v>
      </c>
      <c r="D1451" s="1" t="s">
        <v>2912</v>
      </c>
      <c r="E1451" s="6">
        <v>19.92723161</v>
      </c>
      <c r="F1451" s="6">
        <v>19.672231610000001</v>
      </c>
      <c r="G1451" s="6">
        <v>19.672231610000001</v>
      </c>
      <c r="H1451" s="6">
        <v>3.8058146109705697E-2</v>
      </c>
      <c r="I1451" s="6">
        <v>0.420178367226683</v>
      </c>
      <c r="J1451" s="6">
        <v>4.0143802322751797E-2</v>
      </c>
      <c r="K1451" s="6">
        <v>7.0098429285236505E-2</v>
      </c>
      <c r="L1451" s="6">
        <v>0.116092611379674</v>
      </c>
      <c r="M1451" s="6">
        <v>5.6759306674126001E-2</v>
      </c>
      <c r="N1451" s="6">
        <v>0.24621702329608999</v>
      </c>
      <c r="O1451" s="6">
        <v>2.45072301403533E-2</v>
      </c>
      <c r="P1451" s="6">
        <v>9.3585567210021606E-2</v>
      </c>
      <c r="Q1451" s="7">
        <v>1</v>
      </c>
      <c r="R1451" s="8">
        <v>0.54474663643410848</v>
      </c>
      <c r="S1451" s="8">
        <v>12.9</v>
      </c>
      <c r="T1451" s="17">
        <f t="shared" si="66"/>
        <v>0.99495852751585645</v>
      </c>
      <c r="U1451" s="17">
        <f t="shared" si="67"/>
        <v>7.7128568024484992E-2</v>
      </c>
      <c r="V1451" s="19">
        <f t="shared" si="68"/>
        <v>19.595103041975516</v>
      </c>
    </row>
    <row r="1452" spans="1:22" x14ac:dyDescent="0.2">
      <c r="A1452" s="7">
        <v>93784.946800000995</v>
      </c>
      <c r="B1452" s="7">
        <v>437408.17069999903</v>
      </c>
      <c r="C1452" s="1" t="s">
        <v>2913</v>
      </c>
      <c r="D1452" s="1" t="s">
        <v>2914</v>
      </c>
      <c r="E1452" s="6">
        <v>19.92677518</v>
      </c>
      <c r="F1452" s="6">
        <v>19.369775180000001</v>
      </c>
      <c r="G1452" s="6">
        <v>19.369775180000001</v>
      </c>
      <c r="H1452" s="6">
        <v>9.0949789422754099E-2</v>
      </c>
      <c r="I1452" s="6">
        <v>0.13467097623964699</v>
      </c>
      <c r="J1452" s="6">
        <v>0.26345667031543002</v>
      </c>
      <c r="K1452" s="6">
        <v>0.212791375320737</v>
      </c>
      <c r="L1452" s="6">
        <v>0.26808956888699498</v>
      </c>
      <c r="M1452" s="6">
        <v>0.12928758076484101</v>
      </c>
      <c r="N1452" s="6">
        <v>7.8776700388881404E-2</v>
      </c>
      <c r="O1452" s="6">
        <v>5.3293541362579702E-2</v>
      </c>
      <c r="P1452" s="6">
        <v>0.15982368035177</v>
      </c>
      <c r="Q1452" s="7">
        <v>1</v>
      </c>
      <c r="R1452" s="8">
        <v>6.8459795174262816E-2</v>
      </c>
      <c r="S1452" s="8">
        <v>18.649999999999999</v>
      </c>
      <c r="T1452" s="17">
        <f t="shared" si="66"/>
        <v>1.8605439776977373</v>
      </c>
      <c r="U1452" s="17">
        <f t="shared" si="67"/>
        <v>9.9761071190227202E-2</v>
      </c>
      <c r="V1452" s="19">
        <f t="shared" si="68"/>
        <v>19.270014108809775</v>
      </c>
    </row>
    <row r="1453" spans="1:22" x14ac:dyDescent="0.2">
      <c r="A1453" s="7">
        <v>118580.881299999</v>
      </c>
      <c r="B1453" s="7">
        <v>453716.63890000101</v>
      </c>
      <c r="C1453" s="1" t="s">
        <v>2915</v>
      </c>
      <c r="D1453" s="1" t="s">
        <v>2916</v>
      </c>
      <c r="E1453" s="6">
        <v>19.92656633</v>
      </c>
      <c r="F1453" s="6">
        <v>19.657566330000002</v>
      </c>
      <c r="G1453" s="6">
        <v>19.657566330000002</v>
      </c>
      <c r="H1453" s="6">
        <v>3.6237482681659397E-2</v>
      </c>
      <c r="I1453" s="6">
        <v>0.52273602088716298</v>
      </c>
      <c r="J1453" s="6">
        <v>5.2842611662578497E-2</v>
      </c>
      <c r="K1453" s="6">
        <v>5.3509897441363703E-2</v>
      </c>
      <c r="L1453" s="6">
        <v>9.2012520145511797E-2</v>
      </c>
      <c r="M1453" s="6">
        <v>6.8492531681785304E-2</v>
      </c>
      <c r="N1453" s="6">
        <v>0.25463303674485599</v>
      </c>
      <c r="O1453" s="6">
        <v>2.63536152721047E-2</v>
      </c>
      <c r="P1453" s="6">
        <v>0.139323179437289</v>
      </c>
      <c r="Q1453" s="7">
        <v>1</v>
      </c>
      <c r="R1453" s="8">
        <v>0.40923382814710035</v>
      </c>
      <c r="S1453" s="8">
        <v>14.14</v>
      </c>
      <c r="T1453" s="17">
        <f t="shared" si="66"/>
        <v>1.0304436674535378</v>
      </c>
      <c r="U1453" s="17">
        <f t="shared" si="67"/>
        <v>7.2874375350320916E-2</v>
      </c>
      <c r="V1453" s="19">
        <f t="shared" si="68"/>
        <v>19.584691954649681</v>
      </c>
    </row>
    <row r="1454" spans="1:22" x14ac:dyDescent="0.2">
      <c r="A1454" s="7">
        <v>92678.617899998993</v>
      </c>
      <c r="B1454" s="7">
        <v>436938.52580000099</v>
      </c>
      <c r="C1454" s="1" t="s">
        <v>2917</v>
      </c>
      <c r="D1454" s="1" t="s">
        <v>2918</v>
      </c>
      <c r="E1454" s="6">
        <v>19.92639965</v>
      </c>
      <c r="F1454" s="6">
        <v>19.35639965</v>
      </c>
      <c r="G1454" s="6">
        <v>19.35639965</v>
      </c>
      <c r="H1454" s="6">
        <v>8.3178892045650293E-2</v>
      </c>
      <c r="I1454" s="6">
        <v>0.129917036087695</v>
      </c>
      <c r="J1454" s="6">
        <v>0.26790643670150099</v>
      </c>
      <c r="K1454" s="6">
        <v>0.252491168702348</v>
      </c>
      <c r="L1454" s="6">
        <v>0.25729546290909799</v>
      </c>
      <c r="M1454" s="6">
        <v>0.13123904287077001</v>
      </c>
      <c r="N1454" s="6">
        <v>7.5998464555378495E-2</v>
      </c>
      <c r="O1454" s="6">
        <v>4.800522435422E-2</v>
      </c>
      <c r="P1454" s="6">
        <v>0.15537672642164699</v>
      </c>
      <c r="Q1454" s="7">
        <v>1</v>
      </c>
      <c r="R1454" s="8">
        <v>4.9862995258166488E-2</v>
      </c>
      <c r="S1454" s="8">
        <v>18.98</v>
      </c>
      <c r="T1454" s="17">
        <f t="shared" si="66"/>
        <v>1.8564652510116397</v>
      </c>
      <c r="U1454" s="17">
        <f t="shared" si="67"/>
        <v>9.7811657060676488E-2</v>
      </c>
      <c r="V1454" s="19">
        <f t="shared" si="68"/>
        <v>19.258587992939322</v>
      </c>
    </row>
    <row r="1455" spans="1:22" x14ac:dyDescent="0.2">
      <c r="A1455" s="7">
        <v>115542.63899999901</v>
      </c>
      <c r="B1455" s="7">
        <v>395401.77079999802</v>
      </c>
      <c r="C1455" s="1" t="s">
        <v>2919</v>
      </c>
      <c r="D1455" s="1" t="s">
        <v>2920</v>
      </c>
      <c r="E1455" s="6">
        <v>19.924479659999999</v>
      </c>
      <c r="F1455" s="6">
        <v>19.706479659999999</v>
      </c>
      <c r="G1455" s="6">
        <v>19.706479659999999</v>
      </c>
      <c r="H1455" s="6">
        <v>3.6354777990828903E-2</v>
      </c>
      <c r="I1455" s="6">
        <v>0.64026330805266896</v>
      </c>
      <c r="J1455" s="6">
        <v>3.7009296273969101E-2</v>
      </c>
      <c r="K1455" s="6">
        <v>3.5588151635021999E-2</v>
      </c>
      <c r="L1455" s="6">
        <v>6.9591553502317396E-2</v>
      </c>
      <c r="M1455" s="6">
        <v>5.6047474772812397E-2</v>
      </c>
      <c r="N1455" s="6">
        <v>7.9653316230861596E-2</v>
      </c>
      <c r="O1455" s="6">
        <v>2.27313117071405E-2</v>
      </c>
      <c r="P1455" s="6">
        <v>5.4237785322395697E-2</v>
      </c>
      <c r="Q1455" s="7">
        <v>1</v>
      </c>
      <c r="R1455" s="8">
        <v>0.4802733774145615</v>
      </c>
      <c r="S1455" s="8">
        <v>13.46</v>
      </c>
      <c r="T1455" s="17">
        <f t="shared" si="66"/>
        <v>1.0313542687242392</v>
      </c>
      <c r="U1455" s="17">
        <f t="shared" si="67"/>
        <v>7.6623645521860267E-2</v>
      </c>
      <c r="V1455" s="19">
        <f t="shared" si="68"/>
        <v>19.62985601447814</v>
      </c>
    </row>
    <row r="1456" spans="1:22" x14ac:dyDescent="0.2">
      <c r="A1456" s="7">
        <v>103595.90390000099</v>
      </c>
      <c r="B1456" s="7">
        <v>425008.081300002</v>
      </c>
      <c r="C1456" s="1" t="s">
        <v>2921</v>
      </c>
      <c r="D1456" s="1" t="s">
        <v>2922</v>
      </c>
      <c r="E1456" s="6">
        <v>19.923469499999999</v>
      </c>
      <c r="F1456" s="6">
        <v>19.475469499999999</v>
      </c>
      <c r="G1456" s="6">
        <v>19.475469499999999</v>
      </c>
      <c r="H1456" s="6">
        <v>6.1982690163639699E-2</v>
      </c>
      <c r="I1456" s="6">
        <v>0.51559536416491003</v>
      </c>
      <c r="J1456" s="6">
        <v>0.236080178481166</v>
      </c>
      <c r="K1456" s="6">
        <v>0.22183259636411601</v>
      </c>
      <c r="L1456" s="6">
        <v>0.15406518813303399</v>
      </c>
      <c r="M1456" s="6">
        <v>8.9539044061177797E-2</v>
      </c>
      <c r="N1456" s="6">
        <v>7.8112111238245199E-2</v>
      </c>
      <c r="O1456" s="6">
        <v>4.2381642417924602E-2</v>
      </c>
      <c r="P1456" s="6">
        <v>0.139006741616266</v>
      </c>
      <c r="Q1456" s="7">
        <v>1</v>
      </c>
      <c r="R1456" s="8">
        <v>0.10563093784683684</v>
      </c>
      <c r="S1456" s="8">
        <v>18.02</v>
      </c>
      <c r="T1456" s="17">
        <f t="shared" si="66"/>
        <v>1.7957492622177393</v>
      </c>
      <c r="U1456" s="17">
        <f t="shared" si="67"/>
        <v>9.9653122209641481E-2</v>
      </c>
      <c r="V1456" s="19">
        <f t="shared" si="68"/>
        <v>19.375816377790358</v>
      </c>
    </row>
    <row r="1457" spans="1:22" x14ac:dyDescent="0.2">
      <c r="A1457" s="7">
        <v>161335.64028319399</v>
      </c>
      <c r="B1457" s="7">
        <v>384844.31306175701</v>
      </c>
      <c r="C1457" s="1" t="s">
        <v>2923</v>
      </c>
      <c r="D1457" s="1" t="s">
        <v>2924</v>
      </c>
      <c r="E1457" s="6">
        <v>19.922440559999998</v>
      </c>
      <c r="F1457" s="6">
        <v>19.649440559999999</v>
      </c>
      <c r="G1457" s="6">
        <v>19.649440559999999</v>
      </c>
      <c r="H1457" s="6">
        <v>3.4845876679062401E-2</v>
      </c>
      <c r="I1457" s="6">
        <v>9.2143791019162799E-2</v>
      </c>
      <c r="J1457" s="6">
        <v>0.17370752921562899</v>
      </c>
      <c r="K1457" s="6">
        <v>2.9782197643307601E-2</v>
      </c>
      <c r="L1457" s="6">
        <v>0.18338276062362199</v>
      </c>
      <c r="M1457" s="6">
        <v>3.0020725180087301E-2</v>
      </c>
      <c r="N1457" s="6">
        <v>6.0072147655303602E-2</v>
      </c>
      <c r="O1457" s="6">
        <v>4.2495866685322202E-2</v>
      </c>
      <c r="P1457" s="6">
        <v>0.21250802903600099</v>
      </c>
      <c r="Q1457" s="7">
        <v>1</v>
      </c>
      <c r="R1457" s="8">
        <v>0.64105770675453022</v>
      </c>
      <c r="S1457" s="8">
        <v>12.14</v>
      </c>
      <c r="T1457" s="17">
        <f t="shared" si="66"/>
        <v>1.089181082322719</v>
      </c>
      <c r="U1457" s="17">
        <f t="shared" si="67"/>
        <v>8.9718375809120177E-2</v>
      </c>
      <c r="V1457" s="19">
        <f t="shared" si="68"/>
        <v>19.559722184190878</v>
      </c>
    </row>
    <row r="1458" spans="1:22" x14ac:dyDescent="0.2">
      <c r="A1458" s="7">
        <v>120046.325115776</v>
      </c>
      <c r="B1458" s="7">
        <v>493554.42087822699</v>
      </c>
      <c r="C1458" s="1" t="s">
        <v>2925</v>
      </c>
      <c r="D1458" s="1" t="s">
        <v>2926</v>
      </c>
      <c r="E1458" s="6">
        <v>19.922069610000001</v>
      </c>
      <c r="F1458" s="6">
        <v>19.44706961</v>
      </c>
      <c r="G1458" s="6">
        <v>19.44706961</v>
      </c>
      <c r="H1458" s="6">
        <v>6.0321348339348199E-2</v>
      </c>
      <c r="I1458" s="6">
        <v>0.45783014152474899</v>
      </c>
      <c r="J1458" s="6">
        <v>0.17554447241468099</v>
      </c>
      <c r="K1458" s="6">
        <v>7.4224110792010495E-2</v>
      </c>
      <c r="L1458" s="6">
        <v>0.112162296083438</v>
      </c>
      <c r="M1458" s="6">
        <v>0.19164216003461099</v>
      </c>
      <c r="N1458" s="6">
        <v>0.12654126949386099</v>
      </c>
      <c r="O1458" s="6">
        <v>2.8596197631975101E-2</v>
      </c>
      <c r="P1458" s="6">
        <v>0.20111107778600801</v>
      </c>
      <c r="Q1458" s="7">
        <v>1</v>
      </c>
      <c r="R1458" s="8">
        <v>0.23816467433188324</v>
      </c>
      <c r="S1458" s="8">
        <v>16.09</v>
      </c>
      <c r="T1458" s="17">
        <f t="shared" si="66"/>
        <v>1.3402727820751319</v>
      </c>
      <c r="U1458" s="17">
        <f t="shared" si="67"/>
        <v>8.3298494846185941E-2</v>
      </c>
      <c r="V1458" s="19">
        <f t="shared" si="68"/>
        <v>19.363771115153813</v>
      </c>
    </row>
    <row r="1459" spans="1:22" x14ac:dyDescent="0.2">
      <c r="A1459" s="7">
        <v>112624.0119</v>
      </c>
      <c r="B1459" s="7">
        <v>453244.45459999901</v>
      </c>
      <c r="C1459" s="1" t="s">
        <v>2927</v>
      </c>
      <c r="D1459" s="1" t="s">
        <v>2928</v>
      </c>
      <c r="E1459" s="6">
        <v>19.921170830000001</v>
      </c>
      <c r="F1459" s="6">
        <v>19.65017083</v>
      </c>
      <c r="G1459" s="6">
        <v>19.65017083</v>
      </c>
      <c r="H1459" s="6">
        <v>4.1350897830738802E-2</v>
      </c>
      <c r="I1459" s="6">
        <v>0.50276800288583401</v>
      </c>
      <c r="J1459" s="6">
        <v>5.8290708976627699E-2</v>
      </c>
      <c r="K1459" s="6">
        <v>5.1407789410201903E-2</v>
      </c>
      <c r="L1459" s="6">
        <v>0.100904165704417</v>
      </c>
      <c r="M1459" s="6">
        <v>7.7243144110000495E-2</v>
      </c>
      <c r="N1459" s="6">
        <v>0.230593662783939</v>
      </c>
      <c r="O1459" s="6">
        <v>3.1234252329947001E-2</v>
      </c>
      <c r="P1459" s="6">
        <v>8.6587128586106996E-2</v>
      </c>
      <c r="Q1459" s="7">
        <v>1</v>
      </c>
      <c r="R1459" s="8">
        <v>0.46479197279411777</v>
      </c>
      <c r="S1459" s="8">
        <v>13.6</v>
      </c>
      <c r="T1459" s="17">
        <f t="shared" si="66"/>
        <v>1.0561715030240197</v>
      </c>
      <c r="U1459" s="17">
        <f t="shared" si="67"/>
        <v>7.7659669340001458E-2</v>
      </c>
      <c r="V1459" s="19">
        <f t="shared" si="68"/>
        <v>19.57251116066</v>
      </c>
    </row>
    <row r="1460" spans="1:22" x14ac:dyDescent="0.2">
      <c r="A1460" s="7">
        <v>105777.09690000099</v>
      </c>
      <c r="B1460" s="7">
        <v>448613.78080000001</v>
      </c>
      <c r="C1460" s="1" t="s">
        <v>2929</v>
      </c>
      <c r="D1460" s="1" t="s">
        <v>2930</v>
      </c>
      <c r="E1460" s="6">
        <v>19.921069889999998</v>
      </c>
      <c r="F1460" s="6">
        <v>19.561069889999999</v>
      </c>
      <c r="G1460" s="6">
        <v>19.561069889999999</v>
      </c>
      <c r="H1460" s="6">
        <v>5.5272708416067802E-2</v>
      </c>
      <c r="I1460" s="6">
        <v>0.458289484182336</v>
      </c>
      <c r="J1460" s="6">
        <v>0.10077196716403</v>
      </c>
      <c r="K1460" s="6">
        <v>7.7768415709962499E-2</v>
      </c>
      <c r="L1460" s="6">
        <v>0.190764809090539</v>
      </c>
      <c r="M1460" s="6">
        <v>9.70406701930598E-2</v>
      </c>
      <c r="N1460" s="6">
        <v>0.12389603767662399</v>
      </c>
      <c r="O1460" s="6">
        <v>3.4325658205199103E-2</v>
      </c>
      <c r="P1460" s="6">
        <v>0.27722607545904498</v>
      </c>
      <c r="Q1460" s="7">
        <v>1</v>
      </c>
      <c r="R1460" s="8">
        <v>0.22591199323076913</v>
      </c>
      <c r="S1460" s="8">
        <v>16.25</v>
      </c>
      <c r="T1460" s="17">
        <f t="shared" si="66"/>
        <v>1.4204416783241112</v>
      </c>
      <c r="U1460" s="17">
        <f t="shared" si="67"/>
        <v>8.741179558917607E-2</v>
      </c>
      <c r="V1460" s="19">
        <f t="shared" si="68"/>
        <v>19.473658094410823</v>
      </c>
    </row>
    <row r="1461" spans="1:22" x14ac:dyDescent="0.2">
      <c r="A1461" s="7">
        <v>127784.8539</v>
      </c>
      <c r="B1461" s="7">
        <v>437303.12339999899</v>
      </c>
      <c r="C1461" s="1" t="s">
        <v>2931</v>
      </c>
      <c r="D1461" s="1" t="s">
        <v>2932</v>
      </c>
      <c r="E1461" s="6">
        <v>19.919381359999999</v>
      </c>
      <c r="F1461" s="6">
        <v>19.66438136</v>
      </c>
      <c r="G1461" s="6">
        <v>19.66438136</v>
      </c>
      <c r="H1461" s="6">
        <v>3.8058146109705697E-2</v>
      </c>
      <c r="I1461" s="6">
        <v>0.420178367226683</v>
      </c>
      <c r="J1461" s="6">
        <v>4.0143802322751797E-2</v>
      </c>
      <c r="K1461" s="6">
        <v>7.0098429285236505E-2</v>
      </c>
      <c r="L1461" s="6">
        <v>0.116092611379674</v>
      </c>
      <c r="M1461" s="6">
        <v>5.6759306674126001E-2</v>
      </c>
      <c r="N1461" s="6">
        <v>0.24621702329608999</v>
      </c>
      <c r="O1461" s="6">
        <v>2.45072301403533E-2</v>
      </c>
      <c r="P1461" s="6">
        <v>9.3585567210021606E-2</v>
      </c>
      <c r="Q1461" s="7">
        <v>1</v>
      </c>
      <c r="R1461" s="8">
        <v>0.54413808992248047</v>
      </c>
      <c r="S1461" s="8">
        <v>12.9</v>
      </c>
      <c r="T1461" s="17">
        <f t="shared" si="66"/>
        <v>0.99495852751585645</v>
      </c>
      <c r="U1461" s="17">
        <f t="shared" si="67"/>
        <v>7.7128568024484992E-2</v>
      </c>
      <c r="V1461" s="19">
        <f t="shared" si="68"/>
        <v>19.587252791975516</v>
      </c>
    </row>
    <row r="1462" spans="1:22" x14ac:dyDescent="0.2">
      <c r="A1462" s="7">
        <v>92746.592000000193</v>
      </c>
      <c r="B1462" s="7">
        <v>436977.63830000203</v>
      </c>
      <c r="C1462" s="1" t="s">
        <v>2933</v>
      </c>
      <c r="D1462" s="1" t="s">
        <v>2934</v>
      </c>
      <c r="E1462" s="6">
        <v>19.918320390000002</v>
      </c>
      <c r="F1462" s="6">
        <v>19.348320390000001</v>
      </c>
      <c r="G1462" s="6">
        <v>19.348320390000001</v>
      </c>
      <c r="H1462" s="6">
        <v>8.3178892045650293E-2</v>
      </c>
      <c r="I1462" s="6">
        <v>0.129917036087695</v>
      </c>
      <c r="J1462" s="6">
        <v>0.26790643670150099</v>
      </c>
      <c r="K1462" s="6">
        <v>0.252491168702348</v>
      </c>
      <c r="L1462" s="6">
        <v>0.25729546290909799</v>
      </c>
      <c r="M1462" s="6">
        <v>0.13123904287077001</v>
      </c>
      <c r="N1462" s="6">
        <v>7.5998464555378495E-2</v>
      </c>
      <c r="O1462" s="6">
        <v>4.800522435422E-2</v>
      </c>
      <c r="P1462" s="6">
        <v>0.15537672642164699</v>
      </c>
      <c r="Q1462" s="7">
        <v>1</v>
      </c>
      <c r="R1462" s="8">
        <v>4.9437322971549062E-2</v>
      </c>
      <c r="S1462" s="8">
        <v>18.98</v>
      </c>
      <c r="T1462" s="17">
        <f t="shared" si="66"/>
        <v>1.8564652510116397</v>
      </c>
      <c r="U1462" s="17">
        <f t="shared" si="67"/>
        <v>9.7811657060676488E-2</v>
      </c>
      <c r="V1462" s="19">
        <f t="shared" si="68"/>
        <v>19.250508732939323</v>
      </c>
    </row>
    <row r="1463" spans="1:22" x14ac:dyDescent="0.2">
      <c r="A1463" s="7">
        <v>92707.441799998298</v>
      </c>
      <c r="B1463" s="7">
        <v>437520.55359999801</v>
      </c>
      <c r="C1463" s="1" t="s">
        <v>2935</v>
      </c>
      <c r="D1463" s="1" t="s">
        <v>2936</v>
      </c>
      <c r="E1463" s="6">
        <v>19.91813621</v>
      </c>
      <c r="F1463" s="6">
        <v>19.32513621</v>
      </c>
      <c r="G1463" s="6">
        <v>19.32513621</v>
      </c>
      <c r="H1463" s="6">
        <v>8.5628818209157007E-2</v>
      </c>
      <c r="I1463" s="6">
        <v>0.13079558611265399</v>
      </c>
      <c r="J1463" s="6">
        <v>0.29718164231323901</v>
      </c>
      <c r="K1463" s="6">
        <v>0.18748456931792401</v>
      </c>
      <c r="L1463" s="6">
        <v>0.29826815700914799</v>
      </c>
      <c r="M1463" s="6">
        <v>0.13277990258838401</v>
      </c>
      <c r="N1463" s="6">
        <v>7.0955943016027395E-2</v>
      </c>
      <c r="O1463" s="6">
        <v>5.1667218677253102E-2</v>
      </c>
      <c r="P1463" s="6">
        <v>0.182674431346077</v>
      </c>
      <c r="Q1463" s="7">
        <v>1</v>
      </c>
      <c r="R1463" s="8">
        <v>3.3634468604047771E-2</v>
      </c>
      <c r="S1463" s="8">
        <v>19.27</v>
      </c>
      <c r="T1463" s="17">
        <f t="shared" si="66"/>
        <v>1.9787055475028139</v>
      </c>
      <c r="U1463" s="17">
        <f t="shared" si="67"/>
        <v>0.10268321471213357</v>
      </c>
      <c r="V1463" s="19">
        <f t="shared" si="68"/>
        <v>19.222452995287867</v>
      </c>
    </row>
    <row r="1464" spans="1:22" x14ac:dyDescent="0.2">
      <c r="A1464" s="7">
        <v>92626.943999998301</v>
      </c>
      <c r="B1464" s="7">
        <v>437589.17399999901</v>
      </c>
      <c r="C1464" s="1" t="s">
        <v>2937</v>
      </c>
      <c r="D1464" s="1" t="s">
        <v>2938</v>
      </c>
      <c r="E1464" s="6">
        <v>19.91802903</v>
      </c>
      <c r="F1464" s="6">
        <v>19.32502903</v>
      </c>
      <c r="G1464" s="6">
        <v>19.32502903</v>
      </c>
      <c r="H1464" s="6">
        <v>8.5628818209157007E-2</v>
      </c>
      <c r="I1464" s="6">
        <v>0.13079558611265399</v>
      </c>
      <c r="J1464" s="6">
        <v>0.29718164231323901</v>
      </c>
      <c r="K1464" s="6">
        <v>0.18748456931792401</v>
      </c>
      <c r="L1464" s="6">
        <v>0.29826815700914799</v>
      </c>
      <c r="M1464" s="6">
        <v>0.13277990258838401</v>
      </c>
      <c r="N1464" s="6">
        <v>7.0955943016027395E-2</v>
      </c>
      <c r="O1464" s="6">
        <v>5.1667218677253102E-2</v>
      </c>
      <c r="P1464" s="6">
        <v>0.182674431346077</v>
      </c>
      <c r="Q1464" s="7">
        <v>1</v>
      </c>
      <c r="R1464" s="8">
        <v>3.3628906590555271E-2</v>
      </c>
      <c r="S1464" s="8">
        <v>19.27</v>
      </c>
      <c r="T1464" s="17">
        <f t="shared" si="66"/>
        <v>1.9787055475028139</v>
      </c>
      <c r="U1464" s="17">
        <f t="shared" si="67"/>
        <v>0.10268321471213357</v>
      </c>
      <c r="V1464" s="19">
        <f t="shared" si="68"/>
        <v>19.222345815287866</v>
      </c>
    </row>
    <row r="1465" spans="1:22" x14ac:dyDescent="0.2">
      <c r="A1465" s="7">
        <v>92921.4345000014</v>
      </c>
      <c r="B1465" s="7">
        <v>437009.40920000197</v>
      </c>
      <c r="C1465" s="1" t="s">
        <v>2939</v>
      </c>
      <c r="D1465" s="1" t="s">
        <v>2940</v>
      </c>
      <c r="E1465" s="6">
        <v>19.917933550000001</v>
      </c>
      <c r="F1465" s="6">
        <v>19.324933550000001</v>
      </c>
      <c r="G1465" s="6">
        <v>19.324933550000001</v>
      </c>
      <c r="H1465" s="6">
        <v>8.5628818209157007E-2</v>
      </c>
      <c r="I1465" s="6">
        <v>0.13079558611265399</v>
      </c>
      <c r="J1465" s="6">
        <v>0.29718164231323901</v>
      </c>
      <c r="K1465" s="6">
        <v>0.18748456931792401</v>
      </c>
      <c r="L1465" s="6">
        <v>0.29826815700914799</v>
      </c>
      <c r="M1465" s="6">
        <v>0.13277990258838401</v>
      </c>
      <c r="N1465" s="6">
        <v>7.0955943016027395E-2</v>
      </c>
      <c r="O1465" s="6">
        <v>5.1667218677253102E-2</v>
      </c>
      <c r="P1465" s="6">
        <v>0.182674431346077</v>
      </c>
      <c r="Q1465" s="7">
        <v>1</v>
      </c>
      <c r="R1465" s="8">
        <v>3.3623951738453617E-2</v>
      </c>
      <c r="S1465" s="8">
        <v>19.27</v>
      </c>
      <c r="T1465" s="17">
        <f t="shared" si="66"/>
        <v>1.9787055475028139</v>
      </c>
      <c r="U1465" s="17">
        <f t="shared" si="67"/>
        <v>0.10268321471213357</v>
      </c>
      <c r="V1465" s="19">
        <f t="shared" si="68"/>
        <v>19.222250335287868</v>
      </c>
    </row>
    <row r="1466" spans="1:22" x14ac:dyDescent="0.2">
      <c r="A1466" s="7">
        <v>92796.561599999695</v>
      </c>
      <c r="B1466" s="7">
        <v>437858.69729999802</v>
      </c>
      <c r="C1466" s="1" t="s">
        <v>2941</v>
      </c>
      <c r="D1466" s="1" t="s">
        <v>2942</v>
      </c>
      <c r="E1466" s="6">
        <v>19.91698543</v>
      </c>
      <c r="F1466" s="6">
        <v>19.32398543</v>
      </c>
      <c r="G1466" s="6">
        <v>19.32398543</v>
      </c>
      <c r="H1466" s="6">
        <v>8.5628818209157007E-2</v>
      </c>
      <c r="I1466" s="6">
        <v>0.13079558611265399</v>
      </c>
      <c r="J1466" s="6">
        <v>0.29718164231323901</v>
      </c>
      <c r="K1466" s="6">
        <v>0.18748456931792401</v>
      </c>
      <c r="L1466" s="6">
        <v>0.29826815700914799</v>
      </c>
      <c r="M1466" s="6">
        <v>0.13277990258838401</v>
      </c>
      <c r="N1466" s="6">
        <v>7.0955943016027395E-2</v>
      </c>
      <c r="O1466" s="6">
        <v>5.1667218677253102E-2</v>
      </c>
      <c r="P1466" s="6">
        <v>0.182674431346077</v>
      </c>
      <c r="Q1466" s="7">
        <v>1</v>
      </c>
      <c r="R1466" s="8">
        <v>3.3574749870264708E-2</v>
      </c>
      <c r="S1466" s="8">
        <v>19.27</v>
      </c>
      <c r="T1466" s="17">
        <f t="shared" si="66"/>
        <v>1.9787055475028139</v>
      </c>
      <c r="U1466" s="17">
        <f t="shared" si="67"/>
        <v>0.10268321471213357</v>
      </c>
      <c r="V1466" s="19">
        <f t="shared" si="68"/>
        <v>19.221302215287867</v>
      </c>
    </row>
    <row r="1467" spans="1:22" x14ac:dyDescent="0.2">
      <c r="A1467" s="7">
        <v>110987.132599998</v>
      </c>
      <c r="B1467" s="7">
        <v>476968.17370000097</v>
      </c>
      <c r="C1467" s="1" t="s">
        <v>2943</v>
      </c>
      <c r="D1467" s="1" t="s">
        <v>2944</v>
      </c>
      <c r="E1467" s="6">
        <v>19.91696293</v>
      </c>
      <c r="F1467" s="6">
        <v>19.514962929999999</v>
      </c>
      <c r="G1467" s="6">
        <v>19.514962929999999</v>
      </c>
      <c r="H1467" s="6">
        <v>4.1861601230876899E-2</v>
      </c>
      <c r="I1467" s="6">
        <v>0.13540755964218401</v>
      </c>
      <c r="J1467" s="6">
        <v>0.13571311226489999</v>
      </c>
      <c r="K1467" s="6">
        <v>3.9466953659840598E-2</v>
      </c>
      <c r="L1467" s="6">
        <v>0.12221147177647</v>
      </c>
      <c r="M1467" s="6">
        <v>0.104724396883207</v>
      </c>
      <c r="N1467" s="6">
        <v>9.0374989846768394E-2</v>
      </c>
      <c r="O1467" s="6">
        <v>2.5483771070234699E-2</v>
      </c>
      <c r="P1467" s="6">
        <v>0.39139165961489297</v>
      </c>
      <c r="Q1467" s="7">
        <v>1</v>
      </c>
      <c r="R1467" s="8">
        <v>0.6010420361736335</v>
      </c>
      <c r="S1467" s="8">
        <v>12.44</v>
      </c>
      <c r="T1467" s="17">
        <f t="shared" si="66"/>
        <v>0.89665835562298846</v>
      </c>
      <c r="U1467" s="17">
        <f t="shared" si="67"/>
        <v>7.2078645950401005E-2</v>
      </c>
      <c r="V1467" s="19">
        <f t="shared" si="68"/>
        <v>19.442884284049597</v>
      </c>
    </row>
    <row r="1468" spans="1:22" x14ac:dyDescent="0.2">
      <c r="A1468" s="7">
        <v>151037.10310000199</v>
      </c>
      <c r="B1468" s="7">
        <v>414836.37840000202</v>
      </c>
      <c r="C1468" s="1" t="s">
        <v>2945</v>
      </c>
      <c r="D1468" s="1" t="s">
        <v>2946</v>
      </c>
      <c r="E1468" s="6">
        <v>19.916117010000001</v>
      </c>
      <c r="F1468" s="6">
        <v>19.650117009999999</v>
      </c>
      <c r="G1468" s="6">
        <v>19.650117009999999</v>
      </c>
      <c r="H1468" s="6">
        <v>4.0561381922882701E-2</v>
      </c>
      <c r="I1468" s="6">
        <v>0.75942589348191303</v>
      </c>
      <c r="J1468" s="6">
        <v>0.21001647046788099</v>
      </c>
      <c r="K1468" s="6">
        <v>4.5350441000454003E-2</v>
      </c>
      <c r="L1468" s="6">
        <v>0.11670538101293</v>
      </c>
      <c r="M1468" s="6">
        <v>4.1481000370683099E-2</v>
      </c>
      <c r="N1468" s="6">
        <v>8.8844652309594693E-2</v>
      </c>
      <c r="O1468" s="6">
        <v>3.2290625779983803E-2</v>
      </c>
      <c r="P1468" s="6">
        <v>8.4022166136513698E-2</v>
      </c>
      <c r="Q1468" s="7">
        <v>1</v>
      </c>
      <c r="R1468" s="8">
        <v>0.20630629981829188</v>
      </c>
      <c r="S1468" s="8">
        <v>16.510000000000002</v>
      </c>
      <c r="T1468" s="17">
        <f t="shared" si="66"/>
        <v>1.6560481823026845</v>
      </c>
      <c r="U1468" s="17">
        <f t="shared" si="67"/>
        <v>0.10030576513038669</v>
      </c>
      <c r="V1468" s="19">
        <f t="shared" si="68"/>
        <v>19.549811244869613</v>
      </c>
    </row>
    <row r="1469" spans="1:22" x14ac:dyDescent="0.2">
      <c r="A1469" s="7">
        <v>119924.19819999899</v>
      </c>
      <c r="B1469" s="7">
        <v>405236.75149999902</v>
      </c>
      <c r="C1469" s="1" t="s">
        <v>2947</v>
      </c>
      <c r="D1469" s="1" t="s">
        <v>2948</v>
      </c>
      <c r="E1469" s="6">
        <v>19.91494045</v>
      </c>
      <c r="F1469" s="6">
        <v>19.64194045</v>
      </c>
      <c r="G1469" s="6">
        <v>19.64194045</v>
      </c>
      <c r="H1469" s="6">
        <v>4.8419198663030398E-2</v>
      </c>
      <c r="I1469" s="6">
        <v>0.232286080218052</v>
      </c>
      <c r="J1469" s="6">
        <v>9.3869813768976795E-2</v>
      </c>
      <c r="K1469" s="6">
        <v>6.6872993961162405E-2</v>
      </c>
      <c r="L1469" s="6">
        <v>0.112125347038968</v>
      </c>
      <c r="M1469" s="6">
        <v>6.3931589887080406E-2</v>
      </c>
      <c r="N1469" s="6">
        <v>9.5366497247075799E-2</v>
      </c>
      <c r="O1469" s="6">
        <v>3.3611825604860202E-2</v>
      </c>
      <c r="P1469" s="6">
        <v>7.9653972331862097E-2</v>
      </c>
      <c r="Q1469" s="7">
        <v>1</v>
      </c>
      <c r="R1469" s="8">
        <v>0.80716338021778589</v>
      </c>
      <c r="S1469" s="8">
        <v>11.02</v>
      </c>
      <c r="T1469" s="17">
        <f t="shared" si="66"/>
        <v>0.92011314016013279</v>
      </c>
      <c r="U1469" s="17">
        <f t="shared" si="67"/>
        <v>8.3494840304912235E-2</v>
      </c>
      <c r="V1469" s="19">
        <f t="shared" si="68"/>
        <v>19.558445609695088</v>
      </c>
    </row>
    <row r="1470" spans="1:22" x14ac:dyDescent="0.2">
      <c r="A1470" s="7">
        <v>92726.512299999595</v>
      </c>
      <c r="B1470" s="7">
        <v>437033.97540000099</v>
      </c>
      <c r="C1470" s="1" t="s">
        <v>2949</v>
      </c>
      <c r="D1470" s="1" t="s">
        <v>2950</v>
      </c>
      <c r="E1470" s="6">
        <v>19.914757590000001</v>
      </c>
      <c r="F1470" s="6">
        <v>19.321757590000001</v>
      </c>
      <c r="G1470" s="6">
        <v>19.321757590000001</v>
      </c>
      <c r="H1470" s="6">
        <v>8.5628818209157007E-2</v>
      </c>
      <c r="I1470" s="6">
        <v>0.13079558611265399</v>
      </c>
      <c r="J1470" s="6">
        <v>0.29718164231323901</v>
      </c>
      <c r="K1470" s="6">
        <v>0.18748456931792401</v>
      </c>
      <c r="L1470" s="6">
        <v>0.29826815700914799</v>
      </c>
      <c r="M1470" s="6">
        <v>0.13277990258838401</v>
      </c>
      <c r="N1470" s="6">
        <v>7.0955943016027395E-2</v>
      </c>
      <c r="O1470" s="6">
        <v>5.1667218677253102E-2</v>
      </c>
      <c r="P1470" s="6">
        <v>0.182674431346077</v>
      </c>
      <c r="Q1470" s="7">
        <v>1</v>
      </c>
      <c r="R1470" s="8">
        <v>3.3459138038401719E-2</v>
      </c>
      <c r="S1470" s="8">
        <v>19.27</v>
      </c>
      <c r="T1470" s="17">
        <f t="shared" si="66"/>
        <v>1.9787055475028139</v>
      </c>
      <c r="U1470" s="17">
        <f t="shared" si="67"/>
        <v>0.10268321471213357</v>
      </c>
      <c r="V1470" s="19">
        <f t="shared" si="68"/>
        <v>19.219074375287867</v>
      </c>
    </row>
    <row r="1471" spans="1:22" x14ac:dyDescent="0.2">
      <c r="A1471" s="7">
        <v>159871.20619999999</v>
      </c>
      <c r="B1471" s="7">
        <v>471445.20780000102</v>
      </c>
      <c r="C1471" s="1" t="s">
        <v>2951</v>
      </c>
      <c r="D1471" s="1" t="s">
        <v>2952</v>
      </c>
      <c r="E1471" s="6">
        <v>19.912949489999999</v>
      </c>
      <c r="F1471" s="6">
        <v>19.731949490000002</v>
      </c>
      <c r="G1471" s="6">
        <v>-999</v>
      </c>
      <c r="H1471" s="6">
        <v>3.1492955849830903E-2</v>
      </c>
      <c r="I1471" s="6">
        <v>0.35640338294353902</v>
      </c>
      <c r="J1471" s="6">
        <v>6.7274536431103898E-2</v>
      </c>
      <c r="K1471" s="6">
        <v>3.7327562867889602E-2</v>
      </c>
      <c r="L1471" s="6">
        <v>9.7897096633357397E-2</v>
      </c>
      <c r="M1471" s="6">
        <v>4.9440529592383098E-2</v>
      </c>
      <c r="N1471" s="6">
        <v>0.17129863451909699</v>
      </c>
      <c r="O1471" s="6">
        <v>2.7037525414106801E-2</v>
      </c>
      <c r="P1471" s="6">
        <v>0.103159234700167</v>
      </c>
      <c r="Q1471" s="7">
        <v>2</v>
      </c>
      <c r="R1471" s="8">
        <v>0.81853419999999999</v>
      </c>
      <c r="S1471" s="8">
        <v>10.95</v>
      </c>
      <c r="T1471" s="17">
        <f t="shared" si="66"/>
        <v>0.88495722027337043</v>
      </c>
      <c r="U1471" s="17">
        <f t="shared" si="67"/>
        <v>8.0818010983869454E-2</v>
      </c>
      <c r="V1471" s="19">
        <f t="shared" si="68"/>
        <v>-999</v>
      </c>
    </row>
    <row r="1472" spans="1:22" x14ac:dyDescent="0.2">
      <c r="A1472" s="7">
        <v>92134.454300001293</v>
      </c>
      <c r="B1472" s="7">
        <v>437524.99289999902</v>
      </c>
      <c r="C1472" s="1" t="s">
        <v>2953</v>
      </c>
      <c r="D1472" s="1" t="s">
        <v>2954</v>
      </c>
      <c r="E1472" s="6">
        <v>19.912769900000001</v>
      </c>
      <c r="F1472" s="6">
        <v>19.319769900000001</v>
      </c>
      <c r="G1472" s="6">
        <v>19.319769900000001</v>
      </c>
      <c r="H1472" s="6">
        <v>8.5628818209157007E-2</v>
      </c>
      <c r="I1472" s="6">
        <v>0.13079558611265399</v>
      </c>
      <c r="J1472" s="6">
        <v>0.29718164231323901</v>
      </c>
      <c r="K1472" s="6">
        <v>0.18748456931792401</v>
      </c>
      <c r="L1472" s="6">
        <v>0.29826815700914799</v>
      </c>
      <c r="M1472" s="6">
        <v>0.13277990258838401</v>
      </c>
      <c r="N1472" s="6">
        <v>7.0955943016027395E-2</v>
      </c>
      <c r="O1472" s="6">
        <v>5.1667218677253102E-2</v>
      </c>
      <c r="P1472" s="6">
        <v>0.182674431346077</v>
      </c>
      <c r="Q1472" s="7">
        <v>1</v>
      </c>
      <c r="R1472" s="8">
        <v>3.3355988583290148E-2</v>
      </c>
      <c r="S1472" s="8">
        <v>19.27</v>
      </c>
      <c r="T1472" s="17">
        <f t="shared" si="66"/>
        <v>1.9787055475028139</v>
      </c>
      <c r="U1472" s="17">
        <f t="shared" si="67"/>
        <v>0.10268321471213357</v>
      </c>
      <c r="V1472" s="19">
        <f t="shared" si="68"/>
        <v>19.217086685287867</v>
      </c>
    </row>
    <row r="1473" spans="1:22" x14ac:dyDescent="0.2">
      <c r="A1473" s="7">
        <v>99833.933099999995</v>
      </c>
      <c r="B1473" s="7">
        <v>431872.59030000097</v>
      </c>
      <c r="C1473" s="1" t="s">
        <v>2955</v>
      </c>
      <c r="D1473" s="1" t="s">
        <v>2956</v>
      </c>
      <c r="E1473" s="6">
        <v>19.911846199999999</v>
      </c>
      <c r="F1473" s="6">
        <v>19.5608462</v>
      </c>
      <c r="G1473" s="6">
        <v>19.5608462</v>
      </c>
      <c r="H1473" s="6">
        <v>5.2040679289946302E-2</v>
      </c>
      <c r="I1473" s="6">
        <v>1.05090523091693</v>
      </c>
      <c r="J1473" s="6">
        <v>0.12982104125161401</v>
      </c>
      <c r="K1473" s="6">
        <v>0.12699758723670801</v>
      </c>
      <c r="L1473" s="6">
        <v>0.16294238237162201</v>
      </c>
      <c r="M1473" s="6">
        <v>9.1683374070379103E-2</v>
      </c>
      <c r="N1473" s="6">
        <v>9.7888734813888101E-2</v>
      </c>
      <c r="O1473" s="6">
        <v>4.18504417023845E-2</v>
      </c>
      <c r="P1473" s="6">
        <v>0.15079930906361599</v>
      </c>
      <c r="Q1473" s="7">
        <v>1</v>
      </c>
      <c r="R1473" s="8">
        <v>-7.8581850994909774E-2</v>
      </c>
      <c r="S1473" s="8">
        <v>21.61</v>
      </c>
      <c r="T1473" s="17">
        <f t="shared" si="66"/>
        <v>2.0304534063516244</v>
      </c>
      <c r="U1473" s="17">
        <f t="shared" si="67"/>
        <v>9.3958972991745701E-2</v>
      </c>
      <c r="V1473" s="19">
        <f t="shared" si="68"/>
        <v>19.466887227008254</v>
      </c>
    </row>
    <row r="1474" spans="1:22" x14ac:dyDescent="0.2">
      <c r="A1474" s="7">
        <v>206871.103700001</v>
      </c>
      <c r="B1474" s="7">
        <v>374998.3849</v>
      </c>
      <c r="C1474" s="1" t="s">
        <v>2957</v>
      </c>
      <c r="D1474" s="1" t="s">
        <v>2958</v>
      </c>
      <c r="E1474" s="6">
        <v>19.909909769999999</v>
      </c>
      <c r="F1474" s="6">
        <v>19.72810977</v>
      </c>
      <c r="G1474" s="6">
        <v>19.72810977</v>
      </c>
      <c r="H1474" s="6">
        <v>2.96379081764876E-2</v>
      </c>
      <c r="I1474" s="6">
        <v>0.24574171933740599</v>
      </c>
      <c r="J1474" s="6">
        <v>7.0375929162859105E-2</v>
      </c>
      <c r="K1474" s="6">
        <v>2.88612519406122E-2</v>
      </c>
      <c r="L1474" s="6">
        <v>5.6891354153845997E-2</v>
      </c>
      <c r="M1474" s="6">
        <v>1.78226849382178E-2</v>
      </c>
      <c r="N1474" s="6">
        <v>8.8428495276217794E-2</v>
      </c>
      <c r="O1474" s="6">
        <v>2.5828731544925099E-2</v>
      </c>
      <c r="P1474" s="6">
        <v>0.10223962056875199</v>
      </c>
      <c r="Q1474" s="7">
        <v>1</v>
      </c>
      <c r="R1474" s="8">
        <v>1.0256292369518769</v>
      </c>
      <c r="S1474" s="8">
        <v>9.8290000000000006</v>
      </c>
      <c r="T1474" s="17">
        <f t="shared" si="66"/>
        <v>0.6453047084182495</v>
      </c>
      <c r="U1474" s="17">
        <f t="shared" si="67"/>
        <v>6.5653139527749454E-2</v>
      </c>
      <c r="V1474" s="19">
        <f t="shared" si="68"/>
        <v>19.662456630472249</v>
      </c>
    </row>
    <row r="1475" spans="1:22" x14ac:dyDescent="0.2">
      <c r="A1475" s="7">
        <v>82150.738438428205</v>
      </c>
      <c r="B1475" s="7">
        <v>455747.40574191901</v>
      </c>
      <c r="C1475" s="1" t="s">
        <v>2959</v>
      </c>
      <c r="D1475" s="1" t="s">
        <v>2960</v>
      </c>
      <c r="E1475" s="6">
        <v>19.909585379999999</v>
      </c>
      <c r="F1475" s="6">
        <v>19.446585379999998</v>
      </c>
      <c r="G1475" s="6">
        <v>19.446585379999998</v>
      </c>
      <c r="H1475" s="6">
        <v>5.8612673232435103E-2</v>
      </c>
      <c r="I1475" s="6">
        <v>8.6237925156826295E-2</v>
      </c>
      <c r="J1475" s="6">
        <v>0.414007507195707</v>
      </c>
      <c r="K1475" s="6">
        <v>7.2567081513616197E-2</v>
      </c>
      <c r="L1475" s="6">
        <v>0.31981727666831899</v>
      </c>
      <c r="M1475" s="6">
        <v>0.18311297932384099</v>
      </c>
      <c r="N1475" s="6">
        <v>6.6377396455648302E-2</v>
      </c>
      <c r="O1475" s="6">
        <v>5.3466560138912399E-2</v>
      </c>
      <c r="P1475" s="6">
        <v>0.28980963238596202</v>
      </c>
      <c r="Q1475" s="7">
        <v>1</v>
      </c>
      <c r="R1475" s="8">
        <v>0.10180328610957383</v>
      </c>
      <c r="S1475" s="8">
        <v>18.07</v>
      </c>
      <c r="T1475" s="17">
        <f t="shared" si="66"/>
        <v>2.0634971975316834</v>
      </c>
      <c r="U1475" s="17">
        <f t="shared" si="67"/>
        <v>0.11419464291818945</v>
      </c>
      <c r="V1475" s="19">
        <f t="shared" si="68"/>
        <v>19.332390737081809</v>
      </c>
    </row>
    <row r="1476" spans="1:22" x14ac:dyDescent="0.2">
      <c r="A1476" s="7">
        <v>188519.83049999899</v>
      </c>
      <c r="B1476" s="7">
        <v>347246.51020000101</v>
      </c>
      <c r="C1476" s="1" t="s">
        <v>2961</v>
      </c>
      <c r="D1476" s="1" t="s">
        <v>2962</v>
      </c>
      <c r="E1476" s="6">
        <v>19.909400470000001</v>
      </c>
      <c r="F1476" s="6">
        <v>19.654400469999999</v>
      </c>
      <c r="G1476" s="6">
        <v>19.654400469999999</v>
      </c>
      <c r="H1476" s="6">
        <v>3.4531477603067399E-2</v>
      </c>
      <c r="I1476" s="6">
        <v>0.48206090818516201</v>
      </c>
      <c r="J1476" s="6">
        <v>5.4549645134774102E-2</v>
      </c>
      <c r="K1476" s="6">
        <v>2.6581036293925098E-2</v>
      </c>
      <c r="L1476" s="6">
        <v>4.81373978780937E-2</v>
      </c>
      <c r="M1476" s="6">
        <v>1.5108184509597399E-2</v>
      </c>
      <c r="N1476" s="6">
        <v>8.9455562647289905E-2</v>
      </c>
      <c r="O1476" s="6">
        <v>1.6910779610356599E-2</v>
      </c>
      <c r="P1476" s="6">
        <v>6.3071395781488807E-2</v>
      </c>
      <c r="Q1476" s="7">
        <v>1</v>
      </c>
      <c r="R1476" s="8">
        <v>0.74950794991212655</v>
      </c>
      <c r="S1476" s="8">
        <v>11.38</v>
      </c>
      <c r="T1476" s="17">
        <f t="shared" si="66"/>
        <v>0.83121638358905114</v>
      </c>
      <c r="U1476" s="17">
        <f t="shared" si="67"/>
        <v>7.3041861475312053E-2</v>
      </c>
      <c r="V1476" s="19">
        <f t="shared" si="68"/>
        <v>19.581358608524688</v>
      </c>
    </row>
    <row r="1477" spans="1:22" x14ac:dyDescent="0.2">
      <c r="A1477" s="7">
        <v>92118.089400000899</v>
      </c>
      <c r="B1477" s="7">
        <v>437503.51139999903</v>
      </c>
      <c r="C1477" s="1" t="s">
        <v>2963</v>
      </c>
      <c r="D1477" s="1" t="s">
        <v>2964</v>
      </c>
      <c r="E1477" s="6">
        <v>19.909218540000001</v>
      </c>
      <c r="F1477" s="6">
        <v>19.316218540000001</v>
      </c>
      <c r="G1477" s="6">
        <v>19.316218540000001</v>
      </c>
      <c r="H1477" s="6">
        <v>8.5628818209157007E-2</v>
      </c>
      <c r="I1477" s="6">
        <v>0.13079558611265399</v>
      </c>
      <c r="J1477" s="6">
        <v>0.29718164231323901</v>
      </c>
      <c r="K1477" s="6">
        <v>0.18748456931792401</v>
      </c>
      <c r="L1477" s="6">
        <v>0.29826815700914799</v>
      </c>
      <c r="M1477" s="6">
        <v>0.13277990258838401</v>
      </c>
      <c r="N1477" s="6">
        <v>7.0955943016027395E-2</v>
      </c>
      <c r="O1477" s="6">
        <v>5.1667218677253102E-2</v>
      </c>
      <c r="P1477" s="6">
        <v>0.182674431346077</v>
      </c>
      <c r="Q1477" s="7">
        <v>1</v>
      </c>
      <c r="R1477" s="8">
        <v>3.3171693824597906E-2</v>
      </c>
      <c r="S1477" s="8">
        <v>19.27</v>
      </c>
      <c r="T1477" s="17">
        <f t="shared" si="66"/>
        <v>1.9787055475028139</v>
      </c>
      <c r="U1477" s="17">
        <f t="shared" si="67"/>
        <v>0.10268321471213357</v>
      </c>
      <c r="V1477" s="19">
        <f t="shared" si="68"/>
        <v>19.213535325287868</v>
      </c>
    </row>
    <row r="1478" spans="1:22" x14ac:dyDescent="0.2">
      <c r="A1478" s="7">
        <v>93278.778499998196</v>
      </c>
      <c r="B1478" s="7">
        <v>437236.13969999901</v>
      </c>
      <c r="C1478" s="1" t="s">
        <v>2965</v>
      </c>
      <c r="D1478" s="1" t="s">
        <v>2966</v>
      </c>
      <c r="E1478" s="6">
        <v>19.909134420000001</v>
      </c>
      <c r="F1478" s="6">
        <v>19.352134419999999</v>
      </c>
      <c r="G1478" s="6">
        <v>19.352134419999999</v>
      </c>
      <c r="H1478" s="6">
        <v>9.0949789422754099E-2</v>
      </c>
      <c r="I1478" s="6">
        <v>0.13467097623964699</v>
      </c>
      <c r="J1478" s="6">
        <v>0.26345667031543002</v>
      </c>
      <c r="K1478" s="6">
        <v>0.212791375320737</v>
      </c>
      <c r="L1478" s="6">
        <v>0.26808956888699498</v>
      </c>
      <c r="M1478" s="6">
        <v>0.12928758076484101</v>
      </c>
      <c r="N1478" s="6">
        <v>7.8776700388881404E-2</v>
      </c>
      <c r="O1478" s="6">
        <v>5.3293541362579702E-2</v>
      </c>
      <c r="P1478" s="6">
        <v>0.15982368035177</v>
      </c>
      <c r="Q1478" s="7">
        <v>1</v>
      </c>
      <c r="R1478" s="8">
        <v>6.751390991957118E-2</v>
      </c>
      <c r="S1478" s="8">
        <v>18.649999999999999</v>
      </c>
      <c r="T1478" s="17">
        <f t="shared" ref="T1478:T1541" si="69">SUMPRODUCT(H$3:O$3,H1478:O1478)</f>
        <v>1.8605439776977373</v>
      </c>
      <c r="U1478" s="17">
        <f t="shared" ref="U1478:U1541" si="70">T1478/S1478</f>
        <v>9.9761071190227202E-2</v>
      </c>
      <c r="V1478" s="19">
        <f t="shared" ref="V1478:V1541" si="71">IF(Q1478=1, F1478-U1478, -999)</f>
        <v>19.252373348809773</v>
      </c>
    </row>
    <row r="1479" spans="1:22" x14ac:dyDescent="0.2">
      <c r="A1479" s="7">
        <v>155962.06920000201</v>
      </c>
      <c r="B1479" s="7">
        <v>378793.38879999903</v>
      </c>
      <c r="C1479" s="1" t="s">
        <v>2967</v>
      </c>
      <c r="D1479" s="1" t="s">
        <v>2968</v>
      </c>
      <c r="E1479" s="6">
        <v>19.909130130000001</v>
      </c>
      <c r="F1479" s="6">
        <v>19.720130130000001</v>
      </c>
      <c r="G1479" s="6">
        <v>19.720130130000001</v>
      </c>
      <c r="H1479" s="6">
        <v>2.9646598911651799E-2</v>
      </c>
      <c r="I1479" s="6">
        <v>0.45342496664971998</v>
      </c>
      <c r="J1479" s="6">
        <v>8.92276314930847E-2</v>
      </c>
      <c r="K1479" s="6">
        <v>2.4050456395357401E-2</v>
      </c>
      <c r="L1479" s="6">
        <v>8.0627811855988996E-2</v>
      </c>
      <c r="M1479" s="6">
        <v>2.9629069539677401E-2</v>
      </c>
      <c r="N1479" s="6">
        <v>7.4185411327609793E-2</v>
      </c>
      <c r="O1479" s="6">
        <v>2.39477364157301E-2</v>
      </c>
      <c r="P1479" s="6">
        <v>8.2370968763576094E-2</v>
      </c>
      <c r="Q1479" s="7">
        <v>1</v>
      </c>
      <c r="R1479" s="8">
        <v>0.70309068691189069</v>
      </c>
      <c r="S1479" s="8">
        <v>11.69</v>
      </c>
      <c r="T1479" s="17">
        <f t="shared" si="69"/>
        <v>0.95710731942251737</v>
      </c>
      <c r="U1479" s="17">
        <f t="shared" si="70"/>
        <v>8.187402219183211E-2</v>
      </c>
      <c r="V1479" s="19">
        <f t="shared" si="71"/>
        <v>19.638256107808168</v>
      </c>
    </row>
    <row r="1480" spans="1:22" x14ac:dyDescent="0.2">
      <c r="A1480" s="7">
        <v>206419.24799999999</v>
      </c>
      <c r="B1480" s="7">
        <v>375372.80689999799</v>
      </c>
      <c r="C1480" s="1" t="s">
        <v>2969</v>
      </c>
      <c r="D1480" s="1" t="s">
        <v>2970</v>
      </c>
      <c r="E1480" s="6">
        <v>19.908453649999998</v>
      </c>
      <c r="F1480" s="6">
        <v>19.72345365</v>
      </c>
      <c r="G1480" s="6">
        <v>19.72345365</v>
      </c>
      <c r="H1480" s="6">
        <v>2.90454201533373E-2</v>
      </c>
      <c r="I1480" s="6">
        <v>0.572771519335881</v>
      </c>
      <c r="J1480" s="6">
        <v>6.7127366697570204E-2</v>
      </c>
      <c r="K1480" s="6">
        <v>2.5572239519473999E-2</v>
      </c>
      <c r="L1480" s="6">
        <v>7.1215990497788803E-2</v>
      </c>
      <c r="M1480" s="6">
        <v>1.78286446069474E-2</v>
      </c>
      <c r="N1480" s="6">
        <v>7.4317729085017395E-2</v>
      </c>
      <c r="O1480" s="6">
        <v>2.59298113568938E-2</v>
      </c>
      <c r="P1480" s="6">
        <v>0.11564574047255299</v>
      </c>
      <c r="Q1480" s="7">
        <v>1</v>
      </c>
      <c r="R1480" s="8">
        <v>0.50707446252838739</v>
      </c>
      <c r="S1480" s="8">
        <v>13.21</v>
      </c>
      <c r="T1480" s="17">
        <f t="shared" si="69"/>
        <v>1.0043373040505363</v>
      </c>
      <c r="U1480" s="17">
        <f t="shared" si="70"/>
        <v>7.6028562002311603E-2</v>
      </c>
      <c r="V1480" s="19">
        <f t="shared" si="71"/>
        <v>19.647425087997689</v>
      </c>
    </row>
    <row r="1481" spans="1:22" x14ac:dyDescent="0.2">
      <c r="A1481" s="7">
        <v>119818.92524322199</v>
      </c>
      <c r="B1481" s="7">
        <v>493807.43827310501</v>
      </c>
      <c r="C1481" s="1" t="s">
        <v>2971</v>
      </c>
      <c r="D1481" s="1" t="s">
        <v>2972</v>
      </c>
      <c r="E1481" s="6">
        <v>19.908304659999999</v>
      </c>
      <c r="F1481" s="6">
        <v>19.411304659999999</v>
      </c>
      <c r="G1481" s="6">
        <v>19.411304659999999</v>
      </c>
      <c r="H1481" s="6">
        <v>6.3916563660108103E-2</v>
      </c>
      <c r="I1481" s="6">
        <v>0.40070633581232401</v>
      </c>
      <c r="J1481" s="6">
        <v>0.13181263109963501</v>
      </c>
      <c r="K1481" s="6">
        <v>8.3294327758346595E-2</v>
      </c>
      <c r="L1481" s="6">
        <v>0.115892554178503</v>
      </c>
      <c r="M1481" s="6">
        <v>0.19968744438126301</v>
      </c>
      <c r="N1481" s="6">
        <v>7.5517126486067704E-2</v>
      </c>
      <c r="O1481" s="6">
        <v>2.70224165496501E-2</v>
      </c>
      <c r="P1481" s="6">
        <v>0.283322562179469</v>
      </c>
      <c r="Q1481" s="7">
        <v>1</v>
      </c>
      <c r="R1481" s="8">
        <v>0.27209614440894558</v>
      </c>
      <c r="S1481" s="8">
        <v>15.65</v>
      </c>
      <c r="T1481" s="17">
        <f t="shared" si="69"/>
        <v>1.2231367156256658</v>
      </c>
      <c r="U1481" s="17">
        <f t="shared" si="70"/>
        <v>7.8155700678956289E-2</v>
      </c>
      <c r="V1481" s="19">
        <f t="shared" si="71"/>
        <v>19.333148959321043</v>
      </c>
    </row>
    <row r="1482" spans="1:22" x14ac:dyDescent="0.2">
      <c r="A1482" s="7">
        <v>92269.781700000196</v>
      </c>
      <c r="B1482" s="7">
        <v>437508.51379999903</v>
      </c>
      <c r="C1482" s="1" t="s">
        <v>2973</v>
      </c>
      <c r="D1482" s="1" t="s">
        <v>2974</v>
      </c>
      <c r="E1482" s="6">
        <v>19.907180799999999</v>
      </c>
      <c r="F1482" s="6">
        <v>19.314180799999999</v>
      </c>
      <c r="G1482" s="6">
        <v>19.314180799999999</v>
      </c>
      <c r="H1482" s="6">
        <v>8.5628818209157007E-2</v>
      </c>
      <c r="I1482" s="6">
        <v>0.13079558611265399</v>
      </c>
      <c r="J1482" s="6">
        <v>0.29718164231323901</v>
      </c>
      <c r="K1482" s="6">
        <v>0.18748456931792401</v>
      </c>
      <c r="L1482" s="6">
        <v>0.29826815700914799</v>
      </c>
      <c r="M1482" s="6">
        <v>0.13277990258838401</v>
      </c>
      <c r="N1482" s="6">
        <v>7.0955943016027395E-2</v>
      </c>
      <c r="O1482" s="6">
        <v>5.1667218677253102E-2</v>
      </c>
      <c r="P1482" s="6">
        <v>0.182674431346077</v>
      </c>
      <c r="Q1482" s="7">
        <v>1</v>
      </c>
      <c r="R1482" s="8">
        <v>3.3065947067981293E-2</v>
      </c>
      <c r="S1482" s="8">
        <v>19.27</v>
      </c>
      <c r="T1482" s="17">
        <f t="shared" si="69"/>
        <v>1.9787055475028139</v>
      </c>
      <c r="U1482" s="17">
        <f t="shared" si="70"/>
        <v>0.10268321471213357</v>
      </c>
      <c r="V1482" s="19">
        <f t="shared" si="71"/>
        <v>19.211497585287866</v>
      </c>
    </row>
    <row r="1483" spans="1:22" x14ac:dyDescent="0.2">
      <c r="A1483" s="7">
        <v>92709.300400000095</v>
      </c>
      <c r="B1483" s="7">
        <v>437551.255899999</v>
      </c>
      <c r="C1483" s="1" t="s">
        <v>2975</v>
      </c>
      <c r="D1483" s="1" t="s">
        <v>2976</v>
      </c>
      <c r="E1483" s="6">
        <v>19.906589709999999</v>
      </c>
      <c r="F1483" s="6">
        <v>19.313589709999999</v>
      </c>
      <c r="G1483" s="6">
        <v>19.313589709999999</v>
      </c>
      <c r="H1483" s="6">
        <v>8.5628818209157007E-2</v>
      </c>
      <c r="I1483" s="6">
        <v>0.13079558611265399</v>
      </c>
      <c r="J1483" s="6">
        <v>0.29718164231323901</v>
      </c>
      <c r="K1483" s="6">
        <v>0.18748456931792401</v>
      </c>
      <c r="L1483" s="6">
        <v>0.29826815700914799</v>
      </c>
      <c r="M1483" s="6">
        <v>0.13277990258838401</v>
      </c>
      <c r="N1483" s="6">
        <v>7.0955943016027395E-2</v>
      </c>
      <c r="O1483" s="6">
        <v>5.1667218677253102E-2</v>
      </c>
      <c r="P1483" s="6">
        <v>0.182674431346077</v>
      </c>
      <c r="Q1483" s="7">
        <v>1</v>
      </c>
      <c r="R1483" s="8">
        <v>3.3035272963155116E-2</v>
      </c>
      <c r="S1483" s="8">
        <v>19.27</v>
      </c>
      <c r="T1483" s="17">
        <f t="shared" si="69"/>
        <v>1.9787055475028139</v>
      </c>
      <c r="U1483" s="17">
        <f t="shared" si="70"/>
        <v>0.10268321471213357</v>
      </c>
      <c r="V1483" s="19">
        <f t="shared" si="71"/>
        <v>19.210906495287865</v>
      </c>
    </row>
    <row r="1484" spans="1:22" x14ac:dyDescent="0.2">
      <c r="A1484" s="7">
        <v>93006.259599998593</v>
      </c>
      <c r="B1484" s="7">
        <v>437061.56529999903</v>
      </c>
      <c r="C1484" s="1" t="s">
        <v>2977</v>
      </c>
      <c r="D1484" s="1" t="s">
        <v>2978</v>
      </c>
      <c r="E1484" s="6">
        <v>19.905513209999999</v>
      </c>
      <c r="F1484" s="6">
        <v>19.34851321</v>
      </c>
      <c r="G1484" s="6">
        <v>19.34851321</v>
      </c>
      <c r="H1484" s="6">
        <v>9.0949789422754099E-2</v>
      </c>
      <c r="I1484" s="6">
        <v>0.13467097623964699</v>
      </c>
      <c r="J1484" s="6">
        <v>0.26345667031543002</v>
      </c>
      <c r="K1484" s="6">
        <v>0.212791375320737</v>
      </c>
      <c r="L1484" s="6">
        <v>0.26808956888699498</v>
      </c>
      <c r="M1484" s="6">
        <v>0.12928758076484101</v>
      </c>
      <c r="N1484" s="6">
        <v>7.8776700388881404E-2</v>
      </c>
      <c r="O1484" s="6">
        <v>5.3293541362579702E-2</v>
      </c>
      <c r="P1484" s="6">
        <v>0.15982368035177</v>
      </c>
      <c r="Q1484" s="7">
        <v>1</v>
      </c>
      <c r="R1484" s="8">
        <v>6.7319743163538892E-2</v>
      </c>
      <c r="S1484" s="8">
        <v>18.649999999999999</v>
      </c>
      <c r="T1484" s="17">
        <f t="shared" si="69"/>
        <v>1.8605439776977373</v>
      </c>
      <c r="U1484" s="17">
        <f t="shared" si="70"/>
        <v>9.9761071190227202E-2</v>
      </c>
      <c r="V1484" s="19">
        <f t="shared" si="71"/>
        <v>19.248752138809774</v>
      </c>
    </row>
    <row r="1485" spans="1:22" x14ac:dyDescent="0.2">
      <c r="A1485" s="7">
        <v>191382.12033000001</v>
      </c>
      <c r="B1485" s="7">
        <v>436034.75486000202</v>
      </c>
      <c r="C1485" s="1" t="s">
        <v>2979</v>
      </c>
      <c r="D1485" s="1" t="s">
        <v>2980</v>
      </c>
      <c r="E1485" s="6">
        <v>19.904987760000001</v>
      </c>
      <c r="F1485" s="6">
        <v>19.68878776</v>
      </c>
      <c r="G1485" s="6">
        <v>19.68878776</v>
      </c>
      <c r="H1485" s="6">
        <v>4.10973205321324E-2</v>
      </c>
      <c r="I1485" s="6">
        <v>7.7741830012726096E-2</v>
      </c>
      <c r="J1485" s="6">
        <v>9.7992025043973002E-2</v>
      </c>
      <c r="K1485" s="6">
        <v>8.3772373268063097E-2</v>
      </c>
      <c r="L1485" s="6">
        <v>9.3299259499137199E-2</v>
      </c>
      <c r="M1485" s="6">
        <v>3.0035890337602299E-2</v>
      </c>
      <c r="N1485" s="6">
        <v>0.10634188534259199</v>
      </c>
      <c r="O1485" s="6">
        <v>2.9082997481999499E-2</v>
      </c>
      <c r="P1485" s="6">
        <v>9.2700297853498995E-2</v>
      </c>
      <c r="Q1485" s="7">
        <v>1</v>
      </c>
      <c r="R1485" s="8">
        <v>1.3011546543352601</v>
      </c>
      <c r="S1485" s="8">
        <v>8.65</v>
      </c>
      <c r="T1485" s="17">
        <f t="shared" si="69"/>
        <v>0.71959067293041157</v>
      </c>
      <c r="U1485" s="17">
        <f t="shared" si="70"/>
        <v>8.3189673171145839E-2</v>
      </c>
      <c r="V1485" s="19">
        <f t="shared" si="71"/>
        <v>19.605598086828856</v>
      </c>
    </row>
    <row r="1486" spans="1:22" x14ac:dyDescent="0.2">
      <c r="A1486" s="7">
        <v>92553.865100000097</v>
      </c>
      <c r="B1486" s="7">
        <v>436919.84699999902</v>
      </c>
      <c r="C1486" s="1" t="s">
        <v>2981</v>
      </c>
      <c r="D1486" s="1" t="s">
        <v>2982</v>
      </c>
      <c r="E1486" s="6">
        <v>19.904548609999999</v>
      </c>
      <c r="F1486" s="6">
        <v>19.334548609999999</v>
      </c>
      <c r="G1486" s="6">
        <v>19.334548609999999</v>
      </c>
      <c r="H1486" s="6">
        <v>8.3178892045650293E-2</v>
      </c>
      <c r="I1486" s="6">
        <v>0.129917036087695</v>
      </c>
      <c r="J1486" s="6">
        <v>0.26790643670150099</v>
      </c>
      <c r="K1486" s="6">
        <v>0.252491168702348</v>
      </c>
      <c r="L1486" s="6">
        <v>0.25729546290909799</v>
      </c>
      <c r="M1486" s="6">
        <v>0.13123904287077001</v>
      </c>
      <c r="N1486" s="6">
        <v>7.5998464555378495E-2</v>
      </c>
      <c r="O1486" s="6">
        <v>4.800522435422E-2</v>
      </c>
      <c r="P1486" s="6">
        <v>0.15537672642164699</v>
      </c>
      <c r="Q1486" s="7">
        <v>1</v>
      </c>
      <c r="R1486" s="8">
        <v>4.8711728661749137E-2</v>
      </c>
      <c r="S1486" s="8">
        <v>18.98</v>
      </c>
      <c r="T1486" s="17">
        <f t="shared" si="69"/>
        <v>1.8564652510116397</v>
      </c>
      <c r="U1486" s="17">
        <f t="shared" si="70"/>
        <v>9.7811657060676488E-2</v>
      </c>
      <c r="V1486" s="19">
        <f t="shared" si="71"/>
        <v>19.236736952939321</v>
      </c>
    </row>
    <row r="1487" spans="1:22" x14ac:dyDescent="0.2">
      <c r="A1487" s="7">
        <v>92877.746899999707</v>
      </c>
      <c r="B1487" s="7">
        <v>437913.25349999999</v>
      </c>
      <c r="C1487" s="1" t="s">
        <v>2983</v>
      </c>
      <c r="D1487" s="1" t="s">
        <v>2984</v>
      </c>
      <c r="E1487" s="6">
        <v>19.903490170000001</v>
      </c>
      <c r="F1487" s="6">
        <v>19.310490170000001</v>
      </c>
      <c r="G1487" s="6">
        <v>19.310490170000001</v>
      </c>
      <c r="H1487" s="6">
        <v>8.5628818209157007E-2</v>
      </c>
      <c r="I1487" s="6">
        <v>0.13079558611265399</v>
      </c>
      <c r="J1487" s="6">
        <v>0.29718164231323901</v>
      </c>
      <c r="K1487" s="6">
        <v>0.18748456931792401</v>
      </c>
      <c r="L1487" s="6">
        <v>0.29826815700914799</v>
      </c>
      <c r="M1487" s="6">
        <v>0.13277990258838401</v>
      </c>
      <c r="N1487" s="6">
        <v>7.0955943016027395E-2</v>
      </c>
      <c r="O1487" s="6">
        <v>5.1667218677253102E-2</v>
      </c>
      <c r="P1487" s="6">
        <v>0.182674431346077</v>
      </c>
      <c r="Q1487" s="7">
        <v>1</v>
      </c>
      <c r="R1487" s="8">
        <v>3.2874425012973628E-2</v>
      </c>
      <c r="S1487" s="8">
        <v>19.27</v>
      </c>
      <c r="T1487" s="17">
        <f t="shared" si="69"/>
        <v>1.9787055475028139</v>
      </c>
      <c r="U1487" s="17">
        <f t="shared" si="70"/>
        <v>0.10268321471213357</v>
      </c>
      <c r="V1487" s="19">
        <f t="shared" si="71"/>
        <v>19.207806955287868</v>
      </c>
    </row>
    <row r="1488" spans="1:22" x14ac:dyDescent="0.2">
      <c r="A1488" s="7">
        <v>161873.65300000101</v>
      </c>
      <c r="B1488" s="7">
        <v>415979.12090000103</v>
      </c>
      <c r="C1488" s="1" t="s">
        <v>2985</v>
      </c>
      <c r="D1488" s="1" t="s">
        <v>2986</v>
      </c>
      <c r="E1488" s="6">
        <v>19.902669830000001</v>
      </c>
      <c r="F1488" s="6">
        <v>19.71566983</v>
      </c>
      <c r="G1488" s="6">
        <v>19.71566983</v>
      </c>
      <c r="H1488" s="6">
        <v>3.3662760803726502E-2</v>
      </c>
      <c r="I1488" s="6">
        <v>0.42956199487865199</v>
      </c>
      <c r="J1488" s="6">
        <v>6.4099717066668602E-2</v>
      </c>
      <c r="K1488" s="6">
        <v>4.36344775835006E-2</v>
      </c>
      <c r="L1488" s="6">
        <v>8.1483965713168793E-2</v>
      </c>
      <c r="M1488" s="6">
        <v>3.8315495518620603E-2</v>
      </c>
      <c r="N1488" s="6">
        <v>0.16667898594362801</v>
      </c>
      <c r="O1488" s="6">
        <v>2.6954818311793499E-2</v>
      </c>
      <c r="P1488" s="6">
        <v>8.0506412924732706E-2</v>
      </c>
      <c r="Q1488" s="7">
        <v>1</v>
      </c>
      <c r="R1488" s="8">
        <v>0.67955019662447269</v>
      </c>
      <c r="S1488" s="8">
        <v>11.85</v>
      </c>
      <c r="T1488" s="17">
        <f t="shared" si="69"/>
        <v>0.91317332534244922</v>
      </c>
      <c r="U1488" s="17">
        <f t="shared" si="70"/>
        <v>7.7061040113286849E-2</v>
      </c>
      <c r="V1488" s="19">
        <f t="shared" si="71"/>
        <v>19.638608789886714</v>
      </c>
    </row>
    <row r="1489" spans="1:22" x14ac:dyDescent="0.2">
      <c r="A1489" s="7">
        <v>131156.82960679999</v>
      </c>
      <c r="B1489" s="7">
        <v>482409.12753311702</v>
      </c>
      <c r="C1489" s="1" t="s">
        <v>2987</v>
      </c>
      <c r="D1489" s="1" t="s">
        <v>2988</v>
      </c>
      <c r="E1489" s="6">
        <v>19.901613510000001</v>
      </c>
      <c r="F1489" s="6">
        <v>19.59561351</v>
      </c>
      <c r="G1489" s="6">
        <v>19.59561351</v>
      </c>
      <c r="H1489" s="6">
        <v>3.9251617940569E-2</v>
      </c>
      <c r="I1489" s="6">
        <v>0.66303718091782704</v>
      </c>
      <c r="J1489" s="6">
        <v>5.5589369500228601E-2</v>
      </c>
      <c r="K1489" s="6">
        <v>6.7998179920382706E-2</v>
      </c>
      <c r="L1489" s="6">
        <v>0.14714293244134799</v>
      </c>
      <c r="M1489" s="6">
        <v>8.0681298294066006E-2</v>
      </c>
      <c r="N1489" s="6">
        <v>0.17438915100676999</v>
      </c>
      <c r="O1489" s="6">
        <v>2.27309734867376E-2</v>
      </c>
      <c r="P1489" s="6">
        <v>0.246034443038608</v>
      </c>
      <c r="Q1489" s="7">
        <v>1</v>
      </c>
      <c r="R1489" s="8">
        <v>0.19889238012048185</v>
      </c>
      <c r="S1489" s="8">
        <v>16.600000000000001</v>
      </c>
      <c r="T1489" s="17">
        <f t="shared" si="69"/>
        <v>1.3621461330438489</v>
      </c>
      <c r="U1489" s="17">
        <f t="shared" si="70"/>
        <v>8.2056995966496918E-2</v>
      </c>
      <c r="V1489" s="19">
        <f t="shared" si="71"/>
        <v>19.513556514033503</v>
      </c>
    </row>
    <row r="1490" spans="1:22" x14ac:dyDescent="0.2">
      <c r="A1490" s="7">
        <v>92420.539200000494</v>
      </c>
      <c r="B1490" s="7">
        <v>437314.89180000097</v>
      </c>
      <c r="C1490" s="1" t="s">
        <v>2989</v>
      </c>
      <c r="D1490" s="1" t="s">
        <v>2990</v>
      </c>
      <c r="E1490" s="6">
        <v>19.901380750000001</v>
      </c>
      <c r="F1490" s="6">
        <v>19.308380750000001</v>
      </c>
      <c r="G1490" s="6">
        <v>19.308380750000001</v>
      </c>
      <c r="H1490" s="6">
        <v>8.5628818209157007E-2</v>
      </c>
      <c r="I1490" s="6">
        <v>0.13079558611265399</v>
      </c>
      <c r="J1490" s="6">
        <v>0.29718164231323901</v>
      </c>
      <c r="K1490" s="6">
        <v>0.18748456931792401</v>
      </c>
      <c r="L1490" s="6">
        <v>0.29826815700914799</v>
      </c>
      <c r="M1490" s="6">
        <v>0.13277990258838401</v>
      </c>
      <c r="N1490" s="6">
        <v>7.0955943016027395E-2</v>
      </c>
      <c r="O1490" s="6">
        <v>5.1667218677253102E-2</v>
      </c>
      <c r="P1490" s="6">
        <v>0.182674431346077</v>
      </c>
      <c r="Q1490" s="7">
        <v>1</v>
      </c>
      <c r="R1490" s="8">
        <v>3.2764958484691319E-2</v>
      </c>
      <c r="S1490" s="8">
        <v>19.27</v>
      </c>
      <c r="T1490" s="17">
        <f t="shared" si="69"/>
        <v>1.9787055475028139</v>
      </c>
      <c r="U1490" s="17">
        <f t="shared" si="70"/>
        <v>0.10268321471213357</v>
      </c>
      <c r="V1490" s="19">
        <f t="shared" si="71"/>
        <v>19.205697535287868</v>
      </c>
    </row>
    <row r="1491" spans="1:22" x14ac:dyDescent="0.2">
      <c r="A1491" s="7">
        <v>92210.679299998999</v>
      </c>
      <c r="B1491" s="7">
        <v>437721.398400001</v>
      </c>
      <c r="C1491" s="1" t="s">
        <v>2991</v>
      </c>
      <c r="D1491" s="1" t="s">
        <v>2992</v>
      </c>
      <c r="E1491" s="6">
        <v>19.901000020000001</v>
      </c>
      <c r="F1491" s="6">
        <v>19.308000020000001</v>
      </c>
      <c r="G1491" s="6">
        <v>19.308000020000001</v>
      </c>
      <c r="H1491" s="6">
        <v>8.5628818209157007E-2</v>
      </c>
      <c r="I1491" s="6">
        <v>0.13079558611265399</v>
      </c>
      <c r="J1491" s="6">
        <v>0.29718164231323901</v>
      </c>
      <c r="K1491" s="6">
        <v>0.18748456931792401</v>
      </c>
      <c r="L1491" s="6">
        <v>0.29826815700914799</v>
      </c>
      <c r="M1491" s="6">
        <v>0.13277990258838401</v>
      </c>
      <c r="N1491" s="6">
        <v>7.0955943016027395E-2</v>
      </c>
      <c r="O1491" s="6">
        <v>5.1667218677253102E-2</v>
      </c>
      <c r="P1491" s="6">
        <v>0.182674431346077</v>
      </c>
      <c r="Q1491" s="7">
        <v>1</v>
      </c>
      <c r="R1491" s="8">
        <v>3.2745200830306277E-2</v>
      </c>
      <c r="S1491" s="8">
        <v>19.27</v>
      </c>
      <c r="T1491" s="17">
        <f t="shared" si="69"/>
        <v>1.9787055475028139</v>
      </c>
      <c r="U1491" s="17">
        <f t="shared" si="70"/>
        <v>0.10268321471213357</v>
      </c>
      <c r="V1491" s="19">
        <f t="shared" si="71"/>
        <v>19.205316805287868</v>
      </c>
    </row>
    <row r="1492" spans="1:22" x14ac:dyDescent="0.2">
      <c r="A1492" s="7">
        <v>115624.03440000099</v>
      </c>
      <c r="B1492" s="7">
        <v>395455.65489999898</v>
      </c>
      <c r="C1492" s="1" t="s">
        <v>2993</v>
      </c>
      <c r="D1492" s="1" t="s">
        <v>2994</v>
      </c>
      <c r="E1492" s="6">
        <v>19.896594310000001</v>
      </c>
      <c r="F1492" s="6">
        <v>19.678594310000001</v>
      </c>
      <c r="G1492" s="6">
        <v>19.678594310000001</v>
      </c>
      <c r="H1492" s="6">
        <v>3.6354777990828903E-2</v>
      </c>
      <c r="I1492" s="6">
        <v>0.64026330805266896</v>
      </c>
      <c r="J1492" s="6">
        <v>3.7009296273969101E-2</v>
      </c>
      <c r="K1492" s="6">
        <v>3.5588151635021999E-2</v>
      </c>
      <c r="L1492" s="6">
        <v>6.9591553502317396E-2</v>
      </c>
      <c r="M1492" s="6">
        <v>5.6047474772812397E-2</v>
      </c>
      <c r="N1492" s="6">
        <v>7.9653316230861596E-2</v>
      </c>
      <c r="O1492" s="6">
        <v>2.27313117071405E-2</v>
      </c>
      <c r="P1492" s="6">
        <v>5.4237785322395697E-2</v>
      </c>
      <c r="Q1492" s="7">
        <v>1</v>
      </c>
      <c r="R1492" s="8">
        <v>0.47820165750371468</v>
      </c>
      <c r="S1492" s="8">
        <v>13.46</v>
      </c>
      <c r="T1492" s="17">
        <f t="shared" si="69"/>
        <v>1.0313542687242392</v>
      </c>
      <c r="U1492" s="17">
        <f t="shared" si="70"/>
        <v>7.6623645521860267E-2</v>
      </c>
      <c r="V1492" s="19">
        <f t="shared" si="71"/>
        <v>19.601970664478142</v>
      </c>
    </row>
    <row r="1493" spans="1:22" x14ac:dyDescent="0.2">
      <c r="A1493" s="7">
        <v>160691.78479258501</v>
      </c>
      <c r="B1493" s="7">
        <v>405952.22336687299</v>
      </c>
      <c r="C1493" s="1" t="s">
        <v>2995</v>
      </c>
      <c r="D1493" s="1" t="s">
        <v>2996</v>
      </c>
      <c r="E1493" s="6">
        <v>19.89642276</v>
      </c>
      <c r="F1493" s="6">
        <v>19.69812276</v>
      </c>
      <c r="G1493" s="6">
        <v>19.69812276</v>
      </c>
      <c r="H1493" s="6">
        <v>3.3985466676205202E-2</v>
      </c>
      <c r="I1493" s="6">
        <v>8.7399422570646396E-2</v>
      </c>
      <c r="J1493" s="6">
        <v>4.0429574358380502E-2</v>
      </c>
      <c r="K1493" s="6">
        <v>4.1990887946490897E-2</v>
      </c>
      <c r="L1493" s="6">
        <v>8.7675881362601904E-2</v>
      </c>
      <c r="M1493" s="6">
        <v>3.80445205569485E-2</v>
      </c>
      <c r="N1493" s="6">
        <v>9.9253687306311705E-2</v>
      </c>
      <c r="O1493" s="6">
        <v>3.0095773580168801E-2</v>
      </c>
      <c r="P1493" s="6">
        <v>0.18980615552605801</v>
      </c>
      <c r="Q1493" s="7">
        <v>1</v>
      </c>
      <c r="R1493" s="8">
        <v>1.239579329131022</v>
      </c>
      <c r="S1493" s="8">
        <v>8.8840000000000003</v>
      </c>
      <c r="T1493" s="17">
        <f t="shared" si="69"/>
        <v>0.54124803667411436</v>
      </c>
      <c r="U1493" s="17">
        <f t="shared" si="70"/>
        <v>6.0923912277590538E-2</v>
      </c>
      <c r="V1493" s="19">
        <f t="shared" si="71"/>
        <v>19.637198847722409</v>
      </c>
    </row>
    <row r="1494" spans="1:22" x14ac:dyDescent="0.2">
      <c r="A1494" s="7">
        <v>92256.951400000602</v>
      </c>
      <c r="B1494" s="7">
        <v>437488.48440000002</v>
      </c>
      <c r="C1494" s="1" t="s">
        <v>2997</v>
      </c>
      <c r="D1494" s="1" t="s">
        <v>2998</v>
      </c>
      <c r="E1494" s="6">
        <v>19.895921619999999</v>
      </c>
      <c r="F1494" s="6">
        <v>19.302921619999999</v>
      </c>
      <c r="G1494" s="6">
        <v>19.302921619999999</v>
      </c>
      <c r="H1494" s="6">
        <v>8.5628818209157007E-2</v>
      </c>
      <c r="I1494" s="6">
        <v>0.13079558611265399</v>
      </c>
      <c r="J1494" s="6">
        <v>0.29718164231323901</v>
      </c>
      <c r="K1494" s="6">
        <v>0.18748456931792401</v>
      </c>
      <c r="L1494" s="6">
        <v>0.29826815700914799</v>
      </c>
      <c r="M1494" s="6">
        <v>0.13277990258838401</v>
      </c>
      <c r="N1494" s="6">
        <v>7.0955943016027395E-2</v>
      </c>
      <c r="O1494" s="6">
        <v>5.1667218677253102E-2</v>
      </c>
      <c r="P1494" s="6">
        <v>0.182674431346077</v>
      </c>
      <c r="Q1494" s="7">
        <v>1</v>
      </c>
      <c r="R1494" s="8">
        <v>3.2481661650233508E-2</v>
      </c>
      <c r="S1494" s="8">
        <v>19.27</v>
      </c>
      <c r="T1494" s="17">
        <f t="shared" si="69"/>
        <v>1.9787055475028139</v>
      </c>
      <c r="U1494" s="17">
        <f t="shared" si="70"/>
        <v>0.10268321471213357</v>
      </c>
      <c r="V1494" s="19">
        <f t="shared" si="71"/>
        <v>19.200238405287866</v>
      </c>
    </row>
    <row r="1495" spans="1:22" x14ac:dyDescent="0.2">
      <c r="A1495" s="7">
        <v>133396.47671345799</v>
      </c>
      <c r="B1495" s="7">
        <v>456004.79254335898</v>
      </c>
      <c r="C1495" s="1" t="s">
        <v>2999</v>
      </c>
      <c r="D1495" s="1" t="s">
        <v>3000</v>
      </c>
      <c r="E1495" s="6">
        <v>19.89477853</v>
      </c>
      <c r="F1495" s="6">
        <v>19.483778529999999</v>
      </c>
      <c r="G1495" s="6">
        <v>19.483778529999999</v>
      </c>
      <c r="H1495" s="6">
        <v>5.0909035118567203E-2</v>
      </c>
      <c r="I1495" s="6">
        <v>0.36670955846203301</v>
      </c>
      <c r="J1495" s="6">
        <v>0.22089131605682699</v>
      </c>
      <c r="K1495" s="6">
        <v>0.16099672689694899</v>
      </c>
      <c r="L1495" s="6">
        <v>0.61952056257554899</v>
      </c>
      <c r="M1495" s="6">
        <v>6.5536539374790703E-2</v>
      </c>
      <c r="N1495" s="6">
        <v>8.0795527644691806E-2</v>
      </c>
      <c r="O1495" s="6">
        <v>3.1409211003681499E-2</v>
      </c>
      <c r="P1495" s="6">
        <v>0.149744705460613</v>
      </c>
      <c r="Q1495" s="7">
        <v>1</v>
      </c>
      <c r="R1495" s="8">
        <v>2.8685549638055849E-2</v>
      </c>
      <c r="S1495" s="8">
        <v>19.34</v>
      </c>
      <c r="T1495" s="17">
        <f t="shared" si="69"/>
        <v>2.9298686754364174</v>
      </c>
      <c r="U1495" s="17">
        <f t="shared" si="70"/>
        <v>0.15149269262856346</v>
      </c>
      <c r="V1495" s="19">
        <f t="shared" si="71"/>
        <v>19.332285837371437</v>
      </c>
    </row>
    <row r="1496" spans="1:22" x14ac:dyDescent="0.2">
      <c r="A1496" s="7">
        <v>92962.445799998895</v>
      </c>
      <c r="B1496" s="7">
        <v>437965.54259999801</v>
      </c>
      <c r="C1496" s="1" t="s">
        <v>3001</v>
      </c>
      <c r="D1496" s="1" t="s">
        <v>3002</v>
      </c>
      <c r="E1496" s="6">
        <v>19.894175239999999</v>
      </c>
      <c r="F1496" s="6">
        <v>19.301175239999999</v>
      </c>
      <c r="G1496" s="6">
        <v>19.301175239999999</v>
      </c>
      <c r="H1496" s="6">
        <v>8.5628818209157007E-2</v>
      </c>
      <c r="I1496" s="6">
        <v>0.13079558611265399</v>
      </c>
      <c r="J1496" s="6">
        <v>0.29718164231323901</v>
      </c>
      <c r="K1496" s="6">
        <v>0.18748456931792401</v>
      </c>
      <c r="L1496" s="6">
        <v>0.29826815700914799</v>
      </c>
      <c r="M1496" s="6">
        <v>0.13277990258838401</v>
      </c>
      <c r="N1496" s="6">
        <v>7.0955943016027395E-2</v>
      </c>
      <c r="O1496" s="6">
        <v>5.1667218677253102E-2</v>
      </c>
      <c r="P1496" s="6">
        <v>0.182674431346077</v>
      </c>
      <c r="Q1496" s="7">
        <v>1</v>
      </c>
      <c r="R1496" s="8">
        <v>3.2391034769071077E-2</v>
      </c>
      <c r="S1496" s="8">
        <v>19.27</v>
      </c>
      <c r="T1496" s="17">
        <f t="shared" si="69"/>
        <v>1.9787055475028139</v>
      </c>
      <c r="U1496" s="17">
        <f t="shared" si="70"/>
        <v>0.10268321471213357</v>
      </c>
      <c r="V1496" s="19">
        <f t="shared" si="71"/>
        <v>19.198492025287866</v>
      </c>
    </row>
    <row r="1497" spans="1:22" x14ac:dyDescent="0.2">
      <c r="A1497" s="7">
        <v>161827.96611947101</v>
      </c>
      <c r="B1497" s="7">
        <v>385380.45762550301</v>
      </c>
      <c r="C1497" s="1" t="s">
        <v>3003</v>
      </c>
      <c r="D1497" s="1" t="s">
        <v>3004</v>
      </c>
      <c r="E1497" s="6">
        <v>19.893989390000002</v>
      </c>
      <c r="F1497" s="6">
        <v>19.64598939</v>
      </c>
      <c r="G1497" s="6">
        <v>19.64598939</v>
      </c>
      <c r="H1497" s="6">
        <v>3.52528834683025E-2</v>
      </c>
      <c r="I1497" s="6">
        <v>8.9817327818088197E-2</v>
      </c>
      <c r="J1497" s="6">
        <v>0.161269115335647</v>
      </c>
      <c r="K1497" s="6">
        <v>3.08792893341675E-2</v>
      </c>
      <c r="L1497" s="6">
        <v>0.16424710211747601</v>
      </c>
      <c r="M1497" s="6">
        <v>3.0408339967981798E-2</v>
      </c>
      <c r="N1497" s="6">
        <v>6.2781635754055501E-2</v>
      </c>
      <c r="O1497" s="6">
        <v>4.6234352656703802E-2</v>
      </c>
      <c r="P1497" s="6">
        <v>0.20736480744763</v>
      </c>
      <c r="Q1497" s="7">
        <v>1</v>
      </c>
      <c r="R1497" s="8">
        <v>0.77783640661304754</v>
      </c>
      <c r="S1497" s="8">
        <v>11.19</v>
      </c>
      <c r="T1497" s="17">
        <f t="shared" si="69"/>
        <v>1.0064819211125826</v>
      </c>
      <c r="U1497" s="17">
        <f t="shared" si="70"/>
        <v>8.994476506814858E-2</v>
      </c>
      <c r="V1497" s="19">
        <f t="shared" si="71"/>
        <v>19.55604462493185</v>
      </c>
    </row>
    <row r="1498" spans="1:22" x14ac:dyDescent="0.2">
      <c r="A1498" s="7">
        <v>99734.330099999905</v>
      </c>
      <c r="B1498" s="7">
        <v>431808.7205</v>
      </c>
      <c r="C1498" s="1" t="s">
        <v>3005</v>
      </c>
      <c r="D1498" s="1" t="s">
        <v>3006</v>
      </c>
      <c r="E1498" s="6">
        <v>19.89304211</v>
      </c>
      <c r="F1498" s="6">
        <v>19.542042110000001</v>
      </c>
      <c r="G1498" s="6">
        <v>19.542042110000001</v>
      </c>
      <c r="H1498" s="6">
        <v>5.2040679289946302E-2</v>
      </c>
      <c r="I1498" s="6">
        <v>1.05090523091693</v>
      </c>
      <c r="J1498" s="6">
        <v>0.12982104125161401</v>
      </c>
      <c r="K1498" s="6">
        <v>0.12699758723670801</v>
      </c>
      <c r="L1498" s="6">
        <v>0.16294238237162201</v>
      </c>
      <c r="M1498" s="6">
        <v>9.1683374070379103E-2</v>
      </c>
      <c r="N1498" s="6">
        <v>9.7888734813888101E-2</v>
      </c>
      <c r="O1498" s="6">
        <v>4.18504417023845E-2</v>
      </c>
      <c r="P1498" s="6">
        <v>0.15079930906361599</v>
      </c>
      <c r="Q1498" s="7">
        <v>1</v>
      </c>
      <c r="R1498" s="8">
        <v>-7.9452007866728361E-2</v>
      </c>
      <c r="S1498" s="8">
        <v>21.61</v>
      </c>
      <c r="T1498" s="17">
        <f t="shared" si="69"/>
        <v>2.0304534063516244</v>
      </c>
      <c r="U1498" s="17">
        <f t="shared" si="70"/>
        <v>9.3958972991745701E-2</v>
      </c>
      <c r="V1498" s="19">
        <f t="shared" si="71"/>
        <v>19.448083137008254</v>
      </c>
    </row>
    <row r="1499" spans="1:22" x14ac:dyDescent="0.2">
      <c r="A1499" s="7">
        <v>83855.419163565195</v>
      </c>
      <c r="B1499" s="7">
        <v>451560.29963620298</v>
      </c>
      <c r="C1499" s="1" t="s">
        <v>3007</v>
      </c>
      <c r="D1499" s="1" t="s">
        <v>3008</v>
      </c>
      <c r="E1499" s="6">
        <v>19.892837910000001</v>
      </c>
      <c r="F1499" s="6">
        <v>19.480837910000002</v>
      </c>
      <c r="G1499" s="6">
        <v>19.480837910000002</v>
      </c>
      <c r="H1499" s="6">
        <v>6.2202148349220401E-2</v>
      </c>
      <c r="I1499" s="6">
        <v>0.39084292078118199</v>
      </c>
      <c r="J1499" s="6">
        <v>0.30122175642419402</v>
      </c>
      <c r="K1499" s="6">
        <v>7.7036545676652704E-2</v>
      </c>
      <c r="L1499" s="6">
        <v>0.21212391433678701</v>
      </c>
      <c r="M1499" s="6">
        <v>0.17485426838663201</v>
      </c>
      <c r="N1499" s="6">
        <v>7.1318831423852702E-2</v>
      </c>
      <c r="O1499" s="6">
        <v>4.4801774916255102E-2</v>
      </c>
      <c r="P1499" s="6">
        <v>0.16659779087597801</v>
      </c>
      <c r="Q1499" s="7">
        <v>1</v>
      </c>
      <c r="R1499" s="8">
        <v>0.14260987421022406</v>
      </c>
      <c r="S1499" s="8">
        <v>17.41</v>
      </c>
      <c r="T1499" s="17">
        <f t="shared" si="69"/>
        <v>1.8310990190150245</v>
      </c>
      <c r="U1499" s="17">
        <f t="shared" si="70"/>
        <v>0.10517513032826102</v>
      </c>
      <c r="V1499" s="19">
        <f t="shared" si="71"/>
        <v>19.375662779671742</v>
      </c>
    </row>
    <row r="1500" spans="1:22" x14ac:dyDescent="0.2">
      <c r="A1500" s="7">
        <v>105636.701299999</v>
      </c>
      <c r="B1500" s="7">
        <v>409365.67500000098</v>
      </c>
      <c r="C1500" s="1" t="s">
        <v>3009</v>
      </c>
      <c r="D1500" s="1" t="s">
        <v>3010</v>
      </c>
      <c r="E1500" s="6">
        <v>19.892491849999999</v>
      </c>
      <c r="F1500" s="6">
        <v>19.560491849999998</v>
      </c>
      <c r="G1500" s="6">
        <v>19.560491849999998</v>
      </c>
      <c r="H1500" s="6">
        <v>5.4707174642085403E-2</v>
      </c>
      <c r="I1500" s="6">
        <v>0.71256994288645503</v>
      </c>
      <c r="J1500" s="6">
        <v>0.120805925606978</v>
      </c>
      <c r="K1500" s="6">
        <v>7.23865888086523E-2</v>
      </c>
      <c r="L1500" s="6">
        <v>8.1576456667912606E-2</v>
      </c>
      <c r="M1500" s="6">
        <v>7.2787571184491306E-2</v>
      </c>
      <c r="N1500" s="6">
        <v>0.126195672317897</v>
      </c>
      <c r="O1500" s="6">
        <v>3.43577298827984E-2</v>
      </c>
      <c r="P1500" s="6">
        <v>8.3843668847450203E-2</v>
      </c>
      <c r="Q1500" s="7">
        <v>1</v>
      </c>
      <c r="R1500" s="8">
        <v>0.2144378418803419</v>
      </c>
      <c r="S1500" s="8">
        <v>16.38</v>
      </c>
      <c r="T1500" s="17">
        <f t="shared" si="69"/>
        <v>1.3807121021969722</v>
      </c>
      <c r="U1500" s="17">
        <f t="shared" si="70"/>
        <v>8.4292558131683293E-2</v>
      </c>
      <c r="V1500" s="19">
        <f t="shared" si="71"/>
        <v>19.476199291868316</v>
      </c>
    </row>
    <row r="1501" spans="1:22" x14ac:dyDescent="0.2">
      <c r="A1501" s="7">
        <v>91499.820799998895</v>
      </c>
      <c r="B1501" s="7">
        <v>435956.68199999997</v>
      </c>
      <c r="C1501" s="1" t="s">
        <v>3011</v>
      </c>
      <c r="D1501" s="1" t="s">
        <v>3012</v>
      </c>
      <c r="E1501" s="6">
        <v>19.892170190000002</v>
      </c>
      <c r="F1501" s="6">
        <v>19.340170189999998</v>
      </c>
      <c r="G1501" s="6">
        <v>19.340170189999998</v>
      </c>
      <c r="H1501" s="6">
        <v>7.8994737117684302E-2</v>
      </c>
      <c r="I1501" s="6">
        <v>0.13788866810216599</v>
      </c>
      <c r="J1501" s="6">
        <v>0.26447031569097401</v>
      </c>
      <c r="K1501" s="6">
        <v>0.25468050302885198</v>
      </c>
      <c r="L1501" s="6">
        <v>0.21185811205896801</v>
      </c>
      <c r="M1501" s="6">
        <v>0.12787269828772799</v>
      </c>
      <c r="N1501" s="6">
        <v>6.9042748184410294E-2</v>
      </c>
      <c r="O1501" s="6">
        <v>4.5864949221914003E-2</v>
      </c>
      <c r="P1501" s="6">
        <v>0.14637925042303701</v>
      </c>
      <c r="Q1501" s="7">
        <v>1</v>
      </c>
      <c r="R1501" s="8">
        <v>9.1177739440482783E-2</v>
      </c>
      <c r="S1501" s="8">
        <v>18.23</v>
      </c>
      <c r="T1501" s="17">
        <f t="shared" si="69"/>
        <v>1.7150736129252389</v>
      </c>
      <c r="U1501" s="17">
        <f t="shared" si="70"/>
        <v>9.4079737406760219E-2</v>
      </c>
      <c r="V1501" s="19">
        <f t="shared" si="71"/>
        <v>19.24609045259324</v>
      </c>
    </row>
    <row r="1502" spans="1:22" x14ac:dyDescent="0.2">
      <c r="A1502" s="7">
        <v>92996.298200000107</v>
      </c>
      <c r="B1502" s="7">
        <v>437615.36329999898</v>
      </c>
      <c r="C1502" s="1" t="s">
        <v>3013</v>
      </c>
      <c r="D1502" s="1" t="s">
        <v>3014</v>
      </c>
      <c r="E1502" s="6">
        <v>19.891396390000001</v>
      </c>
      <c r="F1502" s="6">
        <v>19.298396390000001</v>
      </c>
      <c r="G1502" s="6">
        <v>19.298396390000001</v>
      </c>
      <c r="H1502" s="6">
        <v>8.5628818209157007E-2</v>
      </c>
      <c r="I1502" s="6">
        <v>0.13079558611265399</v>
      </c>
      <c r="J1502" s="6">
        <v>0.29718164231323901</v>
      </c>
      <c r="K1502" s="6">
        <v>0.18748456931792401</v>
      </c>
      <c r="L1502" s="6">
        <v>0.29826815700914799</v>
      </c>
      <c r="M1502" s="6">
        <v>0.13277990258838401</v>
      </c>
      <c r="N1502" s="6">
        <v>7.0955943016027395E-2</v>
      </c>
      <c r="O1502" s="6">
        <v>5.1667218677253102E-2</v>
      </c>
      <c r="P1502" s="6">
        <v>0.182674431346077</v>
      </c>
      <c r="Q1502" s="7">
        <v>1</v>
      </c>
      <c r="R1502" s="8">
        <v>3.2246828749351378E-2</v>
      </c>
      <c r="S1502" s="8">
        <v>19.27</v>
      </c>
      <c r="T1502" s="17">
        <f t="shared" si="69"/>
        <v>1.9787055475028139</v>
      </c>
      <c r="U1502" s="17">
        <f t="shared" si="70"/>
        <v>0.10268321471213357</v>
      </c>
      <c r="V1502" s="19">
        <f t="shared" si="71"/>
        <v>19.195713175287867</v>
      </c>
    </row>
    <row r="1503" spans="1:22" x14ac:dyDescent="0.2">
      <c r="A1503" s="7">
        <v>92905.688200000703</v>
      </c>
      <c r="B1503" s="7">
        <v>437973.867199998</v>
      </c>
      <c r="C1503" s="1" t="s">
        <v>3015</v>
      </c>
      <c r="D1503" s="1" t="s">
        <v>3016</v>
      </c>
      <c r="E1503" s="6">
        <v>19.891350410000001</v>
      </c>
      <c r="F1503" s="6">
        <v>19.298350410000001</v>
      </c>
      <c r="G1503" s="6">
        <v>19.298350410000001</v>
      </c>
      <c r="H1503" s="6">
        <v>8.5628818209157007E-2</v>
      </c>
      <c r="I1503" s="6">
        <v>0.13079558611265399</v>
      </c>
      <c r="J1503" s="6">
        <v>0.29718164231323901</v>
      </c>
      <c r="K1503" s="6">
        <v>0.18748456931792401</v>
      </c>
      <c r="L1503" s="6">
        <v>0.29826815700914799</v>
      </c>
      <c r="M1503" s="6">
        <v>0.13277990258838401</v>
      </c>
      <c r="N1503" s="6">
        <v>7.0955943016027395E-2</v>
      </c>
      <c r="O1503" s="6">
        <v>5.1667218677253102E-2</v>
      </c>
      <c r="P1503" s="6">
        <v>0.182674431346077</v>
      </c>
      <c r="Q1503" s="7">
        <v>1</v>
      </c>
      <c r="R1503" s="8">
        <v>3.2244442656979844E-2</v>
      </c>
      <c r="S1503" s="8">
        <v>19.27</v>
      </c>
      <c r="T1503" s="17">
        <f t="shared" si="69"/>
        <v>1.9787055475028139</v>
      </c>
      <c r="U1503" s="17">
        <f t="shared" si="70"/>
        <v>0.10268321471213357</v>
      </c>
      <c r="V1503" s="19">
        <f t="shared" si="71"/>
        <v>19.195667195287868</v>
      </c>
    </row>
    <row r="1504" spans="1:22" x14ac:dyDescent="0.2">
      <c r="A1504" s="7">
        <v>83753.257500000298</v>
      </c>
      <c r="B1504" s="7">
        <v>431460.34800000099</v>
      </c>
      <c r="C1504" s="1" t="s">
        <v>3017</v>
      </c>
      <c r="D1504" s="1" t="s">
        <v>3018</v>
      </c>
      <c r="E1504" s="6">
        <v>19.887357099999999</v>
      </c>
      <c r="F1504" s="6">
        <v>19.261357100000001</v>
      </c>
      <c r="G1504" s="6">
        <v>19.261357100000001</v>
      </c>
      <c r="H1504" s="6">
        <v>0.14193385499136801</v>
      </c>
      <c r="I1504" s="6">
        <v>0.187636415689686</v>
      </c>
      <c r="J1504" s="6">
        <v>0.26314811799173399</v>
      </c>
      <c r="K1504" s="6">
        <v>0.195800574236067</v>
      </c>
      <c r="L1504" s="6">
        <v>0.15985153549790801</v>
      </c>
      <c r="M1504" s="6">
        <v>0.13716075677006101</v>
      </c>
      <c r="N1504" s="6">
        <v>6.8118015799777706E-2</v>
      </c>
      <c r="O1504" s="6">
        <v>3.8234379891355003E-2</v>
      </c>
      <c r="P1504" s="6">
        <v>0.10446453100276699</v>
      </c>
      <c r="Q1504" s="7">
        <v>1</v>
      </c>
      <c r="R1504" s="8">
        <v>0.26913574345883851</v>
      </c>
      <c r="S1504" s="8">
        <v>15.67</v>
      </c>
      <c r="T1504" s="17">
        <f t="shared" si="69"/>
        <v>1.6731555423856812</v>
      </c>
      <c r="U1504" s="17">
        <f t="shared" si="70"/>
        <v>0.10677444431306198</v>
      </c>
      <c r="V1504" s="19">
        <f t="shared" si="71"/>
        <v>19.154582655686941</v>
      </c>
    </row>
    <row r="1505" spans="1:22" x14ac:dyDescent="0.2">
      <c r="A1505" s="7">
        <v>91620.095699999496</v>
      </c>
      <c r="B1505" s="7">
        <v>439341.825599998</v>
      </c>
      <c r="C1505" s="1" t="s">
        <v>3019</v>
      </c>
      <c r="D1505" s="1" t="s">
        <v>3020</v>
      </c>
      <c r="E1505" s="6">
        <v>19.88681472</v>
      </c>
      <c r="F1505" s="6">
        <v>19.423814719999999</v>
      </c>
      <c r="G1505" s="6">
        <v>19.423814719999999</v>
      </c>
      <c r="H1505" s="6">
        <v>7.8075567298365497E-2</v>
      </c>
      <c r="I1505" s="6">
        <v>0.29576655316039002</v>
      </c>
      <c r="J1505" s="6">
        <v>0.23537034665960599</v>
      </c>
      <c r="K1505" s="6">
        <v>0.131713967037903</v>
      </c>
      <c r="L1505" s="6">
        <v>0.2219054991461</v>
      </c>
      <c r="M1505" s="6">
        <v>0.13402877954460399</v>
      </c>
      <c r="N1505" s="6">
        <v>7.0547633423400702E-2</v>
      </c>
      <c r="O1505" s="6">
        <v>5.0769478317054598E-2</v>
      </c>
      <c r="P1505" s="6">
        <v>0.33081797411529301</v>
      </c>
      <c r="Q1505" s="7">
        <v>1</v>
      </c>
      <c r="R1505" s="8">
        <v>8.0805147826087054E-2</v>
      </c>
      <c r="S1505" s="8">
        <v>18.399999999999999</v>
      </c>
      <c r="T1505" s="17">
        <f t="shared" si="69"/>
        <v>1.720088845552536</v>
      </c>
      <c r="U1505" s="17">
        <f t="shared" si="70"/>
        <v>9.3483089432203056E-2</v>
      </c>
      <c r="V1505" s="19">
        <f t="shared" si="71"/>
        <v>19.330331630567795</v>
      </c>
    </row>
    <row r="1506" spans="1:22" x14ac:dyDescent="0.2">
      <c r="A1506" s="7">
        <v>93956.085999999195</v>
      </c>
      <c r="B1506" s="7">
        <v>460667.228</v>
      </c>
      <c r="C1506" s="1" t="s">
        <v>3021</v>
      </c>
      <c r="D1506" s="1" t="s">
        <v>3022</v>
      </c>
      <c r="E1506" s="6">
        <v>19.886630199999999</v>
      </c>
      <c r="F1506" s="6">
        <v>19.577630200000002</v>
      </c>
      <c r="G1506" s="6">
        <v>19.577630200000002</v>
      </c>
      <c r="H1506" s="6">
        <v>4.3302251541785901E-2</v>
      </c>
      <c r="I1506" s="6">
        <v>0.60189083481816597</v>
      </c>
      <c r="J1506" s="6">
        <v>9.1882343543638098E-2</v>
      </c>
      <c r="K1506" s="6">
        <v>4.44735469712755E-2</v>
      </c>
      <c r="L1506" s="6">
        <v>0.24377821621493501</v>
      </c>
      <c r="M1506" s="6">
        <v>0.126479711956131</v>
      </c>
      <c r="N1506" s="6">
        <v>0.17790127557121199</v>
      </c>
      <c r="O1506" s="6">
        <v>3.3702728813152602E-2</v>
      </c>
      <c r="P1506" s="6">
        <v>0.23485525056606099</v>
      </c>
      <c r="Q1506" s="7">
        <v>1</v>
      </c>
      <c r="R1506" s="8">
        <v>0.10665721758486368</v>
      </c>
      <c r="S1506" s="8">
        <v>17.97</v>
      </c>
      <c r="T1506" s="17">
        <f t="shared" si="69"/>
        <v>1.6480682206050945</v>
      </c>
      <c r="U1506" s="17">
        <f t="shared" si="70"/>
        <v>9.1712199254596255E-2</v>
      </c>
      <c r="V1506" s="19">
        <f t="shared" si="71"/>
        <v>19.485918000745404</v>
      </c>
    </row>
    <row r="1507" spans="1:22" x14ac:dyDescent="0.2">
      <c r="A1507" s="7">
        <v>134296.24859957799</v>
      </c>
      <c r="B1507" s="7">
        <v>401170.74019704398</v>
      </c>
      <c r="C1507" s="1" t="s">
        <v>3023</v>
      </c>
      <c r="D1507" s="1" t="s">
        <v>3024</v>
      </c>
      <c r="E1507" s="6">
        <v>19.886345309999999</v>
      </c>
      <c r="F1507" s="6">
        <v>19.630945310000001</v>
      </c>
      <c r="G1507" s="6">
        <v>-999</v>
      </c>
      <c r="H1507" s="6">
        <v>4.0121888198518502E-2</v>
      </c>
      <c r="I1507" s="6">
        <v>9.0845295854125305E-2</v>
      </c>
      <c r="J1507" s="6">
        <v>5.1398540989677603E-2</v>
      </c>
      <c r="K1507" s="6">
        <v>3.2777515765289998E-2</v>
      </c>
      <c r="L1507" s="6">
        <v>8.2994366309678796E-2</v>
      </c>
      <c r="M1507" s="6">
        <v>4.4569332741940498E-2</v>
      </c>
      <c r="N1507" s="6">
        <v>8.7937836519765097E-2</v>
      </c>
      <c r="O1507" s="6">
        <v>2.4786374902548199E-2</v>
      </c>
      <c r="P1507" s="6">
        <v>0.16667184804490501</v>
      </c>
      <c r="Q1507" s="7">
        <v>2</v>
      </c>
      <c r="R1507" s="8">
        <v>1.2934315892053974</v>
      </c>
      <c r="S1507" s="8">
        <v>8.6709999999999994</v>
      </c>
      <c r="T1507" s="17">
        <f t="shared" si="69"/>
        <v>0.55564676892484388</v>
      </c>
      <c r="U1507" s="17">
        <f t="shared" si="70"/>
        <v>6.4081048197998383E-2</v>
      </c>
      <c r="V1507" s="19">
        <f t="shared" si="71"/>
        <v>-999</v>
      </c>
    </row>
    <row r="1508" spans="1:22" x14ac:dyDescent="0.2">
      <c r="A1508" s="7">
        <v>92695.872600000395</v>
      </c>
      <c r="B1508" s="7">
        <v>436447.94310000201</v>
      </c>
      <c r="C1508" s="1" t="s">
        <v>3025</v>
      </c>
      <c r="D1508" s="1" t="s">
        <v>3026</v>
      </c>
      <c r="E1508" s="6">
        <v>19.886076450000001</v>
      </c>
      <c r="F1508" s="6">
        <v>19.316076450000001</v>
      </c>
      <c r="G1508" s="6">
        <v>19.316076450000001</v>
      </c>
      <c r="H1508" s="6">
        <v>8.3178892045650293E-2</v>
      </c>
      <c r="I1508" s="6">
        <v>0.129917036087695</v>
      </c>
      <c r="J1508" s="6">
        <v>0.26790643670150099</v>
      </c>
      <c r="K1508" s="6">
        <v>0.252491168702348</v>
      </c>
      <c r="L1508" s="6">
        <v>0.25729546290909799</v>
      </c>
      <c r="M1508" s="6">
        <v>0.13123904287077001</v>
      </c>
      <c r="N1508" s="6">
        <v>7.5998464555378495E-2</v>
      </c>
      <c r="O1508" s="6">
        <v>4.800522435422E-2</v>
      </c>
      <c r="P1508" s="6">
        <v>0.15537672642164699</v>
      </c>
      <c r="Q1508" s="7">
        <v>1</v>
      </c>
      <c r="R1508" s="8">
        <v>4.7738485247629109E-2</v>
      </c>
      <c r="S1508" s="8">
        <v>18.98</v>
      </c>
      <c r="T1508" s="17">
        <f t="shared" si="69"/>
        <v>1.8564652510116397</v>
      </c>
      <c r="U1508" s="17">
        <f t="shared" si="70"/>
        <v>9.7811657060676488E-2</v>
      </c>
      <c r="V1508" s="19">
        <f t="shared" si="71"/>
        <v>19.218264792939323</v>
      </c>
    </row>
    <row r="1509" spans="1:22" x14ac:dyDescent="0.2">
      <c r="A1509" s="7">
        <v>137397.936631889</v>
      </c>
      <c r="B1509" s="7">
        <v>448671.16424260801</v>
      </c>
      <c r="C1509" s="1" t="s">
        <v>3027</v>
      </c>
      <c r="D1509" s="1" t="s">
        <v>3028</v>
      </c>
      <c r="E1509" s="6">
        <v>19.88500157</v>
      </c>
      <c r="F1509" s="6">
        <v>19.57400157</v>
      </c>
      <c r="G1509" s="6">
        <v>19.57400157</v>
      </c>
      <c r="H1509" s="6">
        <v>3.5387233320677003E-2</v>
      </c>
      <c r="I1509" s="6">
        <v>0.55693863959207601</v>
      </c>
      <c r="J1509" s="6">
        <v>9.6613654509576305E-2</v>
      </c>
      <c r="K1509" s="6">
        <v>0.10458307975945</v>
      </c>
      <c r="L1509" s="6">
        <v>0.109836897155873</v>
      </c>
      <c r="M1509" s="6">
        <v>5.1704155013375601E-2</v>
      </c>
      <c r="N1509" s="6">
        <v>0.103510096769309</v>
      </c>
      <c r="O1509" s="6">
        <v>2.3254795167800699E-2</v>
      </c>
      <c r="P1509" s="6">
        <v>0.1521384989439</v>
      </c>
      <c r="Q1509" s="7">
        <v>1</v>
      </c>
      <c r="R1509" s="8">
        <v>0.41028379929078018</v>
      </c>
      <c r="S1509" s="8">
        <v>14.1</v>
      </c>
      <c r="T1509" s="17">
        <f t="shared" si="69"/>
        <v>1.2550341864796517</v>
      </c>
      <c r="U1509" s="17">
        <f t="shared" si="70"/>
        <v>8.9009516771606512E-2</v>
      </c>
      <c r="V1509" s="19">
        <f t="shared" si="71"/>
        <v>19.484992053228392</v>
      </c>
    </row>
    <row r="1510" spans="1:22" x14ac:dyDescent="0.2">
      <c r="A1510" s="7">
        <v>91168.276500001506</v>
      </c>
      <c r="B1510" s="7">
        <v>438984.33089999802</v>
      </c>
      <c r="C1510" s="1" t="s">
        <v>3029</v>
      </c>
      <c r="D1510" s="1" t="s">
        <v>3030</v>
      </c>
      <c r="E1510" s="6">
        <v>19.884599470000001</v>
      </c>
      <c r="F1510" s="6">
        <v>19.358599470000001</v>
      </c>
      <c r="G1510" s="6">
        <v>19.358599470000001</v>
      </c>
      <c r="H1510" s="6">
        <v>8.3259797065018307E-2</v>
      </c>
      <c r="I1510" s="6">
        <v>0.14503337063656399</v>
      </c>
      <c r="J1510" s="6">
        <v>0.24367967914288399</v>
      </c>
      <c r="K1510" s="6">
        <v>0.16266994552984201</v>
      </c>
      <c r="L1510" s="6">
        <v>0.248877583075786</v>
      </c>
      <c r="M1510" s="6">
        <v>0.13842603608161</v>
      </c>
      <c r="N1510" s="6">
        <v>7.0662081409797697E-2</v>
      </c>
      <c r="O1510" s="6">
        <v>6.3690601137503799E-2</v>
      </c>
      <c r="P1510" s="6">
        <v>0.152255583541543</v>
      </c>
      <c r="Q1510" s="7">
        <v>1</v>
      </c>
      <c r="R1510" s="8">
        <v>0.13496572317351607</v>
      </c>
      <c r="S1510" s="8">
        <v>17.52</v>
      </c>
      <c r="T1510" s="17">
        <f t="shared" si="69"/>
        <v>1.7082150178095685</v>
      </c>
      <c r="U1510" s="17">
        <f t="shared" si="70"/>
        <v>9.7500857180911449E-2</v>
      </c>
      <c r="V1510" s="19">
        <f t="shared" si="71"/>
        <v>19.26109861281909</v>
      </c>
    </row>
    <row r="1511" spans="1:22" x14ac:dyDescent="0.2">
      <c r="A1511" s="7">
        <v>139510.91160000101</v>
      </c>
      <c r="B1511" s="7">
        <v>455060.75409999897</v>
      </c>
      <c r="C1511" s="1" t="s">
        <v>3031</v>
      </c>
      <c r="D1511" s="1" t="s">
        <v>3032</v>
      </c>
      <c r="E1511" s="6">
        <v>19.883770760000001</v>
      </c>
      <c r="F1511" s="6">
        <v>19.543770760000001</v>
      </c>
      <c r="G1511" s="6">
        <v>19.543770760000001</v>
      </c>
      <c r="H1511" s="6">
        <v>3.5883037498212998E-2</v>
      </c>
      <c r="I1511" s="6">
        <v>0.63633198644397404</v>
      </c>
      <c r="J1511" s="6">
        <v>0.17088278888908001</v>
      </c>
      <c r="K1511" s="6">
        <v>5.8309419908297903E-2</v>
      </c>
      <c r="L1511" s="6">
        <v>0.133657202354764</v>
      </c>
      <c r="M1511" s="6">
        <v>5.3251943211500799E-2</v>
      </c>
      <c r="N1511" s="6">
        <v>7.8295810154586004E-2</v>
      </c>
      <c r="O1511" s="6">
        <v>2.7102446592313801E-2</v>
      </c>
      <c r="P1511" s="6">
        <v>0.174416527591083</v>
      </c>
      <c r="Q1511" s="7">
        <v>1</v>
      </c>
      <c r="R1511" s="8">
        <v>0.28282392000000006</v>
      </c>
      <c r="S1511" s="8">
        <v>15.5</v>
      </c>
      <c r="T1511" s="17">
        <f t="shared" si="69"/>
        <v>1.5091446661911498</v>
      </c>
      <c r="U1511" s="17">
        <f t="shared" si="70"/>
        <v>9.7364172012332245E-2</v>
      </c>
      <c r="V1511" s="19">
        <f t="shared" si="71"/>
        <v>19.446406587987667</v>
      </c>
    </row>
    <row r="1512" spans="1:22" x14ac:dyDescent="0.2">
      <c r="A1512" s="7">
        <v>130890</v>
      </c>
      <c r="B1512" s="7">
        <v>453919</v>
      </c>
      <c r="C1512" s="1" t="s">
        <v>3033</v>
      </c>
      <c r="D1512" s="1" t="s">
        <v>3034</v>
      </c>
      <c r="E1512" s="6">
        <v>19.88193085</v>
      </c>
      <c r="F1512" s="6">
        <v>19.57993085</v>
      </c>
      <c r="G1512" s="6">
        <v>19.57993085</v>
      </c>
      <c r="H1512" s="6">
        <v>4.2957750706891298E-2</v>
      </c>
      <c r="I1512" s="6">
        <v>0.52278298616010299</v>
      </c>
      <c r="J1512" s="6">
        <v>6.3120089162335094E-2</v>
      </c>
      <c r="K1512" s="6">
        <v>5.94098976170424E-2</v>
      </c>
      <c r="L1512" s="6">
        <v>0.11893495579008199</v>
      </c>
      <c r="M1512" s="6">
        <v>5.7894132101297097E-2</v>
      </c>
      <c r="N1512" s="6">
        <v>0.17009744366559701</v>
      </c>
      <c r="O1512" s="6">
        <v>2.4030305380119299E-2</v>
      </c>
      <c r="P1512" s="6">
        <v>0.168096714366299</v>
      </c>
      <c r="Q1512" s="7">
        <v>1</v>
      </c>
      <c r="R1512" s="8">
        <v>0.42420708094555865</v>
      </c>
      <c r="S1512" s="8">
        <v>13.96</v>
      </c>
      <c r="T1512" s="17">
        <f t="shared" si="69"/>
        <v>1.1511534308858442</v>
      </c>
      <c r="U1512" s="17">
        <f t="shared" si="70"/>
        <v>8.2460847484659316E-2</v>
      </c>
      <c r="V1512" s="19">
        <f t="shared" si="71"/>
        <v>19.497470002515342</v>
      </c>
    </row>
    <row r="1513" spans="1:22" x14ac:dyDescent="0.2">
      <c r="A1513" s="7">
        <v>92821.480500001504</v>
      </c>
      <c r="B1513" s="7">
        <v>437919.93279999902</v>
      </c>
      <c r="C1513" s="1" t="s">
        <v>3035</v>
      </c>
      <c r="D1513" s="1" t="s">
        <v>3036</v>
      </c>
      <c r="E1513" s="6">
        <v>19.880548080000001</v>
      </c>
      <c r="F1513" s="6">
        <v>19.287548080000001</v>
      </c>
      <c r="G1513" s="6">
        <v>19.287548080000001</v>
      </c>
      <c r="H1513" s="6">
        <v>8.5628818209157007E-2</v>
      </c>
      <c r="I1513" s="6">
        <v>0.13079558611265399</v>
      </c>
      <c r="J1513" s="6">
        <v>0.29718164231323901</v>
      </c>
      <c r="K1513" s="6">
        <v>0.18748456931792401</v>
      </c>
      <c r="L1513" s="6">
        <v>0.29826815700914799</v>
      </c>
      <c r="M1513" s="6">
        <v>0.13277990258838401</v>
      </c>
      <c r="N1513" s="6">
        <v>7.0955943016027395E-2</v>
      </c>
      <c r="O1513" s="6">
        <v>5.1667218677253102E-2</v>
      </c>
      <c r="P1513" s="6">
        <v>0.182674431346077</v>
      </c>
      <c r="Q1513" s="7">
        <v>1</v>
      </c>
      <c r="R1513" s="8">
        <v>3.1683865075246544E-2</v>
      </c>
      <c r="S1513" s="8">
        <v>19.27</v>
      </c>
      <c r="T1513" s="17">
        <f t="shared" si="69"/>
        <v>1.9787055475028139</v>
      </c>
      <c r="U1513" s="17">
        <f t="shared" si="70"/>
        <v>0.10268321471213357</v>
      </c>
      <c r="V1513" s="19">
        <f t="shared" si="71"/>
        <v>19.184864865287867</v>
      </c>
    </row>
    <row r="1514" spans="1:22" x14ac:dyDescent="0.2">
      <c r="A1514" s="7">
        <v>201451.65672999999</v>
      </c>
      <c r="B1514" s="7">
        <v>438971.27616000199</v>
      </c>
      <c r="C1514" s="1" t="s">
        <v>3037</v>
      </c>
      <c r="D1514" s="1" t="s">
        <v>3038</v>
      </c>
      <c r="E1514" s="6">
        <v>19.880122109999999</v>
      </c>
      <c r="F1514" s="6">
        <v>19.696122110000001</v>
      </c>
      <c r="G1514" s="6">
        <v>19.696122110000001</v>
      </c>
      <c r="H1514" s="6">
        <v>3.2216557739183201E-2</v>
      </c>
      <c r="I1514" s="6">
        <v>7.8588836580601895E-2</v>
      </c>
      <c r="J1514" s="6">
        <v>0.110900380838345</v>
      </c>
      <c r="K1514" s="6">
        <v>7.0171555911228506E-2</v>
      </c>
      <c r="L1514" s="6">
        <v>9.0528157496280501E-2</v>
      </c>
      <c r="M1514" s="6">
        <v>2.7188878544512102E-2</v>
      </c>
      <c r="N1514" s="6">
        <v>8.2553077377190295E-2</v>
      </c>
      <c r="O1514" s="6">
        <v>3.6517830968992297E-2</v>
      </c>
      <c r="P1514" s="6">
        <v>7.1011455232606394E-2</v>
      </c>
      <c r="Q1514" s="7">
        <v>1</v>
      </c>
      <c r="R1514" s="8">
        <v>1.4152742206293281</v>
      </c>
      <c r="S1514" s="8">
        <v>8.2309999999999999</v>
      </c>
      <c r="T1514" s="17">
        <f t="shared" si="69"/>
        <v>0.70657874213572835</v>
      </c>
      <c r="U1514" s="17">
        <f t="shared" si="70"/>
        <v>8.5843608569521127E-2</v>
      </c>
      <c r="V1514" s="19">
        <f t="shared" si="71"/>
        <v>19.610278501430479</v>
      </c>
    </row>
    <row r="1515" spans="1:22" x14ac:dyDescent="0.2">
      <c r="A1515" s="7">
        <v>88288.331999998496</v>
      </c>
      <c r="B1515" s="7">
        <v>437547.85220000101</v>
      </c>
      <c r="C1515" s="1" t="s">
        <v>3039</v>
      </c>
      <c r="D1515" s="1" t="s">
        <v>3040</v>
      </c>
      <c r="E1515" s="6">
        <v>19.879895099999999</v>
      </c>
      <c r="F1515" s="6">
        <v>19.3078951</v>
      </c>
      <c r="G1515" s="6">
        <v>19.3078951</v>
      </c>
      <c r="H1515" s="6">
        <v>0.104719714087103</v>
      </c>
      <c r="I1515" s="6">
        <v>0.28826201323256201</v>
      </c>
      <c r="J1515" s="6">
        <v>0.30950112991693102</v>
      </c>
      <c r="K1515" s="6">
        <v>0.17426347990830901</v>
      </c>
      <c r="L1515" s="6">
        <v>0.21963960378772199</v>
      </c>
      <c r="M1515" s="6">
        <v>0.15055805001953701</v>
      </c>
      <c r="N1515" s="6">
        <v>6.8828607158969504E-2</v>
      </c>
      <c r="O1515" s="6">
        <v>4.5816232171458603E-2</v>
      </c>
      <c r="P1515" s="6">
        <v>0.19176296082469799</v>
      </c>
      <c r="Q1515" s="7">
        <v>1</v>
      </c>
      <c r="R1515" s="8">
        <v>8.5739765155652667E-2</v>
      </c>
      <c r="S1515" s="8">
        <v>18.309999999999999</v>
      </c>
      <c r="T1515" s="17">
        <f t="shared" si="69"/>
        <v>1.949885992512105</v>
      </c>
      <c r="U1515" s="17">
        <f t="shared" si="70"/>
        <v>0.10649295426062835</v>
      </c>
      <c r="V1515" s="19">
        <f t="shared" si="71"/>
        <v>19.201402145739372</v>
      </c>
    </row>
    <row r="1516" spans="1:22" x14ac:dyDescent="0.2">
      <c r="A1516" s="7">
        <v>208967.01599999901</v>
      </c>
      <c r="B1516" s="7">
        <v>509288.82059999899</v>
      </c>
      <c r="C1516" s="1" t="s">
        <v>3041</v>
      </c>
      <c r="D1516" s="1" t="s">
        <v>3042</v>
      </c>
      <c r="E1516" s="6">
        <v>19.87960241</v>
      </c>
      <c r="F1516" s="6">
        <v>19.758602410000002</v>
      </c>
      <c r="G1516" s="6">
        <v>19.758602410000002</v>
      </c>
      <c r="H1516" s="6">
        <v>2.1049807048905401E-2</v>
      </c>
      <c r="I1516" s="6">
        <v>0.25567895305082899</v>
      </c>
      <c r="J1516" s="6">
        <v>2.6545678248218602E-2</v>
      </c>
      <c r="K1516" s="6">
        <v>2.10574013752995E-2</v>
      </c>
      <c r="L1516" s="6">
        <v>6.46180267815918E-2</v>
      </c>
      <c r="M1516" s="6">
        <v>3.4158528887480097E-2</v>
      </c>
      <c r="N1516" s="6">
        <v>0.37403987243328901</v>
      </c>
      <c r="O1516" s="6">
        <v>1.81998348407909E-2</v>
      </c>
      <c r="P1516" s="6">
        <v>7.0855996137402705E-2</v>
      </c>
      <c r="Q1516" s="7">
        <v>1</v>
      </c>
      <c r="R1516" s="8">
        <v>0.93193415063168139</v>
      </c>
      <c r="S1516" s="8">
        <v>10.29</v>
      </c>
      <c r="T1516" s="17">
        <f t="shared" si="69"/>
        <v>0.56578140536515198</v>
      </c>
      <c r="U1516" s="17">
        <f t="shared" si="70"/>
        <v>5.4983615681744612E-2</v>
      </c>
      <c r="V1516" s="19">
        <f t="shared" si="71"/>
        <v>19.703618794318256</v>
      </c>
    </row>
    <row r="1517" spans="1:22" x14ac:dyDescent="0.2">
      <c r="A1517" s="7">
        <v>123379.2251</v>
      </c>
      <c r="B1517" s="7">
        <v>422395.73959999898</v>
      </c>
      <c r="C1517" s="1" t="s">
        <v>3043</v>
      </c>
      <c r="D1517" s="1" t="s">
        <v>3044</v>
      </c>
      <c r="E1517" s="6">
        <v>19.879420759999999</v>
      </c>
      <c r="F1517" s="6">
        <v>19.622420760000001</v>
      </c>
      <c r="G1517" s="6">
        <v>19.622420760000001</v>
      </c>
      <c r="H1517" s="6">
        <v>4.3887240523413799E-2</v>
      </c>
      <c r="I1517" s="6">
        <v>0.44770804733111103</v>
      </c>
      <c r="J1517" s="6">
        <v>3.9275630497993201E-2</v>
      </c>
      <c r="K1517" s="6">
        <v>8.1788607508809202E-2</v>
      </c>
      <c r="L1517" s="6">
        <v>8.7424469225309304E-2</v>
      </c>
      <c r="M1517" s="6">
        <v>6.3168066969177497E-2</v>
      </c>
      <c r="N1517" s="6">
        <v>0.16567636650082401</v>
      </c>
      <c r="O1517" s="6">
        <v>3.0004688896770201E-2</v>
      </c>
      <c r="P1517" s="6">
        <v>8.6723720405376306E-2</v>
      </c>
      <c r="Q1517" s="7">
        <v>1</v>
      </c>
      <c r="R1517" s="8">
        <v>0.56284754402515702</v>
      </c>
      <c r="S1517" s="8">
        <v>12.72</v>
      </c>
      <c r="T1517" s="17">
        <f t="shared" si="69"/>
        <v>0.95809580455866217</v>
      </c>
      <c r="U1517" s="17">
        <f t="shared" si="70"/>
        <v>7.5321997213731298E-2</v>
      </c>
      <c r="V1517" s="19">
        <f t="shared" si="71"/>
        <v>19.54709876278627</v>
      </c>
    </row>
    <row r="1518" spans="1:22" x14ac:dyDescent="0.2">
      <c r="A1518" s="7">
        <v>161919.25013977999</v>
      </c>
      <c r="B1518" s="7">
        <v>385879.68748936499</v>
      </c>
      <c r="C1518" s="1" t="s">
        <v>3045</v>
      </c>
      <c r="D1518" s="1" t="s">
        <v>3046</v>
      </c>
      <c r="E1518" s="6">
        <v>19.878936270000001</v>
      </c>
      <c r="F1518" s="6">
        <v>19.630936269999999</v>
      </c>
      <c r="G1518" s="6">
        <v>19.630936269999999</v>
      </c>
      <c r="H1518" s="6">
        <v>3.52528834683025E-2</v>
      </c>
      <c r="I1518" s="6">
        <v>8.9817327818088197E-2</v>
      </c>
      <c r="J1518" s="6">
        <v>0.161269115335647</v>
      </c>
      <c r="K1518" s="6">
        <v>3.08792893341675E-2</v>
      </c>
      <c r="L1518" s="6">
        <v>0.16424710211747601</v>
      </c>
      <c r="M1518" s="6">
        <v>3.0408339967981798E-2</v>
      </c>
      <c r="N1518" s="6">
        <v>6.2781635754055501E-2</v>
      </c>
      <c r="O1518" s="6">
        <v>4.6234352656703802E-2</v>
      </c>
      <c r="P1518" s="6">
        <v>0.20736480744763</v>
      </c>
      <c r="Q1518" s="7">
        <v>1</v>
      </c>
      <c r="R1518" s="8">
        <v>0.77649117694369985</v>
      </c>
      <c r="S1518" s="8">
        <v>11.19</v>
      </c>
      <c r="T1518" s="17">
        <f t="shared" si="69"/>
        <v>1.0064819211125826</v>
      </c>
      <c r="U1518" s="17">
        <f t="shared" si="70"/>
        <v>8.994476506814858E-2</v>
      </c>
      <c r="V1518" s="19">
        <f t="shared" si="71"/>
        <v>19.540991504931849</v>
      </c>
    </row>
    <row r="1519" spans="1:22" x14ac:dyDescent="0.2">
      <c r="A1519" s="7">
        <v>94299.455299999594</v>
      </c>
      <c r="B1519" s="7">
        <v>444112.05699999997</v>
      </c>
      <c r="C1519" s="1" t="s">
        <v>3047</v>
      </c>
      <c r="D1519" s="1" t="s">
        <v>3048</v>
      </c>
      <c r="E1519" s="6">
        <v>19.877735510000001</v>
      </c>
      <c r="F1519" s="6">
        <v>19.477735509999999</v>
      </c>
      <c r="G1519" s="6">
        <v>19.477735509999999</v>
      </c>
      <c r="H1519" s="6">
        <v>6.7633174527675297E-2</v>
      </c>
      <c r="I1519" s="6">
        <v>0.118339792682516</v>
      </c>
      <c r="J1519" s="6">
        <v>0.14696696813499099</v>
      </c>
      <c r="K1519" s="6">
        <v>0.108016795068651</v>
      </c>
      <c r="L1519" s="6">
        <v>0.23232044115875</v>
      </c>
      <c r="M1519" s="6">
        <v>0.13449552183451599</v>
      </c>
      <c r="N1519" s="6">
        <v>0.115571061115488</v>
      </c>
      <c r="O1519" s="6">
        <v>4.69368989998128E-2</v>
      </c>
      <c r="P1519" s="6">
        <v>0.21078054096996199</v>
      </c>
      <c r="Q1519" s="7">
        <v>1</v>
      </c>
      <c r="R1519" s="8">
        <v>0.39395059677419364</v>
      </c>
      <c r="S1519" s="8">
        <v>14.26</v>
      </c>
      <c r="T1519" s="17">
        <f t="shared" si="69"/>
        <v>1.3525181965527495</v>
      </c>
      <c r="U1519" s="17">
        <f t="shared" si="70"/>
        <v>9.4846998355732792E-2</v>
      </c>
      <c r="V1519" s="19">
        <f t="shared" si="71"/>
        <v>19.382888511644264</v>
      </c>
    </row>
    <row r="1520" spans="1:22" x14ac:dyDescent="0.2">
      <c r="A1520" s="7">
        <v>93107.240299999699</v>
      </c>
      <c r="B1520" s="7">
        <v>437094.11019999901</v>
      </c>
      <c r="C1520" s="1" t="s">
        <v>3049</v>
      </c>
      <c r="D1520" s="1" t="s">
        <v>3050</v>
      </c>
      <c r="E1520" s="6">
        <v>19.876896689999999</v>
      </c>
      <c r="F1520" s="6">
        <v>19.31989669</v>
      </c>
      <c r="G1520" s="6">
        <v>19.31989669</v>
      </c>
      <c r="H1520" s="6">
        <v>9.0949789422754099E-2</v>
      </c>
      <c r="I1520" s="6">
        <v>0.13467097623964699</v>
      </c>
      <c r="J1520" s="6">
        <v>0.26345667031543002</v>
      </c>
      <c r="K1520" s="6">
        <v>0.212791375320737</v>
      </c>
      <c r="L1520" s="6">
        <v>0.26808956888699498</v>
      </c>
      <c r="M1520" s="6">
        <v>0.12928758076484101</v>
      </c>
      <c r="N1520" s="6">
        <v>7.8776700388881404E-2</v>
      </c>
      <c r="O1520" s="6">
        <v>5.3293541362579702E-2</v>
      </c>
      <c r="P1520" s="6">
        <v>0.15982368035177</v>
      </c>
      <c r="Q1520" s="7">
        <v>1</v>
      </c>
      <c r="R1520" s="8">
        <v>6.5785345308311011E-2</v>
      </c>
      <c r="S1520" s="8">
        <v>18.649999999999999</v>
      </c>
      <c r="T1520" s="17">
        <f t="shared" si="69"/>
        <v>1.8605439776977373</v>
      </c>
      <c r="U1520" s="17">
        <f t="shared" si="70"/>
        <v>9.9761071190227202E-2</v>
      </c>
      <c r="V1520" s="19">
        <f t="shared" si="71"/>
        <v>19.220135618809774</v>
      </c>
    </row>
    <row r="1521" spans="1:22" x14ac:dyDescent="0.2">
      <c r="A1521" s="7">
        <v>97175.960200000598</v>
      </c>
      <c r="B1521" s="7">
        <v>435039.46739999898</v>
      </c>
      <c r="C1521" s="1" t="s">
        <v>3051</v>
      </c>
      <c r="D1521" s="1" t="s">
        <v>3052</v>
      </c>
      <c r="E1521" s="6">
        <v>19.876309549999998</v>
      </c>
      <c r="F1521" s="6">
        <v>19.481309549999999</v>
      </c>
      <c r="G1521" s="6">
        <v>19.481309549999999</v>
      </c>
      <c r="H1521" s="6">
        <v>6.0172098819642902E-2</v>
      </c>
      <c r="I1521" s="6">
        <v>0.33268723207615303</v>
      </c>
      <c r="J1521" s="6">
        <v>0.15843039653088001</v>
      </c>
      <c r="K1521" s="6">
        <v>0.228404288912297</v>
      </c>
      <c r="L1521" s="6">
        <v>0.16287277037304199</v>
      </c>
      <c r="M1521" s="6">
        <v>0.102367304330181</v>
      </c>
      <c r="N1521" s="6">
        <v>8.8038095004141101E-2</v>
      </c>
      <c r="O1521" s="6">
        <v>3.9640133528652602E-2</v>
      </c>
      <c r="P1521" s="6">
        <v>0.15087614840020799</v>
      </c>
      <c r="Q1521" s="7">
        <v>1</v>
      </c>
      <c r="R1521" s="8">
        <v>0.23839934890965717</v>
      </c>
      <c r="S1521" s="8">
        <v>16.05</v>
      </c>
      <c r="T1521" s="17">
        <f t="shared" si="69"/>
        <v>1.486914822808622</v>
      </c>
      <c r="U1521" s="17">
        <f t="shared" si="70"/>
        <v>9.2642668087764599E-2</v>
      </c>
      <c r="V1521" s="19">
        <f t="shared" si="71"/>
        <v>19.388666881912233</v>
      </c>
    </row>
    <row r="1522" spans="1:22" x14ac:dyDescent="0.2">
      <c r="A1522" s="7">
        <v>93079.569099999993</v>
      </c>
      <c r="B1522" s="7">
        <v>437135.11949999997</v>
      </c>
      <c r="C1522" s="1" t="s">
        <v>3053</v>
      </c>
      <c r="D1522" s="1" t="s">
        <v>3054</v>
      </c>
      <c r="E1522" s="6">
        <v>19.873679410000001</v>
      </c>
      <c r="F1522" s="6">
        <v>19.316679409999999</v>
      </c>
      <c r="G1522" s="6">
        <v>19.316679409999999</v>
      </c>
      <c r="H1522" s="6">
        <v>9.0949789422754099E-2</v>
      </c>
      <c r="I1522" s="6">
        <v>0.13467097623964699</v>
      </c>
      <c r="J1522" s="6">
        <v>0.26345667031543002</v>
      </c>
      <c r="K1522" s="6">
        <v>0.212791375320737</v>
      </c>
      <c r="L1522" s="6">
        <v>0.26808956888699498</v>
      </c>
      <c r="M1522" s="6">
        <v>0.12928758076484101</v>
      </c>
      <c r="N1522" s="6">
        <v>7.8776700388881404E-2</v>
      </c>
      <c r="O1522" s="6">
        <v>5.3293541362579702E-2</v>
      </c>
      <c r="P1522" s="6">
        <v>0.15982368035177</v>
      </c>
      <c r="Q1522" s="7">
        <v>1</v>
      </c>
      <c r="R1522" s="8">
        <v>6.5612836997319179E-2</v>
      </c>
      <c r="S1522" s="8">
        <v>18.649999999999999</v>
      </c>
      <c r="T1522" s="17">
        <f t="shared" si="69"/>
        <v>1.8605439776977373</v>
      </c>
      <c r="U1522" s="17">
        <f t="shared" si="70"/>
        <v>9.9761071190227202E-2</v>
      </c>
      <c r="V1522" s="19">
        <f t="shared" si="71"/>
        <v>19.216918338809773</v>
      </c>
    </row>
    <row r="1523" spans="1:22" x14ac:dyDescent="0.2">
      <c r="A1523" s="7">
        <v>122570.487229993</v>
      </c>
      <c r="B1523" s="7">
        <v>487270.84053368901</v>
      </c>
      <c r="C1523" s="1" t="s">
        <v>3055</v>
      </c>
      <c r="D1523" s="1" t="s">
        <v>3056</v>
      </c>
      <c r="E1523" s="6">
        <v>19.872513940000001</v>
      </c>
      <c r="F1523" s="6">
        <v>19.225513939999999</v>
      </c>
      <c r="G1523" s="6">
        <v>19.225513939999999</v>
      </c>
      <c r="H1523" s="6">
        <v>5.4011270811672701E-2</v>
      </c>
      <c r="I1523" s="6">
        <v>0.105542271437638</v>
      </c>
      <c r="J1523" s="6">
        <v>0.23465119836295101</v>
      </c>
      <c r="K1523" s="6">
        <v>0.12167372685106401</v>
      </c>
      <c r="L1523" s="6">
        <v>0.22210140976811499</v>
      </c>
      <c r="M1523" s="6">
        <v>0.1801170413881</v>
      </c>
      <c r="N1523" s="6">
        <v>6.4224209050635098E-2</v>
      </c>
      <c r="O1523" s="6">
        <v>4.6587208943200099E-2</v>
      </c>
      <c r="P1523" s="6">
        <v>0.201227754609866</v>
      </c>
      <c r="Q1523" s="7">
        <v>1</v>
      </c>
      <c r="R1523" s="8">
        <v>0.15403681416957041</v>
      </c>
      <c r="S1523" s="8">
        <v>17.22</v>
      </c>
      <c r="T1523" s="17">
        <f t="shared" si="69"/>
        <v>1.4708451659422943</v>
      </c>
      <c r="U1523" s="17">
        <f t="shared" si="70"/>
        <v>8.5414934142990381E-2</v>
      </c>
      <c r="V1523" s="19">
        <f t="shared" si="71"/>
        <v>19.14009900585701</v>
      </c>
    </row>
    <row r="1524" spans="1:22" x14ac:dyDescent="0.2">
      <c r="A1524" s="7">
        <v>187754.23279999901</v>
      </c>
      <c r="B1524" s="7">
        <v>415177.647</v>
      </c>
      <c r="C1524" s="1" t="s">
        <v>3057</v>
      </c>
      <c r="D1524" s="1" t="s">
        <v>3058</v>
      </c>
      <c r="E1524" s="6">
        <v>19.872376249999999</v>
      </c>
      <c r="F1524" s="6">
        <v>19.689376249999999</v>
      </c>
      <c r="G1524" s="6">
        <v>19.689376249999999</v>
      </c>
      <c r="H1524" s="6">
        <v>2.7737039830300601E-2</v>
      </c>
      <c r="I1524" s="6">
        <v>0.484405818182361</v>
      </c>
      <c r="J1524" s="6">
        <v>9.2432872907189198E-2</v>
      </c>
      <c r="K1524" s="6">
        <v>4.0199359971612801E-2</v>
      </c>
      <c r="L1524" s="6">
        <v>7.2487465649202998E-2</v>
      </c>
      <c r="M1524" s="6">
        <v>2.8897472869730899E-2</v>
      </c>
      <c r="N1524" s="6">
        <v>0.14241425706640201</v>
      </c>
      <c r="O1524" s="6">
        <v>2.53113188742334E-2</v>
      </c>
      <c r="P1524" s="6">
        <v>0.107094510176865</v>
      </c>
      <c r="Q1524" s="7">
        <v>1</v>
      </c>
      <c r="R1524" s="8">
        <v>0.57093883399209466</v>
      </c>
      <c r="S1524" s="8">
        <v>12.65</v>
      </c>
      <c r="T1524" s="17">
        <f t="shared" si="69"/>
        <v>0.9824074005765624</v>
      </c>
      <c r="U1524" s="17">
        <f t="shared" si="70"/>
        <v>7.7660664077198613E-2</v>
      </c>
      <c r="V1524" s="19">
        <f t="shared" si="71"/>
        <v>19.611715585922799</v>
      </c>
    </row>
    <row r="1525" spans="1:22" x14ac:dyDescent="0.2">
      <c r="A1525" s="7">
        <v>123354.22190000099</v>
      </c>
      <c r="B1525" s="7">
        <v>422197.32699999999</v>
      </c>
      <c r="C1525" s="1" t="s">
        <v>3059</v>
      </c>
      <c r="D1525" s="1" t="s">
        <v>3060</v>
      </c>
      <c r="E1525" s="6">
        <v>19.871694040000001</v>
      </c>
      <c r="F1525" s="6">
        <v>19.61469404</v>
      </c>
      <c r="G1525" s="6">
        <v>19.61469404</v>
      </c>
      <c r="H1525" s="6">
        <v>4.3887240523413799E-2</v>
      </c>
      <c r="I1525" s="6">
        <v>0.44770804733111103</v>
      </c>
      <c r="J1525" s="6">
        <v>3.9275630497993201E-2</v>
      </c>
      <c r="K1525" s="6">
        <v>8.1788607508809202E-2</v>
      </c>
      <c r="L1525" s="6">
        <v>8.7424469225309304E-2</v>
      </c>
      <c r="M1525" s="6">
        <v>6.3168066969177497E-2</v>
      </c>
      <c r="N1525" s="6">
        <v>0.16567636650082401</v>
      </c>
      <c r="O1525" s="6">
        <v>3.0004688896770201E-2</v>
      </c>
      <c r="P1525" s="6">
        <v>8.6723720405376306E-2</v>
      </c>
      <c r="Q1525" s="7">
        <v>1</v>
      </c>
      <c r="R1525" s="8">
        <v>0.56224009748427672</v>
      </c>
      <c r="S1525" s="8">
        <v>12.72</v>
      </c>
      <c r="T1525" s="17">
        <f t="shared" si="69"/>
        <v>0.95809580455866217</v>
      </c>
      <c r="U1525" s="17">
        <f t="shared" si="70"/>
        <v>7.5321997213731298E-2</v>
      </c>
      <c r="V1525" s="19">
        <f t="shared" si="71"/>
        <v>19.539372042786269</v>
      </c>
    </row>
    <row r="1526" spans="1:22" x14ac:dyDescent="0.2">
      <c r="A1526" s="7">
        <v>188386.527800001</v>
      </c>
      <c r="B1526" s="7">
        <v>347097.17560000002</v>
      </c>
      <c r="C1526" s="1" t="s">
        <v>3061</v>
      </c>
      <c r="D1526" s="1" t="s">
        <v>3062</v>
      </c>
      <c r="E1526" s="6">
        <v>19.871200080000001</v>
      </c>
      <c r="F1526" s="6">
        <v>19.616200079999999</v>
      </c>
      <c r="G1526" s="6">
        <v>19.616200079999999</v>
      </c>
      <c r="H1526" s="6">
        <v>3.4531477603067399E-2</v>
      </c>
      <c r="I1526" s="6">
        <v>0.48206090818516201</v>
      </c>
      <c r="J1526" s="6">
        <v>5.4549645134774102E-2</v>
      </c>
      <c r="K1526" s="6">
        <v>2.6581036293925098E-2</v>
      </c>
      <c r="L1526" s="6">
        <v>4.81373978780937E-2</v>
      </c>
      <c r="M1526" s="6">
        <v>1.5108184509597399E-2</v>
      </c>
      <c r="N1526" s="6">
        <v>8.9455562647289905E-2</v>
      </c>
      <c r="O1526" s="6">
        <v>1.6910779610356599E-2</v>
      </c>
      <c r="P1526" s="6">
        <v>6.3071395781488807E-2</v>
      </c>
      <c r="Q1526" s="7">
        <v>1</v>
      </c>
      <c r="R1526" s="8">
        <v>0.7461511493848858</v>
      </c>
      <c r="S1526" s="8">
        <v>11.38</v>
      </c>
      <c r="T1526" s="17">
        <f t="shared" si="69"/>
        <v>0.83121638358905114</v>
      </c>
      <c r="U1526" s="17">
        <f t="shared" si="70"/>
        <v>7.3041861475312053E-2</v>
      </c>
      <c r="V1526" s="19">
        <f t="shared" si="71"/>
        <v>19.543158218524688</v>
      </c>
    </row>
    <row r="1527" spans="1:22" x14ac:dyDescent="0.2">
      <c r="A1527" s="7">
        <v>159854.9901</v>
      </c>
      <c r="B1527" s="7">
        <v>415113.44139999902</v>
      </c>
      <c r="C1527" s="1" t="s">
        <v>3063</v>
      </c>
      <c r="D1527" s="1" t="s">
        <v>3064</v>
      </c>
      <c r="E1527" s="6">
        <v>19.869545240000001</v>
      </c>
      <c r="F1527" s="6">
        <v>19.676545239999999</v>
      </c>
      <c r="G1527" s="6">
        <v>19.676545239999999</v>
      </c>
      <c r="H1527" s="6">
        <v>3.44299355999024E-2</v>
      </c>
      <c r="I1527" s="6">
        <v>0.27992079953285198</v>
      </c>
      <c r="J1527" s="6">
        <v>4.7060330107270003E-2</v>
      </c>
      <c r="K1527" s="6">
        <v>4.5015087822614298E-2</v>
      </c>
      <c r="L1527" s="6">
        <v>8.7009114906370796E-2</v>
      </c>
      <c r="M1527" s="6">
        <v>3.9503214424638201E-2</v>
      </c>
      <c r="N1527" s="6">
        <v>0.16555639937443201</v>
      </c>
      <c r="O1527" s="6">
        <v>2.9564924481504801E-2</v>
      </c>
      <c r="P1527" s="6">
        <v>9.2914925566693105E-2</v>
      </c>
      <c r="Q1527" s="7">
        <v>1</v>
      </c>
      <c r="R1527" s="8">
        <v>0.91237201539942248</v>
      </c>
      <c r="S1527" s="8">
        <v>10.39</v>
      </c>
      <c r="T1527" s="17">
        <f t="shared" si="69"/>
        <v>0.74894376348892355</v>
      </c>
      <c r="U1527" s="17">
        <f t="shared" si="70"/>
        <v>7.2083134118279449E-2</v>
      </c>
      <c r="V1527" s="19">
        <f t="shared" si="71"/>
        <v>19.604462105881719</v>
      </c>
    </row>
    <row r="1528" spans="1:22" x14ac:dyDescent="0.2">
      <c r="A1528" s="7">
        <v>89398.752700001001</v>
      </c>
      <c r="B1528" s="7">
        <v>431014.16129999998</v>
      </c>
      <c r="C1528" s="1" t="s">
        <v>3065</v>
      </c>
      <c r="D1528" s="1" t="s">
        <v>3066</v>
      </c>
      <c r="E1528" s="6">
        <v>19.867688709999999</v>
      </c>
      <c r="F1528" s="6">
        <v>19.418688710000001</v>
      </c>
      <c r="G1528" s="6">
        <v>19.418688710000001</v>
      </c>
      <c r="H1528" s="6">
        <v>7.0025323242255202E-2</v>
      </c>
      <c r="I1528" s="6">
        <v>0.75886793922443596</v>
      </c>
      <c r="J1528" s="6">
        <v>0.20799689454356499</v>
      </c>
      <c r="K1528" s="6">
        <v>0.131384013801537</v>
      </c>
      <c r="L1528" s="6">
        <v>0.16723669036710501</v>
      </c>
      <c r="M1528" s="6">
        <v>0.11110961972910301</v>
      </c>
      <c r="N1528" s="6">
        <v>7.7428763478124302E-2</v>
      </c>
      <c r="O1528" s="6">
        <v>4.4265549492595403E-2</v>
      </c>
      <c r="P1528" s="6">
        <v>0.180251110175184</v>
      </c>
      <c r="Q1528" s="7">
        <v>1</v>
      </c>
      <c r="R1528" s="8">
        <v>-1.2540322564612402E-2</v>
      </c>
      <c r="S1528" s="8">
        <v>20.12</v>
      </c>
      <c r="T1528" s="17">
        <f t="shared" si="69"/>
        <v>1.9480064596989282</v>
      </c>
      <c r="U1528" s="17">
        <f t="shared" si="70"/>
        <v>9.6819406545672365E-2</v>
      </c>
      <c r="V1528" s="19">
        <f t="shared" si="71"/>
        <v>19.321869303454328</v>
      </c>
    </row>
    <row r="1529" spans="1:22" x14ac:dyDescent="0.2">
      <c r="A1529" s="7">
        <v>92341.153900001198</v>
      </c>
      <c r="B1529" s="7">
        <v>437519.83350000199</v>
      </c>
      <c r="C1529" s="1" t="s">
        <v>3067</v>
      </c>
      <c r="D1529" s="1" t="s">
        <v>3068</v>
      </c>
      <c r="E1529" s="6">
        <v>19.86691802</v>
      </c>
      <c r="F1529" s="6">
        <v>19.27391802</v>
      </c>
      <c r="G1529" s="6">
        <v>19.27391802</v>
      </c>
      <c r="H1529" s="6">
        <v>8.5628818209157007E-2</v>
      </c>
      <c r="I1529" s="6">
        <v>0.13079558611265399</v>
      </c>
      <c r="J1529" s="6">
        <v>0.29718164231323901</v>
      </c>
      <c r="K1529" s="6">
        <v>0.18748456931792401</v>
      </c>
      <c r="L1529" s="6">
        <v>0.29826815700914799</v>
      </c>
      <c r="M1529" s="6">
        <v>0.13277990258838401</v>
      </c>
      <c r="N1529" s="6">
        <v>7.0955943016027395E-2</v>
      </c>
      <c r="O1529" s="6">
        <v>5.1667218677253102E-2</v>
      </c>
      <c r="P1529" s="6">
        <v>0.182674431346077</v>
      </c>
      <c r="Q1529" s="7">
        <v>1</v>
      </c>
      <c r="R1529" s="8">
        <v>3.0976544888427628E-2</v>
      </c>
      <c r="S1529" s="8">
        <v>19.27</v>
      </c>
      <c r="T1529" s="17">
        <f t="shared" si="69"/>
        <v>1.9787055475028139</v>
      </c>
      <c r="U1529" s="17">
        <f t="shared" si="70"/>
        <v>0.10268321471213357</v>
      </c>
      <c r="V1529" s="19">
        <f t="shared" si="71"/>
        <v>19.171234805287867</v>
      </c>
    </row>
    <row r="1530" spans="1:22" x14ac:dyDescent="0.2">
      <c r="A1530" s="7">
        <v>84870.911800000802</v>
      </c>
      <c r="B1530" s="7">
        <v>436995.55409999902</v>
      </c>
      <c r="C1530" s="1" t="s">
        <v>3069</v>
      </c>
      <c r="D1530" s="1" t="s">
        <v>3070</v>
      </c>
      <c r="E1530" s="6">
        <v>19.86629533</v>
      </c>
      <c r="F1530" s="6">
        <v>19.19229533</v>
      </c>
      <c r="G1530" s="6">
        <v>19.19229533</v>
      </c>
      <c r="H1530" s="6">
        <v>0.142847863715512</v>
      </c>
      <c r="I1530" s="6">
        <v>0.47909900816698803</v>
      </c>
      <c r="J1530" s="6">
        <v>0.23683954070059601</v>
      </c>
      <c r="K1530" s="6">
        <v>0.18103183920838201</v>
      </c>
      <c r="L1530" s="6">
        <v>0.185814080956689</v>
      </c>
      <c r="M1530" s="6">
        <v>0.154842419955557</v>
      </c>
      <c r="N1530" s="6">
        <v>6.7971807520603195E-2</v>
      </c>
      <c r="O1530" s="6">
        <v>4.4418213646008599E-2</v>
      </c>
      <c r="P1530" s="6">
        <v>0.100435508459888</v>
      </c>
      <c r="Q1530" s="7">
        <v>1</v>
      </c>
      <c r="R1530" s="8">
        <v>6.6933154135338277E-2</v>
      </c>
      <c r="S1530" s="8">
        <v>18.62</v>
      </c>
      <c r="T1530" s="17">
        <f t="shared" si="69"/>
        <v>1.976947899077653</v>
      </c>
      <c r="U1530" s="17">
        <f t="shared" si="70"/>
        <v>0.10617335655626492</v>
      </c>
      <c r="V1530" s="19">
        <f t="shared" si="71"/>
        <v>19.086121973443735</v>
      </c>
    </row>
    <row r="1531" spans="1:22" x14ac:dyDescent="0.2">
      <c r="A1531" s="7">
        <v>114227.880100001</v>
      </c>
      <c r="B1531" s="7">
        <v>453061.90760000102</v>
      </c>
      <c r="C1531" s="1" t="s">
        <v>3071</v>
      </c>
      <c r="D1531" s="1" t="s">
        <v>3072</v>
      </c>
      <c r="E1531" s="6">
        <v>19.865011880000001</v>
      </c>
      <c r="F1531" s="6">
        <v>19.608011879999999</v>
      </c>
      <c r="G1531" s="6">
        <v>19.608011879999999</v>
      </c>
      <c r="H1531" s="6">
        <v>3.7887936323387397E-2</v>
      </c>
      <c r="I1531" s="6">
        <v>0.55733661835430603</v>
      </c>
      <c r="J1531" s="6">
        <v>4.6712546820641201E-2</v>
      </c>
      <c r="K1531" s="6">
        <v>5.4083155800302998E-2</v>
      </c>
      <c r="L1531" s="6">
        <v>9.2269320148864603E-2</v>
      </c>
      <c r="M1531" s="6">
        <v>7.4488829670155798E-2</v>
      </c>
      <c r="N1531" s="6">
        <v>0.25142120218439601</v>
      </c>
      <c r="O1531" s="6">
        <v>3.85771286498151E-2</v>
      </c>
      <c r="P1531" s="6">
        <v>8.9298755639385996E-2</v>
      </c>
      <c r="Q1531" s="7">
        <v>1</v>
      </c>
      <c r="R1531" s="8">
        <v>0.40587486765746639</v>
      </c>
      <c r="S1531" s="8">
        <v>14.13</v>
      </c>
      <c r="T1531" s="17">
        <f t="shared" si="69"/>
        <v>1.05742870088926</v>
      </c>
      <c r="U1531" s="17">
        <f t="shared" si="70"/>
        <v>7.4835718392728942E-2</v>
      </c>
      <c r="V1531" s="19">
        <f t="shared" si="71"/>
        <v>19.533176161607269</v>
      </c>
    </row>
    <row r="1532" spans="1:22" x14ac:dyDescent="0.2">
      <c r="A1532" s="7">
        <v>92021.632899999604</v>
      </c>
      <c r="B1532" s="7">
        <v>437437.24390000099</v>
      </c>
      <c r="C1532" s="1" t="s">
        <v>3073</v>
      </c>
      <c r="D1532" s="1" t="s">
        <v>3074</v>
      </c>
      <c r="E1532" s="6">
        <v>19.864951640000001</v>
      </c>
      <c r="F1532" s="6">
        <v>19.271951640000001</v>
      </c>
      <c r="G1532" s="6">
        <v>19.271951640000001</v>
      </c>
      <c r="H1532" s="6">
        <v>8.5628818209157007E-2</v>
      </c>
      <c r="I1532" s="6">
        <v>0.13079558611265399</v>
      </c>
      <c r="J1532" s="6">
        <v>0.29718164231323901</v>
      </c>
      <c r="K1532" s="6">
        <v>0.18748456931792401</v>
      </c>
      <c r="L1532" s="6">
        <v>0.29826815700914799</v>
      </c>
      <c r="M1532" s="6">
        <v>0.13277990258838401</v>
      </c>
      <c r="N1532" s="6">
        <v>7.0955943016027395E-2</v>
      </c>
      <c r="O1532" s="6">
        <v>5.1667218677253102E-2</v>
      </c>
      <c r="P1532" s="6">
        <v>0.182674431346077</v>
      </c>
      <c r="Q1532" s="7">
        <v>1</v>
      </c>
      <c r="R1532" s="8">
        <v>3.0874501297353474E-2</v>
      </c>
      <c r="S1532" s="8">
        <v>19.27</v>
      </c>
      <c r="T1532" s="17">
        <f t="shared" si="69"/>
        <v>1.9787055475028139</v>
      </c>
      <c r="U1532" s="17">
        <f t="shared" si="70"/>
        <v>0.10268321471213357</v>
      </c>
      <c r="V1532" s="19">
        <f t="shared" si="71"/>
        <v>19.169268425287868</v>
      </c>
    </row>
    <row r="1533" spans="1:22" x14ac:dyDescent="0.2">
      <c r="A1533" s="7">
        <v>186923.49163</v>
      </c>
      <c r="B1533" s="7">
        <v>444298.646560002</v>
      </c>
      <c r="C1533" s="1" t="s">
        <v>3075</v>
      </c>
      <c r="D1533" s="1" t="s">
        <v>3076</v>
      </c>
      <c r="E1533" s="6">
        <v>19.86255487</v>
      </c>
      <c r="F1533" s="6">
        <v>19.65095487</v>
      </c>
      <c r="G1533" s="6">
        <v>19.65095487</v>
      </c>
      <c r="H1533" s="6">
        <v>3.13638882247343E-2</v>
      </c>
      <c r="I1533" s="6">
        <v>9.8488295576361407E-2</v>
      </c>
      <c r="J1533" s="6">
        <v>0.113387622315145</v>
      </c>
      <c r="K1533" s="6">
        <v>7.0971929670044495E-2</v>
      </c>
      <c r="L1533" s="6">
        <v>0.106883741845194</v>
      </c>
      <c r="M1533" s="6">
        <v>3.2363148971874797E-2</v>
      </c>
      <c r="N1533" s="6">
        <v>7.6758260567786493E-2</v>
      </c>
      <c r="O1533" s="6">
        <v>4.4238585497453201E-2</v>
      </c>
      <c r="P1533" s="6">
        <v>8.7139171409537905E-2</v>
      </c>
      <c r="Q1533" s="7">
        <v>1</v>
      </c>
      <c r="R1533" s="8">
        <v>1.3247372272940074</v>
      </c>
      <c r="S1533" s="8">
        <v>8.5440000000000005</v>
      </c>
      <c r="T1533" s="17">
        <f t="shared" si="69"/>
        <v>0.77961447186174648</v>
      </c>
      <c r="U1533" s="17">
        <f t="shared" si="70"/>
        <v>9.1247012156103285E-2</v>
      </c>
      <c r="V1533" s="19">
        <f t="shared" si="71"/>
        <v>19.559707857843897</v>
      </c>
    </row>
    <row r="1534" spans="1:22" x14ac:dyDescent="0.2">
      <c r="A1534" s="7">
        <v>127714.87029999901</v>
      </c>
      <c r="B1534" s="7">
        <v>437115.77399999998</v>
      </c>
      <c r="C1534" s="1" t="s">
        <v>3077</v>
      </c>
      <c r="D1534" s="1" t="s">
        <v>3078</v>
      </c>
      <c r="E1534" s="6">
        <v>19.862418340000001</v>
      </c>
      <c r="F1534" s="6">
        <v>19.607418339999999</v>
      </c>
      <c r="G1534" s="6">
        <v>19.607418339999999</v>
      </c>
      <c r="H1534" s="6">
        <v>3.8058146109705697E-2</v>
      </c>
      <c r="I1534" s="6">
        <v>0.420178367226683</v>
      </c>
      <c r="J1534" s="6">
        <v>4.0143802322751797E-2</v>
      </c>
      <c r="K1534" s="6">
        <v>7.0098429285236505E-2</v>
      </c>
      <c r="L1534" s="6">
        <v>0.116092611379674</v>
      </c>
      <c r="M1534" s="6">
        <v>5.6759306674126001E-2</v>
      </c>
      <c r="N1534" s="6">
        <v>0.24621702329608999</v>
      </c>
      <c r="O1534" s="6">
        <v>2.45072301403533E-2</v>
      </c>
      <c r="P1534" s="6">
        <v>9.3585567210021606E-2</v>
      </c>
      <c r="Q1534" s="7">
        <v>1</v>
      </c>
      <c r="R1534" s="8">
        <v>0.53972235193798457</v>
      </c>
      <c r="S1534" s="8">
        <v>12.9</v>
      </c>
      <c r="T1534" s="17">
        <f t="shared" si="69"/>
        <v>0.99495852751585645</v>
      </c>
      <c r="U1534" s="17">
        <f t="shared" si="70"/>
        <v>7.7128568024484992E-2</v>
      </c>
      <c r="V1534" s="19">
        <f t="shared" si="71"/>
        <v>19.530289771975514</v>
      </c>
    </row>
    <row r="1535" spans="1:22" x14ac:dyDescent="0.2">
      <c r="A1535" s="7">
        <v>92016.774300001605</v>
      </c>
      <c r="B1535" s="7">
        <v>437972.822099999</v>
      </c>
      <c r="C1535" s="1" t="s">
        <v>3079</v>
      </c>
      <c r="D1535" s="1" t="s">
        <v>3080</v>
      </c>
      <c r="E1535" s="6">
        <v>19.861326869999999</v>
      </c>
      <c r="F1535" s="6">
        <v>19.268326869999999</v>
      </c>
      <c r="G1535" s="6">
        <v>19.268326869999999</v>
      </c>
      <c r="H1535" s="6">
        <v>8.5628818209157007E-2</v>
      </c>
      <c r="I1535" s="6">
        <v>0.13079558611265399</v>
      </c>
      <c r="J1535" s="6">
        <v>0.29718164231323901</v>
      </c>
      <c r="K1535" s="6">
        <v>0.18748456931792401</v>
      </c>
      <c r="L1535" s="6">
        <v>0.29826815700914799</v>
      </c>
      <c r="M1535" s="6">
        <v>0.13277990258838401</v>
      </c>
      <c r="N1535" s="6">
        <v>7.0955943016027395E-2</v>
      </c>
      <c r="O1535" s="6">
        <v>5.1667218677253102E-2</v>
      </c>
      <c r="P1535" s="6">
        <v>0.182674431346077</v>
      </c>
      <c r="Q1535" s="7">
        <v>1</v>
      </c>
      <c r="R1535" s="8">
        <v>3.0686396990140096E-2</v>
      </c>
      <c r="S1535" s="8">
        <v>19.27</v>
      </c>
      <c r="T1535" s="17">
        <f t="shared" si="69"/>
        <v>1.9787055475028139</v>
      </c>
      <c r="U1535" s="17">
        <f t="shared" si="70"/>
        <v>0.10268321471213357</v>
      </c>
      <c r="V1535" s="19">
        <f t="shared" si="71"/>
        <v>19.165643655287866</v>
      </c>
    </row>
    <row r="1536" spans="1:22" x14ac:dyDescent="0.2">
      <c r="A1536" s="7">
        <v>160851.18079999799</v>
      </c>
      <c r="B1536" s="7">
        <v>379676.24329999799</v>
      </c>
      <c r="C1536" s="1" t="s">
        <v>3081</v>
      </c>
      <c r="D1536" s="1" t="s">
        <v>3082</v>
      </c>
      <c r="E1536" s="6">
        <v>19.860291310000001</v>
      </c>
      <c r="F1536" s="6">
        <v>19.65329131</v>
      </c>
      <c r="G1536" s="6">
        <v>19.65329131</v>
      </c>
      <c r="H1536" s="6">
        <v>4.10278179027075E-2</v>
      </c>
      <c r="I1536" s="6">
        <v>0.60096250541171803</v>
      </c>
      <c r="J1536" s="6">
        <v>0.142472493205553</v>
      </c>
      <c r="K1536" s="6">
        <v>2.24886295672754E-2</v>
      </c>
      <c r="L1536" s="6">
        <v>0.100154277177348</v>
      </c>
      <c r="M1536" s="6">
        <v>2.8017584856723801E-2</v>
      </c>
      <c r="N1536" s="6">
        <v>6.3005465766200294E-2</v>
      </c>
      <c r="O1536" s="6">
        <v>3.1447560952617103E-2</v>
      </c>
      <c r="P1536" s="6">
        <v>0.20314712546739599</v>
      </c>
      <c r="Q1536" s="7">
        <v>1</v>
      </c>
      <c r="R1536" s="8">
        <v>0.30918202439024395</v>
      </c>
      <c r="S1536" s="8">
        <v>15.17</v>
      </c>
      <c r="T1536" s="17">
        <f t="shared" si="69"/>
        <v>1.2909145887275584</v>
      </c>
      <c r="U1536" s="17">
        <f t="shared" si="70"/>
        <v>8.509654507103219E-2</v>
      </c>
      <c r="V1536" s="19">
        <f t="shared" si="71"/>
        <v>19.568194764928968</v>
      </c>
    </row>
    <row r="1537" spans="1:22" x14ac:dyDescent="0.2">
      <c r="A1537" s="7">
        <v>209294.66919999901</v>
      </c>
      <c r="B1537" s="7">
        <v>510127.03610000003</v>
      </c>
      <c r="C1537" s="1" t="s">
        <v>3083</v>
      </c>
      <c r="D1537" s="1" t="s">
        <v>3084</v>
      </c>
      <c r="E1537" s="6">
        <v>19.859148439999998</v>
      </c>
      <c r="F1537" s="6">
        <v>19.72414844</v>
      </c>
      <c r="G1537" s="6">
        <v>19.72414844</v>
      </c>
      <c r="H1537" s="6">
        <v>2.0865086259249901E-2</v>
      </c>
      <c r="I1537" s="6">
        <v>0.43855544627660398</v>
      </c>
      <c r="J1537" s="6">
        <v>3.1749411661244099E-2</v>
      </c>
      <c r="K1537" s="6">
        <v>2.0662365864092098E-2</v>
      </c>
      <c r="L1537" s="6">
        <v>6.6359977086337701E-2</v>
      </c>
      <c r="M1537" s="6">
        <v>3.4092396863886001E-2</v>
      </c>
      <c r="N1537" s="6">
        <v>0.30293579888918098</v>
      </c>
      <c r="O1537" s="6">
        <v>2.5185776088189799E-2</v>
      </c>
      <c r="P1537" s="6">
        <v>7.9174389586496197E-2</v>
      </c>
      <c r="Q1537" s="7">
        <v>1</v>
      </c>
      <c r="R1537" s="8">
        <v>0.70026955821917802</v>
      </c>
      <c r="S1537" s="8">
        <v>11.68</v>
      </c>
      <c r="T1537" s="17">
        <f t="shared" si="69"/>
        <v>0.76352673924069725</v>
      </c>
      <c r="U1537" s="17">
        <f t="shared" si="70"/>
        <v>6.5370440003484354E-2</v>
      </c>
      <c r="V1537" s="19">
        <f t="shared" si="71"/>
        <v>19.658777999996516</v>
      </c>
    </row>
    <row r="1538" spans="1:22" x14ac:dyDescent="0.2">
      <c r="A1538" s="7">
        <v>96271.376899998606</v>
      </c>
      <c r="B1538" s="7">
        <v>439456.92460000102</v>
      </c>
      <c r="C1538" s="1" t="s">
        <v>3085</v>
      </c>
      <c r="D1538" s="1" t="s">
        <v>3086</v>
      </c>
      <c r="E1538" s="6">
        <v>19.85889997</v>
      </c>
      <c r="F1538" s="6">
        <v>19.468899969999999</v>
      </c>
      <c r="G1538" s="6">
        <v>19.468899969999999</v>
      </c>
      <c r="H1538" s="6">
        <v>6.7044259281131502E-2</v>
      </c>
      <c r="I1538" s="6">
        <v>0.52667281581360004</v>
      </c>
      <c r="J1538" s="6">
        <v>0.18860607660432299</v>
      </c>
      <c r="K1538" s="6">
        <v>0.13472168758238601</v>
      </c>
      <c r="L1538" s="6">
        <v>0.206750831777612</v>
      </c>
      <c r="M1538" s="6">
        <v>0.12018733716966699</v>
      </c>
      <c r="N1538" s="6">
        <v>7.9384281848880606E-2</v>
      </c>
      <c r="O1538" s="6">
        <v>4.3548831520460497E-2</v>
      </c>
      <c r="P1538" s="6">
        <v>0.113398038846124</v>
      </c>
      <c r="Q1538" s="7">
        <v>1</v>
      </c>
      <c r="R1538" s="8">
        <v>0.13935169076305221</v>
      </c>
      <c r="S1538" s="8">
        <v>17.43</v>
      </c>
      <c r="T1538" s="17">
        <f t="shared" si="69"/>
        <v>1.7929476704997311</v>
      </c>
      <c r="U1538" s="17">
        <f t="shared" si="70"/>
        <v>0.10286561506022554</v>
      </c>
      <c r="V1538" s="19">
        <f t="shared" si="71"/>
        <v>19.366034354939774</v>
      </c>
    </row>
    <row r="1539" spans="1:22" x14ac:dyDescent="0.2">
      <c r="A1539" s="7">
        <v>91195.032699998497</v>
      </c>
      <c r="B1539" s="7">
        <v>438397.323800001</v>
      </c>
      <c r="C1539" s="1" t="s">
        <v>3087</v>
      </c>
      <c r="D1539" s="1" t="s">
        <v>3088</v>
      </c>
      <c r="E1539" s="6">
        <v>19.858415099999998</v>
      </c>
      <c r="F1539" s="6">
        <v>19.332415099999999</v>
      </c>
      <c r="G1539" s="6">
        <v>19.332415099999999</v>
      </c>
      <c r="H1539" s="6">
        <v>8.3259797065018307E-2</v>
      </c>
      <c r="I1539" s="6">
        <v>0.14503337063656399</v>
      </c>
      <c r="J1539" s="6">
        <v>0.24367967914288399</v>
      </c>
      <c r="K1539" s="6">
        <v>0.16266994552984201</v>
      </c>
      <c r="L1539" s="6">
        <v>0.248877583075786</v>
      </c>
      <c r="M1539" s="6">
        <v>0.13842603608161</v>
      </c>
      <c r="N1539" s="6">
        <v>7.0662081409797697E-2</v>
      </c>
      <c r="O1539" s="6">
        <v>6.3690601137503799E-2</v>
      </c>
      <c r="P1539" s="6">
        <v>0.152255583541543</v>
      </c>
      <c r="Q1539" s="7">
        <v>1</v>
      </c>
      <c r="R1539" s="8">
        <v>0.13347118150684925</v>
      </c>
      <c r="S1539" s="8">
        <v>17.52</v>
      </c>
      <c r="T1539" s="17">
        <f t="shared" si="69"/>
        <v>1.7082150178095685</v>
      </c>
      <c r="U1539" s="17">
        <f t="shared" si="70"/>
        <v>9.7500857180911449E-2</v>
      </c>
      <c r="V1539" s="19">
        <f t="shared" si="71"/>
        <v>19.234914242819087</v>
      </c>
    </row>
    <row r="1540" spans="1:22" x14ac:dyDescent="0.2">
      <c r="A1540" s="7">
        <v>93822.613899998396</v>
      </c>
      <c r="B1540" s="7">
        <v>437341.24320000003</v>
      </c>
      <c r="C1540" s="1" t="s">
        <v>3089</v>
      </c>
      <c r="D1540" s="1" t="s">
        <v>3090</v>
      </c>
      <c r="E1540" s="6">
        <v>19.85775022</v>
      </c>
      <c r="F1540" s="6">
        <v>19.300750220000001</v>
      </c>
      <c r="G1540" s="6">
        <v>19.300750220000001</v>
      </c>
      <c r="H1540" s="6">
        <v>9.0949789422754099E-2</v>
      </c>
      <c r="I1540" s="6">
        <v>0.13467097623964699</v>
      </c>
      <c r="J1540" s="6">
        <v>0.26345667031543002</v>
      </c>
      <c r="K1540" s="6">
        <v>0.212791375320737</v>
      </c>
      <c r="L1540" s="6">
        <v>0.26808956888699498</v>
      </c>
      <c r="M1540" s="6">
        <v>0.12928758076484101</v>
      </c>
      <c r="N1540" s="6">
        <v>7.8776700388881404E-2</v>
      </c>
      <c r="O1540" s="6">
        <v>5.3293541362579702E-2</v>
      </c>
      <c r="P1540" s="6">
        <v>0.15982368035177</v>
      </c>
      <c r="Q1540" s="7">
        <v>1</v>
      </c>
      <c r="R1540" s="8">
        <v>6.4758724932975936E-2</v>
      </c>
      <c r="S1540" s="8">
        <v>18.649999999999999</v>
      </c>
      <c r="T1540" s="17">
        <f t="shared" si="69"/>
        <v>1.8605439776977373</v>
      </c>
      <c r="U1540" s="17">
        <f t="shared" si="70"/>
        <v>9.9761071190227202E-2</v>
      </c>
      <c r="V1540" s="19">
        <f t="shared" si="71"/>
        <v>19.200989148809775</v>
      </c>
    </row>
    <row r="1541" spans="1:22" x14ac:dyDescent="0.2">
      <c r="A1541" s="7">
        <v>93873.611099999398</v>
      </c>
      <c r="B1541" s="7">
        <v>435658.77549999999</v>
      </c>
      <c r="C1541" s="1" t="s">
        <v>3091</v>
      </c>
      <c r="D1541" s="1" t="s">
        <v>3092</v>
      </c>
      <c r="E1541" s="6">
        <v>19.85468977</v>
      </c>
      <c r="F1541" s="6">
        <v>19.32868977</v>
      </c>
      <c r="G1541" s="6">
        <v>19.32868977</v>
      </c>
      <c r="H1541" s="6">
        <v>7.4966486543241104E-2</v>
      </c>
      <c r="I1541" s="6">
        <v>0.13734399549349999</v>
      </c>
      <c r="J1541" s="6">
        <v>0.281678503664197</v>
      </c>
      <c r="K1541" s="6">
        <v>0.23083395936296799</v>
      </c>
      <c r="L1541" s="6">
        <v>0.26972582207677298</v>
      </c>
      <c r="M1541" s="6">
        <v>0.12730867599128401</v>
      </c>
      <c r="N1541" s="6">
        <v>7.3242172404308803E-2</v>
      </c>
      <c r="O1541" s="6">
        <v>5.3557195480488498E-2</v>
      </c>
      <c r="P1541" s="6">
        <v>0.17550644713768099</v>
      </c>
      <c r="Q1541" s="7">
        <v>1</v>
      </c>
      <c r="R1541" s="8">
        <v>6.6882846319183287E-2</v>
      </c>
      <c r="S1541" s="8">
        <v>18.61</v>
      </c>
      <c r="T1541" s="17">
        <f t="shared" si="69"/>
        <v>1.8906454015016632</v>
      </c>
      <c r="U1541" s="17">
        <f t="shared" si="70"/>
        <v>0.10159298234828927</v>
      </c>
      <c r="V1541" s="19">
        <f t="shared" si="71"/>
        <v>19.22709678765171</v>
      </c>
    </row>
    <row r="1542" spans="1:22" x14ac:dyDescent="0.2">
      <c r="A1542" s="7">
        <v>172960.39331691101</v>
      </c>
      <c r="B1542" s="7">
        <v>431763.03297144198</v>
      </c>
      <c r="C1542" s="1" t="s">
        <v>3093</v>
      </c>
      <c r="D1542" s="1" t="s">
        <v>3094</v>
      </c>
      <c r="E1542" s="6">
        <v>19.851324380000001</v>
      </c>
      <c r="F1542" s="6">
        <v>19.648724380000001</v>
      </c>
      <c r="G1542" s="6">
        <v>19.648724380000001</v>
      </c>
      <c r="H1542" s="6">
        <v>3.0785314567776299E-2</v>
      </c>
      <c r="I1542" s="6">
        <v>0.235050291361974</v>
      </c>
      <c r="J1542" s="6">
        <v>3.7818826292878201E-2</v>
      </c>
      <c r="K1542" s="6">
        <v>6.4650846797457903E-2</v>
      </c>
      <c r="L1542" s="6">
        <v>7.4116702804864307E-2</v>
      </c>
      <c r="M1542" s="6">
        <v>3.4936190096980298E-2</v>
      </c>
      <c r="N1542" s="6">
        <v>0.21850651411611</v>
      </c>
      <c r="O1542" s="6">
        <v>2.47046769047163E-2</v>
      </c>
      <c r="P1542" s="6">
        <v>8.3591524406304601E-2</v>
      </c>
      <c r="Q1542" s="7">
        <v>1</v>
      </c>
      <c r="R1542" s="8">
        <v>0.99570969940685661</v>
      </c>
      <c r="S1542" s="8">
        <v>9.9469999999999992</v>
      </c>
      <c r="T1542" s="17">
        <f t="shared" ref="T1542:T1605" si="72">SUMPRODUCT(H$3:O$3,H1542:O1542)</f>
        <v>0.65925952829533374</v>
      </c>
      <c r="U1542" s="17">
        <f t="shared" ref="U1542:U1605" si="73">T1542/S1542</f>
        <v>6.6277222106698883E-2</v>
      </c>
      <c r="V1542" s="19">
        <f t="shared" ref="V1542:V1605" si="74">IF(Q1542=1, F1542-U1542, -999)</f>
        <v>19.582447157893302</v>
      </c>
    </row>
    <row r="1543" spans="1:22" x14ac:dyDescent="0.2">
      <c r="A1543" s="7">
        <v>96425.0276000015</v>
      </c>
      <c r="B1543" s="7">
        <v>438878.08760000003</v>
      </c>
      <c r="C1543" s="1" t="s">
        <v>3095</v>
      </c>
      <c r="D1543" s="1" t="s">
        <v>3096</v>
      </c>
      <c r="E1543" s="6">
        <v>19.851014490000001</v>
      </c>
      <c r="F1543" s="6">
        <v>19.471014490000002</v>
      </c>
      <c r="G1543" s="6">
        <v>19.471014490000002</v>
      </c>
      <c r="H1543" s="6">
        <v>6.4933063888023307E-2</v>
      </c>
      <c r="I1543" s="6">
        <v>0.53525359880878898</v>
      </c>
      <c r="J1543" s="6">
        <v>0.15453849120954599</v>
      </c>
      <c r="K1543" s="6">
        <v>0.13755481350275101</v>
      </c>
      <c r="L1543" s="6">
        <v>0.18329790462933701</v>
      </c>
      <c r="M1543" s="6">
        <v>0.115906400484328</v>
      </c>
      <c r="N1543" s="6">
        <v>8.7057469373441707E-2</v>
      </c>
      <c r="O1543" s="6">
        <v>4.1810153887125598E-2</v>
      </c>
      <c r="P1543" s="6">
        <v>0.114915447813753</v>
      </c>
      <c r="Q1543" s="7">
        <v>1</v>
      </c>
      <c r="R1543" s="8">
        <v>0.15480014485165788</v>
      </c>
      <c r="S1543" s="8">
        <v>17.190000000000001</v>
      </c>
      <c r="T1543" s="17">
        <f t="shared" si="72"/>
        <v>1.6616452363946896</v>
      </c>
      <c r="U1543" s="17">
        <f t="shared" si="73"/>
        <v>9.6663480883926095E-2</v>
      </c>
      <c r="V1543" s="19">
        <f t="shared" si="74"/>
        <v>19.374351009116076</v>
      </c>
    </row>
    <row r="1544" spans="1:22" x14ac:dyDescent="0.2">
      <c r="A1544" s="7">
        <v>105004.54580000001</v>
      </c>
      <c r="B1544" s="7">
        <v>430198.30160000199</v>
      </c>
      <c r="C1544" s="1" t="s">
        <v>3097</v>
      </c>
      <c r="D1544" s="1" t="s">
        <v>3098</v>
      </c>
      <c r="E1544" s="6">
        <v>19.849291919999999</v>
      </c>
      <c r="F1544" s="6">
        <v>19.46029192</v>
      </c>
      <c r="G1544" s="6">
        <v>19.46029192</v>
      </c>
      <c r="H1544" s="6">
        <v>7.0830207984849694E-2</v>
      </c>
      <c r="I1544" s="6">
        <v>0.28171588784406498</v>
      </c>
      <c r="J1544" s="6">
        <v>0.163703322880457</v>
      </c>
      <c r="K1544" s="6">
        <v>0.205345757614213</v>
      </c>
      <c r="L1544" s="6">
        <v>0.16796336198116901</v>
      </c>
      <c r="M1544" s="6">
        <v>9.9582328067791895E-2</v>
      </c>
      <c r="N1544" s="6">
        <v>9.5570318885110403E-2</v>
      </c>
      <c r="O1544" s="6">
        <v>4.1388611263984798E-2</v>
      </c>
      <c r="P1544" s="6">
        <v>0.12444124197469</v>
      </c>
      <c r="Q1544" s="7">
        <v>1</v>
      </c>
      <c r="R1544" s="8">
        <v>0.32064483832335328</v>
      </c>
      <c r="S1544" s="8">
        <v>15.03</v>
      </c>
      <c r="T1544" s="17">
        <f t="shared" si="72"/>
        <v>1.4600187931323982</v>
      </c>
      <c r="U1544" s="17">
        <f t="shared" si="73"/>
        <v>9.7140305597631288E-2</v>
      </c>
      <c r="V1544" s="19">
        <f t="shared" si="74"/>
        <v>19.363151614402369</v>
      </c>
    </row>
    <row r="1545" spans="1:22" x14ac:dyDescent="0.2">
      <c r="A1545" s="7">
        <v>85605.741700001105</v>
      </c>
      <c r="B1545" s="7">
        <v>436483.31599999999</v>
      </c>
      <c r="C1545" s="1" t="s">
        <v>3099</v>
      </c>
      <c r="D1545" s="1" t="s">
        <v>3100</v>
      </c>
      <c r="E1545" s="6">
        <v>19.84806099</v>
      </c>
      <c r="F1545" s="6">
        <v>19.225060989999999</v>
      </c>
      <c r="G1545" s="6">
        <v>19.225060989999999</v>
      </c>
      <c r="H1545" s="6">
        <v>0.13254688336555501</v>
      </c>
      <c r="I1545" s="6">
        <v>0.34766656511009902</v>
      </c>
      <c r="J1545" s="6">
        <v>0.26373707501268401</v>
      </c>
      <c r="K1545" s="6">
        <v>0.175954861515318</v>
      </c>
      <c r="L1545" s="6">
        <v>0.20405387273787001</v>
      </c>
      <c r="M1545" s="6">
        <v>0.15280728732167601</v>
      </c>
      <c r="N1545" s="6">
        <v>6.6558625841806496E-2</v>
      </c>
      <c r="O1545" s="6">
        <v>4.4985902047923597E-2</v>
      </c>
      <c r="P1545" s="6">
        <v>0.12142852550342401</v>
      </c>
      <c r="Q1545" s="7">
        <v>1</v>
      </c>
      <c r="R1545" s="8">
        <v>0.11631389145106857</v>
      </c>
      <c r="S1545" s="8">
        <v>17.78</v>
      </c>
      <c r="T1545" s="17">
        <f t="shared" si="72"/>
        <v>1.928350961595505</v>
      </c>
      <c r="U1545" s="17">
        <f t="shared" si="73"/>
        <v>0.10845618456667631</v>
      </c>
      <c r="V1545" s="19">
        <f t="shared" si="74"/>
        <v>19.116604805433322</v>
      </c>
    </row>
    <row r="1546" spans="1:22" x14ac:dyDescent="0.2">
      <c r="A1546" s="7">
        <v>186017.66539999799</v>
      </c>
      <c r="B1546" s="7">
        <v>420170.72029999999</v>
      </c>
      <c r="C1546" s="1" t="s">
        <v>3101</v>
      </c>
      <c r="D1546" s="1" t="s">
        <v>3102</v>
      </c>
      <c r="E1546" s="6">
        <v>19.847017269999998</v>
      </c>
      <c r="F1546" s="6">
        <v>19.614017270000002</v>
      </c>
      <c r="G1546" s="6">
        <v>19.614017270000002</v>
      </c>
      <c r="H1546" s="6">
        <v>2.8931792059929001E-2</v>
      </c>
      <c r="I1546" s="6">
        <v>0.42262974099908701</v>
      </c>
      <c r="J1546" s="6">
        <v>0.194372401878811</v>
      </c>
      <c r="K1546" s="6">
        <v>6.2064734643787103E-2</v>
      </c>
      <c r="L1546" s="6">
        <v>7.5114566657705106E-2</v>
      </c>
      <c r="M1546" s="6">
        <v>2.95928667127561E-2</v>
      </c>
      <c r="N1546" s="6">
        <v>0.14537280883039699</v>
      </c>
      <c r="O1546" s="6">
        <v>2.8848922478322301E-2</v>
      </c>
      <c r="P1546" s="6">
        <v>0.179439971685039</v>
      </c>
      <c r="Q1546" s="7">
        <v>1</v>
      </c>
      <c r="R1546" s="8">
        <v>0.41259909395017774</v>
      </c>
      <c r="S1546" s="8">
        <v>14.05</v>
      </c>
      <c r="T1546" s="17">
        <f t="shared" si="72"/>
        <v>1.1566465634934695</v>
      </c>
      <c r="U1546" s="17">
        <f t="shared" si="73"/>
        <v>8.2323598825157968E-2</v>
      </c>
      <c r="V1546" s="19">
        <f t="shared" si="74"/>
        <v>19.531693671174843</v>
      </c>
    </row>
    <row r="1547" spans="1:22" x14ac:dyDescent="0.2">
      <c r="A1547" s="7">
        <v>92612.088100001201</v>
      </c>
      <c r="B1547" s="7">
        <v>437613.00299999898</v>
      </c>
      <c r="C1547" s="1" t="s">
        <v>3103</v>
      </c>
      <c r="D1547" s="1" t="s">
        <v>3104</v>
      </c>
      <c r="E1547" s="6">
        <v>19.84676133</v>
      </c>
      <c r="F1547" s="6">
        <v>19.25376133</v>
      </c>
      <c r="G1547" s="6">
        <v>19.25376133</v>
      </c>
      <c r="H1547" s="6">
        <v>8.5628818209157007E-2</v>
      </c>
      <c r="I1547" s="6">
        <v>0.13079558611265399</v>
      </c>
      <c r="J1547" s="6">
        <v>0.29718164231323901</v>
      </c>
      <c r="K1547" s="6">
        <v>0.18748456931792401</v>
      </c>
      <c r="L1547" s="6">
        <v>0.29826815700914799</v>
      </c>
      <c r="M1547" s="6">
        <v>0.13277990258838401</v>
      </c>
      <c r="N1547" s="6">
        <v>7.0955943016027395E-2</v>
      </c>
      <c r="O1547" s="6">
        <v>5.1667218677253102E-2</v>
      </c>
      <c r="P1547" s="6">
        <v>0.182674431346077</v>
      </c>
      <c r="Q1547" s="7">
        <v>1</v>
      </c>
      <c r="R1547" s="8">
        <v>2.9930530877010902E-2</v>
      </c>
      <c r="S1547" s="8">
        <v>19.27</v>
      </c>
      <c r="T1547" s="17">
        <f t="shared" si="72"/>
        <v>1.9787055475028139</v>
      </c>
      <c r="U1547" s="17">
        <f t="shared" si="73"/>
        <v>0.10268321471213357</v>
      </c>
      <c r="V1547" s="19">
        <f t="shared" si="74"/>
        <v>19.151078115287866</v>
      </c>
    </row>
    <row r="1548" spans="1:22" x14ac:dyDescent="0.2">
      <c r="A1548" s="7">
        <v>168590.92540000001</v>
      </c>
      <c r="B1548" s="7">
        <v>406053.436099999</v>
      </c>
      <c r="C1548" s="1" t="s">
        <v>3105</v>
      </c>
      <c r="D1548" s="1" t="s">
        <v>3106</v>
      </c>
      <c r="E1548" s="6">
        <v>19.845791550000001</v>
      </c>
      <c r="F1548" s="6">
        <v>19.659791550000001</v>
      </c>
      <c r="G1548" s="6">
        <v>19.659791550000001</v>
      </c>
      <c r="H1548" s="6">
        <v>3.2660396575492197E-2</v>
      </c>
      <c r="I1548" s="6">
        <v>0.33477974792897403</v>
      </c>
      <c r="J1548" s="6">
        <v>4.63138465703428E-2</v>
      </c>
      <c r="K1548" s="6">
        <v>3.2424211485389903E-2</v>
      </c>
      <c r="L1548" s="6">
        <v>8.7017501546251805E-2</v>
      </c>
      <c r="M1548" s="6">
        <v>3.40627049238044E-2</v>
      </c>
      <c r="N1548" s="6">
        <v>0.240020557008429</v>
      </c>
      <c r="O1548" s="6">
        <v>2.7066875404122399E-2</v>
      </c>
      <c r="P1548" s="6">
        <v>9.5961784353843199E-2</v>
      </c>
      <c r="Q1548" s="7">
        <v>1</v>
      </c>
      <c r="R1548" s="8">
        <v>0.70058196658097693</v>
      </c>
      <c r="S1548" s="8">
        <v>11.67</v>
      </c>
      <c r="T1548" s="17">
        <f t="shared" si="72"/>
        <v>0.78620495034478932</v>
      </c>
      <c r="U1548" s="17">
        <f t="shared" si="73"/>
        <v>6.7369747244626341E-2</v>
      </c>
      <c r="V1548" s="19">
        <f t="shared" si="74"/>
        <v>19.592421802755375</v>
      </c>
    </row>
    <row r="1549" spans="1:22" x14ac:dyDescent="0.2">
      <c r="A1549" s="7">
        <v>123366.686099999</v>
      </c>
      <c r="B1549" s="7">
        <v>422296.505899999</v>
      </c>
      <c r="C1549" s="1" t="s">
        <v>3107</v>
      </c>
      <c r="D1549" s="1" t="s">
        <v>3108</v>
      </c>
      <c r="E1549" s="6">
        <v>19.845247619999999</v>
      </c>
      <c r="F1549" s="6">
        <v>19.588247620000001</v>
      </c>
      <c r="G1549" s="6">
        <v>19.588247620000001</v>
      </c>
      <c r="H1549" s="6">
        <v>4.3887240523413799E-2</v>
      </c>
      <c r="I1549" s="6">
        <v>0.44770804733111103</v>
      </c>
      <c r="J1549" s="6">
        <v>3.9275630497993201E-2</v>
      </c>
      <c r="K1549" s="6">
        <v>8.1788607508809202E-2</v>
      </c>
      <c r="L1549" s="6">
        <v>8.7424469225309304E-2</v>
      </c>
      <c r="M1549" s="6">
        <v>6.3168066969177497E-2</v>
      </c>
      <c r="N1549" s="6">
        <v>0.16567636650082401</v>
      </c>
      <c r="O1549" s="6">
        <v>3.0004688896770201E-2</v>
      </c>
      <c r="P1549" s="6">
        <v>8.6723720405376306E-2</v>
      </c>
      <c r="Q1549" s="7">
        <v>1</v>
      </c>
      <c r="R1549" s="8">
        <v>0.5601609764150941</v>
      </c>
      <c r="S1549" s="8">
        <v>12.72</v>
      </c>
      <c r="T1549" s="17">
        <f t="shared" si="72"/>
        <v>0.95809580455866217</v>
      </c>
      <c r="U1549" s="17">
        <f t="shared" si="73"/>
        <v>7.5321997213731298E-2</v>
      </c>
      <c r="V1549" s="19">
        <f t="shared" si="74"/>
        <v>19.51292562278627</v>
      </c>
    </row>
    <row r="1550" spans="1:22" x14ac:dyDescent="0.2">
      <c r="A1550" s="7">
        <v>90378.725699998395</v>
      </c>
      <c r="B1550" s="7">
        <v>436371.14959999901</v>
      </c>
      <c r="C1550" s="1" t="s">
        <v>3109</v>
      </c>
      <c r="D1550" s="1" t="s">
        <v>3110</v>
      </c>
      <c r="E1550" s="6">
        <v>19.845027699999999</v>
      </c>
      <c r="F1550" s="6">
        <v>19.297027700000001</v>
      </c>
      <c r="G1550" s="6">
        <v>19.297027700000001</v>
      </c>
      <c r="H1550" s="6">
        <v>8.9316863827079707E-2</v>
      </c>
      <c r="I1550" s="6">
        <v>0.13075825250221201</v>
      </c>
      <c r="J1550" s="6">
        <v>0.21125580692033699</v>
      </c>
      <c r="K1550" s="6">
        <v>0.215363236740654</v>
      </c>
      <c r="L1550" s="6">
        <v>0.24119774276209799</v>
      </c>
      <c r="M1550" s="6">
        <v>0.14217407040006899</v>
      </c>
      <c r="N1550" s="6">
        <v>6.8721671174877902E-2</v>
      </c>
      <c r="O1550" s="6">
        <v>6.04206518146818E-2</v>
      </c>
      <c r="P1550" s="6">
        <v>0.140668506161581</v>
      </c>
      <c r="Q1550" s="7">
        <v>1</v>
      </c>
      <c r="R1550" s="8">
        <v>0.16529816206694056</v>
      </c>
      <c r="S1550" s="8">
        <v>17.03</v>
      </c>
      <c r="T1550" s="17">
        <f t="shared" si="72"/>
        <v>1.6708600590239935</v>
      </c>
      <c r="U1550" s="17">
        <f t="shared" si="73"/>
        <v>9.81127456854958E-2</v>
      </c>
      <c r="V1550" s="19">
        <f t="shared" si="74"/>
        <v>19.198914954314507</v>
      </c>
    </row>
    <row r="1551" spans="1:22" x14ac:dyDescent="0.2">
      <c r="A1551" s="7">
        <v>120080.402699999</v>
      </c>
      <c r="B1551" s="7">
        <v>407167.67670000001</v>
      </c>
      <c r="C1551" s="1" t="s">
        <v>3111</v>
      </c>
      <c r="D1551" s="1" t="s">
        <v>3112</v>
      </c>
      <c r="E1551" s="6">
        <v>19.843372030000001</v>
      </c>
      <c r="F1551" s="6">
        <v>19.60137203</v>
      </c>
      <c r="G1551" s="6">
        <v>19.60137203</v>
      </c>
      <c r="H1551" s="6">
        <v>4.3140112683310597E-2</v>
      </c>
      <c r="I1551" s="6">
        <v>0.36356613191265902</v>
      </c>
      <c r="J1551" s="6">
        <v>5.46599343020579E-2</v>
      </c>
      <c r="K1551" s="6">
        <v>5.2974363367742701E-2</v>
      </c>
      <c r="L1551" s="6">
        <v>9.2734465842550295E-2</v>
      </c>
      <c r="M1551" s="6">
        <v>5.89619527095291E-2</v>
      </c>
      <c r="N1551" s="6">
        <v>0.18677151271759099</v>
      </c>
      <c r="O1551" s="6">
        <v>2.8143690306735001E-2</v>
      </c>
      <c r="P1551" s="6">
        <v>9.0291373173425601E-2</v>
      </c>
      <c r="Q1551" s="7">
        <v>1</v>
      </c>
      <c r="R1551" s="8">
        <v>0.61590977442996764</v>
      </c>
      <c r="S1551" s="8">
        <v>12.28</v>
      </c>
      <c r="T1551" s="17">
        <f t="shared" si="72"/>
        <v>0.89034398677878968</v>
      </c>
      <c r="U1551" s="17">
        <f t="shared" si="73"/>
        <v>7.2503581985243468E-2</v>
      </c>
      <c r="V1551" s="19">
        <f t="shared" si="74"/>
        <v>19.528868448014755</v>
      </c>
    </row>
    <row r="1552" spans="1:22" x14ac:dyDescent="0.2">
      <c r="A1552" s="7">
        <v>136448.799001037</v>
      </c>
      <c r="B1552" s="7">
        <v>447298.23820186598</v>
      </c>
      <c r="C1552" s="1" t="s">
        <v>3113</v>
      </c>
      <c r="D1552" s="1" t="s">
        <v>3114</v>
      </c>
      <c r="E1552" s="6">
        <v>19.84117968</v>
      </c>
      <c r="F1552" s="6">
        <v>19.508179680000001</v>
      </c>
      <c r="G1552" s="6">
        <v>19.508179680000001</v>
      </c>
      <c r="H1552" s="6">
        <v>3.7004138674549901E-2</v>
      </c>
      <c r="I1552" s="6">
        <v>0.42664214395475802</v>
      </c>
      <c r="J1552" s="6">
        <v>0.15388370803323001</v>
      </c>
      <c r="K1552" s="6">
        <v>0.106030272449869</v>
      </c>
      <c r="L1552" s="6">
        <v>0.13857597601093199</v>
      </c>
      <c r="M1552" s="6">
        <v>5.5097721597310703E-2</v>
      </c>
      <c r="N1552" s="6">
        <v>8.1590643396759394E-2</v>
      </c>
      <c r="O1552" s="6">
        <v>2.46882710122143E-2</v>
      </c>
      <c r="P1552" s="6">
        <v>0.11561801100120001</v>
      </c>
      <c r="Q1552" s="7">
        <v>1</v>
      </c>
      <c r="R1552" s="8">
        <v>0.50425926307808955</v>
      </c>
      <c r="S1552" s="8">
        <v>13.19</v>
      </c>
      <c r="T1552" s="17">
        <f t="shared" si="72"/>
        <v>1.3301760378529828</v>
      </c>
      <c r="U1552" s="17">
        <f t="shared" si="73"/>
        <v>0.10084731143692061</v>
      </c>
      <c r="V1552" s="19">
        <f t="shared" si="74"/>
        <v>19.407332368563083</v>
      </c>
    </row>
    <row r="1553" spans="1:22" x14ac:dyDescent="0.2">
      <c r="A1553" s="7">
        <v>95067.056407000098</v>
      </c>
      <c r="B1553" s="7">
        <v>451448.85979751602</v>
      </c>
      <c r="C1553" s="1" t="s">
        <v>3115</v>
      </c>
      <c r="D1553" s="1" t="s">
        <v>3116</v>
      </c>
      <c r="E1553" s="6">
        <v>19.841147450000001</v>
      </c>
      <c r="F1553" s="6">
        <v>19.469147450000001</v>
      </c>
      <c r="G1553" s="6">
        <v>19.469147450000001</v>
      </c>
      <c r="H1553" s="6">
        <v>5.71810192988347E-2</v>
      </c>
      <c r="I1553" s="6">
        <v>0.138284882777964</v>
      </c>
      <c r="J1553" s="6">
        <v>0.15963323459974499</v>
      </c>
      <c r="K1553" s="6">
        <v>7.96567411707262E-2</v>
      </c>
      <c r="L1553" s="6">
        <v>0.15946452790874399</v>
      </c>
      <c r="M1553" s="6">
        <v>0.13062869062808499</v>
      </c>
      <c r="N1553" s="6">
        <v>9.3939193581601105E-2</v>
      </c>
      <c r="O1553" s="6">
        <v>3.5480738843417299E-2</v>
      </c>
      <c r="P1553" s="6">
        <v>0.18648517869714801</v>
      </c>
      <c r="Q1553" s="7">
        <v>1</v>
      </c>
      <c r="R1553" s="8">
        <v>0.57469424206349218</v>
      </c>
      <c r="S1553" s="8">
        <v>12.6</v>
      </c>
      <c r="T1553" s="17">
        <f t="shared" si="72"/>
        <v>1.1299637154720816</v>
      </c>
      <c r="U1553" s="17">
        <f t="shared" si="73"/>
        <v>8.9679659958101718E-2</v>
      </c>
      <c r="V1553" s="19">
        <f t="shared" si="74"/>
        <v>19.3794677900419</v>
      </c>
    </row>
    <row r="1554" spans="1:22" x14ac:dyDescent="0.2">
      <c r="A1554" s="7">
        <v>91383.083700001196</v>
      </c>
      <c r="B1554" s="7">
        <v>435737.703299999</v>
      </c>
      <c r="C1554" s="1" t="s">
        <v>3117</v>
      </c>
      <c r="D1554" s="1" t="s">
        <v>3118</v>
      </c>
      <c r="E1554" s="6">
        <v>19.84081445</v>
      </c>
      <c r="F1554" s="6">
        <v>19.28881445</v>
      </c>
      <c r="G1554" s="6">
        <v>19.28881445</v>
      </c>
      <c r="H1554" s="6">
        <v>7.8994737117684302E-2</v>
      </c>
      <c r="I1554" s="6">
        <v>0.13788866810216599</v>
      </c>
      <c r="J1554" s="6">
        <v>0.26447031569097401</v>
      </c>
      <c r="K1554" s="6">
        <v>0.25468050302885198</v>
      </c>
      <c r="L1554" s="6">
        <v>0.21185811205896801</v>
      </c>
      <c r="M1554" s="6">
        <v>0.12787269828772799</v>
      </c>
      <c r="N1554" s="6">
        <v>6.9042748184410294E-2</v>
      </c>
      <c r="O1554" s="6">
        <v>4.5864949221914003E-2</v>
      </c>
      <c r="P1554" s="6">
        <v>0.14637925042303701</v>
      </c>
      <c r="Q1554" s="7">
        <v>1</v>
      </c>
      <c r="R1554" s="8">
        <v>8.836063905650024E-2</v>
      </c>
      <c r="S1554" s="8">
        <v>18.23</v>
      </c>
      <c r="T1554" s="17">
        <f t="shared" si="72"/>
        <v>1.7150736129252389</v>
      </c>
      <c r="U1554" s="17">
        <f t="shared" si="73"/>
        <v>9.4079737406760219E-2</v>
      </c>
      <c r="V1554" s="19">
        <f t="shared" si="74"/>
        <v>19.194734712593242</v>
      </c>
    </row>
    <row r="1555" spans="1:22" x14ac:dyDescent="0.2">
      <c r="A1555" s="7">
        <v>133279.11375116999</v>
      </c>
      <c r="B1555" s="7">
        <v>456821.61392174201</v>
      </c>
      <c r="C1555" s="1" t="s">
        <v>3119</v>
      </c>
      <c r="D1555" s="1" t="s">
        <v>3120</v>
      </c>
      <c r="E1555" s="6">
        <v>19.84045111</v>
      </c>
      <c r="F1555" s="6">
        <v>19.429451109999999</v>
      </c>
      <c r="G1555" s="6">
        <v>19.429451109999999</v>
      </c>
      <c r="H1555" s="6">
        <v>5.0909035118567203E-2</v>
      </c>
      <c r="I1555" s="6">
        <v>0.36670955846203301</v>
      </c>
      <c r="J1555" s="6">
        <v>0.22089131605682699</v>
      </c>
      <c r="K1555" s="6">
        <v>0.16099672689694899</v>
      </c>
      <c r="L1555" s="6">
        <v>0.61952056257554899</v>
      </c>
      <c r="M1555" s="6">
        <v>6.5536539374790703E-2</v>
      </c>
      <c r="N1555" s="6">
        <v>8.0795527644691806E-2</v>
      </c>
      <c r="O1555" s="6">
        <v>3.1409211003681499E-2</v>
      </c>
      <c r="P1555" s="6">
        <v>0.149744705460613</v>
      </c>
      <c r="Q1555" s="7">
        <v>1</v>
      </c>
      <c r="R1555" s="8">
        <v>2.5876479317476744E-2</v>
      </c>
      <c r="S1555" s="8">
        <v>19.34</v>
      </c>
      <c r="T1555" s="17">
        <f t="shared" si="72"/>
        <v>2.9298686754364174</v>
      </c>
      <c r="U1555" s="17">
        <f t="shared" si="73"/>
        <v>0.15149269262856346</v>
      </c>
      <c r="V1555" s="19">
        <f t="shared" si="74"/>
        <v>19.277958417371437</v>
      </c>
    </row>
    <row r="1556" spans="1:22" x14ac:dyDescent="0.2">
      <c r="A1556" s="7">
        <v>190470.77450000099</v>
      </c>
      <c r="B1556" s="7">
        <v>447987.877099998</v>
      </c>
      <c r="C1556" s="1" t="s">
        <v>3121</v>
      </c>
      <c r="D1556" s="1" t="s">
        <v>3122</v>
      </c>
      <c r="E1556" s="6">
        <v>19.839152299999999</v>
      </c>
      <c r="F1556" s="6">
        <v>19.6523523</v>
      </c>
      <c r="G1556" s="6">
        <v>19.6523523</v>
      </c>
      <c r="H1556" s="6">
        <v>2.9898127630721898E-2</v>
      </c>
      <c r="I1556" s="6">
        <v>0.37662969952216202</v>
      </c>
      <c r="J1556" s="6">
        <v>5.5386444193788097E-2</v>
      </c>
      <c r="K1556" s="6">
        <v>6.1822073723217803E-2</v>
      </c>
      <c r="L1556" s="6">
        <v>9.5299004249040198E-2</v>
      </c>
      <c r="M1556" s="6">
        <v>3.1053974206020799E-2</v>
      </c>
      <c r="N1556" s="6">
        <v>6.0062137130343501E-2</v>
      </c>
      <c r="O1556" s="6">
        <v>2.6494222898631899E-2</v>
      </c>
      <c r="P1556" s="6">
        <v>8.3438652053988094E-2</v>
      </c>
      <c r="Q1556" s="7">
        <v>1</v>
      </c>
      <c r="R1556" s="8">
        <v>0.95459628571428545</v>
      </c>
      <c r="S1556" s="8">
        <v>10.15</v>
      </c>
      <c r="T1556" s="17">
        <f t="shared" si="72"/>
        <v>0.89491792964152039</v>
      </c>
      <c r="U1556" s="17">
        <f t="shared" si="73"/>
        <v>8.8169254151873933E-2</v>
      </c>
      <c r="V1556" s="19">
        <f t="shared" si="74"/>
        <v>19.564183045848125</v>
      </c>
    </row>
    <row r="1557" spans="1:22" x14ac:dyDescent="0.2">
      <c r="A1557" s="7">
        <v>109679.734499998</v>
      </c>
      <c r="B1557" s="7">
        <v>478135.65399999899</v>
      </c>
      <c r="C1557" s="1" t="s">
        <v>3123</v>
      </c>
      <c r="D1557" s="1" t="s">
        <v>3124</v>
      </c>
      <c r="E1557" s="6">
        <v>19.83873234</v>
      </c>
      <c r="F1557" s="6">
        <v>19.35873234</v>
      </c>
      <c r="G1557" s="6">
        <v>19.35873234</v>
      </c>
      <c r="H1557" s="6">
        <v>4.8301915961906902E-2</v>
      </c>
      <c r="I1557" s="6">
        <v>0.21404294664383</v>
      </c>
      <c r="J1557" s="6">
        <v>0.114687405716008</v>
      </c>
      <c r="K1557" s="6">
        <v>5.36459671254522E-2</v>
      </c>
      <c r="L1557" s="6">
        <v>0.210208608102258</v>
      </c>
      <c r="M1557" s="6">
        <v>0.120369250975969</v>
      </c>
      <c r="N1557" s="6">
        <v>8.1497116996031099E-2</v>
      </c>
      <c r="O1557" s="6">
        <v>2.56789726768651E-2</v>
      </c>
      <c r="P1557" s="6">
        <v>0.46776585884677002</v>
      </c>
      <c r="Q1557" s="7">
        <v>1</v>
      </c>
      <c r="R1557" s="8">
        <v>0.35049233083730436</v>
      </c>
      <c r="S1557" s="8">
        <v>14.69</v>
      </c>
      <c r="T1557" s="17">
        <f t="shared" si="72"/>
        <v>1.2242933814318859</v>
      </c>
      <c r="U1557" s="17">
        <f t="shared" si="73"/>
        <v>8.334195925336188E-2</v>
      </c>
      <c r="V1557" s="19">
        <f t="shared" si="74"/>
        <v>19.275390380746639</v>
      </c>
    </row>
    <row r="1558" spans="1:22" x14ac:dyDescent="0.2">
      <c r="A1558" s="7">
        <v>92704.157400000797</v>
      </c>
      <c r="B1558" s="7">
        <v>437366.19330000097</v>
      </c>
      <c r="C1558" s="1" t="s">
        <v>3125</v>
      </c>
      <c r="D1558" s="1" t="s">
        <v>3126</v>
      </c>
      <c r="E1558" s="6">
        <v>19.837712660000001</v>
      </c>
      <c r="F1558" s="6">
        <v>19.244712660000001</v>
      </c>
      <c r="G1558" s="6">
        <v>19.244712660000001</v>
      </c>
      <c r="H1558" s="6">
        <v>8.5628818209157007E-2</v>
      </c>
      <c r="I1558" s="6">
        <v>0.13079558611265399</v>
      </c>
      <c r="J1558" s="6">
        <v>0.29718164231323901</v>
      </c>
      <c r="K1558" s="6">
        <v>0.18748456931792401</v>
      </c>
      <c r="L1558" s="6">
        <v>0.29826815700914799</v>
      </c>
      <c r="M1558" s="6">
        <v>0.13277990258838401</v>
      </c>
      <c r="N1558" s="6">
        <v>7.0955943016027395E-2</v>
      </c>
      <c r="O1558" s="6">
        <v>5.1667218677253102E-2</v>
      </c>
      <c r="P1558" s="6">
        <v>0.182674431346077</v>
      </c>
      <c r="Q1558" s="7">
        <v>1</v>
      </c>
      <c r="R1558" s="8">
        <v>2.9460957965749952E-2</v>
      </c>
      <c r="S1558" s="8">
        <v>19.27</v>
      </c>
      <c r="T1558" s="17">
        <f t="shared" si="72"/>
        <v>1.9787055475028139</v>
      </c>
      <c r="U1558" s="17">
        <f t="shared" si="73"/>
        <v>0.10268321471213357</v>
      </c>
      <c r="V1558" s="19">
        <f t="shared" si="74"/>
        <v>19.142029445287868</v>
      </c>
    </row>
    <row r="1559" spans="1:22" x14ac:dyDescent="0.2">
      <c r="A1559" s="7">
        <v>79873.7</v>
      </c>
      <c r="B1559" s="7">
        <v>391850.09999990498</v>
      </c>
      <c r="C1559" s="1" t="s">
        <v>3127</v>
      </c>
      <c r="D1559" s="1" t="s">
        <v>3128</v>
      </c>
      <c r="E1559" s="6">
        <v>19.837430449999999</v>
      </c>
      <c r="F1559" s="6">
        <v>19.476430449999999</v>
      </c>
      <c r="G1559" s="6">
        <v>19.476430449999999</v>
      </c>
      <c r="H1559" s="6">
        <v>5.27669935576651E-2</v>
      </c>
      <c r="I1559" s="6">
        <v>9.8558661480499202E-2</v>
      </c>
      <c r="J1559" s="6">
        <v>9.7705136869964904E-2</v>
      </c>
      <c r="K1559" s="6">
        <v>9.4746039453953101E-2</v>
      </c>
      <c r="L1559" s="6">
        <v>0.104707266972311</v>
      </c>
      <c r="M1559" s="6">
        <v>0.123199440747287</v>
      </c>
      <c r="N1559" s="6">
        <v>5.19375046846344E-2</v>
      </c>
      <c r="O1559" s="6">
        <v>2.9615365793330899E-2</v>
      </c>
      <c r="P1559" s="6">
        <v>7.99672082590977E-2</v>
      </c>
      <c r="Q1559" s="7">
        <v>1</v>
      </c>
      <c r="R1559" s="8">
        <v>0.7839415872302159</v>
      </c>
      <c r="S1559" s="8">
        <v>11.12</v>
      </c>
      <c r="T1559" s="17">
        <f t="shared" si="72"/>
        <v>0.80837076270664532</v>
      </c>
      <c r="U1559" s="17">
        <f t="shared" si="73"/>
        <v>7.2695212473619195E-2</v>
      </c>
      <c r="V1559" s="19">
        <f t="shared" si="74"/>
        <v>19.40373523752638</v>
      </c>
    </row>
    <row r="1560" spans="1:22" x14ac:dyDescent="0.2">
      <c r="A1560" s="7">
        <v>92175.812300000296</v>
      </c>
      <c r="B1560" s="7">
        <v>437503.20899999898</v>
      </c>
      <c r="C1560" s="1" t="s">
        <v>3129</v>
      </c>
      <c r="D1560" s="1" t="s">
        <v>3130</v>
      </c>
      <c r="E1560" s="6">
        <v>19.836768419999999</v>
      </c>
      <c r="F1560" s="6">
        <v>19.243768419999999</v>
      </c>
      <c r="G1560" s="6">
        <v>19.243768419999999</v>
      </c>
      <c r="H1560" s="6">
        <v>8.5628818209157007E-2</v>
      </c>
      <c r="I1560" s="6">
        <v>0.13079558611265399</v>
      </c>
      <c r="J1560" s="6">
        <v>0.29718164231323901</v>
      </c>
      <c r="K1560" s="6">
        <v>0.18748456931792401</v>
      </c>
      <c r="L1560" s="6">
        <v>0.29826815700914799</v>
      </c>
      <c r="M1560" s="6">
        <v>0.13277990258838401</v>
      </c>
      <c r="N1560" s="6">
        <v>7.0955943016027395E-2</v>
      </c>
      <c r="O1560" s="6">
        <v>5.1667218677253102E-2</v>
      </c>
      <c r="P1560" s="6">
        <v>0.182674431346077</v>
      </c>
      <c r="Q1560" s="7">
        <v>1</v>
      </c>
      <c r="R1560" s="8">
        <v>2.9411957446808457E-2</v>
      </c>
      <c r="S1560" s="8">
        <v>19.27</v>
      </c>
      <c r="T1560" s="17">
        <f t="shared" si="72"/>
        <v>1.9787055475028139</v>
      </c>
      <c r="U1560" s="17">
        <f t="shared" si="73"/>
        <v>0.10268321471213357</v>
      </c>
      <c r="V1560" s="19">
        <f t="shared" si="74"/>
        <v>19.141085205287865</v>
      </c>
    </row>
    <row r="1561" spans="1:22" x14ac:dyDescent="0.2">
      <c r="A1561" s="7">
        <v>94786.518909999999</v>
      </c>
      <c r="B1561" s="7">
        <v>461789.14045999898</v>
      </c>
      <c r="C1561" s="1" t="s">
        <v>3131</v>
      </c>
      <c r="D1561" s="1" t="s">
        <v>3132</v>
      </c>
      <c r="E1561" s="6">
        <v>19.835479100000001</v>
      </c>
      <c r="F1561" s="6">
        <v>19.554479099999998</v>
      </c>
      <c r="G1561" s="6">
        <v>19.554479099999998</v>
      </c>
      <c r="H1561" s="6">
        <v>4.4135584574908501E-2</v>
      </c>
      <c r="I1561" s="6">
        <v>0.59229973524551904</v>
      </c>
      <c r="J1561" s="6">
        <v>0.13466986823657401</v>
      </c>
      <c r="K1561" s="6">
        <v>4.31605749644711E-2</v>
      </c>
      <c r="L1561" s="6">
        <v>0.23411406979347399</v>
      </c>
      <c r="M1561" s="6">
        <v>0.12352726886326899</v>
      </c>
      <c r="N1561" s="6">
        <v>0.13440716385478499</v>
      </c>
      <c r="O1561" s="6">
        <v>3.0880365766598701E-2</v>
      </c>
      <c r="P1561" s="6">
        <v>0.14528627430341201</v>
      </c>
      <c r="Q1561" s="7">
        <v>1</v>
      </c>
      <c r="R1561" s="8">
        <v>0.18068327976190474</v>
      </c>
      <c r="S1561" s="8">
        <v>16.8</v>
      </c>
      <c r="T1561" s="17">
        <f t="shared" si="72"/>
        <v>1.6954134252133772</v>
      </c>
      <c r="U1561" s="17">
        <f t="shared" si="73"/>
        <v>0.10091746578651055</v>
      </c>
      <c r="V1561" s="19">
        <f t="shared" si="74"/>
        <v>19.453561634213489</v>
      </c>
    </row>
    <row r="1562" spans="1:22" x14ac:dyDescent="0.2">
      <c r="A1562" s="7">
        <v>95315.4604000002</v>
      </c>
      <c r="B1562" s="7">
        <v>462299.015799999</v>
      </c>
      <c r="C1562" s="1" t="s">
        <v>3133</v>
      </c>
      <c r="D1562" s="1" t="s">
        <v>3134</v>
      </c>
      <c r="E1562" s="6">
        <v>19.83424243</v>
      </c>
      <c r="F1562" s="6">
        <v>19.511242429999999</v>
      </c>
      <c r="G1562" s="6">
        <v>19.511242429999999</v>
      </c>
      <c r="H1562" s="6">
        <v>4.9434988173089001E-2</v>
      </c>
      <c r="I1562" s="6">
        <v>0.399140582501879</v>
      </c>
      <c r="J1562" s="6">
        <v>0.20339166946165299</v>
      </c>
      <c r="K1562" s="6">
        <v>5.82376122874073E-2</v>
      </c>
      <c r="L1562" s="6">
        <v>0.38386640267775302</v>
      </c>
      <c r="M1562" s="6">
        <v>0.130019424664294</v>
      </c>
      <c r="N1562" s="6">
        <v>8.8219074003092202E-2</v>
      </c>
      <c r="O1562" s="6">
        <v>3.91664373669642E-2</v>
      </c>
      <c r="P1562" s="6">
        <v>0.15071106845330501</v>
      </c>
      <c r="Q1562" s="7">
        <v>1</v>
      </c>
      <c r="R1562" s="8">
        <v>0.16329867624633423</v>
      </c>
      <c r="S1562" s="8">
        <v>17.05</v>
      </c>
      <c r="T1562" s="17">
        <f t="shared" si="72"/>
        <v>2.1146307180920294</v>
      </c>
      <c r="U1562" s="17">
        <f t="shared" si="73"/>
        <v>0.12402526205818354</v>
      </c>
      <c r="V1562" s="19">
        <f t="shared" si="74"/>
        <v>19.387217167941817</v>
      </c>
    </row>
    <row r="1563" spans="1:22" x14ac:dyDescent="0.2">
      <c r="A1563" s="7">
        <v>92365.3949000016</v>
      </c>
      <c r="B1563" s="7">
        <v>436969.97329999902</v>
      </c>
      <c r="C1563" s="1" t="s">
        <v>3135</v>
      </c>
      <c r="D1563" s="1" t="s">
        <v>3136</v>
      </c>
      <c r="E1563" s="6">
        <v>19.834241049999999</v>
      </c>
      <c r="F1563" s="6">
        <v>19.264241049999999</v>
      </c>
      <c r="G1563" s="6">
        <v>19.264241049999999</v>
      </c>
      <c r="H1563" s="6">
        <v>8.3178892045650293E-2</v>
      </c>
      <c r="I1563" s="6">
        <v>0.129917036087695</v>
      </c>
      <c r="J1563" s="6">
        <v>0.26790643670150099</v>
      </c>
      <c r="K1563" s="6">
        <v>0.252491168702348</v>
      </c>
      <c r="L1563" s="6">
        <v>0.25729546290909799</v>
      </c>
      <c r="M1563" s="6">
        <v>0.13123904287077001</v>
      </c>
      <c r="N1563" s="6">
        <v>7.5998464555378495E-2</v>
      </c>
      <c r="O1563" s="6">
        <v>4.800522435422E-2</v>
      </c>
      <c r="P1563" s="6">
        <v>0.15537672642164699</v>
      </c>
      <c r="Q1563" s="7">
        <v>1</v>
      </c>
      <c r="R1563" s="8">
        <v>4.5007431506849251E-2</v>
      </c>
      <c r="S1563" s="8">
        <v>18.98</v>
      </c>
      <c r="T1563" s="17">
        <f t="shared" si="72"/>
        <v>1.8564652510116397</v>
      </c>
      <c r="U1563" s="17">
        <f t="shared" si="73"/>
        <v>9.7811657060676488E-2</v>
      </c>
      <c r="V1563" s="19">
        <f t="shared" si="74"/>
        <v>19.166429392939321</v>
      </c>
    </row>
    <row r="1564" spans="1:22" x14ac:dyDescent="0.2">
      <c r="A1564" s="7">
        <v>92534.382399998605</v>
      </c>
      <c r="B1564" s="7">
        <v>437591.856199998</v>
      </c>
      <c r="C1564" s="1" t="s">
        <v>3137</v>
      </c>
      <c r="D1564" s="1" t="s">
        <v>3138</v>
      </c>
      <c r="E1564" s="6">
        <v>19.833559839999999</v>
      </c>
      <c r="F1564" s="6">
        <v>19.24055984</v>
      </c>
      <c r="G1564" s="6">
        <v>19.24055984</v>
      </c>
      <c r="H1564" s="6">
        <v>8.5628818209157007E-2</v>
      </c>
      <c r="I1564" s="6">
        <v>0.13079558611265399</v>
      </c>
      <c r="J1564" s="6">
        <v>0.29718164231323901</v>
      </c>
      <c r="K1564" s="6">
        <v>0.18748456931792401</v>
      </c>
      <c r="L1564" s="6">
        <v>0.29826815700914799</v>
      </c>
      <c r="M1564" s="6">
        <v>0.13277990258838401</v>
      </c>
      <c r="N1564" s="6">
        <v>7.0955943016027395E-2</v>
      </c>
      <c r="O1564" s="6">
        <v>5.1667218677253102E-2</v>
      </c>
      <c r="P1564" s="6">
        <v>0.182674431346077</v>
      </c>
      <c r="Q1564" s="7">
        <v>1</v>
      </c>
      <c r="R1564" s="8">
        <v>2.9245450960041511E-2</v>
      </c>
      <c r="S1564" s="8">
        <v>19.27</v>
      </c>
      <c r="T1564" s="17">
        <f t="shared" si="72"/>
        <v>1.9787055475028139</v>
      </c>
      <c r="U1564" s="17">
        <f t="shared" si="73"/>
        <v>0.10268321471213357</v>
      </c>
      <c r="V1564" s="19">
        <f t="shared" si="74"/>
        <v>19.137876625287866</v>
      </c>
    </row>
    <row r="1565" spans="1:22" x14ac:dyDescent="0.2">
      <c r="A1565" s="7">
        <v>159907.83810000101</v>
      </c>
      <c r="B1565" s="7">
        <v>471538.24209999997</v>
      </c>
      <c r="C1565" s="1" t="s">
        <v>3139</v>
      </c>
      <c r="D1565" s="1" t="s">
        <v>3140</v>
      </c>
      <c r="E1565" s="6">
        <v>19.833472409999999</v>
      </c>
      <c r="F1565" s="6">
        <v>19.652472410000001</v>
      </c>
      <c r="G1565" s="6">
        <v>-999</v>
      </c>
      <c r="H1565" s="6">
        <v>3.1492955849830903E-2</v>
      </c>
      <c r="I1565" s="6">
        <v>0.35640338294353902</v>
      </c>
      <c r="J1565" s="6">
        <v>6.7274536431103898E-2</v>
      </c>
      <c r="K1565" s="6">
        <v>3.7327562867889602E-2</v>
      </c>
      <c r="L1565" s="6">
        <v>9.7897096633357397E-2</v>
      </c>
      <c r="M1565" s="6">
        <v>4.9440529592383098E-2</v>
      </c>
      <c r="N1565" s="6">
        <v>0.17129863451909699</v>
      </c>
      <c r="O1565" s="6">
        <v>2.7037525414106801E-2</v>
      </c>
      <c r="P1565" s="6">
        <v>0.103159234700167</v>
      </c>
      <c r="Q1565" s="7">
        <v>2</v>
      </c>
      <c r="R1565" s="8">
        <v>0.81127601917808223</v>
      </c>
      <c r="S1565" s="8">
        <v>10.95</v>
      </c>
      <c r="T1565" s="17">
        <f t="shared" si="72"/>
        <v>0.88495722027337043</v>
      </c>
      <c r="U1565" s="17">
        <f t="shared" si="73"/>
        <v>8.0818010983869454E-2</v>
      </c>
      <c r="V1565" s="19">
        <f t="shared" si="74"/>
        <v>-999</v>
      </c>
    </row>
    <row r="1566" spans="1:22" x14ac:dyDescent="0.2">
      <c r="A1566" s="7">
        <v>169640.05499999999</v>
      </c>
      <c r="B1566" s="7">
        <v>449179.48099999898</v>
      </c>
      <c r="C1566" s="1" t="s">
        <v>3141</v>
      </c>
      <c r="D1566" s="1" t="s">
        <v>3142</v>
      </c>
      <c r="E1566" s="6">
        <v>19.8333589</v>
      </c>
      <c r="F1566" s="6">
        <v>19.631358899999999</v>
      </c>
      <c r="G1566" s="6">
        <v>19.631358899999999</v>
      </c>
      <c r="H1566" s="6">
        <v>3.23079959906502E-2</v>
      </c>
      <c r="I1566" s="6">
        <v>0.40247034352619099</v>
      </c>
      <c r="J1566" s="6">
        <v>7.0617526163208905E-2</v>
      </c>
      <c r="K1566" s="6">
        <v>4.7561803171535799E-2</v>
      </c>
      <c r="L1566" s="6">
        <v>0.106382102001732</v>
      </c>
      <c r="M1566" s="6">
        <v>3.9808023220477398E-2</v>
      </c>
      <c r="N1566" s="6">
        <v>0.117392134252968</v>
      </c>
      <c r="O1566" s="6">
        <v>2.49437855953973E-2</v>
      </c>
      <c r="P1566" s="6">
        <v>0.112808956327716</v>
      </c>
      <c r="Q1566" s="7">
        <v>1</v>
      </c>
      <c r="R1566" s="8">
        <v>0.7505171138570168</v>
      </c>
      <c r="S1566" s="8">
        <v>11.33</v>
      </c>
      <c r="T1566" s="17">
        <f t="shared" si="72"/>
        <v>0.97502949701064101</v>
      </c>
      <c r="U1566" s="17">
        <f t="shared" si="73"/>
        <v>8.6057325420180145E-2</v>
      </c>
      <c r="V1566" s="19">
        <f t="shared" si="74"/>
        <v>19.545301574579817</v>
      </c>
    </row>
    <row r="1567" spans="1:22" x14ac:dyDescent="0.2">
      <c r="A1567" s="7">
        <v>90465.081000000195</v>
      </c>
      <c r="B1567" s="7">
        <v>436214.44550000102</v>
      </c>
      <c r="C1567" s="1" t="s">
        <v>3143</v>
      </c>
      <c r="D1567" s="1" t="s">
        <v>3144</v>
      </c>
      <c r="E1567" s="6">
        <v>19.83258008</v>
      </c>
      <c r="F1567" s="6">
        <v>19.284580080000001</v>
      </c>
      <c r="G1567" s="6">
        <v>19.284580080000001</v>
      </c>
      <c r="H1567" s="6">
        <v>8.9316863827079707E-2</v>
      </c>
      <c r="I1567" s="6">
        <v>0.13075825250221201</v>
      </c>
      <c r="J1567" s="6">
        <v>0.21125580692033699</v>
      </c>
      <c r="K1567" s="6">
        <v>0.215363236740654</v>
      </c>
      <c r="L1567" s="6">
        <v>0.24119774276209799</v>
      </c>
      <c r="M1567" s="6">
        <v>0.14217407040006899</v>
      </c>
      <c r="N1567" s="6">
        <v>6.8721671174877902E-2</v>
      </c>
      <c r="O1567" s="6">
        <v>6.04206518146818E-2</v>
      </c>
      <c r="P1567" s="6">
        <v>0.140668506161581</v>
      </c>
      <c r="Q1567" s="7">
        <v>1</v>
      </c>
      <c r="R1567" s="8">
        <v>0.16456723899001752</v>
      </c>
      <c r="S1567" s="8">
        <v>17.03</v>
      </c>
      <c r="T1567" s="17">
        <f t="shared" si="72"/>
        <v>1.6708600590239935</v>
      </c>
      <c r="U1567" s="17">
        <f t="shared" si="73"/>
        <v>9.81127456854958E-2</v>
      </c>
      <c r="V1567" s="19">
        <f t="shared" si="74"/>
        <v>19.186467334314507</v>
      </c>
    </row>
    <row r="1568" spans="1:22" x14ac:dyDescent="0.2">
      <c r="A1568" s="7">
        <v>132685.93477259099</v>
      </c>
      <c r="B1568" s="7">
        <v>482041.61863483902</v>
      </c>
      <c r="C1568" s="1" t="s">
        <v>3145</v>
      </c>
      <c r="D1568" s="1" t="s">
        <v>3146</v>
      </c>
      <c r="E1568" s="6">
        <v>19.83218579</v>
      </c>
      <c r="F1568" s="6">
        <v>19.54418579</v>
      </c>
      <c r="G1568" s="6">
        <v>19.54418579</v>
      </c>
      <c r="H1568" s="6">
        <v>3.7951156432689502E-2</v>
      </c>
      <c r="I1568" s="6">
        <v>0.47177531193003902</v>
      </c>
      <c r="J1568" s="6">
        <v>6.6403119833614105E-2</v>
      </c>
      <c r="K1568" s="6">
        <v>6.0359864198583399E-2</v>
      </c>
      <c r="L1568" s="6">
        <v>0.130950396188214</v>
      </c>
      <c r="M1568" s="6">
        <v>7.8992856986923501E-2</v>
      </c>
      <c r="N1568" s="6">
        <v>0.124351006501976</v>
      </c>
      <c r="O1568" s="6">
        <v>2.2956187684110702E-2</v>
      </c>
      <c r="P1568" s="6">
        <v>0.21837533565006201</v>
      </c>
      <c r="Q1568" s="7">
        <v>1</v>
      </c>
      <c r="R1568" s="8">
        <v>0.44654892706053972</v>
      </c>
      <c r="S1568" s="8">
        <v>13.71</v>
      </c>
      <c r="T1568" s="17">
        <f t="shared" si="72"/>
        <v>1.1336949172258717</v>
      </c>
      <c r="U1568" s="17">
        <f t="shared" si="73"/>
        <v>8.2691095348349494E-2</v>
      </c>
      <c r="V1568" s="19">
        <f t="shared" si="74"/>
        <v>19.461494694651652</v>
      </c>
    </row>
    <row r="1569" spans="1:22" x14ac:dyDescent="0.2">
      <c r="A1569" s="7">
        <v>112060.14620000101</v>
      </c>
      <c r="B1569" s="7">
        <v>393416.65120000002</v>
      </c>
      <c r="C1569" s="1" t="s">
        <v>3147</v>
      </c>
      <c r="D1569" s="1" t="s">
        <v>3148</v>
      </c>
      <c r="E1569" s="6">
        <v>19.830551629999999</v>
      </c>
      <c r="F1569" s="6">
        <v>19.56455163</v>
      </c>
      <c r="G1569" s="6">
        <v>19.56455163</v>
      </c>
      <c r="H1569" s="6">
        <v>3.5276724812351501E-2</v>
      </c>
      <c r="I1569" s="6">
        <v>0.59804473156436599</v>
      </c>
      <c r="J1569" s="6">
        <v>3.2306575416285503E-2</v>
      </c>
      <c r="K1569" s="6">
        <v>3.4678933798998897E-2</v>
      </c>
      <c r="L1569" s="6">
        <v>5.9919817394040203E-2</v>
      </c>
      <c r="M1569" s="6">
        <v>5.7650949516221198E-2</v>
      </c>
      <c r="N1569" s="6">
        <v>9.0707941701251807E-2</v>
      </c>
      <c r="O1569" s="6">
        <v>2.0754019469908701E-2</v>
      </c>
      <c r="P1569" s="6">
        <v>6.2254317496135199E-2</v>
      </c>
      <c r="Q1569" s="7">
        <v>1</v>
      </c>
      <c r="R1569" s="8">
        <v>0.49438972343632248</v>
      </c>
      <c r="S1569" s="8">
        <v>13.27</v>
      </c>
      <c r="T1569" s="17">
        <f t="shared" si="72"/>
        <v>0.94764971800275954</v>
      </c>
      <c r="U1569" s="17">
        <f t="shared" si="73"/>
        <v>7.1412940316711346E-2</v>
      </c>
      <c r="V1569" s="19">
        <f t="shared" si="74"/>
        <v>19.493138689683288</v>
      </c>
    </row>
    <row r="1570" spans="1:22" x14ac:dyDescent="0.2">
      <c r="A1570" s="7">
        <v>127679.834199998</v>
      </c>
      <c r="B1570" s="7">
        <v>437022.12280000001</v>
      </c>
      <c r="C1570" s="1" t="s">
        <v>3149</v>
      </c>
      <c r="D1570" s="1" t="s">
        <v>3150</v>
      </c>
      <c r="E1570" s="6">
        <v>19.830506679999999</v>
      </c>
      <c r="F1570" s="6">
        <v>19.57550668</v>
      </c>
      <c r="G1570" s="6">
        <v>19.57550668</v>
      </c>
      <c r="H1570" s="6">
        <v>3.8058146109705697E-2</v>
      </c>
      <c r="I1570" s="6">
        <v>0.420178367226683</v>
      </c>
      <c r="J1570" s="6">
        <v>4.0143802322751797E-2</v>
      </c>
      <c r="K1570" s="6">
        <v>7.0098429285236505E-2</v>
      </c>
      <c r="L1570" s="6">
        <v>0.116092611379674</v>
      </c>
      <c r="M1570" s="6">
        <v>5.6759306674126001E-2</v>
      </c>
      <c r="N1570" s="6">
        <v>0.24621702329608999</v>
      </c>
      <c r="O1570" s="6">
        <v>2.45072301403533E-2</v>
      </c>
      <c r="P1570" s="6">
        <v>9.3585567210021606E-2</v>
      </c>
      <c r="Q1570" s="7">
        <v>1</v>
      </c>
      <c r="R1570" s="8">
        <v>0.5372485798449611</v>
      </c>
      <c r="S1570" s="8">
        <v>12.9</v>
      </c>
      <c r="T1570" s="17">
        <f t="shared" si="72"/>
        <v>0.99495852751585645</v>
      </c>
      <c r="U1570" s="17">
        <f t="shared" si="73"/>
        <v>7.7128568024484992E-2</v>
      </c>
      <c r="V1570" s="19">
        <f t="shared" si="74"/>
        <v>19.498378111975516</v>
      </c>
    </row>
    <row r="1571" spans="1:22" x14ac:dyDescent="0.2">
      <c r="A1571" s="7">
        <v>83466.899462843197</v>
      </c>
      <c r="B1571" s="7">
        <v>451037.11817693501</v>
      </c>
      <c r="C1571" s="1" t="s">
        <v>3151</v>
      </c>
      <c r="D1571" s="1" t="s">
        <v>3152</v>
      </c>
      <c r="E1571" s="6">
        <v>19.830397919999999</v>
      </c>
      <c r="F1571" s="6">
        <v>19.41839792</v>
      </c>
      <c r="G1571" s="6">
        <v>19.41839792</v>
      </c>
      <c r="H1571" s="6">
        <v>6.2202148349220401E-2</v>
      </c>
      <c r="I1571" s="6">
        <v>0.39084292078118199</v>
      </c>
      <c r="J1571" s="6">
        <v>0.30122175642419402</v>
      </c>
      <c r="K1571" s="6">
        <v>7.7036545676652704E-2</v>
      </c>
      <c r="L1571" s="6">
        <v>0.21212391433678701</v>
      </c>
      <c r="M1571" s="6">
        <v>0.17485426838663201</v>
      </c>
      <c r="N1571" s="6">
        <v>7.1318831423852702E-2</v>
      </c>
      <c r="O1571" s="6">
        <v>4.4801774916255102E-2</v>
      </c>
      <c r="P1571" s="6">
        <v>0.16659779087597801</v>
      </c>
      <c r="Q1571" s="7">
        <v>1</v>
      </c>
      <c r="R1571" s="8">
        <v>0.1390234302125215</v>
      </c>
      <c r="S1571" s="8">
        <v>17.41</v>
      </c>
      <c r="T1571" s="17">
        <f t="shared" si="72"/>
        <v>1.8310990190150245</v>
      </c>
      <c r="U1571" s="17">
        <f t="shared" si="73"/>
        <v>0.10517513032826102</v>
      </c>
      <c r="V1571" s="19">
        <f t="shared" si="74"/>
        <v>19.313222789671741</v>
      </c>
    </row>
    <row r="1572" spans="1:22" x14ac:dyDescent="0.2">
      <c r="A1572" s="7">
        <v>122929.830200002</v>
      </c>
      <c r="B1572" s="7">
        <v>477923.42179999902</v>
      </c>
      <c r="C1572" s="1" t="s">
        <v>3153</v>
      </c>
      <c r="D1572" s="1" t="s">
        <v>3154</v>
      </c>
      <c r="E1572" s="6">
        <v>19.829760539999999</v>
      </c>
      <c r="F1572" s="6">
        <v>19.54576054</v>
      </c>
      <c r="G1572" s="6">
        <v>19.54576054</v>
      </c>
      <c r="H1572" s="6">
        <v>3.58960553829233E-2</v>
      </c>
      <c r="I1572" s="6">
        <v>0.276315438184282</v>
      </c>
      <c r="J1572" s="6">
        <v>6.0741361081839002E-2</v>
      </c>
      <c r="K1572" s="6">
        <v>4.20870411398169E-2</v>
      </c>
      <c r="L1572" s="6">
        <v>9.8600226219425102E-2</v>
      </c>
      <c r="M1572" s="6">
        <v>8.28508954402528E-2</v>
      </c>
      <c r="N1572" s="6">
        <v>0.281563635993756</v>
      </c>
      <c r="O1572" s="6">
        <v>2.7819164961947501E-2</v>
      </c>
      <c r="P1572" s="6">
        <v>0.15107550068578399</v>
      </c>
      <c r="Q1572" s="7">
        <v>1</v>
      </c>
      <c r="R1572" s="8">
        <v>0.64425875124378096</v>
      </c>
      <c r="S1572" s="8">
        <v>12.06</v>
      </c>
      <c r="T1572" s="17">
        <f t="shared" si="72"/>
        <v>0.80747799091189887</v>
      </c>
      <c r="U1572" s="17">
        <f t="shared" si="73"/>
        <v>6.6955057289543846E-2</v>
      </c>
      <c r="V1572" s="19">
        <f t="shared" si="74"/>
        <v>19.478805482710456</v>
      </c>
    </row>
    <row r="1573" spans="1:22" x14ac:dyDescent="0.2">
      <c r="A1573" s="7">
        <v>160348.18459999899</v>
      </c>
      <c r="B1573" s="7">
        <v>379678.51449999999</v>
      </c>
      <c r="C1573" s="1" t="s">
        <v>3155</v>
      </c>
      <c r="D1573" s="1" t="s">
        <v>3156</v>
      </c>
      <c r="E1573" s="6">
        <v>19.829409999999999</v>
      </c>
      <c r="F1573" s="6">
        <v>19.622409999999999</v>
      </c>
      <c r="G1573" s="6">
        <v>19.622409999999999</v>
      </c>
      <c r="H1573" s="6">
        <v>4.10278179027075E-2</v>
      </c>
      <c r="I1573" s="6">
        <v>0.60096250541171803</v>
      </c>
      <c r="J1573" s="6">
        <v>0.142472493205553</v>
      </c>
      <c r="K1573" s="6">
        <v>2.24886295672754E-2</v>
      </c>
      <c r="L1573" s="6">
        <v>0.100154277177348</v>
      </c>
      <c r="M1573" s="6">
        <v>2.8017584856723801E-2</v>
      </c>
      <c r="N1573" s="6">
        <v>6.3005465766200294E-2</v>
      </c>
      <c r="O1573" s="6">
        <v>3.1447560952617103E-2</v>
      </c>
      <c r="P1573" s="6">
        <v>0.20314712546739599</v>
      </c>
      <c r="Q1573" s="7">
        <v>1</v>
      </c>
      <c r="R1573" s="8">
        <v>0.30714634146341457</v>
      </c>
      <c r="S1573" s="8">
        <v>15.17</v>
      </c>
      <c r="T1573" s="17">
        <f t="shared" si="72"/>
        <v>1.2909145887275584</v>
      </c>
      <c r="U1573" s="17">
        <f t="shared" si="73"/>
        <v>8.509654507103219E-2</v>
      </c>
      <c r="V1573" s="19">
        <f t="shared" si="74"/>
        <v>19.537313454928967</v>
      </c>
    </row>
    <row r="1574" spans="1:22" x14ac:dyDescent="0.2">
      <c r="A1574" s="7">
        <v>84888.832299999907</v>
      </c>
      <c r="B1574" s="7">
        <v>436898.02100000199</v>
      </c>
      <c r="C1574" s="1" t="s">
        <v>3157</v>
      </c>
      <c r="D1574" s="1" t="s">
        <v>3158</v>
      </c>
      <c r="E1574" s="6">
        <v>19.829013710000002</v>
      </c>
      <c r="F1574" s="6">
        <v>19.155013709999999</v>
      </c>
      <c r="G1574" s="6">
        <v>19.155013709999999</v>
      </c>
      <c r="H1574" s="6">
        <v>0.142847863715512</v>
      </c>
      <c r="I1574" s="6">
        <v>0.47909900816698803</v>
      </c>
      <c r="J1574" s="6">
        <v>0.23683954070059601</v>
      </c>
      <c r="K1574" s="6">
        <v>0.18103183920838201</v>
      </c>
      <c r="L1574" s="6">
        <v>0.185814080956689</v>
      </c>
      <c r="M1574" s="6">
        <v>0.154842419955557</v>
      </c>
      <c r="N1574" s="6">
        <v>6.7971807520603195E-2</v>
      </c>
      <c r="O1574" s="6">
        <v>4.4418213646008599E-2</v>
      </c>
      <c r="P1574" s="6">
        <v>0.100435508459888</v>
      </c>
      <c r="Q1574" s="7">
        <v>1</v>
      </c>
      <c r="R1574" s="8">
        <v>6.4930918904403903E-2</v>
      </c>
      <c r="S1574" s="8">
        <v>18.62</v>
      </c>
      <c r="T1574" s="17">
        <f t="shared" si="72"/>
        <v>1.976947899077653</v>
      </c>
      <c r="U1574" s="17">
        <f t="shared" si="73"/>
        <v>0.10617335655626492</v>
      </c>
      <c r="V1574" s="19">
        <f t="shared" si="74"/>
        <v>19.048840353443733</v>
      </c>
    </row>
    <row r="1575" spans="1:22" x14ac:dyDescent="0.2">
      <c r="A1575" s="7">
        <v>152283.83559999999</v>
      </c>
      <c r="B1575" s="7">
        <v>410959.53040000098</v>
      </c>
      <c r="C1575" s="1" t="s">
        <v>3159</v>
      </c>
      <c r="D1575" s="1" t="s">
        <v>3160</v>
      </c>
      <c r="E1575" s="6">
        <v>19.828612469999999</v>
      </c>
      <c r="F1575" s="6">
        <v>19.580612469999998</v>
      </c>
      <c r="G1575" s="6">
        <v>19.580612469999998</v>
      </c>
      <c r="H1575" s="6">
        <v>3.6229578129979498E-2</v>
      </c>
      <c r="I1575" s="6">
        <v>0.64513882759598795</v>
      </c>
      <c r="J1575" s="6">
        <v>7.2582666348359304E-2</v>
      </c>
      <c r="K1575" s="6">
        <v>4.8186819798991802E-2</v>
      </c>
      <c r="L1575" s="6">
        <v>9.9004967618557205E-2</v>
      </c>
      <c r="M1575" s="6">
        <v>4.0741682624871399E-2</v>
      </c>
      <c r="N1575" s="6">
        <v>0.103882138224287</v>
      </c>
      <c r="O1575" s="6">
        <v>2.8905931890503899E-2</v>
      </c>
      <c r="P1575" s="6">
        <v>0.239606894323311</v>
      </c>
      <c r="Q1575" s="7">
        <v>1</v>
      </c>
      <c r="R1575" s="8">
        <v>0.27679410624597556</v>
      </c>
      <c r="S1575" s="8">
        <v>15.53</v>
      </c>
      <c r="T1575" s="17">
        <f t="shared" si="72"/>
        <v>1.2079650392073289</v>
      </c>
      <c r="U1575" s="17">
        <f t="shared" si="73"/>
        <v>7.7782681211032129E-2</v>
      </c>
      <c r="V1575" s="19">
        <f t="shared" si="74"/>
        <v>19.502829788788965</v>
      </c>
    </row>
    <row r="1576" spans="1:22" x14ac:dyDescent="0.2">
      <c r="A1576" s="7">
        <v>95299.039184038396</v>
      </c>
      <c r="B1576" s="7">
        <v>451806.50584235799</v>
      </c>
      <c r="C1576" s="1" t="s">
        <v>3161</v>
      </c>
      <c r="D1576" s="1" t="s">
        <v>3162</v>
      </c>
      <c r="E1576" s="6">
        <v>19.828361610000002</v>
      </c>
      <c r="F1576" s="6">
        <v>19.456361609999998</v>
      </c>
      <c r="G1576" s="6">
        <v>19.456361609999998</v>
      </c>
      <c r="H1576" s="6">
        <v>5.71810192988347E-2</v>
      </c>
      <c r="I1576" s="6">
        <v>0.138284882777964</v>
      </c>
      <c r="J1576" s="6">
        <v>0.15963323459974499</v>
      </c>
      <c r="K1576" s="6">
        <v>7.96567411707262E-2</v>
      </c>
      <c r="L1576" s="6">
        <v>0.15946452790874399</v>
      </c>
      <c r="M1576" s="6">
        <v>0.13062869062808499</v>
      </c>
      <c r="N1576" s="6">
        <v>9.3939193581601105E-2</v>
      </c>
      <c r="O1576" s="6">
        <v>3.5480738843417299E-2</v>
      </c>
      <c r="P1576" s="6">
        <v>0.18648517869714801</v>
      </c>
      <c r="Q1576" s="7">
        <v>1</v>
      </c>
      <c r="R1576" s="8">
        <v>0.57367949285714304</v>
      </c>
      <c r="S1576" s="8">
        <v>12.6</v>
      </c>
      <c r="T1576" s="17">
        <f t="shared" si="72"/>
        <v>1.1299637154720816</v>
      </c>
      <c r="U1576" s="17">
        <f t="shared" si="73"/>
        <v>8.9679659958101718E-2</v>
      </c>
      <c r="V1576" s="19">
        <f t="shared" si="74"/>
        <v>19.366681950041897</v>
      </c>
    </row>
    <row r="1577" spans="1:22" x14ac:dyDescent="0.2">
      <c r="A1577" s="7">
        <v>92348.453099999606</v>
      </c>
      <c r="B1577" s="7">
        <v>437556.0515</v>
      </c>
      <c r="C1577" s="1" t="s">
        <v>3163</v>
      </c>
      <c r="D1577" s="1" t="s">
        <v>3164</v>
      </c>
      <c r="E1577" s="6">
        <v>19.82704025</v>
      </c>
      <c r="F1577" s="6">
        <v>19.23404025</v>
      </c>
      <c r="G1577" s="6">
        <v>19.23404025</v>
      </c>
      <c r="H1577" s="6">
        <v>8.5628818209157007E-2</v>
      </c>
      <c r="I1577" s="6">
        <v>0.13079558611265399</v>
      </c>
      <c r="J1577" s="6">
        <v>0.29718164231323901</v>
      </c>
      <c r="K1577" s="6">
        <v>0.18748456931792401</v>
      </c>
      <c r="L1577" s="6">
        <v>0.29826815700914799</v>
      </c>
      <c r="M1577" s="6">
        <v>0.13277990258838401</v>
      </c>
      <c r="N1577" s="6">
        <v>7.0955943016027395E-2</v>
      </c>
      <c r="O1577" s="6">
        <v>5.1667218677253102E-2</v>
      </c>
      <c r="P1577" s="6">
        <v>0.182674431346077</v>
      </c>
      <c r="Q1577" s="7">
        <v>1</v>
      </c>
      <c r="R1577" s="8">
        <v>2.8907122470160872E-2</v>
      </c>
      <c r="S1577" s="8">
        <v>19.27</v>
      </c>
      <c r="T1577" s="17">
        <f t="shared" si="72"/>
        <v>1.9787055475028139</v>
      </c>
      <c r="U1577" s="17">
        <f t="shared" si="73"/>
        <v>0.10268321471213357</v>
      </c>
      <c r="V1577" s="19">
        <f t="shared" si="74"/>
        <v>19.131357035287866</v>
      </c>
    </row>
    <row r="1578" spans="1:22" x14ac:dyDescent="0.2">
      <c r="A1578" s="7">
        <v>92814.919500000804</v>
      </c>
      <c r="B1578" s="7">
        <v>437663.88720000198</v>
      </c>
      <c r="C1578" s="1" t="s">
        <v>3165</v>
      </c>
      <c r="D1578" s="1" t="s">
        <v>3166</v>
      </c>
      <c r="E1578" s="6">
        <v>19.826464990000002</v>
      </c>
      <c r="F1578" s="6">
        <v>19.233464990000002</v>
      </c>
      <c r="G1578" s="6">
        <v>19.233464990000002</v>
      </c>
      <c r="H1578" s="6">
        <v>8.5628818209157007E-2</v>
      </c>
      <c r="I1578" s="6">
        <v>0.13079558611265399</v>
      </c>
      <c r="J1578" s="6">
        <v>0.29718164231323901</v>
      </c>
      <c r="K1578" s="6">
        <v>0.18748456931792401</v>
      </c>
      <c r="L1578" s="6">
        <v>0.29826815700914799</v>
      </c>
      <c r="M1578" s="6">
        <v>0.13277990258838401</v>
      </c>
      <c r="N1578" s="6">
        <v>7.0955943016027395E-2</v>
      </c>
      <c r="O1578" s="6">
        <v>5.1667218677253102E-2</v>
      </c>
      <c r="P1578" s="6">
        <v>0.182674431346077</v>
      </c>
      <c r="Q1578" s="7">
        <v>1</v>
      </c>
      <c r="R1578" s="8">
        <v>2.8877269849507111E-2</v>
      </c>
      <c r="S1578" s="8">
        <v>19.27</v>
      </c>
      <c r="T1578" s="17">
        <f t="shared" si="72"/>
        <v>1.9787055475028139</v>
      </c>
      <c r="U1578" s="17">
        <f t="shared" si="73"/>
        <v>0.10268321471213357</v>
      </c>
      <c r="V1578" s="19">
        <f t="shared" si="74"/>
        <v>19.130781775287868</v>
      </c>
    </row>
    <row r="1579" spans="1:22" x14ac:dyDescent="0.2">
      <c r="A1579" s="7">
        <v>93229.514199998201</v>
      </c>
      <c r="B1579" s="7">
        <v>435692.02250000101</v>
      </c>
      <c r="C1579" s="1" t="s">
        <v>3167</v>
      </c>
      <c r="D1579" s="1" t="s">
        <v>3168</v>
      </c>
      <c r="E1579" s="6">
        <v>19.82629055</v>
      </c>
      <c r="F1579" s="6">
        <v>19.30029055</v>
      </c>
      <c r="G1579" s="6">
        <v>19.30029055</v>
      </c>
      <c r="H1579" s="6">
        <v>7.4966486543241104E-2</v>
      </c>
      <c r="I1579" s="6">
        <v>0.13734399549349999</v>
      </c>
      <c r="J1579" s="6">
        <v>0.281678503664197</v>
      </c>
      <c r="K1579" s="6">
        <v>0.23083395936296799</v>
      </c>
      <c r="L1579" s="6">
        <v>0.26972582207677298</v>
      </c>
      <c r="M1579" s="6">
        <v>0.12730867599128401</v>
      </c>
      <c r="N1579" s="6">
        <v>7.3242172404308803E-2</v>
      </c>
      <c r="O1579" s="6">
        <v>5.3557195480488498E-2</v>
      </c>
      <c r="P1579" s="6">
        <v>0.17550644713768099</v>
      </c>
      <c r="Q1579" s="7">
        <v>1</v>
      </c>
      <c r="R1579" s="8">
        <v>6.5356826974744764E-2</v>
      </c>
      <c r="S1579" s="8">
        <v>18.61</v>
      </c>
      <c r="T1579" s="17">
        <f t="shared" si="72"/>
        <v>1.8906454015016632</v>
      </c>
      <c r="U1579" s="17">
        <f t="shared" si="73"/>
        <v>0.10159298234828927</v>
      </c>
      <c r="V1579" s="19">
        <f t="shared" si="74"/>
        <v>19.19869756765171</v>
      </c>
    </row>
    <row r="1580" spans="1:22" x14ac:dyDescent="0.2">
      <c r="A1580" s="7">
        <v>188624.58606871101</v>
      </c>
      <c r="B1580" s="7">
        <v>437873.96613432397</v>
      </c>
      <c r="C1580" s="1" t="s">
        <v>3169</v>
      </c>
      <c r="D1580" s="1" t="s">
        <v>3170</v>
      </c>
      <c r="E1580" s="6">
        <v>19.82590355</v>
      </c>
      <c r="F1580" s="6">
        <v>19.56790355</v>
      </c>
      <c r="G1580" s="6">
        <v>19.56790355</v>
      </c>
      <c r="H1580" s="6">
        <v>3.01222413761153E-2</v>
      </c>
      <c r="I1580" s="6">
        <v>0.37093291943370799</v>
      </c>
      <c r="J1580" s="6">
        <v>7.4238893844464804E-2</v>
      </c>
      <c r="K1580" s="6">
        <v>6.9829196328675597E-2</v>
      </c>
      <c r="L1580" s="6">
        <v>8.1471030555754206E-2</v>
      </c>
      <c r="M1580" s="6">
        <v>3.01108304739648E-2</v>
      </c>
      <c r="N1580" s="6">
        <v>0.12555252287524701</v>
      </c>
      <c r="O1580" s="6">
        <v>2.8939356257253999E-2</v>
      </c>
      <c r="P1580" s="6">
        <v>0.10039918900417499</v>
      </c>
      <c r="Q1580" s="7">
        <v>1</v>
      </c>
      <c r="R1580" s="8">
        <v>0.78290499550359716</v>
      </c>
      <c r="S1580" s="8">
        <v>11.12</v>
      </c>
      <c r="T1580" s="17">
        <f t="shared" si="72"/>
        <v>0.89389747787080642</v>
      </c>
      <c r="U1580" s="17">
        <f t="shared" si="73"/>
        <v>8.0386463837302746E-2</v>
      </c>
      <c r="V1580" s="19">
        <f t="shared" si="74"/>
        <v>19.487517086162697</v>
      </c>
    </row>
    <row r="1581" spans="1:22" x14ac:dyDescent="0.2">
      <c r="A1581" s="7">
        <v>93381.234999999404</v>
      </c>
      <c r="B1581" s="7">
        <v>437664.71279999998</v>
      </c>
      <c r="C1581" s="1" t="s">
        <v>3171</v>
      </c>
      <c r="D1581" s="1" t="s">
        <v>3172</v>
      </c>
      <c r="E1581" s="6">
        <v>19.82546301</v>
      </c>
      <c r="F1581" s="6">
        <v>19.268463010000001</v>
      </c>
      <c r="G1581" s="6">
        <v>19.268463010000001</v>
      </c>
      <c r="H1581" s="6">
        <v>9.0949789422754099E-2</v>
      </c>
      <c r="I1581" s="6">
        <v>0.13467097623964699</v>
      </c>
      <c r="J1581" s="6">
        <v>0.26345667031543002</v>
      </c>
      <c r="K1581" s="6">
        <v>0.212791375320737</v>
      </c>
      <c r="L1581" s="6">
        <v>0.26808956888699498</v>
      </c>
      <c r="M1581" s="6">
        <v>0.12928758076484101</v>
      </c>
      <c r="N1581" s="6">
        <v>7.8776700388881404E-2</v>
      </c>
      <c r="O1581" s="6">
        <v>5.3293541362579702E-2</v>
      </c>
      <c r="P1581" s="6">
        <v>0.15982368035177</v>
      </c>
      <c r="Q1581" s="7">
        <v>1</v>
      </c>
      <c r="R1581" s="8">
        <v>6.3027507238605979E-2</v>
      </c>
      <c r="S1581" s="8">
        <v>18.649999999999999</v>
      </c>
      <c r="T1581" s="17">
        <f t="shared" si="72"/>
        <v>1.8605439776977373</v>
      </c>
      <c r="U1581" s="17">
        <f t="shared" si="73"/>
        <v>9.9761071190227202E-2</v>
      </c>
      <c r="V1581" s="19">
        <f t="shared" si="74"/>
        <v>19.168701938809775</v>
      </c>
    </row>
    <row r="1582" spans="1:22" x14ac:dyDescent="0.2">
      <c r="A1582" s="7">
        <v>105589.4903</v>
      </c>
      <c r="B1582" s="7">
        <v>409453.648600001</v>
      </c>
      <c r="C1582" s="1" t="s">
        <v>3173</v>
      </c>
      <c r="D1582" s="1" t="s">
        <v>3174</v>
      </c>
      <c r="E1582" s="6">
        <v>19.82505304</v>
      </c>
      <c r="F1582" s="6">
        <v>19.493053039999999</v>
      </c>
      <c r="G1582" s="6">
        <v>19.493053039999999</v>
      </c>
      <c r="H1582" s="6">
        <v>5.4707174642085403E-2</v>
      </c>
      <c r="I1582" s="6">
        <v>0.71256994288645503</v>
      </c>
      <c r="J1582" s="6">
        <v>0.120805925606978</v>
      </c>
      <c r="K1582" s="6">
        <v>7.23865888086523E-2</v>
      </c>
      <c r="L1582" s="6">
        <v>8.1576456667912606E-2</v>
      </c>
      <c r="M1582" s="6">
        <v>7.2787571184491306E-2</v>
      </c>
      <c r="N1582" s="6">
        <v>0.126195672317897</v>
      </c>
      <c r="O1582" s="6">
        <v>3.43577298827984E-2</v>
      </c>
      <c r="P1582" s="6">
        <v>8.3843668847450203E-2</v>
      </c>
      <c r="Q1582" s="7">
        <v>1</v>
      </c>
      <c r="R1582" s="8">
        <v>0.21032069841269849</v>
      </c>
      <c r="S1582" s="8">
        <v>16.38</v>
      </c>
      <c r="T1582" s="17">
        <f t="shared" si="72"/>
        <v>1.3807121021969722</v>
      </c>
      <c r="U1582" s="17">
        <f t="shared" si="73"/>
        <v>8.4292558131683293E-2</v>
      </c>
      <c r="V1582" s="19">
        <f t="shared" si="74"/>
        <v>19.408760481868317</v>
      </c>
    </row>
    <row r="1583" spans="1:22" x14ac:dyDescent="0.2">
      <c r="A1583" s="7">
        <v>92747.613600000695</v>
      </c>
      <c r="B1583" s="7">
        <v>437479.205200002</v>
      </c>
      <c r="C1583" s="1" t="s">
        <v>3175</v>
      </c>
      <c r="D1583" s="1" t="s">
        <v>3176</v>
      </c>
      <c r="E1583" s="6">
        <v>19.824736269999999</v>
      </c>
      <c r="F1583" s="6">
        <v>19.231736269999999</v>
      </c>
      <c r="G1583" s="6">
        <v>19.231736269999999</v>
      </c>
      <c r="H1583" s="6">
        <v>8.5628818209157007E-2</v>
      </c>
      <c r="I1583" s="6">
        <v>0.13079558611265399</v>
      </c>
      <c r="J1583" s="6">
        <v>0.29718164231323901</v>
      </c>
      <c r="K1583" s="6">
        <v>0.18748456931792401</v>
      </c>
      <c r="L1583" s="6">
        <v>0.29826815700914799</v>
      </c>
      <c r="M1583" s="6">
        <v>0.13277990258838401</v>
      </c>
      <c r="N1583" s="6">
        <v>7.0955943016027395E-2</v>
      </c>
      <c r="O1583" s="6">
        <v>5.1667218677253102E-2</v>
      </c>
      <c r="P1583" s="6">
        <v>0.182674431346077</v>
      </c>
      <c r="Q1583" s="7">
        <v>1</v>
      </c>
      <c r="R1583" s="8">
        <v>2.8787559418785646E-2</v>
      </c>
      <c r="S1583" s="8">
        <v>19.27</v>
      </c>
      <c r="T1583" s="17">
        <f t="shared" si="72"/>
        <v>1.9787055475028139</v>
      </c>
      <c r="U1583" s="17">
        <f t="shared" si="73"/>
        <v>0.10268321471213357</v>
      </c>
      <c r="V1583" s="19">
        <f t="shared" si="74"/>
        <v>19.129053055287866</v>
      </c>
    </row>
    <row r="1584" spans="1:22" x14ac:dyDescent="0.2">
      <c r="A1584" s="7">
        <v>159761.38610000201</v>
      </c>
      <c r="B1584" s="7">
        <v>471166.049400002</v>
      </c>
      <c r="C1584" s="1" t="s">
        <v>3177</v>
      </c>
      <c r="D1584" s="1" t="s">
        <v>3178</v>
      </c>
      <c r="E1584" s="6">
        <v>19.82371131</v>
      </c>
      <c r="F1584" s="6">
        <v>19.642711309999999</v>
      </c>
      <c r="G1584" s="6">
        <v>19.642711309999999</v>
      </c>
      <c r="H1584" s="6">
        <v>3.1492955849830903E-2</v>
      </c>
      <c r="I1584" s="6">
        <v>0.35640338294353902</v>
      </c>
      <c r="J1584" s="6">
        <v>6.7274536431103898E-2</v>
      </c>
      <c r="K1584" s="6">
        <v>3.7327562867889602E-2</v>
      </c>
      <c r="L1584" s="6">
        <v>9.7897096633357397E-2</v>
      </c>
      <c r="M1584" s="6">
        <v>4.9440529592383098E-2</v>
      </c>
      <c r="N1584" s="6">
        <v>0.17129863451909699</v>
      </c>
      <c r="O1584" s="6">
        <v>2.7037525414106801E-2</v>
      </c>
      <c r="P1584" s="6">
        <v>0.103159234700167</v>
      </c>
      <c r="Q1584" s="7">
        <v>1</v>
      </c>
      <c r="R1584" s="8">
        <v>0.81038459452054812</v>
      </c>
      <c r="S1584" s="8">
        <v>10.95</v>
      </c>
      <c r="T1584" s="17">
        <f t="shared" si="72"/>
        <v>0.88495722027337043</v>
      </c>
      <c r="U1584" s="17">
        <f t="shared" si="73"/>
        <v>8.0818010983869454E-2</v>
      </c>
      <c r="V1584" s="19">
        <f t="shared" si="74"/>
        <v>19.56189329901613</v>
      </c>
    </row>
    <row r="1585" spans="1:22" x14ac:dyDescent="0.2">
      <c r="A1585" s="7">
        <v>209258.204399999</v>
      </c>
      <c r="B1585" s="7">
        <v>510033.94889999903</v>
      </c>
      <c r="C1585" s="1" t="s">
        <v>3179</v>
      </c>
      <c r="D1585" s="1" t="s">
        <v>3180</v>
      </c>
      <c r="E1585" s="6">
        <v>19.821844429999999</v>
      </c>
      <c r="F1585" s="6">
        <v>19.686844430000001</v>
      </c>
      <c r="G1585" s="6">
        <v>19.686844430000001</v>
      </c>
      <c r="H1585" s="6">
        <v>2.0865086259249901E-2</v>
      </c>
      <c r="I1585" s="6">
        <v>0.43855544627660398</v>
      </c>
      <c r="J1585" s="6">
        <v>3.1749411661244099E-2</v>
      </c>
      <c r="K1585" s="6">
        <v>2.0662365864092098E-2</v>
      </c>
      <c r="L1585" s="6">
        <v>6.6359977086337701E-2</v>
      </c>
      <c r="M1585" s="6">
        <v>3.4092396863886001E-2</v>
      </c>
      <c r="N1585" s="6">
        <v>0.30293579888918098</v>
      </c>
      <c r="O1585" s="6">
        <v>2.5185776088189799E-2</v>
      </c>
      <c r="P1585" s="6">
        <v>7.9174389586496197E-2</v>
      </c>
      <c r="Q1585" s="7">
        <v>1</v>
      </c>
      <c r="R1585" s="8">
        <v>0.69707572174657528</v>
      </c>
      <c r="S1585" s="8">
        <v>11.68</v>
      </c>
      <c r="T1585" s="17">
        <f t="shared" si="72"/>
        <v>0.76352673924069725</v>
      </c>
      <c r="U1585" s="17">
        <f t="shared" si="73"/>
        <v>6.5370440003484354E-2</v>
      </c>
      <c r="V1585" s="19">
        <f t="shared" si="74"/>
        <v>19.621473989996517</v>
      </c>
    </row>
    <row r="1586" spans="1:22" x14ac:dyDescent="0.2">
      <c r="A1586" s="7">
        <v>105644.5165</v>
      </c>
      <c r="B1586" s="7">
        <v>409555.55959999899</v>
      </c>
      <c r="C1586" s="1" t="s">
        <v>3181</v>
      </c>
      <c r="D1586" s="1" t="s">
        <v>3182</v>
      </c>
      <c r="E1586" s="6">
        <v>19.82138359</v>
      </c>
      <c r="F1586" s="6">
        <v>19.489383589999999</v>
      </c>
      <c r="G1586" s="6">
        <v>19.489383589999999</v>
      </c>
      <c r="H1586" s="6">
        <v>5.4707174642085403E-2</v>
      </c>
      <c r="I1586" s="6">
        <v>0.71256994288645503</v>
      </c>
      <c r="J1586" s="6">
        <v>0.120805925606978</v>
      </c>
      <c r="K1586" s="6">
        <v>7.23865888086523E-2</v>
      </c>
      <c r="L1586" s="6">
        <v>8.1576456667912606E-2</v>
      </c>
      <c r="M1586" s="6">
        <v>7.2787571184491306E-2</v>
      </c>
      <c r="N1586" s="6">
        <v>0.126195672317897</v>
      </c>
      <c r="O1586" s="6">
        <v>3.43577298827984E-2</v>
      </c>
      <c r="P1586" s="6">
        <v>8.3843668847450203E-2</v>
      </c>
      <c r="Q1586" s="7">
        <v>1</v>
      </c>
      <c r="R1586" s="8">
        <v>0.21009667826617834</v>
      </c>
      <c r="S1586" s="8">
        <v>16.38</v>
      </c>
      <c r="T1586" s="17">
        <f t="shared" si="72"/>
        <v>1.3807121021969722</v>
      </c>
      <c r="U1586" s="17">
        <f t="shared" si="73"/>
        <v>8.4292558131683293E-2</v>
      </c>
      <c r="V1586" s="19">
        <f t="shared" si="74"/>
        <v>19.405091031868317</v>
      </c>
    </row>
    <row r="1587" spans="1:22" x14ac:dyDescent="0.2">
      <c r="A1587" s="7">
        <v>118306.2645</v>
      </c>
      <c r="B1587" s="7">
        <v>483533.24260000099</v>
      </c>
      <c r="C1587" s="1" t="s">
        <v>3183</v>
      </c>
      <c r="D1587" s="1" t="s">
        <v>3184</v>
      </c>
      <c r="E1587" s="6">
        <v>19.820700410000001</v>
      </c>
      <c r="F1587" s="6">
        <v>19.383700409999999</v>
      </c>
      <c r="G1587" s="6">
        <v>19.383700409999999</v>
      </c>
      <c r="H1587" s="6">
        <v>4.7844261025945599E-2</v>
      </c>
      <c r="I1587" s="6">
        <v>0.49453171842381299</v>
      </c>
      <c r="J1587" s="6">
        <v>0.21901170250864499</v>
      </c>
      <c r="K1587" s="6">
        <v>4.7035078624145202E-2</v>
      </c>
      <c r="L1587" s="6">
        <v>0.333424743138588</v>
      </c>
      <c r="M1587" s="6">
        <v>0.109594548952561</v>
      </c>
      <c r="N1587" s="6">
        <v>6.22598338625985E-2</v>
      </c>
      <c r="O1587" s="6">
        <v>3.2476994668541398E-2</v>
      </c>
      <c r="P1587" s="6">
        <v>0.26778201302868798</v>
      </c>
      <c r="Q1587" s="7">
        <v>1</v>
      </c>
      <c r="R1587" s="8">
        <v>0.15437975596971454</v>
      </c>
      <c r="S1587" s="8">
        <v>17.170000000000002</v>
      </c>
      <c r="T1587" s="17">
        <f t="shared" si="72"/>
        <v>2.0755529535329034</v>
      </c>
      <c r="U1587" s="17">
        <f t="shared" si="73"/>
        <v>0.12088252495823548</v>
      </c>
      <c r="V1587" s="19">
        <f t="shared" si="74"/>
        <v>19.262817885041763</v>
      </c>
    </row>
    <row r="1588" spans="1:22" x14ac:dyDescent="0.2">
      <c r="A1588" s="7">
        <v>100042.225299999</v>
      </c>
      <c r="B1588" s="7">
        <v>431773.87049999798</v>
      </c>
      <c r="C1588" s="1" t="s">
        <v>3185</v>
      </c>
      <c r="D1588" s="1" t="s">
        <v>3186</v>
      </c>
      <c r="E1588" s="6">
        <v>19.820623399999999</v>
      </c>
      <c r="F1588" s="6">
        <v>19.439623399999999</v>
      </c>
      <c r="G1588" s="6">
        <v>19.439623399999999</v>
      </c>
      <c r="H1588" s="6">
        <v>5.9136553144790202E-2</v>
      </c>
      <c r="I1588" s="6">
        <v>0.29242914710663198</v>
      </c>
      <c r="J1588" s="6">
        <v>0.16310710863066799</v>
      </c>
      <c r="K1588" s="6">
        <v>0.16662098128278999</v>
      </c>
      <c r="L1588" s="6">
        <v>0.24648730371448199</v>
      </c>
      <c r="M1588" s="6">
        <v>0.10939294604343899</v>
      </c>
      <c r="N1588" s="6">
        <v>9.0199854837598903E-2</v>
      </c>
      <c r="O1588" s="6">
        <v>4.8146267846810697E-2</v>
      </c>
      <c r="P1588" s="6">
        <v>0.118394100442797</v>
      </c>
      <c r="Q1588" s="7">
        <v>1</v>
      </c>
      <c r="R1588" s="8">
        <v>0.27710202319587623</v>
      </c>
      <c r="S1588" s="8">
        <v>15.52</v>
      </c>
      <c r="T1588" s="17">
        <f t="shared" si="72"/>
        <v>1.6429993630837845</v>
      </c>
      <c r="U1588" s="17">
        <f t="shared" si="73"/>
        <v>0.10586336102343973</v>
      </c>
      <c r="V1588" s="19">
        <f t="shared" si="74"/>
        <v>19.33376003897656</v>
      </c>
    </row>
    <row r="1589" spans="1:22" x14ac:dyDescent="0.2">
      <c r="A1589" s="7">
        <v>93734.720135805997</v>
      </c>
      <c r="B1589" s="7">
        <v>453211.32118849998</v>
      </c>
      <c r="C1589" s="1" t="s">
        <v>3187</v>
      </c>
      <c r="D1589" s="1" t="s">
        <v>3188</v>
      </c>
      <c r="E1589" s="6">
        <v>19.820436310000002</v>
      </c>
      <c r="F1589" s="6">
        <v>19.417436309999999</v>
      </c>
      <c r="G1589" s="6">
        <v>19.417436309999999</v>
      </c>
      <c r="H1589" s="6">
        <v>5.72519701536644E-2</v>
      </c>
      <c r="I1589" s="6">
        <v>0.106579635446594</v>
      </c>
      <c r="J1589" s="6">
        <v>0.287805103702575</v>
      </c>
      <c r="K1589" s="6">
        <v>8.4082538333244597E-2</v>
      </c>
      <c r="L1589" s="6">
        <v>0.17923548613742901</v>
      </c>
      <c r="M1589" s="6">
        <v>0.14132849166095399</v>
      </c>
      <c r="N1589" s="6">
        <v>8.2713135163954704E-2</v>
      </c>
      <c r="O1589" s="6">
        <v>4.7651633393590999E-2</v>
      </c>
      <c r="P1589" s="6">
        <v>0.13217951552773899</v>
      </c>
      <c r="Q1589" s="7">
        <v>1</v>
      </c>
      <c r="R1589" s="8">
        <v>0.48024169604182232</v>
      </c>
      <c r="S1589" s="8">
        <v>13.39</v>
      </c>
      <c r="T1589" s="17">
        <f t="shared" si="72"/>
        <v>1.4184827799046045</v>
      </c>
      <c r="U1589" s="17">
        <f t="shared" si="73"/>
        <v>0.10593598057539988</v>
      </c>
      <c r="V1589" s="19">
        <f t="shared" si="74"/>
        <v>19.3115003294246</v>
      </c>
    </row>
    <row r="1590" spans="1:22" x14ac:dyDescent="0.2">
      <c r="A1590" s="7">
        <v>92081.385999999897</v>
      </c>
      <c r="B1590" s="7">
        <v>436081.63909999997</v>
      </c>
      <c r="C1590" s="1" t="s">
        <v>3189</v>
      </c>
      <c r="D1590" s="1" t="s">
        <v>3190</v>
      </c>
      <c r="E1590" s="6">
        <v>19.81997153</v>
      </c>
      <c r="F1590" s="6">
        <v>19.24997153</v>
      </c>
      <c r="G1590" s="6">
        <v>19.24997153</v>
      </c>
      <c r="H1590" s="6">
        <v>8.3178892045650293E-2</v>
      </c>
      <c r="I1590" s="6">
        <v>0.129917036087695</v>
      </c>
      <c r="J1590" s="6">
        <v>0.26790643670150099</v>
      </c>
      <c r="K1590" s="6">
        <v>0.252491168702348</v>
      </c>
      <c r="L1590" s="6">
        <v>0.25729546290909799</v>
      </c>
      <c r="M1590" s="6">
        <v>0.13123904287077001</v>
      </c>
      <c r="N1590" s="6">
        <v>7.5998464555378495E-2</v>
      </c>
      <c r="O1590" s="6">
        <v>4.800522435422E-2</v>
      </c>
      <c r="P1590" s="6">
        <v>0.15537672642164699</v>
      </c>
      <c r="Q1590" s="7">
        <v>1</v>
      </c>
      <c r="R1590" s="8">
        <v>4.4255612750263421E-2</v>
      </c>
      <c r="S1590" s="8">
        <v>18.98</v>
      </c>
      <c r="T1590" s="17">
        <f t="shared" si="72"/>
        <v>1.8564652510116397</v>
      </c>
      <c r="U1590" s="17">
        <f t="shared" si="73"/>
        <v>9.7811657060676488E-2</v>
      </c>
      <c r="V1590" s="19">
        <f t="shared" si="74"/>
        <v>19.152159872939322</v>
      </c>
    </row>
    <row r="1591" spans="1:22" x14ac:dyDescent="0.2">
      <c r="A1591" s="7">
        <v>119893.947667705</v>
      </c>
      <c r="B1591" s="7">
        <v>408956.16529009299</v>
      </c>
      <c r="C1591" s="1" t="s">
        <v>3191</v>
      </c>
      <c r="D1591" s="1" t="s">
        <v>3192</v>
      </c>
      <c r="E1591" s="6">
        <v>19.818570520000002</v>
      </c>
      <c r="F1591" s="6">
        <v>19.551570519999999</v>
      </c>
      <c r="G1591" s="6">
        <v>19.551570519999999</v>
      </c>
      <c r="H1591" s="6">
        <v>4.6329503155804697E-2</v>
      </c>
      <c r="I1591" s="6">
        <v>0.34992843180759398</v>
      </c>
      <c r="J1591" s="6">
        <v>8.1202953454675597E-2</v>
      </c>
      <c r="K1591" s="6">
        <v>5.6133559127670103E-2</v>
      </c>
      <c r="L1591" s="6">
        <v>9.9564258253441798E-2</v>
      </c>
      <c r="M1591" s="6">
        <v>6.0888953333664703E-2</v>
      </c>
      <c r="N1591" s="6">
        <v>0.11216291242953701</v>
      </c>
      <c r="O1591" s="6">
        <v>3.3248755614492399E-2</v>
      </c>
      <c r="P1591" s="6">
        <v>8.0241734810640605E-2</v>
      </c>
      <c r="Q1591" s="7">
        <v>1</v>
      </c>
      <c r="R1591" s="8">
        <v>0.67386575337837851</v>
      </c>
      <c r="S1591" s="8">
        <v>11.84</v>
      </c>
      <c r="T1591" s="17">
        <f t="shared" si="72"/>
        <v>0.95981967891655007</v>
      </c>
      <c r="U1591" s="17">
        <f t="shared" si="73"/>
        <v>8.1065851259843752E-2</v>
      </c>
      <c r="V1591" s="19">
        <f t="shared" si="74"/>
        <v>19.470504668740155</v>
      </c>
    </row>
    <row r="1592" spans="1:22" x14ac:dyDescent="0.2">
      <c r="A1592" s="7">
        <v>180480.741799999</v>
      </c>
      <c r="B1592" s="7">
        <v>428984.54379999998</v>
      </c>
      <c r="C1592" s="1" t="s">
        <v>3193</v>
      </c>
      <c r="D1592" s="1" t="s">
        <v>3194</v>
      </c>
      <c r="E1592" s="6">
        <v>19.81748675</v>
      </c>
      <c r="F1592" s="6">
        <v>19.623486750000001</v>
      </c>
      <c r="G1592" s="6">
        <v>-999</v>
      </c>
      <c r="H1592" s="6">
        <v>3.5230564287109502E-2</v>
      </c>
      <c r="I1592" s="6">
        <v>0.369689099677808</v>
      </c>
      <c r="J1592" s="6">
        <v>6.2617630485694298E-2</v>
      </c>
      <c r="K1592" s="6">
        <v>5.8909558849377403E-2</v>
      </c>
      <c r="L1592" s="6">
        <v>9.4457021314848996E-2</v>
      </c>
      <c r="M1592" s="6">
        <v>3.2444209259247903E-2</v>
      </c>
      <c r="N1592" s="6">
        <v>0.17622905388198201</v>
      </c>
      <c r="O1592" s="6">
        <v>2.8533742550905999E-2</v>
      </c>
      <c r="P1592" s="6">
        <v>0.121889711671034</v>
      </c>
      <c r="Q1592" s="7">
        <v>2</v>
      </c>
      <c r="R1592" s="8">
        <v>0.66254083473154368</v>
      </c>
      <c r="S1592" s="8">
        <v>11.92</v>
      </c>
      <c r="T1592" s="17">
        <f t="shared" si="72"/>
        <v>0.90766611201733993</v>
      </c>
      <c r="U1592" s="17">
        <f t="shared" si="73"/>
        <v>7.6146485907494968E-2</v>
      </c>
      <c r="V1592" s="19">
        <f t="shared" si="74"/>
        <v>-999</v>
      </c>
    </row>
    <row r="1593" spans="1:22" x14ac:dyDescent="0.2">
      <c r="A1593" s="7">
        <v>105812.3248</v>
      </c>
      <c r="B1593" s="7">
        <v>409007.43250000098</v>
      </c>
      <c r="C1593" s="1" t="s">
        <v>3195</v>
      </c>
      <c r="D1593" s="1" t="s">
        <v>3196</v>
      </c>
      <c r="E1593" s="6">
        <v>19.816074799999999</v>
      </c>
      <c r="F1593" s="6">
        <v>19.484074799999998</v>
      </c>
      <c r="G1593" s="6">
        <v>-999</v>
      </c>
      <c r="H1593" s="6">
        <v>5.4707174642085403E-2</v>
      </c>
      <c r="I1593" s="6">
        <v>0.71256994288645503</v>
      </c>
      <c r="J1593" s="6">
        <v>0.120805925606978</v>
      </c>
      <c r="K1593" s="6">
        <v>7.23865888086523E-2</v>
      </c>
      <c r="L1593" s="6">
        <v>8.1576456667912606E-2</v>
      </c>
      <c r="M1593" s="6">
        <v>7.2787571184491306E-2</v>
      </c>
      <c r="N1593" s="6">
        <v>0.126195672317897</v>
      </c>
      <c r="O1593" s="6">
        <v>3.43577298827984E-2</v>
      </c>
      <c r="P1593" s="6">
        <v>8.3843668847450203E-2</v>
      </c>
      <c r="Q1593" s="7">
        <v>2</v>
      </c>
      <c r="R1593" s="8">
        <v>0.20977257631257634</v>
      </c>
      <c r="S1593" s="8">
        <v>16.38</v>
      </c>
      <c r="T1593" s="17">
        <f t="shared" si="72"/>
        <v>1.3807121021969722</v>
      </c>
      <c r="U1593" s="17">
        <f t="shared" si="73"/>
        <v>8.4292558131683293E-2</v>
      </c>
      <c r="V1593" s="19">
        <f t="shared" si="74"/>
        <v>-999</v>
      </c>
    </row>
    <row r="1594" spans="1:22" x14ac:dyDescent="0.2">
      <c r="A1594" s="7">
        <v>92409.572999998898</v>
      </c>
      <c r="B1594" s="7">
        <v>437578.36200000002</v>
      </c>
      <c r="C1594" s="1" t="s">
        <v>3197</v>
      </c>
      <c r="D1594" s="1" t="s">
        <v>3198</v>
      </c>
      <c r="E1594" s="6">
        <v>19.81566772</v>
      </c>
      <c r="F1594" s="6">
        <v>19.22266772</v>
      </c>
      <c r="G1594" s="6">
        <v>19.22266772</v>
      </c>
      <c r="H1594" s="6">
        <v>8.5628818209157007E-2</v>
      </c>
      <c r="I1594" s="6">
        <v>0.13079558611265399</v>
      </c>
      <c r="J1594" s="6">
        <v>0.29718164231323901</v>
      </c>
      <c r="K1594" s="6">
        <v>0.18748456931792401</v>
      </c>
      <c r="L1594" s="6">
        <v>0.29826815700914799</v>
      </c>
      <c r="M1594" s="6">
        <v>0.13277990258838401</v>
      </c>
      <c r="N1594" s="6">
        <v>7.0955943016027395E-2</v>
      </c>
      <c r="O1594" s="6">
        <v>5.1667218677253102E-2</v>
      </c>
      <c r="P1594" s="6">
        <v>0.182674431346077</v>
      </c>
      <c r="Q1594" s="7">
        <v>1</v>
      </c>
      <c r="R1594" s="8">
        <v>2.8316954852101759E-2</v>
      </c>
      <c r="S1594" s="8">
        <v>19.27</v>
      </c>
      <c r="T1594" s="17">
        <f t="shared" si="72"/>
        <v>1.9787055475028139</v>
      </c>
      <c r="U1594" s="17">
        <f t="shared" si="73"/>
        <v>0.10268321471213357</v>
      </c>
      <c r="V1594" s="19">
        <f t="shared" si="74"/>
        <v>19.119984505287867</v>
      </c>
    </row>
    <row r="1595" spans="1:22" x14ac:dyDescent="0.2">
      <c r="A1595" s="7">
        <v>161048.15779999999</v>
      </c>
      <c r="B1595" s="7">
        <v>379667.26949999802</v>
      </c>
      <c r="C1595" s="1" t="s">
        <v>3199</v>
      </c>
      <c r="D1595" s="1" t="s">
        <v>3200</v>
      </c>
      <c r="E1595" s="6">
        <v>19.81552932</v>
      </c>
      <c r="F1595" s="6">
        <v>19.60352932</v>
      </c>
      <c r="G1595" s="6">
        <v>19.60352932</v>
      </c>
      <c r="H1595" s="6">
        <v>3.1380250789510497E-2</v>
      </c>
      <c r="I1595" s="6">
        <v>0.63806257041117698</v>
      </c>
      <c r="J1595" s="6">
        <v>0.19257620898076599</v>
      </c>
      <c r="K1595" s="6">
        <v>1.8957309308416301E-2</v>
      </c>
      <c r="L1595" s="6">
        <v>8.5862929199877203E-2</v>
      </c>
      <c r="M1595" s="6">
        <v>2.7447486474446399E-2</v>
      </c>
      <c r="N1595" s="6">
        <v>6.2928515964477599E-2</v>
      </c>
      <c r="O1595" s="6">
        <v>3.0367313434822098E-2</v>
      </c>
      <c r="P1595" s="6">
        <v>0.19881368622474299</v>
      </c>
      <c r="Q1595" s="7">
        <v>1</v>
      </c>
      <c r="R1595" s="8">
        <v>0.26455196681557114</v>
      </c>
      <c r="S1595" s="8">
        <v>15.67</v>
      </c>
      <c r="T1595" s="17">
        <f t="shared" si="72"/>
        <v>1.362521586859778</v>
      </c>
      <c r="U1595" s="17">
        <f t="shared" si="73"/>
        <v>8.6950962786201527E-2</v>
      </c>
      <c r="V1595" s="19">
        <f t="shared" si="74"/>
        <v>19.516578357213799</v>
      </c>
    </row>
    <row r="1596" spans="1:22" x14ac:dyDescent="0.2">
      <c r="A1596" s="7">
        <v>192144.79873000001</v>
      </c>
      <c r="B1596" s="7">
        <v>440017.832760002</v>
      </c>
      <c r="C1596" s="1" t="s">
        <v>3201</v>
      </c>
      <c r="D1596" s="1" t="s">
        <v>3202</v>
      </c>
      <c r="E1596" s="6">
        <v>19.814708759999998</v>
      </c>
      <c r="F1596" s="6">
        <v>19.582808759999999</v>
      </c>
      <c r="G1596" s="6">
        <v>19.582808759999999</v>
      </c>
      <c r="H1596" s="6">
        <v>3.0518551486565799E-2</v>
      </c>
      <c r="I1596" s="6">
        <v>8.6846948040671404E-2</v>
      </c>
      <c r="J1596" s="6">
        <v>9.5113760613357606E-2</v>
      </c>
      <c r="K1596" s="6">
        <v>6.98125613165443E-2</v>
      </c>
      <c r="L1596" s="6">
        <v>8.3445112075139494E-2</v>
      </c>
      <c r="M1596" s="6">
        <v>2.9431611835600498E-2</v>
      </c>
      <c r="N1596" s="6">
        <v>0.114782379123114</v>
      </c>
      <c r="O1596" s="6">
        <v>3.6430974992531E-2</v>
      </c>
      <c r="P1596" s="6">
        <v>0.23285551733606999</v>
      </c>
      <c r="Q1596" s="7">
        <v>1</v>
      </c>
      <c r="R1596" s="8">
        <v>1.0264582491307013</v>
      </c>
      <c r="S1596" s="8">
        <v>9.7780000000000005</v>
      </c>
      <c r="T1596" s="17">
        <f t="shared" si="72"/>
        <v>0.65825946978248107</v>
      </c>
      <c r="U1596" s="17">
        <f t="shared" si="73"/>
        <v>6.7320461217271532E-2</v>
      </c>
      <c r="V1596" s="19">
        <f t="shared" si="74"/>
        <v>19.515488298782728</v>
      </c>
    </row>
    <row r="1597" spans="1:22" x14ac:dyDescent="0.2">
      <c r="A1597" s="7">
        <v>94351.965700000495</v>
      </c>
      <c r="B1597" s="7">
        <v>444174.08399999898</v>
      </c>
      <c r="C1597" s="1" t="s">
        <v>3203</v>
      </c>
      <c r="D1597" s="1" t="s">
        <v>3204</v>
      </c>
      <c r="E1597" s="6">
        <v>19.813771719999998</v>
      </c>
      <c r="F1597" s="6">
        <v>19.41377172</v>
      </c>
      <c r="G1597" s="6">
        <v>19.41377172</v>
      </c>
      <c r="H1597" s="6">
        <v>6.7633174527675297E-2</v>
      </c>
      <c r="I1597" s="6">
        <v>0.118339792682516</v>
      </c>
      <c r="J1597" s="6">
        <v>0.14696696813499099</v>
      </c>
      <c r="K1597" s="6">
        <v>0.108016795068651</v>
      </c>
      <c r="L1597" s="6">
        <v>0.23232044115875</v>
      </c>
      <c r="M1597" s="6">
        <v>0.13449552183451599</v>
      </c>
      <c r="N1597" s="6">
        <v>0.115571061115488</v>
      </c>
      <c r="O1597" s="6">
        <v>4.69368989998128E-2</v>
      </c>
      <c r="P1597" s="6">
        <v>0.21078054096996199</v>
      </c>
      <c r="Q1597" s="7">
        <v>1</v>
      </c>
      <c r="R1597" s="8">
        <v>0.38946505750350624</v>
      </c>
      <c r="S1597" s="8">
        <v>14.26</v>
      </c>
      <c r="T1597" s="17">
        <f t="shared" si="72"/>
        <v>1.3525181965527495</v>
      </c>
      <c r="U1597" s="17">
        <f t="shared" si="73"/>
        <v>9.4846998355732792E-2</v>
      </c>
      <c r="V1597" s="19">
        <f t="shared" si="74"/>
        <v>19.318924721644265</v>
      </c>
    </row>
    <row r="1598" spans="1:22" x14ac:dyDescent="0.2">
      <c r="A1598" s="7">
        <v>124881.43618585001</v>
      </c>
      <c r="B1598" s="7">
        <v>396388.66218353302</v>
      </c>
      <c r="C1598" s="1" t="s">
        <v>3205</v>
      </c>
      <c r="D1598" s="1" t="s">
        <v>3206</v>
      </c>
      <c r="E1598" s="6">
        <v>19.813292830000002</v>
      </c>
      <c r="F1598" s="6">
        <v>19.584592829999998</v>
      </c>
      <c r="G1598" s="6">
        <v>19.584592829999998</v>
      </c>
      <c r="H1598" s="6">
        <v>3.8729205476342503E-2</v>
      </c>
      <c r="I1598" s="6">
        <v>0.18433871671886301</v>
      </c>
      <c r="J1598" s="6">
        <v>4.24231547010675E-2</v>
      </c>
      <c r="K1598" s="6">
        <v>4.7778976626944199E-2</v>
      </c>
      <c r="L1598" s="6">
        <v>9.4393908564330803E-2</v>
      </c>
      <c r="M1598" s="6">
        <v>5.3529478264136898E-2</v>
      </c>
      <c r="N1598" s="6">
        <v>7.5767911913462896E-2</v>
      </c>
      <c r="O1598" s="6">
        <v>2.3666926394794001E-2</v>
      </c>
      <c r="P1598" s="6">
        <v>0.13889525204026501</v>
      </c>
      <c r="Q1598" s="7">
        <v>1</v>
      </c>
      <c r="R1598" s="8">
        <v>1.0072224526390436</v>
      </c>
      <c r="S1598" s="8">
        <v>9.8710000000000004</v>
      </c>
      <c r="T1598" s="17">
        <f t="shared" si="72"/>
        <v>0.67760413939361963</v>
      </c>
      <c r="U1598" s="17">
        <f t="shared" si="73"/>
        <v>6.8645946651161943E-2</v>
      </c>
      <c r="V1598" s="19">
        <f t="shared" si="74"/>
        <v>19.515946883348835</v>
      </c>
    </row>
    <row r="1599" spans="1:22" x14ac:dyDescent="0.2">
      <c r="A1599" s="7">
        <v>192703.74669999999</v>
      </c>
      <c r="B1599" s="7">
        <v>447376.91400000098</v>
      </c>
      <c r="C1599" s="1" t="s">
        <v>3207</v>
      </c>
      <c r="D1599" s="1" t="s">
        <v>3208</v>
      </c>
      <c r="E1599" s="6">
        <v>19.812805040000001</v>
      </c>
      <c r="F1599" s="6">
        <v>19.629805040000001</v>
      </c>
      <c r="G1599" s="6">
        <v>19.629805040000001</v>
      </c>
      <c r="H1599" s="6">
        <v>2.8281206466658299E-2</v>
      </c>
      <c r="I1599" s="6">
        <v>0.40525322872143998</v>
      </c>
      <c r="J1599" s="6">
        <v>6.0978859409278899E-2</v>
      </c>
      <c r="K1599" s="6">
        <v>4.7967339122817997E-2</v>
      </c>
      <c r="L1599" s="6">
        <v>0.113893711517966</v>
      </c>
      <c r="M1599" s="6">
        <v>3.0319868835173298E-2</v>
      </c>
      <c r="N1599" s="6">
        <v>7.6988450754339396E-2</v>
      </c>
      <c r="O1599" s="6">
        <v>2.5326331166439599E-2</v>
      </c>
      <c r="P1599" s="6">
        <v>8.3795593092536994E-2</v>
      </c>
      <c r="Q1599" s="7">
        <v>1</v>
      </c>
      <c r="R1599" s="8">
        <v>0.86385748259642514</v>
      </c>
      <c r="S1599" s="8">
        <v>10.63</v>
      </c>
      <c r="T1599" s="17">
        <f t="shared" si="72"/>
        <v>0.97342183415003047</v>
      </c>
      <c r="U1599" s="17">
        <f t="shared" si="73"/>
        <v>9.1573079412044248E-2</v>
      </c>
      <c r="V1599" s="19">
        <f t="shared" si="74"/>
        <v>19.538231960587957</v>
      </c>
    </row>
    <row r="1600" spans="1:22" x14ac:dyDescent="0.2">
      <c r="A1600" s="7">
        <v>93668.247099999295</v>
      </c>
      <c r="B1600" s="7">
        <v>435225.43400000001</v>
      </c>
      <c r="C1600" s="1" t="s">
        <v>3209</v>
      </c>
      <c r="D1600" s="1" t="s">
        <v>3210</v>
      </c>
      <c r="E1600" s="6">
        <v>19.812766629999999</v>
      </c>
      <c r="F1600" s="6">
        <v>19.286766629999999</v>
      </c>
      <c r="G1600" s="6">
        <v>19.286766629999999</v>
      </c>
      <c r="H1600" s="6">
        <v>7.4966486543241104E-2</v>
      </c>
      <c r="I1600" s="6">
        <v>0.13734399549349999</v>
      </c>
      <c r="J1600" s="6">
        <v>0.281678503664197</v>
      </c>
      <c r="K1600" s="6">
        <v>0.23083395936296799</v>
      </c>
      <c r="L1600" s="6">
        <v>0.26972582207677298</v>
      </c>
      <c r="M1600" s="6">
        <v>0.12730867599128401</v>
      </c>
      <c r="N1600" s="6">
        <v>7.3242172404308803E-2</v>
      </c>
      <c r="O1600" s="6">
        <v>5.3557195480488498E-2</v>
      </c>
      <c r="P1600" s="6">
        <v>0.17550644713768099</v>
      </c>
      <c r="Q1600" s="7">
        <v>1</v>
      </c>
      <c r="R1600" s="8">
        <v>6.4630125201504532E-2</v>
      </c>
      <c r="S1600" s="8">
        <v>18.61</v>
      </c>
      <c r="T1600" s="17">
        <f t="shared" si="72"/>
        <v>1.8906454015016632</v>
      </c>
      <c r="U1600" s="17">
        <f t="shared" si="73"/>
        <v>0.10159298234828927</v>
      </c>
      <c r="V1600" s="19">
        <f t="shared" si="74"/>
        <v>19.185173647651709</v>
      </c>
    </row>
    <row r="1601" spans="1:22" x14ac:dyDescent="0.2">
      <c r="A1601" s="7">
        <v>113839.24329999799</v>
      </c>
      <c r="B1601" s="7">
        <v>394286.73149999999</v>
      </c>
      <c r="C1601" s="1" t="s">
        <v>3211</v>
      </c>
      <c r="D1601" s="1" t="s">
        <v>3212</v>
      </c>
      <c r="E1601" s="6">
        <v>19.812473499999999</v>
      </c>
      <c r="F1601" s="6">
        <v>19.5684735</v>
      </c>
      <c r="G1601" s="6">
        <v>19.5684735</v>
      </c>
      <c r="H1601" s="6">
        <v>3.66572583424521E-2</v>
      </c>
      <c r="I1601" s="6">
        <v>0.47858684589469902</v>
      </c>
      <c r="J1601" s="6">
        <v>4.8664407317599703E-2</v>
      </c>
      <c r="K1601" s="6">
        <v>3.5848155119244302E-2</v>
      </c>
      <c r="L1601" s="6">
        <v>6.54305159594223E-2</v>
      </c>
      <c r="M1601" s="6">
        <v>5.8250918987946203E-2</v>
      </c>
      <c r="N1601" s="6">
        <v>9.7262968816753004E-2</v>
      </c>
      <c r="O1601" s="6">
        <v>2.07657531348753E-2</v>
      </c>
      <c r="P1601" s="6">
        <v>6.7178495731319093E-2</v>
      </c>
      <c r="Q1601" s="7">
        <v>1</v>
      </c>
      <c r="R1601" s="8">
        <v>0.60424886639676112</v>
      </c>
      <c r="S1601" s="8">
        <v>12.35</v>
      </c>
      <c r="T1601" s="17">
        <f t="shared" si="72"/>
        <v>0.88136988021231377</v>
      </c>
      <c r="U1601" s="17">
        <f t="shared" si="73"/>
        <v>7.1365982203426215E-2</v>
      </c>
      <c r="V1601" s="19">
        <f t="shared" si="74"/>
        <v>19.497107517796575</v>
      </c>
    </row>
    <row r="1602" spans="1:22" x14ac:dyDescent="0.2">
      <c r="A1602" s="7">
        <v>169556.43760000201</v>
      </c>
      <c r="B1602" s="7">
        <v>449234.46469999797</v>
      </c>
      <c r="C1602" s="1" t="s">
        <v>3213</v>
      </c>
      <c r="D1602" s="1" t="s">
        <v>3214</v>
      </c>
      <c r="E1602" s="6">
        <v>19.812334660000001</v>
      </c>
      <c r="F1602" s="6">
        <v>19.610334659999999</v>
      </c>
      <c r="G1602" s="6">
        <v>19.610334659999999</v>
      </c>
      <c r="H1602" s="6">
        <v>3.23079959906502E-2</v>
      </c>
      <c r="I1602" s="6">
        <v>0.40247034352619099</v>
      </c>
      <c r="J1602" s="6">
        <v>7.0617526163208905E-2</v>
      </c>
      <c r="K1602" s="6">
        <v>4.7561803171535799E-2</v>
      </c>
      <c r="L1602" s="6">
        <v>0.106382102001732</v>
      </c>
      <c r="M1602" s="6">
        <v>3.9808023220477398E-2</v>
      </c>
      <c r="N1602" s="6">
        <v>0.117392134252968</v>
      </c>
      <c r="O1602" s="6">
        <v>2.49437855953973E-2</v>
      </c>
      <c r="P1602" s="6">
        <v>0.112808956327716</v>
      </c>
      <c r="Q1602" s="7">
        <v>1</v>
      </c>
      <c r="R1602" s="8">
        <v>0.74866148808473088</v>
      </c>
      <c r="S1602" s="8">
        <v>11.33</v>
      </c>
      <c r="T1602" s="17">
        <f t="shared" si="72"/>
        <v>0.97502949701064101</v>
      </c>
      <c r="U1602" s="17">
        <f t="shared" si="73"/>
        <v>8.6057325420180145E-2</v>
      </c>
      <c r="V1602" s="19">
        <f t="shared" si="74"/>
        <v>19.524277334579818</v>
      </c>
    </row>
    <row r="1603" spans="1:22" x14ac:dyDescent="0.2">
      <c r="A1603" s="7">
        <v>127204.20316141201</v>
      </c>
      <c r="B1603" s="7">
        <v>470562.74652954598</v>
      </c>
      <c r="C1603" s="1" t="s">
        <v>3215</v>
      </c>
      <c r="D1603" s="1" t="s">
        <v>3216</v>
      </c>
      <c r="E1603" s="6">
        <v>19.811070829999998</v>
      </c>
      <c r="F1603" s="6">
        <v>19.515070829999999</v>
      </c>
      <c r="G1603" s="6">
        <v>19.515070829999999</v>
      </c>
      <c r="H1603" s="6">
        <v>3.4051005393746697E-2</v>
      </c>
      <c r="I1603" s="6">
        <v>0.63445953308119596</v>
      </c>
      <c r="J1603" s="6">
        <v>4.5091426150022998E-2</v>
      </c>
      <c r="K1603" s="6">
        <v>6.4923360702736105E-2</v>
      </c>
      <c r="L1603" s="6">
        <v>0.102380017818943</v>
      </c>
      <c r="M1603" s="6">
        <v>7.0276741041017193E-2</v>
      </c>
      <c r="N1603" s="6">
        <v>0.22618158003435501</v>
      </c>
      <c r="O1603" s="6">
        <v>2.40666778343856E-2</v>
      </c>
      <c r="P1603" s="6">
        <v>0.25213227251738002</v>
      </c>
      <c r="Q1603" s="7">
        <v>1</v>
      </c>
      <c r="R1603" s="8">
        <v>0.22745172428748436</v>
      </c>
      <c r="S1603" s="8">
        <v>16.14</v>
      </c>
      <c r="T1603" s="17">
        <f t="shared" si="72"/>
        <v>1.1648078103283004</v>
      </c>
      <c r="U1603" s="17">
        <f t="shared" si="73"/>
        <v>7.2169009314021093E-2</v>
      </c>
      <c r="V1603" s="19">
        <f t="shared" si="74"/>
        <v>19.442901820685979</v>
      </c>
    </row>
    <row r="1604" spans="1:22" x14ac:dyDescent="0.2">
      <c r="A1604" s="7">
        <v>92421.406399998799</v>
      </c>
      <c r="B1604" s="7">
        <v>437618.08089999802</v>
      </c>
      <c r="C1604" s="1" t="s">
        <v>3217</v>
      </c>
      <c r="D1604" s="1" t="s">
        <v>3218</v>
      </c>
      <c r="E1604" s="6">
        <v>19.809844170000002</v>
      </c>
      <c r="F1604" s="6">
        <v>19.216844170000002</v>
      </c>
      <c r="G1604" s="6">
        <v>19.216844170000002</v>
      </c>
      <c r="H1604" s="6">
        <v>8.5628818209157007E-2</v>
      </c>
      <c r="I1604" s="6">
        <v>0.13079558611265399</v>
      </c>
      <c r="J1604" s="6">
        <v>0.29718164231323901</v>
      </c>
      <c r="K1604" s="6">
        <v>0.18748456931792401</v>
      </c>
      <c r="L1604" s="6">
        <v>0.29826815700914799</v>
      </c>
      <c r="M1604" s="6">
        <v>0.13277990258838401</v>
      </c>
      <c r="N1604" s="6">
        <v>7.0955943016027395E-2</v>
      </c>
      <c r="O1604" s="6">
        <v>5.1667218677253102E-2</v>
      </c>
      <c r="P1604" s="6">
        <v>0.182674431346077</v>
      </c>
      <c r="Q1604" s="7">
        <v>1</v>
      </c>
      <c r="R1604" s="8">
        <v>2.801474675661661E-2</v>
      </c>
      <c r="S1604" s="8">
        <v>19.27</v>
      </c>
      <c r="T1604" s="17">
        <f t="shared" si="72"/>
        <v>1.9787055475028139</v>
      </c>
      <c r="U1604" s="17">
        <f t="shared" si="73"/>
        <v>0.10268321471213357</v>
      </c>
      <c r="V1604" s="19">
        <f t="shared" si="74"/>
        <v>19.114160955287868</v>
      </c>
    </row>
    <row r="1605" spans="1:22" x14ac:dyDescent="0.2">
      <c r="A1605" s="7">
        <v>99834.346500001804</v>
      </c>
      <c r="B1605" s="7">
        <v>436424.330699999</v>
      </c>
      <c r="C1605" s="1" t="s">
        <v>3219</v>
      </c>
      <c r="D1605" s="1" t="s">
        <v>3220</v>
      </c>
      <c r="E1605" s="6">
        <v>19.80886465</v>
      </c>
      <c r="F1605" s="6">
        <v>19.34386465</v>
      </c>
      <c r="G1605" s="6">
        <v>19.34386465</v>
      </c>
      <c r="H1605" s="6">
        <v>6.3305953416632602E-2</v>
      </c>
      <c r="I1605" s="6">
        <v>0.15112728925972299</v>
      </c>
      <c r="J1605" s="6">
        <v>0.39211752631562602</v>
      </c>
      <c r="K1605" s="6">
        <v>0.196268271326281</v>
      </c>
      <c r="L1605" s="6">
        <v>0.17195619121429401</v>
      </c>
      <c r="M1605" s="6">
        <v>0.11039227239492699</v>
      </c>
      <c r="N1605" s="6">
        <v>8.5857299624698805E-2</v>
      </c>
      <c r="O1605" s="6">
        <v>4.8903405103591903E-2</v>
      </c>
      <c r="P1605" s="6">
        <v>0.161222468146557</v>
      </c>
      <c r="Q1605" s="7">
        <v>1</v>
      </c>
      <c r="R1605" s="8">
        <v>0.2093323962148963</v>
      </c>
      <c r="S1605" s="8">
        <v>16.38</v>
      </c>
      <c r="T1605" s="17">
        <f t="shared" si="72"/>
        <v>1.7741110936934035</v>
      </c>
      <c r="U1605" s="17">
        <f t="shared" si="73"/>
        <v>0.10830959057957287</v>
      </c>
      <c r="V1605" s="19">
        <f t="shared" si="74"/>
        <v>19.235555059420427</v>
      </c>
    </row>
    <row r="1606" spans="1:22" x14ac:dyDescent="0.2">
      <c r="A1606" s="7">
        <v>119818.5572</v>
      </c>
      <c r="B1606" s="7">
        <v>427020.17839999899</v>
      </c>
      <c r="C1606" s="1" t="s">
        <v>3221</v>
      </c>
      <c r="D1606" s="1" t="s">
        <v>3222</v>
      </c>
      <c r="E1606" s="6">
        <v>19.808758279999999</v>
      </c>
      <c r="F1606" s="6">
        <v>19.520758279999999</v>
      </c>
      <c r="G1606" s="6">
        <v>19.520758279999999</v>
      </c>
      <c r="H1606" s="6">
        <v>4.6464400874131798E-2</v>
      </c>
      <c r="I1606" s="6">
        <v>0.28722275402622099</v>
      </c>
      <c r="J1606" s="6">
        <v>8.0201136499591194E-2</v>
      </c>
      <c r="K1606" s="6">
        <v>0.124124004857491</v>
      </c>
      <c r="L1606" s="6">
        <v>0.10268750746861501</v>
      </c>
      <c r="M1606" s="6">
        <v>6.8165463632293602E-2</v>
      </c>
      <c r="N1606" s="6">
        <v>0.20041501783059901</v>
      </c>
      <c r="O1606" s="6">
        <v>3.6696887897129903E-2</v>
      </c>
      <c r="P1606" s="6">
        <v>0.112952027496213</v>
      </c>
      <c r="Q1606" s="7">
        <v>1</v>
      </c>
      <c r="R1606" s="8">
        <v>0.54755924062499983</v>
      </c>
      <c r="S1606" s="8">
        <v>12.8</v>
      </c>
      <c r="T1606" s="17">
        <f t="shared" ref="T1606:T1669" si="75">SUMPRODUCT(H$3:O$3,H1606:O1606)</f>
        <v>0.97274035603700293</v>
      </c>
      <c r="U1606" s="17">
        <f t="shared" ref="U1606:U1669" si="76">T1606/S1606</f>
        <v>7.5995340315390847E-2</v>
      </c>
      <c r="V1606" s="19">
        <f t="shared" ref="V1606:V1669" si="77">IF(Q1606=1, F1606-U1606, -999)</f>
        <v>19.444762939684608</v>
      </c>
    </row>
    <row r="1607" spans="1:22" x14ac:dyDescent="0.2">
      <c r="A1607" s="7">
        <v>90422.487900000095</v>
      </c>
      <c r="B1607" s="7">
        <v>436288.26489999902</v>
      </c>
      <c r="C1607" s="1" t="s">
        <v>3223</v>
      </c>
      <c r="D1607" s="1" t="s">
        <v>3224</v>
      </c>
      <c r="E1607" s="6">
        <v>19.80819966</v>
      </c>
      <c r="F1607" s="6">
        <v>19.260199660000001</v>
      </c>
      <c r="G1607" s="6">
        <v>19.260199660000001</v>
      </c>
      <c r="H1607" s="6">
        <v>8.9316863827079707E-2</v>
      </c>
      <c r="I1607" s="6">
        <v>0.13075825250221201</v>
      </c>
      <c r="J1607" s="6">
        <v>0.21125580692033699</v>
      </c>
      <c r="K1607" s="6">
        <v>0.215363236740654</v>
      </c>
      <c r="L1607" s="6">
        <v>0.24119774276209799</v>
      </c>
      <c r="M1607" s="6">
        <v>0.14217407040006899</v>
      </c>
      <c r="N1607" s="6">
        <v>6.8721671174877902E-2</v>
      </c>
      <c r="O1607" s="6">
        <v>6.04206518146818E-2</v>
      </c>
      <c r="P1607" s="6">
        <v>0.140668506161581</v>
      </c>
      <c r="Q1607" s="7">
        <v>1</v>
      </c>
      <c r="R1607" s="8">
        <v>0.16313562301820309</v>
      </c>
      <c r="S1607" s="8">
        <v>17.03</v>
      </c>
      <c r="T1607" s="17">
        <f t="shared" si="75"/>
        <v>1.6708600590239935</v>
      </c>
      <c r="U1607" s="17">
        <f t="shared" si="76"/>
        <v>9.81127456854958E-2</v>
      </c>
      <c r="V1607" s="19">
        <f t="shared" si="77"/>
        <v>19.162086914314507</v>
      </c>
    </row>
    <row r="1608" spans="1:22" x14ac:dyDescent="0.2">
      <c r="A1608" s="7">
        <v>93728.809200000003</v>
      </c>
      <c r="B1608" s="7">
        <v>435237.26909999899</v>
      </c>
      <c r="C1608" s="1" t="s">
        <v>3225</v>
      </c>
      <c r="D1608" s="1" t="s">
        <v>3226</v>
      </c>
      <c r="E1608" s="6">
        <v>19.808037680000002</v>
      </c>
      <c r="F1608" s="6">
        <v>19.282037679999998</v>
      </c>
      <c r="G1608" s="6">
        <v>19.282037679999998</v>
      </c>
      <c r="H1608" s="6">
        <v>7.4966486543241104E-2</v>
      </c>
      <c r="I1608" s="6">
        <v>0.13734399549349999</v>
      </c>
      <c r="J1608" s="6">
        <v>0.281678503664197</v>
      </c>
      <c r="K1608" s="6">
        <v>0.23083395936296799</v>
      </c>
      <c r="L1608" s="6">
        <v>0.26972582207677298</v>
      </c>
      <c r="M1608" s="6">
        <v>0.12730867599128401</v>
      </c>
      <c r="N1608" s="6">
        <v>7.3242172404308803E-2</v>
      </c>
      <c r="O1608" s="6">
        <v>5.3557195480488498E-2</v>
      </c>
      <c r="P1608" s="6">
        <v>0.17550644713768099</v>
      </c>
      <c r="Q1608" s="7">
        <v>1</v>
      </c>
      <c r="R1608" s="8">
        <v>6.4376017195056548E-2</v>
      </c>
      <c r="S1608" s="8">
        <v>18.61</v>
      </c>
      <c r="T1608" s="17">
        <f t="shared" si="75"/>
        <v>1.8906454015016632</v>
      </c>
      <c r="U1608" s="17">
        <f t="shared" si="76"/>
        <v>0.10159298234828927</v>
      </c>
      <c r="V1608" s="19">
        <f t="shared" si="77"/>
        <v>19.180444697651708</v>
      </c>
    </row>
    <row r="1609" spans="1:22" x14ac:dyDescent="0.2">
      <c r="A1609" s="7">
        <v>161889.15405856201</v>
      </c>
      <c r="B1609" s="7">
        <v>385445.780825769</v>
      </c>
      <c r="C1609" s="1" t="s">
        <v>3227</v>
      </c>
      <c r="D1609" s="1" t="s">
        <v>3228</v>
      </c>
      <c r="E1609" s="6">
        <v>19.8073169</v>
      </c>
      <c r="F1609" s="6">
        <v>19.559316899999999</v>
      </c>
      <c r="G1609" s="6">
        <v>19.559316899999999</v>
      </c>
      <c r="H1609" s="6">
        <v>3.52528834683025E-2</v>
      </c>
      <c r="I1609" s="6">
        <v>8.9817327818088197E-2</v>
      </c>
      <c r="J1609" s="6">
        <v>0.161269115335647</v>
      </c>
      <c r="K1609" s="6">
        <v>3.08792893341675E-2</v>
      </c>
      <c r="L1609" s="6">
        <v>0.16424710211747601</v>
      </c>
      <c r="M1609" s="6">
        <v>3.0408339967981798E-2</v>
      </c>
      <c r="N1609" s="6">
        <v>6.2781635754055501E-2</v>
      </c>
      <c r="O1609" s="6">
        <v>4.6234352656703802E-2</v>
      </c>
      <c r="P1609" s="6">
        <v>0.20736480744763</v>
      </c>
      <c r="Q1609" s="7">
        <v>1</v>
      </c>
      <c r="R1609" s="8">
        <v>0.77009087578194824</v>
      </c>
      <c r="S1609" s="8">
        <v>11.19</v>
      </c>
      <c r="T1609" s="17">
        <f t="shared" si="75"/>
        <v>1.0064819211125826</v>
      </c>
      <c r="U1609" s="17">
        <f t="shared" si="76"/>
        <v>8.994476506814858E-2</v>
      </c>
      <c r="V1609" s="19">
        <f t="shared" si="77"/>
        <v>19.469372134931849</v>
      </c>
    </row>
    <row r="1610" spans="1:22" x14ac:dyDescent="0.2">
      <c r="A1610" s="7">
        <v>119919.947667705</v>
      </c>
      <c r="B1610" s="7">
        <v>408656.16529009299</v>
      </c>
      <c r="C1610" s="1" t="s">
        <v>3229</v>
      </c>
      <c r="D1610" s="1" t="s">
        <v>3230</v>
      </c>
      <c r="E1610" s="6">
        <v>19.806839369999999</v>
      </c>
      <c r="F1610" s="6">
        <v>19.539839369999999</v>
      </c>
      <c r="G1610" s="6">
        <v>19.539839369999999</v>
      </c>
      <c r="H1610" s="6">
        <v>4.6329503155804697E-2</v>
      </c>
      <c r="I1610" s="6">
        <v>0.34992843180759398</v>
      </c>
      <c r="J1610" s="6">
        <v>8.1202953454675597E-2</v>
      </c>
      <c r="K1610" s="6">
        <v>5.6133559127670103E-2</v>
      </c>
      <c r="L1610" s="6">
        <v>9.9564258253441798E-2</v>
      </c>
      <c r="M1610" s="6">
        <v>6.0888953333664703E-2</v>
      </c>
      <c r="N1610" s="6">
        <v>0.11216291242953701</v>
      </c>
      <c r="O1610" s="6">
        <v>3.3248755614492399E-2</v>
      </c>
      <c r="P1610" s="6">
        <v>8.0241734810640605E-2</v>
      </c>
      <c r="Q1610" s="7">
        <v>1</v>
      </c>
      <c r="R1610" s="8">
        <v>0.6728749467905405</v>
      </c>
      <c r="S1610" s="8">
        <v>11.84</v>
      </c>
      <c r="T1610" s="17">
        <f t="shared" si="75"/>
        <v>0.95981967891655007</v>
      </c>
      <c r="U1610" s="17">
        <f t="shared" si="76"/>
        <v>8.1065851259843752E-2</v>
      </c>
      <c r="V1610" s="19">
        <f t="shared" si="77"/>
        <v>19.458773518740156</v>
      </c>
    </row>
    <row r="1611" spans="1:22" x14ac:dyDescent="0.2">
      <c r="A1611" s="7">
        <v>194892.87387162101</v>
      </c>
      <c r="B1611" s="7">
        <v>443501.97173887101</v>
      </c>
      <c r="C1611" s="1" t="s">
        <v>3231</v>
      </c>
      <c r="D1611" s="1" t="s">
        <v>3232</v>
      </c>
      <c r="E1611" s="6">
        <v>19.805949129999998</v>
      </c>
      <c r="F1611" s="6">
        <v>19.526949129999998</v>
      </c>
      <c r="G1611" s="6">
        <v>19.526949129999998</v>
      </c>
      <c r="H1611" s="6">
        <v>3.4935770157029797E-2</v>
      </c>
      <c r="I1611" s="6">
        <v>0.1148663064231</v>
      </c>
      <c r="J1611" s="6">
        <v>0.17206251100528</v>
      </c>
      <c r="K1611" s="6">
        <v>6.8405125978102194E-2</v>
      </c>
      <c r="L1611" s="6">
        <v>0.117178741627676</v>
      </c>
      <c r="M1611" s="6">
        <v>2.9825877237342101E-2</v>
      </c>
      <c r="N1611" s="6">
        <v>7.6253016107004704E-2</v>
      </c>
      <c r="O1611" s="6">
        <v>3.4381174211919802E-2</v>
      </c>
      <c r="P1611" s="6">
        <v>0.335203598097357</v>
      </c>
      <c r="Q1611" s="7">
        <v>1</v>
      </c>
      <c r="R1611" s="8">
        <v>0.65601581354515026</v>
      </c>
      <c r="S1611" s="8">
        <v>11.96</v>
      </c>
      <c r="T1611" s="17">
        <f t="shared" si="75"/>
        <v>0.94880421960884975</v>
      </c>
      <c r="U1611" s="17">
        <f t="shared" si="76"/>
        <v>7.9331456489034252E-2</v>
      </c>
      <c r="V1611" s="19">
        <f t="shared" si="77"/>
        <v>19.447617673510965</v>
      </c>
    </row>
    <row r="1612" spans="1:22" x14ac:dyDescent="0.2">
      <c r="A1612" s="7">
        <v>124717.111400001</v>
      </c>
      <c r="B1612" s="7">
        <v>428174.01559999998</v>
      </c>
      <c r="C1612" s="1" t="s">
        <v>3233</v>
      </c>
      <c r="D1612" s="1" t="s">
        <v>3234</v>
      </c>
      <c r="E1612" s="6">
        <v>19.805813780000001</v>
      </c>
      <c r="F1612" s="6">
        <v>19.48781378</v>
      </c>
      <c r="G1612" s="6">
        <v>19.48781378</v>
      </c>
      <c r="H1612" s="6">
        <v>4.5009112990809903E-2</v>
      </c>
      <c r="I1612" s="6">
        <v>0.90479663179165004</v>
      </c>
      <c r="J1612" s="6">
        <v>6.8536760540014494E-2</v>
      </c>
      <c r="K1612" s="6">
        <v>0.114184211710376</v>
      </c>
      <c r="L1612" s="6">
        <v>0.112065413132174</v>
      </c>
      <c r="M1612" s="6">
        <v>6.0436883239322101E-2</v>
      </c>
      <c r="N1612" s="6">
        <v>0.125865821949801</v>
      </c>
      <c r="O1612" s="6">
        <v>3.0325300921490401E-2</v>
      </c>
      <c r="P1612" s="6">
        <v>0.16921198523921699</v>
      </c>
      <c r="Q1612" s="7">
        <v>1</v>
      </c>
      <c r="R1612" s="8">
        <v>6.8274745415318347E-2</v>
      </c>
      <c r="S1612" s="8">
        <v>18.54</v>
      </c>
      <c r="T1612" s="17">
        <f t="shared" si="75"/>
        <v>1.5822688299601966</v>
      </c>
      <c r="U1612" s="17">
        <f t="shared" si="76"/>
        <v>8.5343518336580187E-2</v>
      </c>
      <c r="V1612" s="19">
        <f t="shared" si="77"/>
        <v>19.402470261663421</v>
      </c>
    </row>
    <row r="1613" spans="1:22" x14ac:dyDescent="0.2">
      <c r="A1613" s="7">
        <v>162026.390923256</v>
      </c>
      <c r="B1613" s="7">
        <v>387131.16438530001</v>
      </c>
      <c r="C1613" s="1" t="s">
        <v>3235</v>
      </c>
      <c r="D1613" s="1" t="s">
        <v>3236</v>
      </c>
      <c r="E1613" s="6">
        <v>19.80575451</v>
      </c>
      <c r="F1613" s="6">
        <v>19.589754509999999</v>
      </c>
      <c r="G1613" s="6">
        <v>19.589754509999999</v>
      </c>
      <c r="H1613" s="6">
        <v>3.54128921733282E-2</v>
      </c>
      <c r="I1613" s="6">
        <v>8.6519432573621005E-2</v>
      </c>
      <c r="J1613" s="6">
        <v>0.140676722849358</v>
      </c>
      <c r="K1613" s="6">
        <v>3.1772517069772202E-2</v>
      </c>
      <c r="L1613" s="6">
        <v>0.141936540631041</v>
      </c>
      <c r="M1613" s="6">
        <v>3.0802330762862699E-2</v>
      </c>
      <c r="N1613" s="6">
        <v>6.9732049697974599E-2</v>
      </c>
      <c r="O1613" s="6">
        <v>4.7033590185567201E-2</v>
      </c>
      <c r="P1613" s="6">
        <v>0.18912132706008999</v>
      </c>
      <c r="Q1613" s="7">
        <v>1</v>
      </c>
      <c r="R1613" s="8">
        <v>0.89166709742120331</v>
      </c>
      <c r="S1613" s="8">
        <v>10.47</v>
      </c>
      <c r="T1613" s="17">
        <f t="shared" si="75"/>
        <v>0.89628080158188861</v>
      </c>
      <c r="U1613" s="17">
        <f t="shared" si="76"/>
        <v>8.5604661087095371E-2</v>
      </c>
      <c r="V1613" s="19">
        <f t="shared" si="77"/>
        <v>19.504149848912903</v>
      </c>
    </row>
    <row r="1614" spans="1:22" x14ac:dyDescent="0.2">
      <c r="A1614" s="7">
        <v>95664.906800001903</v>
      </c>
      <c r="B1614" s="7">
        <v>440830.17940000101</v>
      </c>
      <c r="C1614" s="1" t="s">
        <v>3237</v>
      </c>
      <c r="D1614" s="1" t="s">
        <v>3238</v>
      </c>
      <c r="E1614" s="6">
        <v>19.804778429999999</v>
      </c>
      <c r="F1614" s="6">
        <v>19.413778430000001</v>
      </c>
      <c r="G1614" s="6">
        <v>19.413778430000001</v>
      </c>
      <c r="H1614" s="6">
        <v>6.6164330844942498E-2</v>
      </c>
      <c r="I1614" s="6">
        <v>0.53575033423990204</v>
      </c>
      <c r="J1614" s="6">
        <v>0.23916224860659699</v>
      </c>
      <c r="K1614" s="6">
        <v>0.111275058159468</v>
      </c>
      <c r="L1614" s="6">
        <v>0.21404486048874599</v>
      </c>
      <c r="M1614" s="6">
        <v>0.117035317247491</v>
      </c>
      <c r="N1614" s="6">
        <v>7.7328577314193805E-2</v>
      </c>
      <c r="O1614" s="6">
        <v>4.25310795149237E-2</v>
      </c>
      <c r="P1614" s="6">
        <v>0.15646017315590399</v>
      </c>
      <c r="Q1614" s="7">
        <v>1</v>
      </c>
      <c r="R1614" s="8">
        <v>8.6383896324739362E-2</v>
      </c>
      <c r="S1614" s="8">
        <v>18.23</v>
      </c>
      <c r="T1614" s="17">
        <f t="shared" si="75"/>
        <v>1.8998131327686869</v>
      </c>
      <c r="U1614" s="17">
        <f t="shared" si="76"/>
        <v>0.10421355637787641</v>
      </c>
      <c r="V1614" s="19">
        <f t="shared" si="77"/>
        <v>19.309564873622126</v>
      </c>
    </row>
    <row r="1615" spans="1:22" x14ac:dyDescent="0.2">
      <c r="A1615" s="7">
        <v>162593.92086847601</v>
      </c>
      <c r="B1615" s="7">
        <v>381086.12287155201</v>
      </c>
      <c r="C1615" s="1" t="s">
        <v>3239</v>
      </c>
      <c r="D1615" s="1" t="s">
        <v>3240</v>
      </c>
      <c r="E1615" s="6">
        <v>19.80361065</v>
      </c>
      <c r="F1615" s="6">
        <v>19.567610649999999</v>
      </c>
      <c r="G1615" s="6">
        <v>19.567610649999999</v>
      </c>
      <c r="H1615" s="6">
        <v>3.6060602210091899E-2</v>
      </c>
      <c r="I1615" s="6">
        <v>0.108879202870606</v>
      </c>
      <c r="J1615" s="6">
        <v>0.188151143903075</v>
      </c>
      <c r="K1615" s="6">
        <v>2.9022533352341302E-2</v>
      </c>
      <c r="L1615" s="6">
        <v>0.126352028691605</v>
      </c>
      <c r="M1615" s="6">
        <v>2.9058181096484899E-2</v>
      </c>
      <c r="N1615" s="6">
        <v>5.9033194799933797E-2</v>
      </c>
      <c r="O1615" s="6">
        <v>4.6269804068963902E-2</v>
      </c>
      <c r="P1615" s="6">
        <v>0.163819924659211</v>
      </c>
      <c r="Q1615" s="7">
        <v>1</v>
      </c>
      <c r="R1615" s="8">
        <v>0.84391160614525129</v>
      </c>
      <c r="S1615" s="8">
        <v>10.74</v>
      </c>
      <c r="T1615" s="17">
        <f t="shared" si="75"/>
        <v>0.96538131452409603</v>
      </c>
      <c r="U1615" s="17">
        <f t="shared" si="76"/>
        <v>8.9886528354198886E-2</v>
      </c>
      <c r="V1615" s="19">
        <f t="shared" si="77"/>
        <v>19.477724121645799</v>
      </c>
    </row>
    <row r="1616" spans="1:22" x14ac:dyDescent="0.2">
      <c r="A1616" s="7">
        <v>137536.561265703</v>
      </c>
      <c r="B1616" s="7">
        <v>396985.45505339198</v>
      </c>
      <c r="C1616" s="1" t="s">
        <v>3241</v>
      </c>
      <c r="D1616" s="1" t="s">
        <v>3242</v>
      </c>
      <c r="E1616" s="6">
        <v>19.803544469999999</v>
      </c>
      <c r="F1616" s="6">
        <v>19.606544469999999</v>
      </c>
      <c r="G1616" s="6">
        <v>19.606544469999999</v>
      </c>
      <c r="H1616" s="6">
        <v>3.0907201814514802E-2</v>
      </c>
      <c r="I1616" s="6">
        <v>0.38521973202280102</v>
      </c>
      <c r="J1616" s="6">
        <v>4.4146329528151999E-2</v>
      </c>
      <c r="K1616" s="6">
        <v>2.7886088782313401E-2</v>
      </c>
      <c r="L1616" s="6">
        <v>7.6234535311983098E-2</v>
      </c>
      <c r="M1616" s="6">
        <v>4.0803405449699799E-2</v>
      </c>
      <c r="N1616" s="6">
        <v>9.5515689075983706E-2</v>
      </c>
      <c r="O1616" s="6">
        <v>3.33343127549353E-2</v>
      </c>
      <c r="P1616" s="6">
        <v>7.8768484635713495E-2</v>
      </c>
      <c r="Q1616" s="7">
        <v>1</v>
      </c>
      <c r="R1616" s="8">
        <v>0.86123538251879672</v>
      </c>
      <c r="S1616" s="8">
        <v>10.64</v>
      </c>
      <c r="T1616" s="17">
        <f t="shared" si="75"/>
        <v>0.79191648942639725</v>
      </c>
      <c r="U1616" s="17">
        <f t="shared" si="76"/>
        <v>7.4428241487443342E-2</v>
      </c>
      <c r="V1616" s="19">
        <f t="shared" si="77"/>
        <v>19.532116228512557</v>
      </c>
    </row>
    <row r="1617" spans="1:22" x14ac:dyDescent="0.2">
      <c r="A1617" s="7">
        <v>114885.13880420401</v>
      </c>
      <c r="B1617" s="7">
        <v>426305.28831609897</v>
      </c>
      <c r="C1617" s="1" t="s">
        <v>3243</v>
      </c>
      <c r="D1617" s="1" t="s">
        <v>3244</v>
      </c>
      <c r="E1617" s="6">
        <v>19.802399229999999</v>
      </c>
      <c r="F1617" s="6">
        <v>19.438399230000002</v>
      </c>
      <c r="G1617" s="6">
        <v>19.438399230000002</v>
      </c>
      <c r="H1617" s="6">
        <v>5.56581309920356E-2</v>
      </c>
      <c r="I1617" s="6">
        <v>0.46945346264371501</v>
      </c>
      <c r="J1617" s="6">
        <v>0.12055187531085899</v>
      </c>
      <c r="K1617" s="6">
        <v>0.16990576988874301</v>
      </c>
      <c r="L1617" s="6">
        <v>0.148000505817654</v>
      </c>
      <c r="M1617" s="6">
        <v>7.9927657665285506E-2</v>
      </c>
      <c r="N1617" s="6">
        <v>0.13004861288366501</v>
      </c>
      <c r="O1617" s="6">
        <v>3.5527718885569701E-2</v>
      </c>
      <c r="P1617" s="6">
        <v>0.107306603271126</v>
      </c>
      <c r="Q1617" s="7">
        <v>1</v>
      </c>
      <c r="R1617" s="8">
        <v>0.26857137924407432</v>
      </c>
      <c r="S1617" s="8">
        <v>15.61</v>
      </c>
      <c r="T1617" s="17">
        <f t="shared" si="75"/>
        <v>1.4357807625912091</v>
      </c>
      <c r="U1617" s="17">
        <f t="shared" si="76"/>
        <v>9.1978267943062728E-2</v>
      </c>
      <c r="V1617" s="19">
        <f t="shared" si="77"/>
        <v>19.346420962056939</v>
      </c>
    </row>
    <row r="1618" spans="1:22" x14ac:dyDescent="0.2">
      <c r="A1618" s="7">
        <v>192871.572000001</v>
      </c>
      <c r="B1618" s="7">
        <v>447267.08029999997</v>
      </c>
      <c r="C1618" s="1" t="s">
        <v>3245</v>
      </c>
      <c r="D1618" s="1" t="s">
        <v>3246</v>
      </c>
      <c r="E1618" s="6">
        <v>19.80218099</v>
      </c>
      <c r="F1618" s="6">
        <v>19.61918099</v>
      </c>
      <c r="G1618" s="6">
        <v>19.61918099</v>
      </c>
      <c r="H1618" s="6">
        <v>2.8281206466658299E-2</v>
      </c>
      <c r="I1618" s="6">
        <v>0.40525322872143998</v>
      </c>
      <c r="J1618" s="6">
        <v>6.0978859409278899E-2</v>
      </c>
      <c r="K1618" s="6">
        <v>4.7967339122817997E-2</v>
      </c>
      <c r="L1618" s="6">
        <v>0.113893711517966</v>
      </c>
      <c r="M1618" s="6">
        <v>3.0319868835173298E-2</v>
      </c>
      <c r="N1618" s="6">
        <v>7.6988450754339396E-2</v>
      </c>
      <c r="O1618" s="6">
        <v>2.5326331166439599E-2</v>
      </c>
      <c r="P1618" s="6">
        <v>8.3795593092536994E-2</v>
      </c>
      <c r="Q1618" s="7">
        <v>1</v>
      </c>
      <c r="R1618" s="8">
        <v>0.86285804233301966</v>
      </c>
      <c r="S1618" s="8">
        <v>10.63</v>
      </c>
      <c r="T1618" s="17">
        <f t="shared" si="75"/>
        <v>0.97342183415003047</v>
      </c>
      <c r="U1618" s="17">
        <f t="shared" si="76"/>
        <v>9.1573079412044248E-2</v>
      </c>
      <c r="V1618" s="19">
        <f t="shared" si="77"/>
        <v>19.527607910587957</v>
      </c>
    </row>
    <row r="1619" spans="1:22" x14ac:dyDescent="0.2">
      <c r="A1619" s="7">
        <v>172757.089888747</v>
      </c>
      <c r="B1619" s="7">
        <v>431757.89203589997</v>
      </c>
      <c r="C1619" s="1" t="s">
        <v>3247</v>
      </c>
      <c r="D1619" s="1" t="s">
        <v>3248</v>
      </c>
      <c r="E1619" s="6">
        <v>19.801415899999999</v>
      </c>
      <c r="F1619" s="6">
        <v>19.598815900000002</v>
      </c>
      <c r="G1619" s="6">
        <v>19.598815900000002</v>
      </c>
      <c r="H1619" s="6">
        <v>3.0785314567776299E-2</v>
      </c>
      <c r="I1619" s="6">
        <v>0.235050291361974</v>
      </c>
      <c r="J1619" s="6">
        <v>3.7818826292878201E-2</v>
      </c>
      <c r="K1619" s="6">
        <v>6.4650846797457903E-2</v>
      </c>
      <c r="L1619" s="6">
        <v>7.4116702804864307E-2</v>
      </c>
      <c r="M1619" s="6">
        <v>3.4936190096980298E-2</v>
      </c>
      <c r="N1619" s="6">
        <v>0.21850651411611</v>
      </c>
      <c r="O1619" s="6">
        <v>2.47046769047163E-2</v>
      </c>
      <c r="P1619" s="6">
        <v>8.3591524406304601E-2</v>
      </c>
      <c r="Q1619" s="7">
        <v>1</v>
      </c>
      <c r="R1619" s="8">
        <v>0.99069225897255453</v>
      </c>
      <c r="S1619" s="8">
        <v>9.9469999999999992</v>
      </c>
      <c r="T1619" s="17">
        <f t="shared" si="75"/>
        <v>0.65925952829533374</v>
      </c>
      <c r="U1619" s="17">
        <f t="shared" si="76"/>
        <v>6.6277222106698883E-2</v>
      </c>
      <c r="V1619" s="19">
        <f t="shared" si="77"/>
        <v>19.532538677893303</v>
      </c>
    </row>
    <row r="1620" spans="1:22" x14ac:dyDescent="0.2">
      <c r="A1620" s="7">
        <v>95359.911726134407</v>
      </c>
      <c r="B1620" s="7">
        <v>451881.59565492702</v>
      </c>
      <c r="C1620" s="1" t="s">
        <v>3249</v>
      </c>
      <c r="D1620" s="1" t="s">
        <v>3250</v>
      </c>
      <c r="E1620" s="6">
        <v>19.80061392</v>
      </c>
      <c r="F1620" s="6">
        <v>19.42861392</v>
      </c>
      <c r="G1620" s="6">
        <v>19.42861392</v>
      </c>
      <c r="H1620" s="6">
        <v>5.71810192988347E-2</v>
      </c>
      <c r="I1620" s="6">
        <v>0.138284882777964</v>
      </c>
      <c r="J1620" s="6">
        <v>0.15963323459974499</v>
      </c>
      <c r="K1620" s="6">
        <v>7.96567411707262E-2</v>
      </c>
      <c r="L1620" s="6">
        <v>0.15946452790874399</v>
      </c>
      <c r="M1620" s="6">
        <v>0.13062869062808499</v>
      </c>
      <c r="N1620" s="6">
        <v>9.3939193581601105E-2</v>
      </c>
      <c r="O1620" s="6">
        <v>3.5480738843417299E-2</v>
      </c>
      <c r="P1620" s="6">
        <v>0.18648517869714801</v>
      </c>
      <c r="Q1620" s="7">
        <v>1</v>
      </c>
      <c r="R1620" s="8">
        <v>0.57147729523809532</v>
      </c>
      <c r="S1620" s="8">
        <v>12.6</v>
      </c>
      <c r="T1620" s="17">
        <f t="shared" si="75"/>
        <v>1.1299637154720816</v>
      </c>
      <c r="U1620" s="17">
        <f t="shared" si="76"/>
        <v>8.9679659958101718E-2</v>
      </c>
      <c r="V1620" s="19">
        <f t="shared" si="77"/>
        <v>19.338934260041899</v>
      </c>
    </row>
    <row r="1621" spans="1:22" x14ac:dyDescent="0.2">
      <c r="A1621" s="7">
        <v>194983.535036658</v>
      </c>
      <c r="B1621" s="7">
        <v>443550.17616623902</v>
      </c>
      <c r="C1621" s="1" t="s">
        <v>3251</v>
      </c>
      <c r="D1621" s="1" t="s">
        <v>3252</v>
      </c>
      <c r="E1621" s="6">
        <v>19.800519319999999</v>
      </c>
      <c r="F1621" s="6">
        <v>19.521519319999999</v>
      </c>
      <c r="G1621" s="6">
        <v>19.521519319999999</v>
      </c>
      <c r="H1621" s="6">
        <v>3.4935770157029797E-2</v>
      </c>
      <c r="I1621" s="6">
        <v>0.1148663064231</v>
      </c>
      <c r="J1621" s="6">
        <v>0.17206251100528</v>
      </c>
      <c r="K1621" s="6">
        <v>6.8405125978102194E-2</v>
      </c>
      <c r="L1621" s="6">
        <v>0.117178741627676</v>
      </c>
      <c r="M1621" s="6">
        <v>2.9825877237342101E-2</v>
      </c>
      <c r="N1621" s="6">
        <v>7.6253016107004704E-2</v>
      </c>
      <c r="O1621" s="6">
        <v>3.4381174211919802E-2</v>
      </c>
      <c r="P1621" s="6">
        <v>0.335203598097357</v>
      </c>
      <c r="Q1621" s="7">
        <v>1</v>
      </c>
      <c r="R1621" s="8">
        <v>0.65556181605351149</v>
      </c>
      <c r="S1621" s="8">
        <v>11.96</v>
      </c>
      <c r="T1621" s="17">
        <f t="shared" si="75"/>
        <v>0.94880421960884975</v>
      </c>
      <c r="U1621" s="17">
        <f t="shared" si="76"/>
        <v>7.9331456489034252E-2</v>
      </c>
      <c r="V1621" s="19">
        <f t="shared" si="77"/>
        <v>19.442187863510966</v>
      </c>
    </row>
    <row r="1622" spans="1:22" x14ac:dyDescent="0.2">
      <c r="A1622" s="7">
        <v>95531.372799999997</v>
      </c>
      <c r="B1622" s="7">
        <v>440952.70580000099</v>
      </c>
      <c r="C1622" s="1" t="s">
        <v>3253</v>
      </c>
      <c r="D1622" s="1" t="s">
        <v>3254</v>
      </c>
      <c r="E1622" s="6">
        <v>19.795089539999999</v>
      </c>
      <c r="F1622" s="6">
        <v>19.404089540000001</v>
      </c>
      <c r="G1622" s="6">
        <v>19.404089540000001</v>
      </c>
      <c r="H1622" s="6">
        <v>6.6164330844942498E-2</v>
      </c>
      <c r="I1622" s="6">
        <v>0.53575033423990204</v>
      </c>
      <c r="J1622" s="6">
        <v>0.23916224860659699</v>
      </c>
      <c r="K1622" s="6">
        <v>0.111275058159468</v>
      </c>
      <c r="L1622" s="6">
        <v>0.21404486048874599</v>
      </c>
      <c r="M1622" s="6">
        <v>0.117035317247491</v>
      </c>
      <c r="N1622" s="6">
        <v>7.7328577314193805E-2</v>
      </c>
      <c r="O1622" s="6">
        <v>4.25310795149237E-2</v>
      </c>
      <c r="P1622" s="6">
        <v>0.15646017315590399</v>
      </c>
      <c r="Q1622" s="7">
        <v>1</v>
      </c>
      <c r="R1622" s="8">
        <v>8.5852415798134879E-2</v>
      </c>
      <c r="S1622" s="8">
        <v>18.23</v>
      </c>
      <c r="T1622" s="17">
        <f t="shared" si="75"/>
        <v>1.8998131327686869</v>
      </c>
      <c r="U1622" s="17">
        <f t="shared" si="76"/>
        <v>0.10421355637787641</v>
      </c>
      <c r="V1622" s="19">
        <f t="shared" si="77"/>
        <v>19.299875983622126</v>
      </c>
    </row>
    <row r="1623" spans="1:22" x14ac:dyDescent="0.2">
      <c r="A1623" s="7">
        <v>120096.597675046</v>
      </c>
      <c r="B1623" s="7">
        <v>493489.89876188303</v>
      </c>
      <c r="C1623" s="1" t="s">
        <v>3255</v>
      </c>
      <c r="D1623" s="1" t="s">
        <v>3256</v>
      </c>
      <c r="E1623" s="6">
        <v>19.79476154</v>
      </c>
      <c r="F1623" s="6">
        <v>19.319761539999998</v>
      </c>
      <c r="G1623" s="6">
        <v>19.319761539999998</v>
      </c>
      <c r="H1623" s="6">
        <v>6.0321348339348199E-2</v>
      </c>
      <c r="I1623" s="6">
        <v>0.45783014152474899</v>
      </c>
      <c r="J1623" s="6">
        <v>0.17554447241468099</v>
      </c>
      <c r="K1623" s="6">
        <v>7.4224110792010495E-2</v>
      </c>
      <c r="L1623" s="6">
        <v>0.112162296083438</v>
      </c>
      <c r="M1623" s="6">
        <v>0.19164216003461099</v>
      </c>
      <c r="N1623" s="6">
        <v>0.12654126949386099</v>
      </c>
      <c r="O1623" s="6">
        <v>2.8596197631975101E-2</v>
      </c>
      <c r="P1623" s="6">
        <v>0.20111107778600801</v>
      </c>
      <c r="Q1623" s="7">
        <v>1</v>
      </c>
      <c r="R1623" s="8">
        <v>0.23025242635177129</v>
      </c>
      <c r="S1623" s="8">
        <v>16.09</v>
      </c>
      <c r="T1623" s="17">
        <f t="shared" si="75"/>
        <v>1.3402727820751319</v>
      </c>
      <c r="U1623" s="17">
        <f t="shared" si="76"/>
        <v>8.3298494846185941E-2</v>
      </c>
      <c r="V1623" s="19">
        <f t="shared" si="77"/>
        <v>19.236463045153812</v>
      </c>
    </row>
    <row r="1624" spans="1:22" x14ac:dyDescent="0.2">
      <c r="A1624" s="7">
        <v>92004.221900001197</v>
      </c>
      <c r="B1624" s="7">
        <v>437205.12950000202</v>
      </c>
      <c r="C1624" s="1" t="s">
        <v>3257</v>
      </c>
      <c r="D1624" s="1" t="s">
        <v>3258</v>
      </c>
      <c r="E1624" s="6">
        <v>19.79372832</v>
      </c>
      <c r="F1624" s="6">
        <v>19.20072832</v>
      </c>
      <c r="G1624" s="6">
        <v>19.20072832</v>
      </c>
      <c r="H1624" s="6">
        <v>8.5628818209157007E-2</v>
      </c>
      <c r="I1624" s="6">
        <v>0.13079558611265399</v>
      </c>
      <c r="J1624" s="6">
        <v>0.29718164231323901</v>
      </c>
      <c r="K1624" s="6">
        <v>0.18748456931792401</v>
      </c>
      <c r="L1624" s="6">
        <v>0.29826815700914799</v>
      </c>
      <c r="M1624" s="6">
        <v>0.13277990258838401</v>
      </c>
      <c r="N1624" s="6">
        <v>7.0955943016027395E-2</v>
      </c>
      <c r="O1624" s="6">
        <v>5.1667218677253102E-2</v>
      </c>
      <c r="P1624" s="6">
        <v>0.182674431346077</v>
      </c>
      <c r="Q1624" s="7">
        <v>1</v>
      </c>
      <c r="R1624" s="8">
        <v>2.7178428645563052E-2</v>
      </c>
      <c r="S1624" s="8">
        <v>19.27</v>
      </c>
      <c r="T1624" s="17">
        <f t="shared" si="75"/>
        <v>1.9787055475028139</v>
      </c>
      <c r="U1624" s="17">
        <f t="shared" si="76"/>
        <v>0.10268321471213357</v>
      </c>
      <c r="V1624" s="19">
        <f t="shared" si="77"/>
        <v>19.098045105287866</v>
      </c>
    </row>
    <row r="1625" spans="1:22" x14ac:dyDescent="0.2">
      <c r="A1625" s="7">
        <v>189885.95230000099</v>
      </c>
      <c r="B1625" s="7">
        <v>410947.13830000203</v>
      </c>
      <c r="C1625" s="1" t="s">
        <v>3259</v>
      </c>
      <c r="D1625" s="1" t="s">
        <v>3260</v>
      </c>
      <c r="E1625" s="6">
        <v>19.79362265</v>
      </c>
      <c r="F1625" s="6">
        <v>19.65462265</v>
      </c>
      <c r="G1625" s="6">
        <v>19.65462265</v>
      </c>
      <c r="H1625" s="6">
        <v>2.8010288970135501E-2</v>
      </c>
      <c r="I1625" s="6">
        <v>0.31603274025839001</v>
      </c>
      <c r="J1625" s="6">
        <v>3.67127736116791E-2</v>
      </c>
      <c r="K1625" s="6">
        <v>3.2528480960739202E-2</v>
      </c>
      <c r="L1625" s="6">
        <v>6.6987776080884298E-2</v>
      </c>
      <c r="M1625" s="6">
        <v>2.79312872623842E-2</v>
      </c>
      <c r="N1625" s="6">
        <v>0.208210099832083</v>
      </c>
      <c r="O1625" s="6">
        <v>2.1700159418963E-2</v>
      </c>
      <c r="P1625" s="6">
        <v>8.4351271113931994E-2</v>
      </c>
      <c r="Q1625" s="7">
        <v>1</v>
      </c>
      <c r="R1625" s="8">
        <v>0.84814403828197926</v>
      </c>
      <c r="S1625" s="8">
        <v>10.71</v>
      </c>
      <c r="T1625" s="17">
        <f t="shared" si="75"/>
        <v>0.67897067462541127</v>
      </c>
      <c r="U1625" s="17">
        <f t="shared" si="76"/>
        <v>6.339595468024381E-2</v>
      </c>
      <c r="V1625" s="19">
        <f t="shared" si="77"/>
        <v>19.591226695319758</v>
      </c>
    </row>
    <row r="1626" spans="1:22" x14ac:dyDescent="0.2">
      <c r="A1626" s="7">
        <v>160750.10240000099</v>
      </c>
      <c r="B1626" s="7">
        <v>379683.15219999797</v>
      </c>
      <c r="C1626" s="1" t="s">
        <v>3261</v>
      </c>
      <c r="D1626" s="1" t="s">
        <v>3262</v>
      </c>
      <c r="E1626" s="6">
        <v>19.793119229999999</v>
      </c>
      <c r="F1626" s="6">
        <v>19.586119230000001</v>
      </c>
      <c r="G1626" s="6">
        <v>19.586119230000001</v>
      </c>
      <c r="H1626" s="6">
        <v>4.10278179027075E-2</v>
      </c>
      <c r="I1626" s="6">
        <v>0.60096250541171803</v>
      </c>
      <c r="J1626" s="6">
        <v>0.142472493205553</v>
      </c>
      <c r="K1626" s="6">
        <v>2.24886295672754E-2</v>
      </c>
      <c r="L1626" s="6">
        <v>0.100154277177348</v>
      </c>
      <c r="M1626" s="6">
        <v>2.8017584856723801E-2</v>
      </c>
      <c r="N1626" s="6">
        <v>6.3005465766200294E-2</v>
      </c>
      <c r="O1626" s="6">
        <v>3.1447560952617103E-2</v>
      </c>
      <c r="P1626" s="6">
        <v>0.20314712546739599</v>
      </c>
      <c r="Q1626" s="7">
        <v>1</v>
      </c>
      <c r="R1626" s="8">
        <v>0.30475406921555692</v>
      </c>
      <c r="S1626" s="8">
        <v>15.17</v>
      </c>
      <c r="T1626" s="17">
        <f t="shared" si="75"/>
        <v>1.2909145887275584</v>
      </c>
      <c r="U1626" s="17">
        <f t="shared" si="76"/>
        <v>8.509654507103219E-2</v>
      </c>
      <c r="V1626" s="19">
        <f t="shared" si="77"/>
        <v>19.501022684928969</v>
      </c>
    </row>
    <row r="1627" spans="1:22" x14ac:dyDescent="0.2">
      <c r="A1627" s="7">
        <v>171504.90890000001</v>
      </c>
      <c r="B1627" s="7">
        <v>419023.03790000099</v>
      </c>
      <c r="C1627" s="1" t="s">
        <v>3263</v>
      </c>
      <c r="D1627" s="1" t="s">
        <v>3264</v>
      </c>
      <c r="E1627" s="6">
        <v>19.792115630000001</v>
      </c>
      <c r="F1627" s="6">
        <v>19.617115630000001</v>
      </c>
      <c r="G1627" s="6">
        <v>19.617115630000001</v>
      </c>
      <c r="H1627" s="6">
        <v>3.2334381223758098E-2</v>
      </c>
      <c r="I1627" s="6">
        <v>0.45244315593266599</v>
      </c>
      <c r="J1627" s="6">
        <v>3.9723203687950098E-2</v>
      </c>
      <c r="K1627" s="6">
        <v>4.5489234559774598E-2</v>
      </c>
      <c r="L1627" s="6">
        <v>7.7576530583522402E-2</v>
      </c>
      <c r="M1627" s="6">
        <v>3.5919555130135797E-2</v>
      </c>
      <c r="N1627" s="6">
        <v>0.12947858268405299</v>
      </c>
      <c r="O1627" s="6">
        <v>2.61472642279976E-2</v>
      </c>
      <c r="P1627" s="6">
        <v>8.4120092563556695E-2</v>
      </c>
      <c r="Q1627" s="7">
        <v>1</v>
      </c>
      <c r="R1627" s="8">
        <v>0.72856905065502209</v>
      </c>
      <c r="S1627" s="8">
        <v>11.45</v>
      </c>
      <c r="T1627" s="17">
        <f t="shared" si="75"/>
        <v>0.87477715206642426</v>
      </c>
      <c r="U1627" s="17">
        <f t="shared" si="76"/>
        <v>7.6399751272176797E-2</v>
      </c>
      <c r="V1627" s="19">
        <f t="shared" si="77"/>
        <v>19.540715878727823</v>
      </c>
    </row>
    <row r="1628" spans="1:22" x14ac:dyDescent="0.2">
      <c r="A1628" s="7">
        <v>183216.02</v>
      </c>
      <c r="B1628" s="7">
        <v>334664.15000000002</v>
      </c>
      <c r="C1628" s="1" t="s">
        <v>3265</v>
      </c>
      <c r="D1628" s="1" t="s">
        <v>3266</v>
      </c>
      <c r="E1628" s="6">
        <v>19.79116565</v>
      </c>
      <c r="F1628" s="6">
        <v>18.958165650000002</v>
      </c>
      <c r="G1628" s="6">
        <v>18.958165650000002</v>
      </c>
      <c r="H1628" s="6">
        <v>8.8894738127783604E-2</v>
      </c>
      <c r="I1628" s="6">
        <v>0.46857123002093398</v>
      </c>
      <c r="J1628" s="6">
        <v>3.7252172126997302E-2</v>
      </c>
      <c r="K1628" s="6">
        <v>1.8211710613698601E-2</v>
      </c>
      <c r="L1628" s="6">
        <v>3.9325790566563802E-2</v>
      </c>
      <c r="M1628" s="6">
        <v>1.40804144263152E-2</v>
      </c>
      <c r="N1628" s="6">
        <v>6.9600485733756004E-2</v>
      </c>
      <c r="O1628" s="6">
        <v>1.5209049453094699E-2</v>
      </c>
      <c r="P1628" s="6">
        <v>8.4071287795835906E-2</v>
      </c>
      <c r="Q1628" s="7">
        <v>1</v>
      </c>
      <c r="R1628" s="8">
        <v>0.71798312934027786</v>
      </c>
      <c r="S1628" s="8">
        <v>11.52</v>
      </c>
      <c r="T1628" s="17">
        <f t="shared" si="75"/>
        <v>0.85705413284388587</v>
      </c>
      <c r="U1628" s="17">
        <f t="shared" si="76"/>
        <v>7.4397060142698423E-2</v>
      </c>
      <c r="V1628" s="19">
        <f t="shared" si="77"/>
        <v>18.883768589857304</v>
      </c>
    </row>
    <row r="1629" spans="1:22" x14ac:dyDescent="0.2">
      <c r="A1629" s="7">
        <v>114797.9969</v>
      </c>
      <c r="B1629" s="7">
        <v>426314.70270000002</v>
      </c>
      <c r="C1629" s="1" t="s">
        <v>3267</v>
      </c>
      <c r="D1629" s="1" t="s">
        <v>3268</v>
      </c>
      <c r="E1629" s="6">
        <v>19.790397989999999</v>
      </c>
      <c r="F1629" s="6">
        <v>19.426397990000002</v>
      </c>
      <c r="G1629" s="6">
        <v>19.426397990000002</v>
      </c>
      <c r="H1629" s="6">
        <v>5.56581309920356E-2</v>
      </c>
      <c r="I1629" s="6">
        <v>0.46945346264371501</v>
      </c>
      <c r="J1629" s="6">
        <v>0.12055187531085899</v>
      </c>
      <c r="K1629" s="6">
        <v>0.16990576988874301</v>
      </c>
      <c r="L1629" s="6">
        <v>0.148000505817654</v>
      </c>
      <c r="M1629" s="6">
        <v>7.9927657665285506E-2</v>
      </c>
      <c r="N1629" s="6">
        <v>0.13004861288366501</v>
      </c>
      <c r="O1629" s="6">
        <v>3.5527718885569701E-2</v>
      </c>
      <c r="P1629" s="6">
        <v>0.107306603271126</v>
      </c>
      <c r="Q1629" s="7">
        <v>1</v>
      </c>
      <c r="R1629" s="8">
        <v>0.26780256181934653</v>
      </c>
      <c r="S1629" s="8">
        <v>15.61</v>
      </c>
      <c r="T1629" s="17">
        <f t="shared" si="75"/>
        <v>1.4357807625912091</v>
      </c>
      <c r="U1629" s="17">
        <f t="shared" si="76"/>
        <v>9.1978267943062728E-2</v>
      </c>
      <c r="V1629" s="19">
        <f t="shared" si="77"/>
        <v>19.334419722056939</v>
      </c>
    </row>
    <row r="1630" spans="1:22" x14ac:dyDescent="0.2">
      <c r="A1630" s="7">
        <v>172859.092024969</v>
      </c>
      <c r="B1630" s="7">
        <v>431763.31710413401</v>
      </c>
      <c r="C1630" s="1" t="s">
        <v>3269</v>
      </c>
      <c r="D1630" s="1" t="s">
        <v>3270</v>
      </c>
      <c r="E1630" s="6">
        <v>19.790374419999999</v>
      </c>
      <c r="F1630" s="6">
        <v>19.587774419999999</v>
      </c>
      <c r="G1630" s="6">
        <v>19.587774419999999</v>
      </c>
      <c r="H1630" s="6">
        <v>3.0785314567776299E-2</v>
      </c>
      <c r="I1630" s="6">
        <v>0.235050291361974</v>
      </c>
      <c r="J1630" s="6">
        <v>3.7818826292878201E-2</v>
      </c>
      <c r="K1630" s="6">
        <v>6.4650846797457903E-2</v>
      </c>
      <c r="L1630" s="6">
        <v>7.4116702804864307E-2</v>
      </c>
      <c r="M1630" s="6">
        <v>3.4936190096980298E-2</v>
      </c>
      <c r="N1630" s="6">
        <v>0.21850651411611</v>
      </c>
      <c r="O1630" s="6">
        <v>2.47046769047163E-2</v>
      </c>
      <c r="P1630" s="6">
        <v>8.3591524406304601E-2</v>
      </c>
      <c r="Q1630" s="7">
        <v>1</v>
      </c>
      <c r="R1630" s="8">
        <v>0.98958222780737914</v>
      </c>
      <c r="S1630" s="8">
        <v>9.9469999999999992</v>
      </c>
      <c r="T1630" s="17">
        <f t="shared" si="75"/>
        <v>0.65925952829533374</v>
      </c>
      <c r="U1630" s="17">
        <f t="shared" si="76"/>
        <v>6.6277222106698883E-2</v>
      </c>
      <c r="V1630" s="19">
        <f t="shared" si="77"/>
        <v>19.5214971978933</v>
      </c>
    </row>
    <row r="1631" spans="1:22" x14ac:dyDescent="0.2">
      <c r="A1631" s="7">
        <v>129469.688000001</v>
      </c>
      <c r="B1631" s="7">
        <v>440391.20039999898</v>
      </c>
      <c r="C1631" s="1" t="s">
        <v>3271</v>
      </c>
      <c r="D1631" s="1" t="s">
        <v>3272</v>
      </c>
      <c r="E1631" s="6">
        <v>19.789963570000001</v>
      </c>
      <c r="F1631" s="6">
        <v>19.53896357</v>
      </c>
      <c r="G1631" s="6">
        <v>19.53896357</v>
      </c>
      <c r="H1631" s="6">
        <v>3.5342043409083798E-2</v>
      </c>
      <c r="I1631" s="6">
        <v>0.426049046232293</v>
      </c>
      <c r="J1631" s="6">
        <v>3.6074676577161097E-2</v>
      </c>
      <c r="K1631" s="6">
        <v>6.7547196239610197E-2</v>
      </c>
      <c r="L1631" s="6">
        <v>0.12070830253550199</v>
      </c>
      <c r="M1631" s="6">
        <v>5.38030494556744E-2</v>
      </c>
      <c r="N1631" s="6">
        <v>0.205730395542433</v>
      </c>
      <c r="O1631" s="6">
        <v>2.3251634930613E-2</v>
      </c>
      <c r="P1631" s="6">
        <v>9.3143479397840803E-2</v>
      </c>
      <c r="Q1631" s="7">
        <v>1</v>
      </c>
      <c r="R1631" s="8">
        <v>0.60112973867313935</v>
      </c>
      <c r="S1631" s="8">
        <v>12.36</v>
      </c>
      <c r="T1631" s="17">
        <f t="shared" si="75"/>
        <v>0.99855459005089886</v>
      </c>
      <c r="U1631" s="17">
        <f t="shared" si="76"/>
        <v>8.0789206314797649E-2</v>
      </c>
      <c r="V1631" s="19">
        <f t="shared" si="77"/>
        <v>19.458174363685202</v>
      </c>
    </row>
    <row r="1632" spans="1:22" x14ac:dyDescent="0.2">
      <c r="A1632" s="7">
        <v>172076.057399999</v>
      </c>
      <c r="B1632" s="7">
        <v>465049.247900002</v>
      </c>
      <c r="C1632" s="1" t="s">
        <v>3273</v>
      </c>
      <c r="D1632" s="1" t="s">
        <v>3274</v>
      </c>
      <c r="E1632" s="6">
        <v>19.78942103</v>
      </c>
      <c r="F1632" s="6">
        <v>19.631721030000001</v>
      </c>
      <c r="G1632" s="6">
        <v>19.631721030000001</v>
      </c>
      <c r="H1632" s="6">
        <v>3.2247584269841298E-2</v>
      </c>
      <c r="I1632" s="6">
        <v>0.37370000720138202</v>
      </c>
      <c r="J1632" s="6">
        <v>4.5808092256816903E-2</v>
      </c>
      <c r="K1632" s="6">
        <v>3.5288398239344897E-2</v>
      </c>
      <c r="L1632" s="6">
        <v>7.5758843535129197E-2</v>
      </c>
      <c r="M1632" s="6">
        <v>4.1201059258460203E-2</v>
      </c>
      <c r="N1632" s="6">
        <v>0.15348920063860799</v>
      </c>
      <c r="O1632" s="6">
        <v>1.9247139282643301E-2</v>
      </c>
      <c r="P1632" s="6">
        <v>7.0251743010197695E-2</v>
      </c>
      <c r="Q1632" s="7">
        <v>1</v>
      </c>
      <c r="R1632" s="8">
        <v>0.96518580238331675</v>
      </c>
      <c r="S1632" s="8">
        <v>10.07</v>
      </c>
      <c r="T1632" s="17">
        <f t="shared" si="75"/>
        <v>0.79237628909943103</v>
      </c>
      <c r="U1632" s="17">
        <f t="shared" si="76"/>
        <v>7.868682116181043E-2</v>
      </c>
      <c r="V1632" s="19">
        <f t="shared" si="77"/>
        <v>19.553034208838191</v>
      </c>
    </row>
    <row r="1633" spans="1:22" x14ac:dyDescent="0.2">
      <c r="A1633" s="7">
        <v>175416.827720692</v>
      </c>
      <c r="B1633" s="7">
        <v>389349.435395259</v>
      </c>
      <c r="C1633" s="1" t="s">
        <v>3275</v>
      </c>
      <c r="D1633" s="1" t="s">
        <v>3276</v>
      </c>
      <c r="E1633" s="6">
        <v>19.786675970000001</v>
      </c>
      <c r="F1633" s="6">
        <v>19.589175969999999</v>
      </c>
      <c r="G1633" s="6">
        <v>19.589175969999999</v>
      </c>
      <c r="H1633" s="6">
        <v>3.0938349074590001E-2</v>
      </c>
      <c r="I1633" s="6">
        <v>6.5458552220723498E-2</v>
      </c>
      <c r="J1633" s="6">
        <v>0.112696059722771</v>
      </c>
      <c r="K1633" s="6">
        <v>2.3852405941294001E-2</v>
      </c>
      <c r="L1633" s="6">
        <v>0.104700399932913</v>
      </c>
      <c r="M1633" s="6">
        <v>2.7284834203713401E-2</v>
      </c>
      <c r="N1633" s="6">
        <v>0.134020368746747</v>
      </c>
      <c r="O1633" s="6">
        <v>3.2416018200319398E-2</v>
      </c>
      <c r="P1633" s="6">
        <v>0.21719776239246599</v>
      </c>
      <c r="Q1633" s="7">
        <v>1</v>
      </c>
      <c r="R1633" s="8">
        <v>0.96491320456802387</v>
      </c>
      <c r="S1633" s="8">
        <v>10.07</v>
      </c>
      <c r="T1633" s="17">
        <f t="shared" si="75"/>
        <v>0.69068097555547847</v>
      </c>
      <c r="U1633" s="17">
        <f t="shared" si="76"/>
        <v>6.8587981683761512E-2</v>
      </c>
      <c r="V1633" s="19">
        <f t="shared" si="77"/>
        <v>19.520587988316237</v>
      </c>
    </row>
    <row r="1634" spans="1:22" x14ac:dyDescent="0.2">
      <c r="A1634" s="7">
        <v>139487</v>
      </c>
      <c r="B1634" s="7">
        <v>455137</v>
      </c>
      <c r="C1634" s="1" t="s">
        <v>3277</v>
      </c>
      <c r="D1634" s="1" t="s">
        <v>3278</v>
      </c>
      <c r="E1634" s="6">
        <v>19.786439949999998</v>
      </c>
      <c r="F1634" s="6">
        <v>19.446439949999998</v>
      </c>
      <c r="G1634" s="6">
        <v>19.446439949999998</v>
      </c>
      <c r="H1634" s="6">
        <v>3.5883037498212998E-2</v>
      </c>
      <c r="I1634" s="6">
        <v>0.63633198644397404</v>
      </c>
      <c r="J1634" s="6">
        <v>0.17088278888908001</v>
      </c>
      <c r="K1634" s="6">
        <v>5.8309419908297903E-2</v>
      </c>
      <c r="L1634" s="6">
        <v>0.133657202354764</v>
      </c>
      <c r="M1634" s="6">
        <v>5.3251943211500799E-2</v>
      </c>
      <c r="N1634" s="6">
        <v>7.8295810154586004E-2</v>
      </c>
      <c r="O1634" s="6">
        <v>2.7102446592313801E-2</v>
      </c>
      <c r="P1634" s="6">
        <v>0.174416527591083</v>
      </c>
      <c r="Q1634" s="7">
        <v>1</v>
      </c>
      <c r="R1634" s="8">
        <v>0.27654451290322568</v>
      </c>
      <c r="S1634" s="8">
        <v>15.5</v>
      </c>
      <c r="T1634" s="17">
        <f t="shared" si="75"/>
        <v>1.5091446661911498</v>
      </c>
      <c r="U1634" s="17">
        <f t="shared" si="76"/>
        <v>9.7364172012332245E-2</v>
      </c>
      <c r="V1634" s="19">
        <f t="shared" si="77"/>
        <v>19.349075777987665</v>
      </c>
    </row>
    <row r="1635" spans="1:22" x14ac:dyDescent="0.2">
      <c r="A1635" s="7">
        <v>133578.996771051</v>
      </c>
      <c r="B1635" s="7">
        <v>455357.39649699</v>
      </c>
      <c r="C1635" s="1" t="s">
        <v>3279</v>
      </c>
      <c r="D1635" s="1" t="s">
        <v>3280</v>
      </c>
      <c r="E1635" s="6">
        <v>19.78594734</v>
      </c>
      <c r="F1635" s="6">
        <v>19.41694734</v>
      </c>
      <c r="G1635" s="6">
        <v>19.41694734</v>
      </c>
      <c r="H1635" s="6">
        <v>4.77454939694592E-2</v>
      </c>
      <c r="I1635" s="6">
        <v>0.41436137017707497</v>
      </c>
      <c r="J1635" s="6">
        <v>0.14633788196980799</v>
      </c>
      <c r="K1635" s="6">
        <v>0.139173244545712</v>
      </c>
      <c r="L1635" s="6">
        <v>0.40366247751384698</v>
      </c>
      <c r="M1635" s="6">
        <v>6.3027790016829399E-2</v>
      </c>
      <c r="N1635" s="6">
        <v>8.3209095084011794E-2</v>
      </c>
      <c r="O1635" s="6">
        <v>3.0535541998891601E-2</v>
      </c>
      <c r="P1635" s="6">
        <v>0.133605998121613</v>
      </c>
      <c r="Q1635" s="7">
        <v>1</v>
      </c>
      <c r="R1635" s="8">
        <v>0.20352477737226268</v>
      </c>
      <c r="S1635" s="8">
        <v>16.440000000000001</v>
      </c>
      <c r="T1635" s="17">
        <f t="shared" si="75"/>
        <v>2.1526887991428625</v>
      </c>
      <c r="U1635" s="17">
        <f t="shared" si="76"/>
        <v>0.13094214106708407</v>
      </c>
      <c r="V1635" s="19">
        <f t="shared" si="77"/>
        <v>19.286005198932916</v>
      </c>
    </row>
    <row r="1636" spans="1:22" x14ac:dyDescent="0.2">
      <c r="A1636" s="7">
        <v>96422.805199999406</v>
      </c>
      <c r="B1636" s="7">
        <v>439756.79340000101</v>
      </c>
      <c r="C1636" s="1" t="s">
        <v>3281</v>
      </c>
      <c r="D1636" s="1" t="s">
        <v>3282</v>
      </c>
      <c r="E1636" s="6">
        <v>19.785331029999998</v>
      </c>
      <c r="F1636" s="6">
        <v>19.395331030000001</v>
      </c>
      <c r="G1636" s="6">
        <v>19.395331030000001</v>
      </c>
      <c r="H1636" s="6">
        <v>6.7044259281131502E-2</v>
      </c>
      <c r="I1636" s="6">
        <v>0.52667281581360004</v>
      </c>
      <c r="J1636" s="6">
        <v>0.18860607660432299</v>
      </c>
      <c r="K1636" s="6">
        <v>0.13472168758238601</v>
      </c>
      <c r="L1636" s="6">
        <v>0.206750831777612</v>
      </c>
      <c r="M1636" s="6">
        <v>0.12018733716966699</v>
      </c>
      <c r="N1636" s="6">
        <v>7.9384281848880606E-2</v>
      </c>
      <c r="O1636" s="6">
        <v>4.3548831520460497E-2</v>
      </c>
      <c r="P1636" s="6">
        <v>0.113398038846124</v>
      </c>
      <c r="Q1636" s="7">
        <v>1</v>
      </c>
      <c r="R1636" s="8">
        <v>0.13513086804360291</v>
      </c>
      <c r="S1636" s="8">
        <v>17.43</v>
      </c>
      <c r="T1636" s="17">
        <f t="shared" si="75"/>
        <v>1.7929476704997311</v>
      </c>
      <c r="U1636" s="17">
        <f t="shared" si="76"/>
        <v>0.10286561506022554</v>
      </c>
      <c r="V1636" s="19">
        <f t="shared" si="77"/>
        <v>19.292465414939777</v>
      </c>
    </row>
    <row r="1637" spans="1:22" x14ac:dyDescent="0.2">
      <c r="A1637" s="7">
        <v>253598.94900242699</v>
      </c>
      <c r="B1637" s="7">
        <v>477453.51930515899</v>
      </c>
      <c r="C1637" s="1" t="s">
        <v>3283</v>
      </c>
      <c r="D1637" s="1" t="s">
        <v>3284</v>
      </c>
      <c r="E1637" s="6">
        <v>19.785176310000001</v>
      </c>
      <c r="F1637" s="6">
        <v>19.30517631</v>
      </c>
      <c r="G1637" s="6">
        <v>19.30517631</v>
      </c>
      <c r="H1637" s="6">
        <v>2.4025762563017802E-2</v>
      </c>
      <c r="I1637" s="6">
        <v>0.27346392891997001</v>
      </c>
      <c r="J1637" s="6">
        <v>0.83026788129237405</v>
      </c>
      <c r="K1637" s="6">
        <v>1.5976730038643201E-2</v>
      </c>
      <c r="L1637" s="6">
        <v>7.7533091093105494E-2</v>
      </c>
      <c r="M1637" s="6">
        <v>2.0200090525760401E-2</v>
      </c>
      <c r="N1637" s="6">
        <v>8.3640535912136105E-2</v>
      </c>
      <c r="O1637" s="6">
        <v>2.46319215366393E-2</v>
      </c>
      <c r="P1637" s="6">
        <v>4.9766951100788097E-2</v>
      </c>
      <c r="Q1637" s="7">
        <v>1</v>
      </c>
      <c r="R1637" s="8">
        <v>0.20128575045537353</v>
      </c>
      <c r="S1637" s="8">
        <v>16.47</v>
      </c>
      <c r="T1637" s="17">
        <f t="shared" si="75"/>
        <v>2.2306272199487136</v>
      </c>
      <c r="U1637" s="17">
        <f t="shared" si="76"/>
        <v>0.1354357753460057</v>
      </c>
      <c r="V1637" s="19">
        <f t="shared" si="77"/>
        <v>19.169740534653993</v>
      </c>
    </row>
    <row r="1638" spans="1:22" x14ac:dyDescent="0.2">
      <c r="A1638" s="7">
        <v>133095.63423549299</v>
      </c>
      <c r="B1638" s="7">
        <v>456668.46049945801</v>
      </c>
      <c r="C1638" s="1" t="s">
        <v>3285</v>
      </c>
      <c r="D1638" s="1" t="s">
        <v>3286</v>
      </c>
      <c r="E1638" s="6">
        <v>19.784905909999999</v>
      </c>
      <c r="F1638" s="6">
        <v>19.373905910000001</v>
      </c>
      <c r="G1638" s="6">
        <v>19.373905910000001</v>
      </c>
      <c r="H1638" s="6">
        <v>5.0909035118567203E-2</v>
      </c>
      <c r="I1638" s="6">
        <v>0.36670955846203301</v>
      </c>
      <c r="J1638" s="6">
        <v>0.22089131605682699</v>
      </c>
      <c r="K1638" s="6">
        <v>0.16099672689694899</v>
      </c>
      <c r="L1638" s="6">
        <v>0.61952056257554899</v>
      </c>
      <c r="M1638" s="6">
        <v>6.5536539374790703E-2</v>
      </c>
      <c r="N1638" s="6">
        <v>8.0795527644691806E-2</v>
      </c>
      <c r="O1638" s="6">
        <v>3.1409211003681499E-2</v>
      </c>
      <c r="P1638" s="6">
        <v>0.149744705460613</v>
      </c>
      <c r="Q1638" s="7">
        <v>1</v>
      </c>
      <c r="R1638" s="8">
        <v>2.3004442088934811E-2</v>
      </c>
      <c r="S1638" s="8">
        <v>19.34</v>
      </c>
      <c r="T1638" s="17">
        <f t="shared" si="75"/>
        <v>2.9298686754364174</v>
      </c>
      <c r="U1638" s="17">
        <f t="shared" si="76"/>
        <v>0.15149269262856346</v>
      </c>
      <c r="V1638" s="19">
        <f t="shared" si="77"/>
        <v>19.222413217371439</v>
      </c>
    </row>
    <row r="1639" spans="1:22" x14ac:dyDescent="0.2">
      <c r="A1639" s="7">
        <v>133032.40894254801</v>
      </c>
      <c r="B1639" s="7">
        <v>448849.41579636</v>
      </c>
      <c r="C1639" s="1" t="s">
        <v>3287</v>
      </c>
      <c r="D1639" s="1" t="s">
        <v>3288</v>
      </c>
      <c r="E1639" s="6">
        <v>19.783471049999999</v>
      </c>
      <c r="F1639" s="6">
        <v>19.431471049999999</v>
      </c>
      <c r="G1639" s="6">
        <v>19.431471049999999</v>
      </c>
      <c r="H1639" s="6">
        <v>4.1330615241175699E-2</v>
      </c>
      <c r="I1639" s="6">
        <v>0.18454482876356801</v>
      </c>
      <c r="J1639" s="6">
        <v>0.153150471362548</v>
      </c>
      <c r="K1639" s="6">
        <v>8.6203010145155398E-2</v>
      </c>
      <c r="L1639" s="6">
        <v>0.13561389838041299</v>
      </c>
      <c r="M1639" s="6">
        <v>5.7971281322256998E-2</v>
      </c>
      <c r="N1639" s="6">
        <v>7.8566786362951904E-2</v>
      </c>
      <c r="O1639" s="6">
        <v>3.02903060385936E-2</v>
      </c>
      <c r="P1639" s="6">
        <v>0.12763838347161999</v>
      </c>
      <c r="Q1639" s="7">
        <v>1</v>
      </c>
      <c r="R1639" s="8">
        <v>0.85412099812558573</v>
      </c>
      <c r="S1639" s="8">
        <v>10.67</v>
      </c>
      <c r="T1639" s="17">
        <f t="shared" si="75"/>
        <v>1.0665517072574098</v>
      </c>
      <c r="U1639" s="17">
        <f t="shared" si="76"/>
        <v>9.9957985684855644E-2</v>
      </c>
      <c r="V1639" s="19">
        <f t="shared" si="77"/>
        <v>19.331513064315143</v>
      </c>
    </row>
    <row r="1640" spans="1:22" x14ac:dyDescent="0.2">
      <c r="A1640" s="7">
        <v>118397.37249999899</v>
      </c>
      <c r="B1640" s="7">
        <v>483544.10110000102</v>
      </c>
      <c r="C1640" s="1" t="s">
        <v>3289</v>
      </c>
      <c r="D1640" s="1" t="s">
        <v>3290</v>
      </c>
      <c r="E1640" s="6">
        <v>19.782949810000002</v>
      </c>
      <c r="F1640" s="6">
        <v>19.34594981</v>
      </c>
      <c r="G1640" s="6">
        <v>19.34594981</v>
      </c>
      <c r="H1640" s="6">
        <v>4.7844261025945599E-2</v>
      </c>
      <c r="I1640" s="6">
        <v>0.49453171842381299</v>
      </c>
      <c r="J1640" s="6">
        <v>0.21901170250864499</v>
      </c>
      <c r="K1640" s="6">
        <v>4.7035078624145202E-2</v>
      </c>
      <c r="L1640" s="6">
        <v>0.333424743138588</v>
      </c>
      <c r="M1640" s="6">
        <v>0.109594548952561</v>
      </c>
      <c r="N1640" s="6">
        <v>6.22598338625985E-2</v>
      </c>
      <c r="O1640" s="6">
        <v>3.2476994668541398E-2</v>
      </c>
      <c r="P1640" s="6">
        <v>0.26778201302868798</v>
      </c>
      <c r="Q1640" s="7">
        <v>1</v>
      </c>
      <c r="R1640" s="8">
        <v>0.15218111881188118</v>
      </c>
      <c r="S1640" s="8">
        <v>17.170000000000002</v>
      </c>
      <c r="T1640" s="17">
        <f t="shared" si="75"/>
        <v>2.0755529535329034</v>
      </c>
      <c r="U1640" s="17">
        <f t="shared" si="76"/>
        <v>0.12088252495823548</v>
      </c>
      <c r="V1640" s="19">
        <f t="shared" si="77"/>
        <v>19.225067285041764</v>
      </c>
    </row>
    <row r="1641" spans="1:22" x14ac:dyDescent="0.2">
      <c r="A1641" s="7">
        <v>87410.627300001695</v>
      </c>
      <c r="B1641" s="7">
        <v>454575.04219999898</v>
      </c>
      <c r="C1641" s="1" t="s">
        <v>3291</v>
      </c>
      <c r="D1641" s="1" t="s">
        <v>3292</v>
      </c>
      <c r="E1641" s="6">
        <v>19.782467799999999</v>
      </c>
      <c r="F1641" s="6">
        <v>19.433467799999999</v>
      </c>
      <c r="G1641" s="6">
        <v>19.433467799999999</v>
      </c>
      <c r="H1641" s="6">
        <v>5.6352344711577101E-2</v>
      </c>
      <c r="I1641" s="6">
        <v>0.446384625896936</v>
      </c>
      <c r="J1641" s="6">
        <v>0.22862940574663501</v>
      </c>
      <c r="K1641" s="6">
        <v>7.0895818445379996E-2</v>
      </c>
      <c r="L1641" s="6">
        <v>0.226531067593542</v>
      </c>
      <c r="M1641" s="6">
        <v>0.15844142398684799</v>
      </c>
      <c r="N1641" s="6">
        <v>8.69284718439223E-2</v>
      </c>
      <c r="O1641" s="6">
        <v>4.5398993847756697E-2</v>
      </c>
      <c r="P1641" s="6">
        <v>0.116988007756249</v>
      </c>
      <c r="Q1641" s="7">
        <v>1</v>
      </c>
      <c r="R1641" s="8">
        <v>0.18813620420420427</v>
      </c>
      <c r="S1641" s="8">
        <v>16.649999999999999</v>
      </c>
      <c r="T1641" s="17">
        <f t="shared" si="75"/>
        <v>1.7668371480393663</v>
      </c>
      <c r="U1641" s="17">
        <f t="shared" si="76"/>
        <v>0.10611634522758957</v>
      </c>
      <c r="V1641" s="19">
        <f t="shared" si="77"/>
        <v>19.327351454772408</v>
      </c>
    </row>
    <row r="1642" spans="1:22" x14ac:dyDescent="0.2">
      <c r="A1642" s="7">
        <v>92025.110800001799</v>
      </c>
      <c r="B1642" s="7">
        <v>437012.95049999998</v>
      </c>
      <c r="C1642" s="1" t="s">
        <v>3293</v>
      </c>
      <c r="D1642" s="1" t="s">
        <v>3294</v>
      </c>
      <c r="E1642" s="6">
        <v>19.782027370000002</v>
      </c>
      <c r="F1642" s="6">
        <v>19.189027370000002</v>
      </c>
      <c r="G1642" s="6">
        <v>19.189027370000002</v>
      </c>
      <c r="H1642" s="6">
        <v>8.5628818209157007E-2</v>
      </c>
      <c r="I1642" s="6">
        <v>0.13079558611265399</v>
      </c>
      <c r="J1642" s="6">
        <v>0.29718164231323901</v>
      </c>
      <c r="K1642" s="6">
        <v>0.18748456931792401</v>
      </c>
      <c r="L1642" s="6">
        <v>0.29826815700914799</v>
      </c>
      <c r="M1642" s="6">
        <v>0.13277990258838401</v>
      </c>
      <c r="N1642" s="6">
        <v>7.0955943016027395E-2</v>
      </c>
      <c r="O1642" s="6">
        <v>5.1667218677253102E-2</v>
      </c>
      <c r="P1642" s="6">
        <v>0.182674431346077</v>
      </c>
      <c r="Q1642" s="7">
        <v>1</v>
      </c>
      <c r="R1642" s="8">
        <v>2.6571217955371148E-2</v>
      </c>
      <c r="S1642" s="8">
        <v>19.27</v>
      </c>
      <c r="T1642" s="17">
        <f t="shared" si="75"/>
        <v>1.9787055475028139</v>
      </c>
      <c r="U1642" s="17">
        <f t="shared" si="76"/>
        <v>0.10268321471213357</v>
      </c>
      <c r="V1642" s="19">
        <f t="shared" si="77"/>
        <v>19.086344155287868</v>
      </c>
    </row>
    <row r="1643" spans="1:22" x14ac:dyDescent="0.2">
      <c r="A1643" s="7">
        <v>119866.276299998</v>
      </c>
      <c r="B1643" s="7">
        <v>405155.27690000099</v>
      </c>
      <c r="C1643" s="1" t="s">
        <v>3295</v>
      </c>
      <c r="D1643" s="1" t="s">
        <v>3296</v>
      </c>
      <c r="E1643" s="6">
        <v>19.78177191</v>
      </c>
      <c r="F1643" s="6">
        <v>19.50877191</v>
      </c>
      <c r="G1643" s="6">
        <v>19.50877191</v>
      </c>
      <c r="H1643" s="6">
        <v>4.8419198663030398E-2</v>
      </c>
      <c r="I1643" s="6">
        <v>0.232286080218052</v>
      </c>
      <c r="J1643" s="6">
        <v>9.3869813768976795E-2</v>
      </c>
      <c r="K1643" s="6">
        <v>6.6872993961162405E-2</v>
      </c>
      <c r="L1643" s="6">
        <v>0.112125347038968</v>
      </c>
      <c r="M1643" s="6">
        <v>6.3931589887080406E-2</v>
      </c>
      <c r="N1643" s="6">
        <v>9.5366497247075799E-2</v>
      </c>
      <c r="O1643" s="6">
        <v>3.3611825604860202E-2</v>
      </c>
      <c r="P1643" s="6">
        <v>7.9653972331862097E-2</v>
      </c>
      <c r="Q1643" s="7">
        <v>1</v>
      </c>
      <c r="R1643" s="8">
        <v>0.79507912068965525</v>
      </c>
      <c r="S1643" s="8">
        <v>11.02</v>
      </c>
      <c r="T1643" s="17">
        <f t="shared" si="75"/>
        <v>0.92011314016013279</v>
      </c>
      <c r="U1643" s="17">
        <f t="shared" si="76"/>
        <v>8.3494840304912235E-2</v>
      </c>
      <c r="V1643" s="19">
        <f t="shared" si="77"/>
        <v>19.425277069695088</v>
      </c>
    </row>
    <row r="1644" spans="1:22" x14ac:dyDescent="0.2">
      <c r="A1644" s="7">
        <v>194167.20728968101</v>
      </c>
      <c r="B1644" s="7">
        <v>442968.087943241</v>
      </c>
      <c r="C1644" s="1" t="s">
        <v>3297</v>
      </c>
      <c r="D1644" s="1" t="s">
        <v>3298</v>
      </c>
      <c r="E1644" s="6">
        <v>19.781444390000001</v>
      </c>
      <c r="F1644" s="6">
        <v>19.529444389999998</v>
      </c>
      <c r="G1644" s="6">
        <v>19.529444389999998</v>
      </c>
      <c r="H1644" s="6">
        <v>3.3081382832152097E-2</v>
      </c>
      <c r="I1644" s="6">
        <v>0.10693249610183</v>
      </c>
      <c r="J1644" s="6">
        <v>0.16130844165166</v>
      </c>
      <c r="K1644" s="6">
        <v>7.8115171205256004E-2</v>
      </c>
      <c r="L1644" s="6">
        <v>8.9872636850015494E-2</v>
      </c>
      <c r="M1644" s="6">
        <v>2.8147772251728199E-2</v>
      </c>
      <c r="N1644" s="6">
        <v>0.128625752840339</v>
      </c>
      <c r="O1644" s="6">
        <v>2.98534347296825E-2</v>
      </c>
      <c r="P1644" s="6">
        <v>0.33044283956221498</v>
      </c>
      <c r="Q1644" s="7">
        <v>1</v>
      </c>
      <c r="R1644" s="8">
        <v>0.67073010050675685</v>
      </c>
      <c r="S1644" s="8">
        <v>11.84</v>
      </c>
      <c r="T1644" s="17">
        <f t="shared" si="75"/>
        <v>0.84344522682475664</v>
      </c>
      <c r="U1644" s="17">
        <f t="shared" si="76"/>
        <v>7.1236927941280129E-2</v>
      </c>
      <c r="V1644" s="19">
        <f t="shared" si="77"/>
        <v>19.458207462058716</v>
      </c>
    </row>
    <row r="1645" spans="1:22" x14ac:dyDescent="0.2">
      <c r="A1645" s="7">
        <v>93399.763399999603</v>
      </c>
      <c r="B1645" s="7">
        <v>435084.68089999998</v>
      </c>
      <c r="C1645" s="1" t="s">
        <v>3299</v>
      </c>
      <c r="D1645" s="1" t="s">
        <v>3300</v>
      </c>
      <c r="E1645" s="6">
        <v>19.78090989</v>
      </c>
      <c r="F1645" s="6">
        <v>19.25490989</v>
      </c>
      <c r="G1645" s="6">
        <v>19.25490989</v>
      </c>
      <c r="H1645" s="6">
        <v>7.4966486543241104E-2</v>
      </c>
      <c r="I1645" s="6">
        <v>0.13734399549349999</v>
      </c>
      <c r="J1645" s="6">
        <v>0.281678503664197</v>
      </c>
      <c r="K1645" s="6">
        <v>0.23083395936296799</v>
      </c>
      <c r="L1645" s="6">
        <v>0.26972582207677298</v>
      </c>
      <c r="M1645" s="6">
        <v>0.12730867599128401</v>
      </c>
      <c r="N1645" s="6">
        <v>7.3242172404308803E-2</v>
      </c>
      <c r="O1645" s="6">
        <v>5.3557195480488498E-2</v>
      </c>
      <c r="P1645" s="6">
        <v>0.17550644713768099</v>
      </c>
      <c r="Q1645" s="7">
        <v>1</v>
      </c>
      <c r="R1645" s="8">
        <v>6.2918317571198326E-2</v>
      </c>
      <c r="S1645" s="8">
        <v>18.61</v>
      </c>
      <c r="T1645" s="17">
        <f t="shared" si="75"/>
        <v>1.8906454015016632</v>
      </c>
      <c r="U1645" s="17">
        <f t="shared" si="76"/>
        <v>0.10159298234828927</v>
      </c>
      <c r="V1645" s="19">
        <f t="shared" si="77"/>
        <v>19.15331690765171</v>
      </c>
    </row>
    <row r="1646" spans="1:22" x14ac:dyDescent="0.2">
      <c r="A1646" s="7">
        <v>138899.53240000099</v>
      </c>
      <c r="B1646" s="7">
        <v>453961.09989999997</v>
      </c>
      <c r="C1646" s="1" t="s">
        <v>3301</v>
      </c>
      <c r="D1646" s="1" t="s">
        <v>3302</v>
      </c>
      <c r="E1646" s="6">
        <v>19.780862549999998</v>
      </c>
      <c r="F1646" s="6">
        <v>19.484862549999999</v>
      </c>
      <c r="G1646" s="6">
        <v>19.484862549999999</v>
      </c>
      <c r="H1646" s="6">
        <v>3.62264001550636E-2</v>
      </c>
      <c r="I1646" s="6">
        <v>0.66597924052537505</v>
      </c>
      <c r="J1646" s="6">
        <v>0.102900813506223</v>
      </c>
      <c r="K1646" s="6">
        <v>6.4928586912785496E-2</v>
      </c>
      <c r="L1646" s="6">
        <v>0.12665310909292801</v>
      </c>
      <c r="M1646" s="6">
        <v>5.2794393441098597E-2</v>
      </c>
      <c r="N1646" s="6">
        <v>8.4503551105632096E-2</v>
      </c>
      <c r="O1646" s="6">
        <v>2.7281539155649102E-2</v>
      </c>
      <c r="P1646" s="6">
        <v>0.14674722241673799</v>
      </c>
      <c r="Q1646" s="7">
        <v>1</v>
      </c>
      <c r="R1646" s="8">
        <v>0.33294222035040422</v>
      </c>
      <c r="S1646" s="8">
        <v>14.84</v>
      </c>
      <c r="T1646" s="17">
        <f t="shared" si="75"/>
        <v>1.3891215820395177</v>
      </c>
      <c r="U1646" s="17">
        <f t="shared" si="76"/>
        <v>9.3606575609131923E-2</v>
      </c>
      <c r="V1646" s="19">
        <f t="shared" si="77"/>
        <v>19.391255974390866</v>
      </c>
    </row>
    <row r="1647" spans="1:22" x14ac:dyDescent="0.2">
      <c r="A1647" s="7">
        <v>126290.30449999899</v>
      </c>
      <c r="B1647" s="7">
        <v>454690.437199999</v>
      </c>
      <c r="C1647" s="1" t="s">
        <v>3303</v>
      </c>
      <c r="D1647" s="1" t="s">
        <v>3304</v>
      </c>
      <c r="E1647" s="6">
        <v>19.780803949999999</v>
      </c>
      <c r="F1647" s="6">
        <v>19.479803950000001</v>
      </c>
      <c r="G1647" s="6">
        <v>19.479803950000001</v>
      </c>
      <c r="H1647" s="6">
        <v>4.5116116053309202E-2</v>
      </c>
      <c r="I1647" s="6">
        <v>0.55845333611124903</v>
      </c>
      <c r="J1647" s="6">
        <v>0.106430807898701</v>
      </c>
      <c r="K1647" s="6">
        <v>5.6387930425170103E-2</v>
      </c>
      <c r="L1647" s="6">
        <v>0.101387067145967</v>
      </c>
      <c r="M1647" s="6">
        <v>6.1747231214161702E-2</v>
      </c>
      <c r="N1647" s="6">
        <v>0.18494765229443599</v>
      </c>
      <c r="O1647" s="6">
        <v>2.3340731392396299E-2</v>
      </c>
      <c r="P1647" s="6">
        <v>0.12632303793008501</v>
      </c>
      <c r="Q1647" s="7">
        <v>1</v>
      </c>
      <c r="R1647" s="8">
        <v>0.38037710746685272</v>
      </c>
      <c r="S1647" s="8">
        <v>14.33</v>
      </c>
      <c r="T1647" s="17">
        <f t="shared" si="75"/>
        <v>1.2220963158783404</v>
      </c>
      <c r="U1647" s="17">
        <f t="shared" si="76"/>
        <v>8.5282366774482934E-2</v>
      </c>
      <c r="V1647" s="19">
        <f t="shared" si="77"/>
        <v>19.394521583225519</v>
      </c>
    </row>
    <row r="1648" spans="1:22" x14ac:dyDescent="0.2">
      <c r="A1648" s="7">
        <v>142709.415800002</v>
      </c>
      <c r="B1648" s="7">
        <v>432313.31229999999</v>
      </c>
      <c r="C1648" s="1" t="s">
        <v>3305</v>
      </c>
      <c r="D1648" s="1" t="s">
        <v>3306</v>
      </c>
      <c r="E1648" s="6">
        <v>19.780275899999999</v>
      </c>
      <c r="F1648" s="6">
        <v>19.534275900000001</v>
      </c>
      <c r="G1648" s="6">
        <v>19.534275900000001</v>
      </c>
      <c r="H1648" s="6">
        <v>3.5646653726048798E-2</v>
      </c>
      <c r="I1648" s="6">
        <v>0.60949860104791198</v>
      </c>
      <c r="J1648" s="6">
        <v>3.4750592531036101E-2</v>
      </c>
      <c r="K1648" s="6">
        <v>6.3298469474257699E-2</v>
      </c>
      <c r="L1648" s="6">
        <v>7.6233324781085299E-2</v>
      </c>
      <c r="M1648" s="6">
        <v>4.522501786864E-2</v>
      </c>
      <c r="N1648" s="6">
        <v>0.14588490921404901</v>
      </c>
      <c r="O1648" s="6">
        <v>2.1064852031957602E-2</v>
      </c>
      <c r="P1648" s="6">
        <v>0.103273076226578</v>
      </c>
      <c r="Q1648" s="7">
        <v>1</v>
      </c>
      <c r="R1648" s="8">
        <v>0.49737137774413309</v>
      </c>
      <c r="S1648" s="8">
        <v>13.21</v>
      </c>
      <c r="T1648" s="17">
        <f t="shared" si="75"/>
        <v>1.0422915373795953</v>
      </c>
      <c r="U1648" s="17">
        <f t="shared" si="76"/>
        <v>7.8901706084753623E-2</v>
      </c>
      <c r="V1648" s="19">
        <f t="shared" si="77"/>
        <v>19.455374193915247</v>
      </c>
    </row>
    <row r="1649" spans="1:22" x14ac:dyDescent="0.2">
      <c r="A1649" s="7">
        <v>83769.903235240694</v>
      </c>
      <c r="B1649" s="7">
        <v>451500.206794005</v>
      </c>
      <c r="C1649" s="1" t="s">
        <v>3307</v>
      </c>
      <c r="D1649" s="1" t="s">
        <v>3308</v>
      </c>
      <c r="E1649" s="6">
        <v>19.778337459999999</v>
      </c>
      <c r="F1649" s="6">
        <v>19.36633746</v>
      </c>
      <c r="G1649" s="6">
        <v>19.36633746</v>
      </c>
      <c r="H1649" s="6">
        <v>6.2202148349220401E-2</v>
      </c>
      <c r="I1649" s="6">
        <v>0.39084292078118199</v>
      </c>
      <c r="J1649" s="6">
        <v>0.30122175642419402</v>
      </c>
      <c r="K1649" s="6">
        <v>7.7036545676652704E-2</v>
      </c>
      <c r="L1649" s="6">
        <v>0.21212391433678701</v>
      </c>
      <c r="M1649" s="6">
        <v>0.17485426838663201</v>
      </c>
      <c r="N1649" s="6">
        <v>7.1318831423852702E-2</v>
      </c>
      <c r="O1649" s="6">
        <v>4.4801774916255102E-2</v>
      </c>
      <c r="P1649" s="6">
        <v>0.16659779087597801</v>
      </c>
      <c r="Q1649" s="7">
        <v>1</v>
      </c>
      <c r="R1649" s="8">
        <v>0.13603316829408382</v>
      </c>
      <c r="S1649" s="8">
        <v>17.41</v>
      </c>
      <c r="T1649" s="17">
        <f t="shared" si="75"/>
        <v>1.8310990190150245</v>
      </c>
      <c r="U1649" s="17">
        <f t="shared" si="76"/>
        <v>0.10517513032826102</v>
      </c>
      <c r="V1649" s="19">
        <f t="shared" si="77"/>
        <v>19.261162329671741</v>
      </c>
    </row>
    <row r="1650" spans="1:22" x14ac:dyDescent="0.2">
      <c r="A1650" s="7">
        <v>109186.648699999</v>
      </c>
      <c r="B1650" s="7">
        <v>449683.70670000103</v>
      </c>
      <c r="C1650" s="1" t="s">
        <v>3309</v>
      </c>
      <c r="D1650" s="1" t="s">
        <v>3310</v>
      </c>
      <c r="E1650" s="6">
        <v>19.77806915</v>
      </c>
      <c r="F1650" s="6">
        <v>19.473069150000001</v>
      </c>
      <c r="G1650" s="6">
        <v>19.473069150000001</v>
      </c>
      <c r="H1650" s="6">
        <v>4.9643938293539802E-2</v>
      </c>
      <c r="I1650" s="6">
        <v>0.134968817652659</v>
      </c>
      <c r="J1650" s="6">
        <v>0.113522587764322</v>
      </c>
      <c r="K1650" s="6">
        <v>6.4050196225779302E-2</v>
      </c>
      <c r="L1650" s="6">
        <v>0.114798128740874</v>
      </c>
      <c r="M1650" s="6">
        <v>8.3743348150688901E-2</v>
      </c>
      <c r="N1650" s="6">
        <v>0.17811056990294899</v>
      </c>
      <c r="O1650" s="6">
        <v>3.48871691675363E-2</v>
      </c>
      <c r="P1650" s="6">
        <v>9.8278166111466198E-2</v>
      </c>
      <c r="Q1650" s="7">
        <v>1</v>
      </c>
      <c r="R1650" s="8">
        <v>0.87469849763033169</v>
      </c>
      <c r="S1650" s="8">
        <v>10.55</v>
      </c>
      <c r="T1650" s="17">
        <f t="shared" si="75"/>
        <v>0.86974645221678393</v>
      </c>
      <c r="U1650" s="17">
        <f t="shared" si="76"/>
        <v>8.2440422011069561E-2</v>
      </c>
      <c r="V1650" s="19">
        <f t="shared" si="77"/>
        <v>19.390628727988933</v>
      </c>
    </row>
    <row r="1651" spans="1:22" x14ac:dyDescent="0.2">
      <c r="A1651" s="7">
        <v>92046.544399999097</v>
      </c>
      <c r="B1651" s="7">
        <v>437363.22280000203</v>
      </c>
      <c r="C1651" s="1" t="s">
        <v>3311</v>
      </c>
      <c r="D1651" s="1" t="s">
        <v>3312</v>
      </c>
      <c r="E1651" s="6">
        <v>19.77793175</v>
      </c>
      <c r="F1651" s="6">
        <v>19.184931750000001</v>
      </c>
      <c r="G1651" s="6">
        <v>19.184931750000001</v>
      </c>
      <c r="H1651" s="6">
        <v>8.5628818209157007E-2</v>
      </c>
      <c r="I1651" s="6">
        <v>0.13079558611265399</v>
      </c>
      <c r="J1651" s="6">
        <v>0.29718164231323901</v>
      </c>
      <c r="K1651" s="6">
        <v>0.18748456931792401</v>
      </c>
      <c r="L1651" s="6">
        <v>0.29826815700914799</v>
      </c>
      <c r="M1651" s="6">
        <v>0.13277990258838401</v>
      </c>
      <c r="N1651" s="6">
        <v>7.0955943016027395E-2</v>
      </c>
      <c r="O1651" s="6">
        <v>5.1667218677253102E-2</v>
      </c>
      <c r="P1651" s="6">
        <v>0.182674431346077</v>
      </c>
      <c r="Q1651" s="7">
        <v>1</v>
      </c>
      <c r="R1651" s="8">
        <v>2.6358679294239799E-2</v>
      </c>
      <c r="S1651" s="8">
        <v>19.27</v>
      </c>
      <c r="T1651" s="17">
        <f t="shared" si="75"/>
        <v>1.9787055475028139</v>
      </c>
      <c r="U1651" s="17">
        <f t="shared" si="76"/>
        <v>0.10268321471213357</v>
      </c>
      <c r="V1651" s="19">
        <f t="shared" si="77"/>
        <v>19.082248535287867</v>
      </c>
    </row>
    <row r="1652" spans="1:22" x14ac:dyDescent="0.2">
      <c r="A1652" s="7">
        <v>93861.142700001597</v>
      </c>
      <c r="B1652" s="7">
        <v>437259.50670000201</v>
      </c>
      <c r="C1652" s="1" t="s">
        <v>3313</v>
      </c>
      <c r="D1652" s="1" t="s">
        <v>3314</v>
      </c>
      <c r="E1652" s="6">
        <v>19.77666541</v>
      </c>
      <c r="F1652" s="6">
        <v>19.219665410000001</v>
      </c>
      <c r="G1652" s="6">
        <v>19.219665410000001</v>
      </c>
      <c r="H1652" s="6">
        <v>9.0949789422754099E-2</v>
      </c>
      <c r="I1652" s="6">
        <v>0.13467097623964699</v>
      </c>
      <c r="J1652" s="6">
        <v>0.26345667031543002</v>
      </c>
      <c r="K1652" s="6">
        <v>0.212791375320737</v>
      </c>
      <c r="L1652" s="6">
        <v>0.26808956888699498</v>
      </c>
      <c r="M1652" s="6">
        <v>0.12928758076484101</v>
      </c>
      <c r="N1652" s="6">
        <v>7.8776700388881404E-2</v>
      </c>
      <c r="O1652" s="6">
        <v>5.3293541362579702E-2</v>
      </c>
      <c r="P1652" s="6">
        <v>0.15982368035177</v>
      </c>
      <c r="Q1652" s="7">
        <v>1</v>
      </c>
      <c r="R1652" s="8">
        <v>6.0411013941018832E-2</v>
      </c>
      <c r="S1652" s="8">
        <v>18.649999999999999</v>
      </c>
      <c r="T1652" s="17">
        <f t="shared" si="75"/>
        <v>1.8605439776977373</v>
      </c>
      <c r="U1652" s="17">
        <f t="shared" si="76"/>
        <v>9.9761071190227202E-2</v>
      </c>
      <c r="V1652" s="19">
        <f t="shared" si="77"/>
        <v>19.119904338809775</v>
      </c>
    </row>
    <row r="1653" spans="1:22" x14ac:dyDescent="0.2">
      <c r="A1653" s="7">
        <v>160949.39139999801</v>
      </c>
      <c r="B1653" s="7">
        <v>379669.060400002</v>
      </c>
      <c r="C1653" s="1" t="s">
        <v>3315</v>
      </c>
      <c r="D1653" s="1" t="s">
        <v>3316</v>
      </c>
      <c r="E1653" s="6">
        <v>19.77611654</v>
      </c>
      <c r="F1653" s="6">
        <v>19.56911654</v>
      </c>
      <c r="G1653" s="6">
        <v>19.56911654</v>
      </c>
      <c r="H1653" s="6">
        <v>4.10278179027075E-2</v>
      </c>
      <c r="I1653" s="6">
        <v>0.60096250541171803</v>
      </c>
      <c r="J1653" s="6">
        <v>0.142472493205553</v>
      </c>
      <c r="K1653" s="6">
        <v>2.24886295672754E-2</v>
      </c>
      <c r="L1653" s="6">
        <v>0.100154277177348</v>
      </c>
      <c r="M1653" s="6">
        <v>2.8017584856723801E-2</v>
      </c>
      <c r="N1653" s="6">
        <v>6.3005465766200294E-2</v>
      </c>
      <c r="O1653" s="6">
        <v>3.1447560952617103E-2</v>
      </c>
      <c r="P1653" s="6">
        <v>0.20314712546739599</v>
      </c>
      <c r="Q1653" s="7">
        <v>1</v>
      </c>
      <c r="R1653" s="8">
        <v>0.30363325906394201</v>
      </c>
      <c r="S1653" s="8">
        <v>15.17</v>
      </c>
      <c r="T1653" s="17">
        <f t="shared" si="75"/>
        <v>1.2909145887275584</v>
      </c>
      <c r="U1653" s="17">
        <f t="shared" si="76"/>
        <v>8.509654507103219E-2</v>
      </c>
      <c r="V1653" s="19">
        <f t="shared" si="77"/>
        <v>19.484019994928968</v>
      </c>
    </row>
    <row r="1654" spans="1:22" x14ac:dyDescent="0.2">
      <c r="A1654" s="7">
        <v>133301.486118881</v>
      </c>
      <c r="B1654" s="7">
        <v>456186.65909747197</v>
      </c>
      <c r="C1654" s="1" t="s">
        <v>3317</v>
      </c>
      <c r="D1654" s="1" t="s">
        <v>3318</v>
      </c>
      <c r="E1654" s="6">
        <v>19.77430953</v>
      </c>
      <c r="F1654" s="6">
        <v>19.363309529999999</v>
      </c>
      <c r="G1654" s="6">
        <v>19.363309529999999</v>
      </c>
      <c r="H1654" s="6">
        <v>5.0909035118567203E-2</v>
      </c>
      <c r="I1654" s="6">
        <v>0.36670955846203301</v>
      </c>
      <c r="J1654" s="6">
        <v>0.22089131605682699</v>
      </c>
      <c r="K1654" s="6">
        <v>0.16099672689694899</v>
      </c>
      <c r="L1654" s="6">
        <v>0.61952056257554899</v>
      </c>
      <c r="M1654" s="6">
        <v>6.5536539374790703E-2</v>
      </c>
      <c r="N1654" s="6">
        <v>8.0795527644691806E-2</v>
      </c>
      <c r="O1654" s="6">
        <v>3.1409211003681499E-2</v>
      </c>
      <c r="P1654" s="6">
        <v>0.149744705460613</v>
      </c>
      <c r="Q1654" s="7">
        <v>1</v>
      </c>
      <c r="R1654" s="8">
        <v>2.2456542399172708E-2</v>
      </c>
      <c r="S1654" s="8">
        <v>19.34</v>
      </c>
      <c r="T1654" s="17">
        <f t="shared" si="75"/>
        <v>2.9298686754364174</v>
      </c>
      <c r="U1654" s="17">
        <f t="shared" si="76"/>
        <v>0.15149269262856346</v>
      </c>
      <c r="V1654" s="19">
        <f t="shared" si="77"/>
        <v>19.211816837371437</v>
      </c>
    </row>
    <row r="1655" spans="1:22" x14ac:dyDescent="0.2">
      <c r="A1655" s="7">
        <v>91231.004200000301</v>
      </c>
      <c r="B1655" s="7">
        <v>451667.92869999999</v>
      </c>
      <c r="C1655" s="1" t="s">
        <v>3319</v>
      </c>
      <c r="D1655" s="1" t="s">
        <v>3320</v>
      </c>
      <c r="E1655" s="6">
        <v>19.772935390000001</v>
      </c>
      <c r="F1655" s="6">
        <v>19.422935389999999</v>
      </c>
      <c r="G1655" s="6">
        <v>19.422935389999999</v>
      </c>
      <c r="H1655" s="6">
        <v>5.7611666553357303E-2</v>
      </c>
      <c r="I1655" s="6">
        <v>0.36610678596127699</v>
      </c>
      <c r="J1655" s="6">
        <v>0.116320949388272</v>
      </c>
      <c r="K1655" s="6">
        <v>7.8895826728538301E-2</v>
      </c>
      <c r="L1655" s="6">
        <v>0.16765954648658701</v>
      </c>
      <c r="M1655" s="6">
        <v>0.141089838483799</v>
      </c>
      <c r="N1655" s="6">
        <v>8.8209415145821604E-2</v>
      </c>
      <c r="O1655" s="6">
        <v>4.1705406969156401E-2</v>
      </c>
      <c r="P1655" s="6">
        <v>0.10703203425232</v>
      </c>
      <c r="Q1655" s="7">
        <v>1</v>
      </c>
      <c r="R1655" s="8">
        <v>0.4276487646209387</v>
      </c>
      <c r="S1655" s="8">
        <v>13.85</v>
      </c>
      <c r="T1655" s="17">
        <f t="shared" si="75"/>
        <v>1.2958464840328352</v>
      </c>
      <c r="U1655" s="17">
        <f t="shared" si="76"/>
        <v>9.3562923034861745E-2</v>
      </c>
      <c r="V1655" s="19">
        <f t="shared" si="77"/>
        <v>19.329372466965136</v>
      </c>
    </row>
    <row r="1656" spans="1:22" x14ac:dyDescent="0.2">
      <c r="A1656" s="7">
        <v>130992</v>
      </c>
      <c r="B1656" s="7">
        <v>453894</v>
      </c>
      <c r="C1656" s="1" t="s">
        <v>3321</v>
      </c>
      <c r="D1656" s="1" t="s">
        <v>3322</v>
      </c>
      <c r="E1656" s="6">
        <v>19.77068637</v>
      </c>
      <c r="F1656" s="6">
        <v>19.46868637</v>
      </c>
      <c r="G1656" s="6">
        <v>19.46868637</v>
      </c>
      <c r="H1656" s="6">
        <v>4.2957750706891298E-2</v>
      </c>
      <c r="I1656" s="6">
        <v>0.52278298616010299</v>
      </c>
      <c r="J1656" s="6">
        <v>6.3120089162335094E-2</v>
      </c>
      <c r="K1656" s="6">
        <v>5.94098976170424E-2</v>
      </c>
      <c r="L1656" s="6">
        <v>0.11893495579008199</v>
      </c>
      <c r="M1656" s="6">
        <v>5.7894132101297097E-2</v>
      </c>
      <c r="N1656" s="6">
        <v>0.17009744366559701</v>
      </c>
      <c r="O1656" s="6">
        <v>2.4030305380119299E-2</v>
      </c>
      <c r="P1656" s="6">
        <v>0.168096714366299</v>
      </c>
      <c r="Q1656" s="7">
        <v>1</v>
      </c>
      <c r="R1656" s="8">
        <v>0.41623827865329505</v>
      </c>
      <c r="S1656" s="8">
        <v>13.96</v>
      </c>
      <c r="T1656" s="17">
        <f t="shared" si="75"/>
        <v>1.1511534308858442</v>
      </c>
      <c r="U1656" s="17">
        <f t="shared" si="76"/>
        <v>8.2460847484659316E-2</v>
      </c>
      <c r="V1656" s="19">
        <f t="shared" si="77"/>
        <v>19.386225522515343</v>
      </c>
    </row>
    <row r="1657" spans="1:22" x14ac:dyDescent="0.2">
      <c r="A1657" s="7">
        <v>130516.442239993</v>
      </c>
      <c r="B1657" s="7">
        <v>482514.35863777</v>
      </c>
      <c r="C1657" s="1" t="s">
        <v>3323</v>
      </c>
      <c r="D1657" s="1" t="s">
        <v>3324</v>
      </c>
      <c r="E1657" s="6">
        <v>19.77051573</v>
      </c>
      <c r="F1657" s="6">
        <v>19.464515729999999</v>
      </c>
      <c r="G1657" s="6">
        <v>19.464515729999999</v>
      </c>
      <c r="H1657" s="6">
        <v>3.9715995027415997E-2</v>
      </c>
      <c r="I1657" s="6">
        <v>0.67843324151099504</v>
      </c>
      <c r="J1657" s="6">
        <v>5.81724143053731E-2</v>
      </c>
      <c r="K1657" s="6">
        <v>8.6912163494195394E-2</v>
      </c>
      <c r="L1657" s="6">
        <v>0.14501341650496399</v>
      </c>
      <c r="M1657" s="6">
        <v>8.2406745776459803E-2</v>
      </c>
      <c r="N1657" s="6">
        <v>0.19306244900547101</v>
      </c>
      <c r="O1657" s="6">
        <v>2.30968861912863E-2</v>
      </c>
      <c r="P1657" s="6">
        <v>0.226568576059234</v>
      </c>
      <c r="Q1657" s="7">
        <v>1</v>
      </c>
      <c r="R1657" s="8">
        <v>0.16365601706886412</v>
      </c>
      <c r="S1657" s="8">
        <v>16.989999999999998</v>
      </c>
      <c r="T1657" s="17">
        <f t="shared" si="75"/>
        <v>1.3961624731856608</v>
      </c>
      <c r="U1657" s="17">
        <f t="shared" si="76"/>
        <v>8.2175542859662207E-2</v>
      </c>
      <c r="V1657" s="19">
        <f t="shared" si="77"/>
        <v>19.382340187140336</v>
      </c>
    </row>
    <row r="1658" spans="1:22" x14ac:dyDescent="0.2">
      <c r="A1658" s="7">
        <v>208930.57429999899</v>
      </c>
      <c r="B1658" s="7">
        <v>509195.711599998</v>
      </c>
      <c r="C1658" s="1" t="s">
        <v>3325</v>
      </c>
      <c r="D1658" s="1" t="s">
        <v>3326</v>
      </c>
      <c r="E1658" s="6">
        <v>19.770264640000001</v>
      </c>
      <c r="F1658" s="6">
        <v>19.649264639999998</v>
      </c>
      <c r="G1658" s="6">
        <v>19.649264639999998</v>
      </c>
      <c r="H1658" s="6">
        <v>2.1049807048905401E-2</v>
      </c>
      <c r="I1658" s="6">
        <v>0.25567895305082899</v>
      </c>
      <c r="J1658" s="6">
        <v>2.6545678248218602E-2</v>
      </c>
      <c r="K1658" s="6">
        <v>2.10574013752995E-2</v>
      </c>
      <c r="L1658" s="6">
        <v>6.46180267815918E-2</v>
      </c>
      <c r="M1658" s="6">
        <v>3.4158528887480097E-2</v>
      </c>
      <c r="N1658" s="6">
        <v>0.37403987243328901</v>
      </c>
      <c r="O1658" s="6">
        <v>1.81998348407909E-2</v>
      </c>
      <c r="P1658" s="6">
        <v>7.0855996137402705E-2</v>
      </c>
      <c r="Q1658" s="7">
        <v>1</v>
      </c>
      <c r="R1658" s="8">
        <v>0.92130851700680294</v>
      </c>
      <c r="S1658" s="8">
        <v>10.29</v>
      </c>
      <c r="T1658" s="17">
        <f t="shared" si="75"/>
        <v>0.56578140536515198</v>
      </c>
      <c r="U1658" s="17">
        <f t="shared" si="76"/>
        <v>5.4983615681744612E-2</v>
      </c>
      <c r="V1658" s="19">
        <f t="shared" si="77"/>
        <v>19.594281024318253</v>
      </c>
    </row>
    <row r="1659" spans="1:22" x14ac:dyDescent="0.2">
      <c r="A1659" s="7">
        <v>96722.383400000603</v>
      </c>
      <c r="B1659" s="7">
        <v>438155.54340000101</v>
      </c>
      <c r="C1659" s="1" t="s">
        <v>3327</v>
      </c>
      <c r="D1659" s="1" t="s">
        <v>3328</v>
      </c>
      <c r="E1659" s="6">
        <v>19.76971696</v>
      </c>
      <c r="F1659" s="6">
        <v>19.389716960000001</v>
      </c>
      <c r="G1659" s="6">
        <v>19.389716960000001</v>
      </c>
      <c r="H1659" s="6">
        <v>6.4933063888023307E-2</v>
      </c>
      <c r="I1659" s="6">
        <v>0.53525359880878898</v>
      </c>
      <c r="J1659" s="6">
        <v>0.15453849120954599</v>
      </c>
      <c r="K1659" s="6">
        <v>0.13755481350275101</v>
      </c>
      <c r="L1659" s="6">
        <v>0.18329790462933701</v>
      </c>
      <c r="M1659" s="6">
        <v>0.115906400484328</v>
      </c>
      <c r="N1659" s="6">
        <v>8.7057469373441707E-2</v>
      </c>
      <c r="O1659" s="6">
        <v>4.1810153887125598E-2</v>
      </c>
      <c r="P1659" s="6">
        <v>0.114915447813753</v>
      </c>
      <c r="Q1659" s="7">
        <v>1</v>
      </c>
      <c r="R1659" s="8">
        <v>0.15007079464805112</v>
      </c>
      <c r="S1659" s="8">
        <v>17.190000000000001</v>
      </c>
      <c r="T1659" s="17">
        <f t="shared" si="75"/>
        <v>1.6616452363946896</v>
      </c>
      <c r="U1659" s="17">
        <f t="shared" si="76"/>
        <v>9.6663480883926095E-2</v>
      </c>
      <c r="V1659" s="19">
        <f t="shared" si="77"/>
        <v>19.293053479116075</v>
      </c>
    </row>
    <row r="1660" spans="1:22" x14ac:dyDescent="0.2">
      <c r="A1660" s="7">
        <v>102779.041499998</v>
      </c>
      <c r="B1660" s="7">
        <v>416219.74469999998</v>
      </c>
      <c r="C1660" s="1" t="s">
        <v>3329</v>
      </c>
      <c r="D1660" s="1" t="s">
        <v>3330</v>
      </c>
      <c r="E1660" s="6">
        <v>19.768514799999998</v>
      </c>
      <c r="F1660" s="6">
        <v>19.396514799999999</v>
      </c>
      <c r="G1660" s="6">
        <v>19.396514799999999</v>
      </c>
      <c r="H1660" s="6">
        <v>6.6543959039619599E-2</v>
      </c>
      <c r="I1660" s="6">
        <v>0.61057003481663996</v>
      </c>
      <c r="J1660" s="6">
        <v>3.7305894509451099E-2</v>
      </c>
      <c r="K1660" s="6">
        <v>0.24307131552116401</v>
      </c>
      <c r="L1660" s="6">
        <v>9.1105741909565802E-2</v>
      </c>
      <c r="M1660" s="6">
        <v>8.0347809557227895E-2</v>
      </c>
      <c r="N1660" s="6">
        <v>0.121575844448838</v>
      </c>
      <c r="O1660" s="6">
        <v>2.94509439837576E-2</v>
      </c>
      <c r="P1660" s="6">
        <v>9.4952658013078603E-2</v>
      </c>
      <c r="Q1660" s="7">
        <v>1</v>
      </c>
      <c r="R1660" s="8">
        <v>0.2068690354090354</v>
      </c>
      <c r="S1660" s="8">
        <v>16.38</v>
      </c>
      <c r="T1660" s="17">
        <f t="shared" si="75"/>
        <v>1.334658283164643</v>
      </c>
      <c r="U1660" s="17">
        <f t="shared" si="76"/>
        <v>8.148096966817113E-2</v>
      </c>
      <c r="V1660" s="19">
        <f t="shared" si="77"/>
        <v>19.315033830331828</v>
      </c>
    </row>
    <row r="1661" spans="1:22" x14ac:dyDescent="0.2">
      <c r="A1661" s="7">
        <v>160948.5431256</v>
      </c>
      <c r="B1661" s="7">
        <v>384846.19220886199</v>
      </c>
      <c r="C1661" s="1" t="s">
        <v>3331</v>
      </c>
      <c r="D1661" s="1" t="s">
        <v>3332</v>
      </c>
      <c r="E1661" s="6">
        <v>19.76808617</v>
      </c>
      <c r="F1661" s="6">
        <v>19.51808617</v>
      </c>
      <c r="G1661" s="6">
        <v>19.51808617</v>
      </c>
      <c r="H1661" s="6">
        <v>3.7453571564431902E-2</v>
      </c>
      <c r="I1661" s="6">
        <v>9.4886575898831593E-2</v>
      </c>
      <c r="J1661" s="6">
        <v>0.175216697807486</v>
      </c>
      <c r="K1661" s="6">
        <v>3.05023147348767E-2</v>
      </c>
      <c r="L1661" s="6">
        <v>0.30496914846992401</v>
      </c>
      <c r="M1661" s="6">
        <v>3.0208077307679802E-2</v>
      </c>
      <c r="N1661" s="6">
        <v>5.9549393699533E-2</v>
      </c>
      <c r="O1661" s="6">
        <v>4.6844016288601603E-2</v>
      </c>
      <c r="P1661" s="6">
        <v>0.180888638346379</v>
      </c>
      <c r="Q1661" s="7">
        <v>1</v>
      </c>
      <c r="R1661" s="8">
        <v>0.50442056088280052</v>
      </c>
      <c r="S1661" s="8">
        <v>13.14</v>
      </c>
      <c r="T1661" s="17">
        <f t="shared" si="75"/>
        <v>1.4656368747873163</v>
      </c>
      <c r="U1661" s="17">
        <f t="shared" si="76"/>
        <v>0.1115400970157775</v>
      </c>
      <c r="V1661" s="19">
        <f t="shared" si="77"/>
        <v>19.406546072984224</v>
      </c>
    </row>
    <row r="1662" spans="1:22" x14ac:dyDescent="0.2">
      <c r="A1662" s="7">
        <v>93171.545000001803</v>
      </c>
      <c r="B1662" s="7">
        <v>437113.11439999897</v>
      </c>
      <c r="C1662" s="1" t="s">
        <v>3333</v>
      </c>
      <c r="D1662" s="1" t="s">
        <v>3334</v>
      </c>
      <c r="E1662" s="6">
        <v>19.76703955</v>
      </c>
      <c r="F1662" s="6">
        <v>19.210039550000001</v>
      </c>
      <c r="G1662" s="6">
        <v>19.210039550000001</v>
      </c>
      <c r="H1662" s="6">
        <v>9.0949789422754099E-2</v>
      </c>
      <c r="I1662" s="6">
        <v>0.13467097623964699</v>
      </c>
      <c r="J1662" s="6">
        <v>0.26345667031543002</v>
      </c>
      <c r="K1662" s="6">
        <v>0.212791375320737</v>
      </c>
      <c r="L1662" s="6">
        <v>0.26808956888699498</v>
      </c>
      <c r="M1662" s="6">
        <v>0.12928758076484101</v>
      </c>
      <c r="N1662" s="6">
        <v>7.8776700388881404E-2</v>
      </c>
      <c r="O1662" s="6">
        <v>5.3293541362579702E-2</v>
      </c>
      <c r="P1662" s="6">
        <v>0.15982368035177</v>
      </c>
      <c r="Q1662" s="7">
        <v>1</v>
      </c>
      <c r="R1662" s="8">
        <v>5.9894882037533584E-2</v>
      </c>
      <c r="S1662" s="8">
        <v>18.649999999999999</v>
      </c>
      <c r="T1662" s="17">
        <f t="shared" si="75"/>
        <v>1.8605439776977373</v>
      </c>
      <c r="U1662" s="17">
        <f t="shared" si="76"/>
        <v>9.9761071190227202E-2</v>
      </c>
      <c r="V1662" s="19">
        <f t="shared" si="77"/>
        <v>19.110278478809775</v>
      </c>
    </row>
    <row r="1663" spans="1:22" x14ac:dyDescent="0.2">
      <c r="A1663" s="7">
        <v>203132.868385721</v>
      </c>
      <c r="B1663" s="7">
        <v>439357.982081911</v>
      </c>
      <c r="C1663" s="1" t="s">
        <v>3335</v>
      </c>
      <c r="D1663" s="1" t="s">
        <v>3336</v>
      </c>
      <c r="E1663" s="6">
        <v>19.766888510000001</v>
      </c>
      <c r="F1663" s="6">
        <v>19.597888510000001</v>
      </c>
      <c r="G1663" s="6">
        <v>19.597888510000001</v>
      </c>
      <c r="H1663" s="6">
        <v>2.9918878114720601E-2</v>
      </c>
      <c r="I1663" s="6">
        <v>0.286673770327528</v>
      </c>
      <c r="J1663" s="6">
        <v>6.3663681019771004E-2</v>
      </c>
      <c r="K1663" s="6">
        <v>5.42495436807095E-2</v>
      </c>
      <c r="L1663" s="6">
        <v>7.6053513892323302E-2</v>
      </c>
      <c r="M1663" s="6">
        <v>2.57790976229938E-2</v>
      </c>
      <c r="N1663" s="6">
        <v>0.14792656115636299</v>
      </c>
      <c r="O1663" s="6">
        <v>2.37949802583865E-2</v>
      </c>
      <c r="P1663" s="6">
        <v>0.12176720952070701</v>
      </c>
      <c r="Q1663" s="7">
        <v>1</v>
      </c>
      <c r="R1663" s="8">
        <v>0.88975989579349901</v>
      </c>
      <c r="S1663" s="8">
        <v>10.46</v>
      </c>
      <c r="T1663" s="17">
        <f t="shared" si="75"/>
        <v>0.75624897395419066</v>
      </c>
      <c r="U1663" s="17">
        <f t="shared" si="76"/>
        <v>7.2299137089310767E-2</v>
      </c>
      <c r="V1663" s="19">
        <f t="shared" si="77"/>
        <v>19.525589372910691</v>
      </c>
    </row>
    <row r="1664" spans="1:22" x14ac:dyDescent="0.2">
      <c r="A1664" s="7">
        <v>92052.660900000497</v>
      </c>
      <c r="B1664" s="7">
        <v>437290.890000001</v>
      </c>
      <c r="C1664" s="1" t="s">
        <v>3337</v>
      </c>
      <c r="D1664" s="1" t="s">
        <v>3338</v>
      </c>
      <c r="E1664" s="6">
        <v>19.7666991</v>
      </c>
      <c r="F1664" s="6">
        <v>19.1736991</v>
      </c>
      <c r="G1664" s="6">
        <v>19.1736991</v>
      </c>
      <c r="H1664" s="6">
        <v>8.5628818209157007E-2</v>
      </c>
      <c r="I1664" s="6">
        <v>0.13079558611265399</v>
      </c>
      <c r="J1664" s="6">
        <v>0.29718164231323901</v>
      </c>
      <c r="K1664" s="6">
        <v>0.18748456931792401</v>
      </c>
      <c r="L1664" s="6">
        <v>0.29826815700914799</v>
      </c>
      <c r="M1664" s="6">
        <v>0.13277990258838401</v>
      </c>
      <c r="N1664" s="6">
        <v>7.0955943016027395E-2</v>
      </c>
      <c r="O1664" s="6">
        <v>5.1667218677253102E-2</v>
      </c>
      <c r="P1664" s="6">
        <v>0.182674431346077</v>
      </c>
      <c r="Q1664" s="7">
        <v>1</v>
      </c>
      <c r="R1664" s="8">
        <v>2.5775770627919085E-2</v>
      </c>
      <c r="S1664" s="8">
        <v>19.27</v>
      </c>
      <c r="T1664" s="17">
        <f t="shared" si="75"/>
        <v>1.9787055475028139</v>
      </c>
      <c r="U1664" s="17">
        <f t="shared" si="76"/>
        <v>0.10268321471213357</v>
      </c>
      <c r="V1664" s="19">
        <f t="shared" si="77"/>
        <v>19.071015885287867</v>
      </c>
    </row>
    <row r="1665" spans="1:22" x14ac:dyDescent="0.2">
      <c r="A1665" s="7">
        <v>92061.793800000101</v>
      </c>
      <c r="B1665" s="7">
        <v>437196.44900000101</v>
      </c>
      <c r="C1665" s="1" t="s">
        <v>3339</v>
      </c>
      <c r="D1665" s="1" t="s">
        <v>3340</v>
      </c>
      <c r="E1665" s="6">
        <v>19.76578301</v>
      </c>
      <c r="F1665" s="6">
        <v>19.17278301</v>
      </c>
      <c r="G1665" s="6">
        <v>19.17278301</v>
      </c>
      <c r="H1665" s="6">
        <v>8.5628818209157007E-2</v>
      </c>
      <c r="I1665" s="6">
        <v>0.13079558611265399</v>
      </c>
      <c r="J1665" s="6">
        <v>0.29718164231323901</v>
      </c>
      <c r="K1665" s="6">
        <v>0.18748456931792401</v>
      </c>
      <c r="L1665" s="6">
        <v>0.29826815700914799</v>
      </c>
      <c r="M1665" s="6">
        <v>0.13277990258838401</v>
      </c>
      <c r="N1665" s="6">
        <v>7.0955943016027395E-2</v>
      </c>
      <c r="O1665" s="6">
        <v>5.1667218677253102E-2</v>
      </c>
      <c r="P1665" s="6">
        <v>0.182674431346077</v>
      </c>
      <c r="Q1665" s="7">
        <v>1</v>
      </c>
      <c r="R1665" s="8">
        <v>2.5728230928905048E-2</v>
      </c>
      <c r="S1665" s="8">
        <v>19.27</v>
      </c>
      <c r="T1665" s="17">
        <f t="shared" si="75"/>
        <v>1.9787055475028139</v>
      </c>
      <c r="U1665" s="17">
        <f t="shared" si="76"/>
        <v>0.10268321471213357</v>
      </c>
      <c r="V1665" s="19">
        <f t="shared" si="77"/>
        <v>19.070099795287867</v>
      </c>
    </row>
    <row r="1666" spans="1:22" x14ac:dyDescent="0.2">
      <c r="A1666" s="7">
        <v>100183.57919999999</v>
      </c>
      <c r="B1666" s="7">
        <v>431079.919799998</v>
      </c>
      <c r="C1666" s="1" t="s">
        <v>3341</v>
      </c>
      <c r="D1666" s="1" t="s">
        <v>3342</v>
      </c>
      <c r="E1666" s="6">
        <v>19.764736500000001</v>
      </c>
      <c r="F1666" s="6">
        <v>19.383736500000001</v>
      </c>
      <c r="G1666" s="6">
        <v>19.383736500000001</v>
      </c>
      <c r="H1666" s="6">
        <v>5.9136553144790202E-2</v>
      </c>
      <c r="I1666" s="6">
        <v>0.29242914710663198</v>
      </c>
      <c r="J1666" s="6">
        <v>0.16310710863066799</v>
      </c>
      <c r="K1666" s="6">
        <v>0.16662098128278999</v>
      </c>
      <c r="L1666" s="6">
        <v>0.24648730371448199</v>
      </c>
      <c r="M1666" s="6">
        <v>0.10939294604343899</v>
      </c>
      <c r="N1666" s="6">
        <v>9.0199854837598903E-2</v>
      </c>
      <c r="O1666" s="6">
        <v>4.8146267846810697E-2</v>
      </c>
      <c r="P1666" s="6">
        <v>0.118394100442797</v>
      </c>
      <c r="Q1666" s="7">
        <v>1</v>
      </c>
      <c r="R1666" s="8">
        <v>0.27350106314433004</v>
      </c>
      <c r="S1666" s="8">
        <v>15.52</v>
      </c>
      <c r="T1666" s="17">
        <f t="shared" si="75"/>
        <v>1.6429993630837845</v>
      </c>
      <c r="U1666" s="17">
        <f t="shared" si="76"/>
        <v>0.10586336102343973</v>
      </c>
      <c r="V1666" s="19">
        <f t="shared" si="77"/>
        <v>19.277873138976563</v>
      </c>
    </row>
    <row r="1667" spans="1:22" x14ac:dyDescent="0.2">
      <c r="A1667" s="7">
        <v>175425.07514127399</v>
      </c>
      <c r="B1667" s="7">
        <v>389404.00406641298</v>
      </c>
      <c r="C1667" s="1" t="s">
        <v>3343</v>
      </c>
      <c r="D1667" s="1" t="s">
        <v>3344</v>
      </c>
      <c r="E1667" s="6">
        <v>19.764018629999999</v>
      </c>
      <c r="F1667" s="6">
        <v>19.566518630000001</v>
      </c>
      <c r="G1667" s="6">
        <v>19.566518630000001</v>
      </c>
      <c r="H1667" s="6">
        <v>3.0938349074590001E-2</v>
      </c>
      <c r="I1667" s="6">
        <v>6.5458552220723498E-2</v>
      </c>
      <c r="J1667" s="6">
        <v>0.112696059722771</v>
      </c>
      <c r="K1667" s="6">
        <v>2.3852405941294001E-2</v>
      </c>
      <c r="L1667" s="6">
        <v>0.104700399932913</v>
      </c>
      <c r="M1667" s="6">
        <v>2.7284834203713401E-2</v>
      </c>
      <c r="N1667" s="6">
        <v>0.134020368746747</v>
      </c>
      <c r="O1667" s="6">
        <v>3.2416018200319398E-2</v>
      </c>
      <c r="P1667" s="6">
        <v>0.21719776239246599</v>
      </c>
      <c r="Q1667" s="7">
        <v>1</v>
      </c>
      <c r="R1667" s="8">
        <v>0.96266322045680219</v>
      </c>
      <c r="S1667" s="8">
        <v>10.07</v>
      </c>
      <c r="T1667" s="17">
        <f t="shared" si="75"/>
        <v>0.69068097555547847</v>
      </c>
      <c r="U1667" s="17">
        <f t="shared" si="76"/>
        <v>6.8587981683761512E-2</v>
      </c>
      <c r="V1667" s="19">
        <f t="shared" si="77"/>
        <v>19.497930648316238</v>
      </c>
    </row>
    <row r="1668" spans="1:22" x14ac:dyDescent="0.2">
      <c r="A1668" s="7">
        <v>164599.934099998</v>
      </c>
      <c r="B1668" s="7">
        <v>463914.459800001</v>
      </c>
      <c r="C1668" s="1" t="s">
        <v>3345</v>
      </c>
      <c r="D1668" s="1" t="s">
        <v>3346</v>
      </c>
      <c r="E1668" s="6">
        <v>19.762816229999999</v>
      </c>
      <c r="F1668" s="6">
        <v>19.58081623</v>
      </c>
      <c r="G1668" s="6">
        <v>19.58081623</v>
      </c>
      <c r="H1668" s="6">
        <v>2.9290968350445899E-2</v>
      </c>
      <c r="I1668" s="6">
        <v>0.46586744515082301</v>
      </c>
      <c r="J1668" s="6">
        <v>6.6625936861959001E-2</v>
      </c>
      <c r="K1668" s="6">
        <v>3.7072249833296302E-2</v>
      </c>
      <c r="L1668" s="6">
        <v>7.9023295650421294E-2</v>
      </c>
      <c r="M1668" s="6">
        <v>4.3927920487904198E-2</v>
      </c>
      <c r="N1668" s="6">
        <v>0.14638178784519201</v>
      </c>
      <c r="O1668" s="6">
        <v>2.4147211186883601E-2</v>
      </c>
      <c r="P1668" s="6">
        <v>7.9555632686070493E-2</v>
      </c>
      <c r="Q1668" s="7">
        <v>1</v>
      </c>
      <c r="R1668" s="8">
        <v>0.74429092939099717</v>
      </c>
      <c r="S1668" s="8">
        <v>11.33</v>
      </c>
      <c r="T1668" s="17">
        <f t="shared" si="75"/>
        <v>0.93184339236019298</v>
      </c>
      <c r="U1668" s="17">
        <f t="shared" si="76"/>
        <v>8.224566569816355E-2</v>
      </c>
      <c r="V1668" s="19">
        <f t="shared" si="77"/>
        <v>19.498570564301836</v>
      </c>
    </row>
    <row r="1669" spans="1:22" x14ac:dyDescent="0.2">
      <c r="A1669" s="7">
        <v>197249.5385</v>
      </c>
      <c r="B1669" s="7">
        <v>480976.23829999898</v>
      </c>
      <c r="C1669" s="1" t="s">
        <v>3347</v>
      </c>
      <c r="D1669" s="1" t="s">
        <v>3348</v>
      </c>
      <c r="E1669" s="6">
        <v>19.762708459999999</v>
      </c>
      <c r="F1669" s="6">
        <v>19.628408459999999</v>
      </c>
      <c r="G1669" s="6">
        <v>19.628408459999999</v>
      </c>
      <c r="H1669" s="6">
        <v>2.4267410151395601E-2</v>
      </c>
      <c r="I1669" s="6">
        <v>0.35843705174901702</v>
      </c>
      <c r="J1669" s="6">
        <v>2.9197635056332199E-2</v>
      </c>
      <c r="K1669" s="6">
        <v>2.56801915009452E-2</v>
      </c>
      <c r="L1669" s="6">
        <v>7.5760291903399196E-2</v>
      </c>
      <c r="M1669" s="6">
        <v>3.32217018958482E-2</v>
      </c>
      <c r="N1669" s="6">
        <v>0.138463924046418</v>
      </c>
      <c r="O1669" s="6">
        <v>1.8029431797359999E-2</v>
      </c>
      <c r="P1669" s="6">
        <v>6.8049787746678095E-2</v>
      </c>
      <c r="Q1669" s="7">
        <v>1</v>
      </c>
      <c r="R1669" s="8">
        <v>1.1296022047413794</v>
      </c>
      <c r="S1669" s="8">
        <v>9.2799999999999994</v>
      </c>
      <c r="T1669" s="17">
        <f t="shared" si="75"/>
        <v>0.71832820937561537</v>
      </c>
      <c r="U1669" s="17">
        <f t="shared" si="76"/>
        <v>7.7406057044786147E-2</v>
      </c>
      <c r="V1669" s="19">
        <f t="shared" si="77"/>
        <v>19.551002402955213</v>
      </c>
    </row>
    <row r="1670" spans="1:22" x14ac:dyDescent="0.2">
      <c r="A1670" s="7">
        <v>162684.35770000101</v>
      </c>
      <c r="B1670" s="7">
        <v>473655.37020000099</v>
      </c>
      <c r="C1670" s="1" t="s">
        <v>3349</v>
      </c>
      <c r="D1670" s="1" t="s">
        <v>3350</v>
      </c>
      <c r="E1670" s="6">
        <v>19.760290850000001</v>
      </c>
      <c r="F1670" s="6">
        <v>19.59729085</v>
      </c>
      <c r="G1670" s="6">
        <v>-999</v>
      </c>
      <c r="H1670" s="6">
        <v>3.0519438190318299E-2</v>
      </c>
      <c r="I1670" s="6">
        <v>0.41653571802612799</v>
      </c>
      <c r="J1670" s="6">
        <v>4.9701727108903603E-2</v>
      </c>
      <c r="K1670" s="6">
        <v>3.6246847857462502E-2</v>
      </c>
      <c r="L1670" s="6">
        <v>9.4384999843776907E-2</v>
      </c>
      <c r="M1670" s="6">
        <v>4.8389132391054301E-2</v>
      </c>
      <c r="N1670" s="6">
        <v>0.18802439027777901</v>
      </c>
      <c r="O1670" s="6">
        <v>2.4964838544917201E-2</v>
      </c>
      <c r="P1670" s="6">
        <v>0.10559029007711</v>
      </c>
      <c r="Q1670" s="7">
        <v>2</v>
      </c>
      <c r="R1670" s="8">
        <v>0.72278037053182209</v>
      </c>
      <c r="S1670" s="8">
        <v>11.47</v>
      </c>
      <c r="T1670" s="17">
        <f t="shared" ref="T1670:T1733" si="78">SUMPRODUCT(H$3:O$3,H1670:O1670)</f>
        <v>0.89637989601336499</v>
      </c>
      <c r="U1670" s="17">
        <f t="shared" ref="U1670:U1733" si="79">T1670/S1670</f>
        <v>7.8149947342054479E-2</v>
      </c>
      <c r="V1670" s="19">
        <f t="shared" ref="V1670:V1733" si="80">IF(Q1670=1, F1670-U1670, -999)</f>
        <v>-999</v>
      </c>
    </row>
    <row r="1671" spans="1:22" x14ac:dyDescent="0.2">
      <c r="A1671" s="7">
        <v>93632.824700001598</v>
      </c>
      <c r="B1671" s="7">
        <v>435160.9571</v>
      </c>
      <c r="C1671" s="1" t="s">
        <v>3351</v>
      </c>
      <c r="D1671" s="1" t="s">
        <v>3352</v>
      </c>
      <c r="E1671" s="6">
        <v>19.760158820000001</v>
      </c>
      <c r="F1671" s="6">
        <v>19.234158820000001</v>
      </c>
      <c r="G1671" s="6">
        <v>19.234158820000001</v>
      </c>
      <c r="H1671" s="6">
        <v>7.4966486543241104E-2</v>
      </c>
      <c r="I1671" s="6">
        <v>0.13734399549349999</v>
      </c>
      <c r="J1671" s="6">
        <v>0.281678503664197</v>
      </c>
      <c r="K1671" s="6">
        <v>0.23083395936296799</v>
      </c>
      <c r="L1671" s="6">
        <v>0.26972582207677298</v>
      </c>
      <c r="M1671" s="6">
        <v>0.12730867599128401</v>
      </c>
      <c r="N1671" s="6">
        <v>7.3242172404308803E-2</v>
      </c>
      <c r="O1671" s="6">
        <v>5.3557195480488498E-2</v>
      </c>
      <c r="P1671" s="6">
        <v>0.17550644713768099</v>
      </c>
      <c r="Q1671" s="7">
        <v>1</v>
      </c>
      <c r="R1671" s="8">
        <v>6.1803268135411149E-2</v>
      </c>
      <c r="S1671" s="8">
        <v>18.61</v>
      </c>
      <c r="T1671" s="17">
        <f t="shared" si="78"/>
        <v>1.8906454015016632</v>
      </c>
      <c r="U1671" s="17">
        <f t="shared" si="79"/>
        <v>0.10159298234828927</v>
      </c>
      <c r="V1671" s="19">
        <f t="shared" si="80"/>
        <v>19.132565837651711</v>
      </c>
    </row>
    <row r="1672" spans="1:22" x14ac:dyDescent="0.2">
      <c r="A1672" s="7">
        <v>96762.087299998806</v>
      </c>
      <c r="B1672" s="7">
        <v>440163.22280000203</v>
      </c>
      <c r="C1672" s="1" t="s">
        <v>3353</v>
      </c>
      <c r="D1672" s="1" t="s">
        <v>3354</v>
      </c>
      <c r="E1672" s="6">
        <v>19.760110999999998</v>
      </c>
      <c r="F1672" s="6">
        <v>19.378111000000001</v>
      </c>
      <c r="G1672" s="6">
        <v>19.378111000000001</v>
      </c>
      <c r="H1672" s="6">
        <v>6.6080590683938498E-2</v>
      </c>
      <c r="I1672" s="6">
        <v>0.66219496982455095</v>
      </c>
      <c r="J1672" s="6">
        <v>0.22750363883004401</v>
      </c>
      <c r="K1672" s="6">
        <v>0.11045524247814199</v>
      </c>
      <c r="L1672" s="6">
        <v>0.227131858544695</v>
      </c>
      <c r="M1672" s="6">
        <v>0.11434992942451799</v>
      </c>
      <c r="N1672" s="6">
        <v>7.9740587672711902E-2</v>
      </c>
      <c r="O1672" s="6">
        <v>4.0717348345769101E-2</v>
      </c>
      <c r="P1672" s="6">
        <v>0.115505079795423</v>
      </c>
      <c r="Q1672" s="7">
        <v>1</v>
      </c>
      <c r="R1672" s="8">
        <v>3.945875854813239E-2</v>
      </c>
      <c r="S1672" s="8">
        <v>19.010000000000002</v>
      </c>
      <c r="T1672" s="17">
        <f t="shared" si="78"/>
        <v>2.041214246964743</v>
      </c>
      <c r="U1672" s="17">
        <f t="shared" si="79"/>
        <v>0.10737581520067033</v>
      </c>
      <c r="V1672" s="19">
        <f t="shared" si="80"/>
        <v>19.270735184799332</v>
      </c>
    </row>
    <row r="1673" spans="1:22" x14ac:dyDescent="0.2">
      <c r="A1673" s="7">
        <v>94662.260000001595</v>
      </c>
      <c r="B1673" s="7">
        <v>440240.05079999898</v>
      </c>
      <c r="C1673" s="1" t="s">
        <v>3355</v>
      </c>
      <c r="D1673" s="1" t="s">
        <v>3356</v>
      </c>
      <c r="E1673" s="6">
        <v>19.759792879999999</v>
      </c>
      <c r="F1673" s="6">
        <v>19.374792880000001</v>
      </c>
      <c r="G1673" s="6">
        <v>19.374792880000001</v>
      </c>
      <c r="H1673" s="6">
        <v>6.6403629015139798E-2</v>
      </c>
      <c r="I1673" s="6">
        <v>0.524931301315129</v>
      </c>
      <c r="J1673" s="6">
        <v>0.14417749373399</v>
      </c>
      <c r="K1673" s="6">
        <v>0.10874592197305399</v>
      </c>
      <c r="L1673" s="6">
        <v>0.17868655554415899</v>
      </c>
      <c r="M1673" s="6">
        <v>0.115663028116017</v>
      </c>
      <c r="N1673" s="6">
        <v>8.0592884132952E-2</v>
      </c>
      <c r="O1673" s="6">
        <v>4.0179760986268E-2</v>
      </c>
      <c r="P1673" s="6">
        <v>0.14121068163885001</v>
      </c>
      <c r="Q1673" s="7">
        <v>1</v>
      </c>
      <c r="R1673" s="8">
        <v>0.19034896867469864</v>
      </c>
      <c r="S1673" s="8">
        <v>16.600000000000001</v>
      </c>
      <c r="T1673" s="17">
        <f t="shared" si="78"/>
        <v>1.5908991354189195</v>
      </c>
      <c r="U1673" s="17">
        <f t="shared" si="79"/>
        <v>9.5837297314392736E-2</v>
      </c>
      <c r="V1673" s="19">
        <f t="shared" si="80"/>
        <v>19.278955582685608</v>
      </c>
    </row>
    <row r="1674" spans="1:22" x14ac:dyDescent="0.2">
      <c r="A1674" s="7">
        <v>133630.434865463</v>
      </c>
      <c r="B1674" s="7">
        <v>456650.86885475798</v>
      </c>
      <c r="C1674" s="1" t="s">
        <v>3357</v>
      </c>
      <c r="D1674" s="1" t="s">
        <v>3358</v>
      </c>
      <c r="E1674" s="6">
        <v>19.759772210000001</v>
      </c>
      <c r="F1674" s="6">
        <v>19.34877221</v>
      </c>
      <c r="G1674" s="6">
        <v>19.34877221</v>
      </c>
      <c r="H1674" s="6">
        <v>5.0909035118567203E-2</v>
      </c>
      <c r="I1674" s="6">
        <v>0.36670955846203301</v>
      </c>
      <c r="J1674" s="6">
        <v>0.22089131605682699</v>
      </c>
      <c r="K1674" s="6">
        <v>0.16099672689694899</v>
      </c>
      <c r="L1674" s="6">
        <v>0.61952056257554899</v>
      </c>
      <c r="M1674" s="6">
        <v>6.5536539374790703E-2</v>
      </c>
      <c r="N1674" s="6">
        <v>8.0795527644691806E-2</v>
      </c>
      <c r="O1674" s="6">
        <v>3.1409211003681499E-2</v>
      </c>
      <c r="P1674" s="6">
        <v>0.149744705460613</v>
      </c>
      <c r="Q1674" s="7">
        <v>1</v>
      </c>
      <c r="R1674" s="8">
        <v>2.170487125129273E-2</v>
      </c>
      <c r="S1674" s="8">
        <v>19.34</v>
      </c>
      <c r="T1674" s="17">
        <f t="shared" si="78"/>
        <v>2.9298686754364174</v>
      </c>
      <c r="U1674" s="17">
        <f t="shared" si="79"/>
        <v>0.15149269262856346</v>
      </c>
      <c r="V1674" s="19">
        <f t="shared" si="80"/>
        <v>19.197279517371438</v>
      </c>
    </row>
    <row r="1675" spans="1:22" x14ac:dyDescent="0.2">
      <c r="A1675" s="7">
        <v>83928.939509939402</v>
      </c>
      <c r="B1675" s="7">
        <v>451612.87596891797</v>
      </c>
      <c r="C1675" s="1" t="s">
        <v>3359</v>
      </c>
      <c r="D1675" s="1" t="s">
        <v>3360</v>
      </c>
      <c r="E1675" s="6">
        <v>19.759465509999998</v>
      </c>
      <c r="F1675" s="6">
        <v>19.347465509999999</v>
      </c>
      <c r="G1675" s="6">
        <v>19.347465509999999</v>
      </c>
      <c r="H1675" s="6">
        <v>6.2202148349220401E-2</v>
      </c>
      <c r="I1675" s="6">
        <v>0.39084292078118199</v>
      </c>
      <c r="J1675" s="6">
        <v>0.30122175642419402</v>
      </c>
      <c r="K1675" s="6">
        <v>7.7036545676652704E-2</v>
      </c>
      <c r="L1675" s="6">
        <v>0.21212391433678701</v>
      </c>
      <c r="M1675" s="6">
        <v>0.17485426838663201</v>
      </c>
      <c r="N1675" s="6">
        <v>7.1318831423852702E-2</v>
      </c>
      <c r="O1675" s="6">
        <v>4.4801774916255102E-2</v>
      </c>
      <c r="P1675" s="6">
        <v>0.16659779087597801</v>
      </c>
      <c r="Q1675" s="7">
        <v>1</v>
      </c>
      <c r="R1675" s="8">
        <v>0.13494919643882816</v>
      </c>
      <c r="S1675" s="8">
        <v>17.41</v>
      </c>
      <c r="T1675" s="17">
        <f t="shared" si="78"/>
        <v>1.8310990190150245</v>
      </c>
      <c r="U1675" s="17">
        <f t="shared" si="79"/>
        <v>0.10517513032826102</v>
      </c>
      <c r="V1675" s="19">
        <f t="shared" si="80"/>
        <v>19.24229037967174</v>
      </c>
    </row>
    <row r="1676" spans="1:22" x14ac:dyDescent="0.2">
      <c r="A1676" s="7">
        <v>175278.00853083699</v>
      </c>
      <c r="B1676" s="7">
        <v>389823.61090048798</v>
      </c>
      <c r="C1676" s="1" t="s">
        <v>3361</v>
      </c>
      <c r="D1676" s="1" t="s">
        <v>3362</v>
      </c>
      <c r="E1676" s="6">
        <v>19.758114809999999</v>
      </c>
      <c r="F1676" s="6">
        <v>19.560614810000001</v>
      </c>
      <c r="G1676" s="6">
        <v>19.560614810000001</v>
      </c>
      <c r="H1676" s="6">
        <v>3.0938349074590001E-2</v>
      </c>
      <c r="I1676" s="6">
        <v>6.5458552220723498E-2</v>
      </c>
      <c r="J1676" s="6">
        <v>0.112696059722771</v>
      </c>
      <c r="K1676" s="6">
        <v>2.3852405941294001E-2</v>
      </c>
      <c r="L1676" s="6">
        <v>0.104700399932913</v>
      </c>
      <c r="M1676" s="6">
        <v>2.7284834203713401E-2</v>
      </c>
      <c r="N1676" s="6">
        <v>0.134020368746747</v>
      </c>
      <c r="O1676" s="6">
        <v>3.2416018200319398E-2</v>
      </c>
      <c r="P1676" s="6">
        <v>0.21719776239246599</v>
      </c>
      <c r="Q1676" s="7">
        <v>1</v>
      </c>
      <c r="R1676" s="8">
        <v>0.96207694240317754</v>
      </c>
      <c r="S1676" s="8">
        <v>10.07</v>
      </c>
      <c r="T1676" s="17">
        <f t="shared" si="78"/>
        <v>0.69068097555547847</v>
      </c>
      <c r="U1676" s="17">
        <f t="shared" si="79"/>
        <v>6.8587981683761512E-2</v>
      </c>
      <c r="V1676" s="19">
        <f t="shared" si="80"/>
        <v>19.492026828316238</v>
      </c>
    </row>
    <row r="1677" spans="1:22" x14ac:dyDescent="0.2">
      <c r="A1677" s="7">
        <v>92573.129999999001</v>
      </c>
      <c r="B1677" s="7">
        <v>437582.81140000001</v>
      </c>
      <c r="C1677" s="1" t="s">
        <v>3363</v>
      </c>
      <c r="D1677" s="1" t="s">
        <v>3364</v>
      </c>
      <c r="E1677" s="6">
        <v>19.757435900000001</v>
      </c>
      <c r="F1677" s="6">
        <v>19.164435900000001</v>
      </c>
      <c r="G1677" s="6">
        <v>19.164435900000001</v>
      </c>
      <c r="H1677" s="6">
        <v>8.5628818209157007E-2</v>
      </c>
      <c r="I1677" s="6">
        <v>0.13079558611265399</v>
      </c>
      <c r="J1677" s="6">
        <v>0.29718164231323901</v>
      </c>
      <c r="K1677" s="6">
        <v>0.18748456931792401</v>
      </c>
      <c r="L1677" s="6">
        <v>0.29826815700914799</v>
      </c>
      <c r="M1677" s="6">
        <v>0.13277990258838401</v>
      </c>
      <c r="N1677" s="6">
        <v>7.0955943016027395E-2</v>
      </c>
      <c r="O1677" s="6">
        <v>5.1667218677253102E-2</v>
      </c>
      <c r="P1677" s="6">
        <v>0.182674431346077</v>
      </c>
      <c r="Q1677" s="7">
        <v>1</v>
      </c>
      <c r="R1677" s="8">
        <v>2.5295064867670018E-2</v>
      </c>
      <c r="S1677" s="8">
        <v>19.27</v>
      </c>
      <c r="T1677" s="17">
        <f t="shared" si="78"/>
        <v>1.9787055475028139</v>
      </c>
      <c r="U1677" s="17">
        <f t="shared" si="79"/>
        <v>0.10268321471213357</v>
      </c>
      <c r="V1677" s="19">
        <f t="shared" si="80"/>
        <v>19.061752685287868</v>
      </c>
    </row>
    <row r="1678" spans="1:22" x14ac:dyDescent="0.2">
      <c r="A1678" s="7">
        <v>160649.523200002</v>
      </c>
      <c r="B1678" s="7">
        <v>379685.59939999902</v>
      </c>
      <c r="C1678" s="1" t="s">
        <v>3365</v>
      </c>
      <c r="D1678" s="1" t="s">
        <v>3366</v>
      </c>
      <c r="E1678" s="6">
        <v>19.756568120000001</v>
      </c>
      <c r="F1678" s="6">
        <v>19.54956812</v>
      </c>
      <c r="G1678" s="6">
        <v>19.54956812</v>
      </c>
      <c r="H1678" s="6">
        <v>4.10278179027075E-2</v>
      </c>
      <c r="I1678" s="6">
        <v>0.60096250541171803</v>
      </c>
      <c r="J1678" s="6">
        <v>0.142472493205553</v>
      </c>
      <c r="K1678" s="6">
        <v>2.24886295672754E-2</v>
      </c>
      <c r="L1678" s="6">
        <v>0.100154277177348</v>
      </c>
      <c r="M1678" s="6">
        <v>2.8017584856723801E-2</v>
      </c>
      <c r="N1678" s="6">
        <v>6.3005465766200294E-2</v>
      </c>
      <c r="O1678" s="6">
        <v>3.1447560952617103E-2</v>
      </c>
      <c r="P1678" s="6">
        <v>0.20314712546739599</v>
      </c>
      <c r="Q1678" s="7">
        <v>1</v>
      </c>
      <c r="R1678" s="8">
        <v>0.30234463546473306</v>
      </c>
      <c r="S1678" s="8">
        <v>15.17</v>
      </c>
      <c r="T1678" s="17">
        <f t="shared" si="78"/>
        <v>1.2909145887275584</v>
      </c>
      <c r="U1678" s="17">
        <f t="shared" si="79"/>
        <v>8.509654507103219E-2</v>
      </c>
      <c r="V1678" s="19">
        <f t="shared" si="80"/>
        <v>19.464471574928968</v>
      </c>
    </row>
    <row r="1679" spans="1:22" x14ac:dyDescent="0.2">
      <c r="A1679" s="7">
        <v>119830.589751234</v>
      </c>
      <c r="B1679" s="7">
        <v>493913.81624211901</v>
      </c>
      <c r="C1679" s="1" t="s">
        <v>3367</v>
      </c>
      <c r="D1679" s="1" t="s">
        <v>3368</v>
      </c>
      <c r="E1679" s="6">
        <v>19.755749529999999</v>
      </c>
      <c r="F1679" s="6">
        <v>19.258749529999999</v>
      </c>
      <c r="G1679" s="6">
        <v>19.258749529999999</v>
      </c>
      <c r="H1679" s="6">
        <v>6.3916563660108103E-2</v>
      </c>
      <c r="I1679" s="6">
        <v>0.40070633581232401</v>
      </c>
      <c r="J1679" s="6">
        <v>0.13181263109963501</v>
      </c>
      <c r="K1679" s="6">
        <v>8.3294327758346595E-2</v>
      </c>
      <c r="L1679" s="6">
        <v>0.115892554178503</v>
      </c>
      <c r="M1679" s="6">
        <v>0.19968744438126301</v>
      </c>
      <c r="N1679" s="6">
        <v>7.5517126486067704E-2</v>
      </c>
      <c r="O1679" s="6">
        <v>2.70224165496501E-2</v>
      </c>
      <c r="P1679" s="6">
        <v>0.283322562179469</v>
      </c>
      <c r="Q1679" s="7">
        <v>1</v>
      </c>
      <c r="R1679" s="8">
        <v>0.26234821277955261</v>
      </c>
      <c r="S1679" s="8">
        <v>15.65</v>
      </c>
      <c r="T1679" s="17">
        <f t="shared" si="78"/>
        <v>1.2231367156256658</v>
      </c>
      <c r="U1679" s="17">
        <f t="shared" si="79"/>
        <v>7.8155700678956289E-2</v>
      </c>
      <c r="V1679" s="19">
        <f t="shared" si="80"/>
        <v>19.180593829321044</v>
      </c>
    </row>
    <row r="1680" spans="1:22" x14ac:dyDescent="0.2">
      <c r="A1680" s="7">
        <v>197231.74929999901</v>
      </c>
      <c r="B1680" s="7">
        <v>481171.870999999</v>
      </c>
      <c r="C1680" s="1" t="s">
        <v>3369</v>
      </c>
      <c r="D1680" s="1" t="s">
        <v>3370</v>
      </c>
      <c r="E1680" s="6">
        <v>19.75458012</v>
      </c>
      <c r="F1680" s="6">
        <v>19.62348012</v>
      </c>
      <c r="G1680" s="6">
        <v>19.62348012</v>
      </c>
      <c r="H1680" s="6">
        <v>2.40436286200413E-2</v>
      </c>
      <c r="I1680" s="6">
        <v>0.35680828172044199</v>
      </c>
      <c r="J1680" s="6">
        <v>2.83224382205149E-2</v>
      </c>
      <c r="K1680" s="6">
        <v>2.5463133469978801E-2</v>
      </c>
      <c r="L1680" s="6">
        <v>7.4890074105185805E-2</v>
      </c>
      <c r="M1680" s="6">
        <v>3.3465168162822703E-2</v>
      </c>
      <c r="N1680" s="6">
        <v>0.14891367339247499</v>
      </c>
      <c r="O1680" s="6">
        <v>1.7999583757009299E-2</v>
      </c>
      <c r="P1680" s="6">
        <v>6.6323649765568801E-2</v>
      </c>
      <c r="Q1680" s="7">
        <v>1</v>
      </c>
      <c r="R1680" s="8">
        <v>1.1173183408360128</v>
      </c>
      <c r="S1680" s="8">
        <v>9.33</v>
      </c>
      <c r="T1680" s="17">
        <f t="shared" si="78"/>
        <v>0.71167377118709063</v>
      </c>
      <c r="U1680" s="17">
        <f t="shared" si="79"/>
        <v>7.6278003342667808E-2</v>
      </c>
      <c r="V1680" s="19">
        <f t="shared" si="80"/>
        <v>19.547202116657331</v>
      </c>
    </row>
    <row r="1681" spans="1:22" x14ac:dyDescent="0.2">
      <c r="A1681" s="7">
        <v>133833.21431102901</v>
      </c>
      <c r="B1681" s="7">
        <v>456629.86233913898</v>
      </c>
      <c r="C1681" s="1" t="s">
        <v>3371</v>
      </c>
      <c r="D1681" s="1" t="s">
        <v>3372</v>
      </c>
      <c r="E1681" s="6">
        <v>19.754168109999998</v>
      </c>
      <c r="F1681" s="6">
        <v>19.343168110000001</v>
      </c>
      <c r="G1681" s="6">
        <v>19.343168110000001</v>
      </c>
      <c r="H1681" s="6">
        <v>5.0909035118567203E-2</v>
      </c>
      <c r="I1681" s="6">
        <v>0.36670955846203301</v>
      </c>
      <c r="J1681" s="6">
        <v>0.22089131605682699</v>
      </c>
      <c r="K1681" s="6">
        <v>0.16099672689694899</v>
      </c>
      <c r="L1681" s="6">
        <v>0.61952056257554899</v>
      </c>
      <c r="M1681" s="6">
        <v>6.5536539374790703E-2</v>
      </c>
      <c r="N1681" s="6">
        <v>8.0795527644691806E-2</v>
      </c>
      <c r="O1681" s="6">
        <v>3.1409211003681499E-2</v>
      </c>
      <c r="P1681" s="6">
        <v>0.149744705460613</v>
      </c>
      <c r="Q1681" s="7">
        <v>1</v>
      </c>
      <c r="R1681" s="8">
        <v>2.1415103929679345E-2</v>
      </c>
      <c r="S1681" s="8">
        <v>19.34</v>
      </c>
      <c r="T1681" s="17">
        <f t="shared" si="78"/>
        <v>2.9298686754364174</v>
      </c>
      <c r="U1681" s="17">
        <f t="shared" si="79"/>
        <v>0.15149269262856346</v>
      </c>
      <c r="V1681" s="19">
        <f t="shared" si="80"/>
        <v>19.191675417371439</v>
      </c>
    </row>
    <row r="1682" spans="1:22" x14ac:dyDescent="0.2">
      <c r="A1682" s="7">
        <v>91263.891499999896</v>
      </c>
      <c r="B1682" s="7">
        <v>438073.73979999899</v>
      </c>
      <c r="C1682" s="1" t="s">
        <v>3373</v>
      </c>
      <c r="D1682" s="1" t="s">
        <v>3374</v>
      </c>
      <c r="E1682" s="6">
        <v>19.751352050000001</v>
      </c>
      <c r="F1682" s="6">
        <v>19.225352050000001</v>
      </c>
      <c r="G1682" s="6">
        <v>19.225352050000001</v>
      </c>
      <c r="H1682" s="6">
        <v>8.3259797065018307E-2</v>
      </c>
      <c r="I1682" s="6">
        <v>0.14503337063656399</v>
      </c>
      <c r="J1682" s="6">
        <v>0.24367967914288399</v>
      </c>
      <c r="K1682" s="6">
        <v>0.16266994552984201</v>
      </c>
      <c r="L1682" s="6">
        <v>0.248877583075786</v>
      </c>
      <c r="M1682" s="6">
        <v>0.13842603608161</v>
      </c>
      <c r="N1682" s="6">
        <v>7.0662081409797697E-2</v>
      </c>
      <c r="O1682" s="6">
        <v>6.3690601137503799E-2</v>
      </c>
      <c r="P1682" s="6">
        <v>0.152255583541543</v>
      </c>
      <c r="Q1682" s="7">
        <v>1</v>
      </c>
      <c r="R1682" s="8">
        <v>0.12736027682648413</v>
      </c>
      <c r="S1682" s="8">
        <v>17.52</v>
      </c>
      <c r="T1682" s="17">
        <f t="shared" si="78"/>
        <v>1.7082150178095685</v>
      </c>
      <c r="U1682" s="17">
        <f t="shared" si="79"/>
        <v>9.7500857180911449E-2</v>
      </c>
      <c r="V1682" s="19">
        <f t="shared" si="80"/>
        <v>19.12785119281909</v>
      </c>
    </row>
    <row r="1683" spans="1:22" x14ac:dyDescent="0.2">
      <c r="A1683" s="7">
        <v>130760</v>
      </c>
      <c r="B1683" s="7">
        <v>453948</v>
      </c>
      <c r="C1683" s="1" t="s">
        <v>3375</v>
      </c>
      <c r="D1683" s="1" t="s">
        <v>3376</v>
      </c>
      <c r="E1683" s="6">
        <v>19.750816749999998</v>
      </c>
      <c r="F1683" s="6">
        <v>19.448816749999999</v>
      </c>
      <c r="G1683" s="6">
        <v>19.448816749999999</v>
      </c>
      <c r="H1683" s="6">
        <v>4.2957750706891298E-2</v>
      </c>
      <c r="I1683" s="6">
        <v>0.52278298616010299</v>
      </c>
      <c r="J1683" s="6">
        <v>6.3120089162335094E-2</v>
      </c>
      <c r="K1683" s="6">
        <v>5.94098976170424E-2</v>
      </c>
      <c r="L1683" s="6">
        <v>0.11893495579008199</v>
      </c>
      <c r="M1683" s="6">
        <v>5.7894132101297097E-2</v>
      </c>
      <c r="N1683" s="6">
        <v>0.17009744366559701</v>
      </c>
      <c r="O1683" s="6">
        <v>2.4030305380119299E-2</v>
      </c>
      <c r="P1683" s="6">
        <v>0.168096714366299</v>
      </c>
      <c r="Q1683" s="7">
        <v>1</v>
      </c>
      <c r="R1683" s="8">
        <v>0.4148149534383952</v>
      </c>
      <c r="S1683" s="8">
        <v>13.96</v>
      </c>
      <c r="T1683" s="17">
        <f t="shared" si="78"/>
        <v>1.1511534308858442</v>
      </c>
      <c r="U1683" s="17">
        <f t="shared" si="79"/>
        <v>8.2460847484659316E-2</v>
      </c>
      <c r="V1683" s="19">
        <f t="shared" si="80"/>
        <v>19.366355902515341</v>
      </c>
    </row>
    <row r="1684" spans="1:22" x14ac:dyDescent="0.2">
      <c r="A1684" s="7">
        <v>104230.270542503</v>
      </c>
      <c r="B1684" s="7">
        <v>421615.024163878</v>
      </c>
      <c r="C1684" s="1" t="s">
        <v>3377</v>
      </c>
      <c r="D1684" s="1" t="s">
        <v>3378</v>
      </c>
      <c r="E1684" s="6">
        <v>19.75009485</v>
      </c>
      <c r="F1684" s="6">
        <v>19.39509485</v>
      </c>
      <c r="G1684" s="6">
        <v>19.39509485</v>
      </c>
      <c r="H1684" s="6">
        <v>6.1233980067820097E-2</v>
      </c>
      <c r="I1684" s="6">
        <v>0.555774321152957</v>
      </c>
      <c r="J1684" s="6">
        <v>8.9424335944853495E-2</v>
      </c>
      <c r="K1684" s="6">
        <v>0.15374652275228501</v>
      </c>
      <c r="L1684" s="6">
        <v>0.12954120582987599</v>
      </c>
      <c r="M1684" s="6">
        <v>8.1805855945626102E-2</v>
      </c>
      <c r="N1684" s="6">
        <v>7.6007541793225095E-2</v>
      </c>
      <c r="O1684" s="6">
        <v>3.1685412784043299E-2</v>
      </c>
      <c r="P1684" s="6">
        <v>9.0661184968823597E-2</v>
      </c>
      <c r="Q1684" s="7">
        <v>1</v>
      </c>
      <c r="R1684" s="8">
        <v>0.29085587254901957</v>
      </c>
      <c r="S1684" s="8">
        <v>15.3</v>
      </c>
      <c r="T1684" s="17">
        <f t="shared" si="78"/>
        <v>1.3994610934202172</v>
      </c>
      <c r="U1684" s="17">
        <f t="shared" si="79"/>
        <v>9.1468045321582814E-2</v>
      </c>
      <c r="V1684" s="19">
        <f t="shared" si="80"/>
        <v>19.303626804678416</v>
      </c>
    </row>
    <row r="1685" spans="1:22" x14ac:dyDescent="0.2">
      <c r="A1685" s="7">
        <v>121061.08560000001</v>
      </c>
      <c r="B1685" s="7">
        <v>411391.82919999998</v>
      </c>
      <c r="C1685" s="1" t="s">
        <v>3379</v>
      </c>
      <c r="D1685" s="1" t="s">
        <v>3380</v>
      </c>
      <c r="E1685" s="6">
        <v>19.749831149999999</v>
      </c>
      <c r="F1685" s="6">
        <v>19.46583115</v>
      </c>
      <c r="G1685" s="6">
        <v>19.46583115</v>
      </c>
      <c r="H1685" s="6">
        <v>4.4641866924930398E-2</v>
      </c>
      <c r="I1685" s="6">
        <v>0.45782290840008999</v>
      </c>
      <c r="J1685" s="6">
        <v>5.55425991280546E-2</v>
      </c>
      <c r="K1685" s="6">
        <v>5.98609599689853E-2</v>
      </c>
      <c r="L1685" s="6">
        <v>8.7120197018345905E-2</v>
      </c>
      <c r="M1685" s="6">
        <v>5.9671308112558802E-2</v>
      </c>
      <c r="N1685" s="6">
        <v>0.15344384945515999</v>
      </c>
      <c r="O1685" s="6">
        <v>2.84962377022887E-2</v>
      </c>
      <c r="P1685" s="6">
        <v>8.4787502614420293E-2</v>
      </c>
      <c r="Q1685" s="7">
        <v>1</v>
      </c>
      <c r="R1685" s="8">
        <v>0.54054845163806542</v>
      </c>
      <c r="S1685" s="8">
        <v>12.82</v>
      </c>
      <c r="T1685" s="17">
        <f t="shared" si="78"/>
        <v>0.979413391530083</v>
      </c>
      <c r="U1685" s="17">
        <f t="shared" si="79"/>
        <v>7.6397300431363724E-2</v>
      </c>
      <c r="V1685" s="19">
        <f t="shared" si="80"/>
        <v>19.389433849568636</v>
      </c>
    </row>
    <row r="1686" spans="1:22" x14ac:dyDescent="0.2">
      <c r="A1686" s="7">
        <v>87036.848204549693</v>
      </c>
      <c r="B1686" s="7">
        <v>454212.18362352898</v>
      </c>
      <c r="C1686" s="1" t="s">
        <v>3381</v>
      </c>
      <c r="D1686" s="1" t="s">
        <v>3382</v>
      </c>
      <c r="E1686" s="6">
        <v>19.749227999999999</v>
      </c>
      <c r="F1686" s="6">
        <v>19.400227999999998</v>
      </c>
      <c r="G1686" s="6">
        <v>19.400227999999998</v>
      </c>
      <c r="H1686" s="6">
        <v>5.6352344711577101E-2</v>
      </c>
      <c r="I1686" s="6">
        <v>0.446384625896936</v>
      </c>
      <c r="J1686" s="6">
        <v>0.22862940574663501</v>
      </c>
      <c r="K1686" s="6">
        <v>7.0895818445379996E-2</v>
      </c>
      <c r="L1686" s="6">
        <v>0.226531067593542</v>
      </c>
      <c r="M1686" s="6">
        <v>0.15844142398684799</v>
      </c>
      <c r="N1686" s="6">
        <v>8.69284718439223E-2</v>
      </c>
      <c r="O1686" s="6">
        <v>4.5398993847756697E-2</v>
      </c>
      <c r="P1686" s="6">
        <v>0.116988007756249</v>
      </c>
      <c r="Q1686" s="7">
        <v>1</v>
      </c>
      <c r="R1686" s="8">
        <v>0.18613981981981984</v>
      </c>
      <c r="S1686" s="8">
        <v>16.649999999999999</v>
      </c>
      <c r="T1686" s="17">
        <f t="shared" si="78"/>
        <v>1.7668371480393663</v>
      </c>
      <c r="U1686" s="17">
        <f t="shared" si="79"/>
        <v>0.10611634522758957</v>
      </c>
      <c r="V1686" s="19">
        <f t="shared" si="80"/>
        <v>19.294111654772408</v>
      </c>
    </row>
    <row r="1687" spans="1:22" x14ac:dyDescent="0.2">
      <c r="A1687" s="7">
        <v>92753.648600000903</v>
      </c>
      <c r="B1687" s="7">
        <v>437586.15089999902</v>
      </c>
      <c r="C1687" s="1" t="s">
        <v>3383</v>
      </c>
      <c r="D1687" s="1" t="s">
        <v>3384</v>
      </c>
      <c r="E1687" s="6">
        <v>19.749213229999999</v>
      </c>
      <c r="F1687" s="6">
        <v>19.156213229999999</v>
      </c>
      <c r="G1687" s="6">
        <v>19.156213229999999</v>
      </c>
      <c r="H1687" s="6">
        <v>8.5628818209157007E-2</v>
      </c>
      <c r="I1687" s="6">
        <v>0.13079558611265399</v>
      </c>
      <c r="J1687" s="6">
        <v>0.29718164231323901</v>
      </c>
      <c r="K1687" s="6">
        <v>0.18748456931792401</v>
      </c>
      <c r="L1687" s="6">
        <v>0.29826815700914799</v>
      </c>
      <c r="M1687" s="6">
        <v>0.13277990258838401</v>
      </c>
      <c r="N1687" s="6">
        <v>7.0955943016027395E-2</v>
      </c>
      <c r="O1687" s="6">
        <v>5.1667218677253102E-2</v>
      </c>
      <c r="P1687" s="6">
        <v>0.182674431346077</v>
      </c>
      <c r="Q1687" s="7">
        <v>1</v>
      </c>
      <c r="R1687" s="8">
        <v>2.4868356512714022E-2</v>
      </c>
      <c r="S1687" s="8">
        <v>19.27</v>
      </c>
      <c r="T1687" s="17">
        <f t="shared" si="78"/>
        <v>1.9787055475028139</v>
      </c>
      <c r="U1687" s="17">
        <f t="shared" si="79"/>
        <v>0.10268321471213357</v>
      </c>
      <c r="V1687" s="19">
        <f t="shared" si="80"/>
        <v>19.053530015287865</v>
      </c>
    </row>
    <row r="1688" spans="1:22" x14ac:dyDescent="0.2">
      <c r="A1688" s="7">
        <v>160549.519699998</v>
      </c>
      <c r="B1688" s="7">
        <v>379686.58520000102</v>
      </c>
      <c r="C1688" s="1" t="s">
        <v>3385</v>
      </c>
      <c r="D1688" s="1" t="s">
        <v>3386</v>
      </c>
      <c r="E1688" s="6">
        <v>19.74861203</v>
      </c>
      <c r="F1688" s="6">
        <v>19.54161203</v>
      </c>
      <c r="G1688" s="6">
        <v>19.54161203</v>
      </c>
      <c r="H1688" s="6">
        <v>4.10278179027075E-2</v>
      </c>
      <c r="I1688" s="6">
        <v>0.60096250541171803</v>
      </c>
      <c r="J1688" s="6">
        <v>0.142472493205553</v>
      </c>
      <c r="K1688" s="6">
        <v>2.24886295672754E-2</v>
      </c>
      <c r="L1688" s="6">
        <v>0.100154277177348</v>
      </c>
      <c r="M1688" s="6">
        <v>2.8017584856723801E-2</v>
      </c>
      <c r="N1688" s="6">
        <v>6.3005465766200294E-2</v>
      </c>
      <c r="O1688" s="6">
        <v>3.1447560952617103E-2</v>
      </c>
      <c r="P1688" s="6">
        <v>0.20314712546739599</v>
      </c>
      <c r="Q1688" s="7">
        <v>1</v>
      </c>
      <c r="R1688" s="8">
        <v>0.30182017336849049</v>
      </c>
      <c r="S1688" s="8">
        <v>15.17</v>
      </c>
      <c r="T1688" s="17">
        <f t="shared" si="78"/>
        <v>1.2909145887275584</v>
      </c>
      <c r="U1688" s="17">
        <f t="shared" si="79"/>
        <v>8.509654507103219E-2</v>
      </c>
      <c r="V1688" s="19">
        <f t="shared" si="80"/>
        <v>19.456515484928968</v>
      </c>
    </row>
    <row r="1689" spans="1:22" x14ac:dyDescent="0.2">
      <c r="A1689" s="7">
        <v>91702.322900001003</v>
      </c>
      <c r="B1689" s="7">
        <v>437489.04960000102</v>
      </c>
      <c r="C1689" s="1" t="s">
        <v>3387</v>
      </c>
      <c r="D1689" s="1" t="s">
        <v>3388</v>
      </c>
      <c r="E1689" s="6">
        <v>19.74780355</v>
      </c>
      <c r="F1689" s="6">
        <v>19.198803550000001</v>
      </c>
      <c r="G1689" s="6">
        <v>19.198803550000001</v>
      </c>
      <c r="H1689" s="6">
        <v>8.4676323983474203E-2</v>
      </c>
      <c r="I1689" s="6">
        <v>0.132277427710601</v>
      </c>
      <c r="J1689" s="6">
        <v>0.23530698263102501</v>
      </c>
      <c r="K1689" s="6">
        <v>0.17765558658556199</v>
      </c>
      <c r="L1689" s="6">
        <v>0.255364984893243</v>
      </c>
      <c r="M1689" s="6">
        <v>0.137776230704271</v>
      </c>
      <c r="N1689" s="6">
        <v>6.9882994676153207E-2</v>
      </c>
      <c r="O1689" s="6">
        <v>5.5357534227517401E-2</v>
      </c>
      <c r="P1689" s="6">
        <v>0.14989475531732299</v>
      </c>
      <c r="Q1689" s="7">
        <v>1</v>
      </c>
      <c r="R1689" s="8">
        <v>0.1342793538196439</v>
      </c>
      <c r="S1689" s="8">
        <v>17.41</v>
      </c>
      <c r="T1689" s="17">
        <f t="shared" si="78"/>
        <v>1.7159945822048903</v>
      </c>
      <c r="U1689" s="17">
        <f t="shared" si="79"/>
        <v>9.8563732464381978E-2</v>
      </c>
      <c r="V1689" s="19">
        <f t="shared" si="80"/>
        <v>19.10023981753562</v>
      </c>
    </row>
    <row r="1690" spans="1:22" x14ac:dyDescent="0.2">
      <c r="A1690" s="7">
        <v>92473.756400000304</v>
      </c>
      <c r="B1690" s="7">
        <v>437823.12330000103</v>
      </c>
      <c r="C1690" s="1" t="s">
        <v>3389</v>
      </c>
      <c r="D1690" s="1" t="s">
        <v>3390</v>
      </c>
      <c r="E1690" s="6">
        <v>19.74779247</v>
      </c>
      <c r="F1690" s="6">
        <v>19.15479247</v>
      </c>
      <c r="G1690" s="6">
        <v>19.15479247</v>
      </c>
      <c r="H1690" s="6">
        <v>8.5628818209157007E-2</v>
      </c>
      <c r="I1690" s="6">
        <v>0.13079558611265399</v>
      </c>
      <c r="J1690" s="6">
        <v>0.29718164231323901</v>
      </c>
      <c r="K1690" s="6">
        <v>0.18748456931792401</v>
      </c>
      <c r="L1690" s="6">
        <v>0.29826815700914799</v>
      </c>
      <c r="M1690" s="6">
        <v>0.13277990258838401</v>
      </c>
      <c r="N1690" s="6">
        <v>7.0955943016027395E-2</v>
      </c>
      <c r="O1690" s="6">
        <v>5.1667218677253102E-2</v>
      </c>
      <c r="P1690" s="6">
        <v>0.182674431346077</v>
      </c>
      <c r="Q1690" s="7">
        <v>1</v>
      </c>
      <c r="R1690" s="8">
        <v>2.4794627400103825E-2</v>
      </c>
      <c r="S1690" s="8">
        <v>19.27</v>
      </c>
      <c r="T1690" s="17">
        <f t="shared" si="78"/>
        <v>1.9787055475028139</v>
      </c>
      <c r="U1690" s="17">
        <f t="shared" si="79"/>
        <v>0.10268321471213357</v>
      </c>
      <c r="V1690" s="19">
        <f t="shared" si="80"/>
        <v>19.052109255287867</v>
      </c>
    </row>
    <row r="1691" spans="1:22" x14ac:dyDescent="0.2">
      <c r="A1691" s="7">
        <v>92010.879999999001</v>
      </c>
      <c r="B1691" s="7">
        <v>437105.351399999</v>
      </c>
      <c r="C1691" s="1" t="s">
        <v>3391</v>
      </c>
      <c r="D1691" s="1" t="s">
        <v>3392</v>
      </c>
      <c r="E1691" s="6">
        <v>19.747231960000001</v>
      </c>
      <c r="F1691" s="6">
        <v>19.154231960000001</v>
      </c>
      <c r="G1691" s="6">
        <v>19.154231960000001</v>
      </c>
      <c r="H1691" s="6">
        <v>8.5628818209157007E-2</v>
      </c>
      <c r="I1691" s="6">
        <v>0.13079558611265399</v>
      </c>
      <c r="J1691" s="6">
        <v>0.29718164231323901</v>
      </c>
      <c r="K1691" s="6">
        <v>0.18748456931792401</v>
      </c>
      <c r="L1691" s="6">
        <v>0.29826815700914799</v>
      </c>
      <c r="M1691" s="6">
        <v>0.13277990258838401</v>
      </c>
      <c r="N1691" s="6">
        <v>7.0955943016027395E-2</v>
      </c>
      <c r="O1691" s="6">
        <v>5.1667218677253102E-2</v>
      </c>
      <c r="P1691" s="6">
        <v>0.182674431346077</v>
      </c>
      <c r="Q1691" s="7">
        <v>1</v>
      </c>
      <c r="R1691" s="8">
        <v>2.4765540217955424E-2</v>
      </c>
      <c r="S1691" s="8">
        <v>19.27</v>
      </c>
      <c r="T1691" s="17">
        <f t="shared" si="78"/>
        <v>1.9787055475028139</v>
      </c>
      <c r="U1691" s="17">
        <f t="shared" si="79"/>
        <v>0.10268321471213357</v>
      </c>
      <c r="V1691" s="19">
        <f t="shared" si="80"/>
        <v>19.051548745287867</v>
      </c>
    </row>
    <row r="1692" spans="1:22" x14ac:dyDescent="0.2">
      <c r="A1692" s="7">
        <v>96399.113400001093</v>
      </c>
      <c r="B1692" s="7">
        <v>438974.65810000198</v>
      </c>
      <c r="C1692" s="1" t="s">
        <v>3393</v>
      </c>
      <c r="D1692" s="1" t="s">
        <v>3394</v>
      </c>
      <c r="E1692" s="6">
        <v>19.747094789999998</v>
      </c>
      <c r="F1692" s="6">
        <v>19.367094789999999</v>
      </c>
      <c r="G1692" s="6">
        <v>19.367094789999999</v>
      </c>
      <c r="H1692" s="6">
        <v>6.4933063888023307E-2</v>
      </c>
      <c r="I1692" s="6">
        <v>0.53525359880878898</v>
      </c>
      <c r="J1692" s="6">
        <v>0.15453849120954599</v>
      </c>
      <c r="K1692" s="6">
        <v>0.13755481350275101</v>
      </c>
      <c r="L1692" s="6">
        <v>0.18329790462933701</v>
      </c>
      <c r="M1692" s="6">
        <v>0.115906400484328</v>
      </c>
      <c r="N1692" s="6">
        <v>8.7057469373441707E-2</v>
      </c>
      <c r="O1692" s="6">
        <v>4.1810153887125598E-2</v>
      </c>
      <c r="P1692" s="6">
        <v>0.114915447813753</v>
      </c>
      <c r="Q1692" s="7">
        <v>1</v>
      </c>
      <c r="R1692" s="8">
        <v>0.14875478708551465</v>
      </c>
      <c r="S1692" s="8">
        <v>17.190000000000001</v>
      </c>
      <c r="T1692" s="17">
        <f t="shared" si="78"/>
        <v>1.6616452363946896</v>
      </c>
      <c r="U1692" s="17">
        <f t="shared" si="79"/>
        <v>9.6663480883926095E-2</v>
      </c>
      <c r="V1692" s="19">
        <f t="shared" si="80"/>
        <v>19.270431309116073</v>
      </c>
    </row>
    <row r="1693" spans="1:22" x14ac:dyDescent="0.2">
      <c r="A1693" s="7">
        <v>95655.857400000095</v>
      </c>
      <c r="B1693" s="7">
        <v>440799.39999999898</v>
      </c>
      <c r="C1693" s="1" t="s">
        <v>3395</v>
      </c>
      <c r="D1693" s="1" t="s">
        <v>3396</v>
      </c>
      <c r="E1693" s="6">
        <v>19.747068049999999</v>
      </c>
      <c r="F1693" s="6">
        <v>19.356068050000001</v>
      </c>
      <c r="G1693" s="6">
        <v>19.356068050000001</v>
      </c>
      <c r="H1693" s="6">
        <v>6.6164330844942498E-2</v>
      </c>
      <c r="I1693" s="6">
        <v>0.53575033423990204</v>
      </c>
      <c r="J1693" s="6">
        <v>0.23916224860659699</v>
      </c>
      <c r="K1693" s="6">
        <v>0.111275058159468</v>
      </c>
      <c r="L1693" s="6">
        <v>0.21404486048874599</v>
      </c>
      <c r="M1693" s="6">
        <v>0.117035317247491</v>
      </c>
      <c r="N1693" s="6">
        <v>7.7328577314193805E-2</v>
      </c>
      <c r="O1693" s="6">
        <v>4.25310795149237E-2</v>
      </c>
      <c r="P1693" s="6">
        <v>0.15646017315590399</v>
      </c>
      <c r="Q1693" s="7">
        <v>1</v>
      </c>
      <c r="R1693" s="8">
        <v>8.3218214481623629E-2</v>
      </c>
      <c r="S1693" s="8">
        <v>18.23</v>
      </c>
      <c r="T1693" s="17">
        <f t="shared" si="78"/>
        <v>1.8998131327686869</v>
      </c>
      <c r="U1693" s="17">
        <f t="shared" si="79"/>
        <v>0.10421355637787641</v>
      </c>
      <c r="V1693" s="19">
        <f t="shared" si="80"/>
        <v>19.251854493622126</v>
      </c>
    </row>
    <row r="1694" spans="1:22" x14ac:dyDescent="0.2">
      <c r="A1694" s="7">
        <v>123341.788800001</v>
      </c>
      <c r="B1694" s="7">
        <v>422098.04390000203</v>
      </c>
      <c r="C1694" s="1" t="s">
        <v>3397</v>
      </c>
      <c r="D1694" s="1" t="s">
        <v>3398</v>
      </c>
      <c r="E1694" s="6">
        <v>19.746474169999999</v>
      </c>
      <c r="F1694" s="6">
        <v>19.489474170000001</v>
      </c>
      <c r="G1694" s="6">
        <v>19.489474170000001</v>
      </c>
      <c r="H1694" s="6">
        <v>4.3887240523413799E-2</v>
      </c>
      <c r="I1694" s="6">
        <v>0.44770804733111103</v>
      </c>
      <c r="J1694" s="6">
        <v>3.9275630497993201E-2</v>
      </c>
      <c r="K1694" s="6">
        <v>8.1788607508809202E-2</v>
      </c>
      <c r="L1694" s="6">
        <v>8.7424469225309304E-2</v>
      </c>
      <c r="M1694" s="6">
        <v>6.3168066969177497E-2</v>
      </c>
      <c r="N1694" s="6">
        <v>0.16567636650082401</v>
      </c>
      <c r="O1694" s="6">
        <v>3.0004688896770201E-2</v>
      </c>
      <c r="P1694" s="6">
        <v>8.6723720405376306E-2</v>
      </c>
      <c r="Q1694" s="7">
        <v>1</v>
      </c>
      <c r="R1694" s="8">
        <v>0.55239576808176083</v>
      </c>
      <c r="S1694" s="8">
        <v>12.72</v>
      </c>
      <c r="T1694" s="17">
        <f t="shared" si="78"/>
        <v>0.95809580455866217</v>
      </c>
      <c r="U1694" s="17">
        <f t="shared" si="79"/>
        <v>7.5321997213731298E-2</v>
      </c>
      <c r="V1694" s="19">
        <f t="shared" si="80"/>
        <v>19.41415217278627</v>
      </c>
    </row>
    <row r="1695" spans="1:22" x14ac:dyDescent="0.2">
      <c r="A1695" s="7">
        <v>109188.592099998</v>
      </c>
      <c r="B1695" s="7">
        <v>449969.33900000103</v>
      </c>
      <c r="C1695" s="1" t="s">
        <v>3399</v>
      </c>
      <c r="D1695" s="1" t="s">
        <v>3400</v>
      </c>
      <c r="E1695" s="6">
        <v>19.745972219999999</v>
      </c>
      <c r="F1695" s="6">
        <v>19.440972219999999</v>
      </c>
      <c r="G1695" s="6">
        <v>19.440972219999999</v>
      </c>
      <c r="H1695" s="6">
        <v>4.9643938293539802E-2</v>
      </c>
      <c r="I1695" s="6">
        <v>0.134968817652659</v>
      </c>
      <c r="J1695" s="6">
        <v>0.113522587764322</v>
      </c>
      <c r="K1695" s="6">
        <v>6.4050196225779302E-2</v>
      </c>
      <c r="L1695" s="6">
        <v>0.114798128740874</v>
      </c>
      <c r="M1695" s="6">
        <v>8.3743348150688901E-2</v>
      </c>
      <c r="N1695" s="6">
        <v>0.17811056990294899</v>
      </c>
      <c r="O1695" s="6">
        <v>3.48871691675363E-2</v>
      </c>
      <c r="P1695" s="6">
        <v>9.8278166111466198E-2</v>
      </c>
      <c r="Q1695" s="7">
        <v>1</v>
      </c>
      <c r="R1695" s="8">
        <v>0.87165613459715618</v>
      </c>
      <c r="S1695" s="8">
        <v>10.55</v>
      </c>
      <c r="T1695" s="17">
        <f t="shared" si="78"/>
        <v>0.86974645221678393</v>
      </c>
      <c r="U1695" s="17">
        <f t="shared" si="79"/>
        <v>8.2440422011069561E-2</v>
      </c>
      <c r="V1695" s="19">
        <f t="shared" si="80"/>
        <v>19.358531797988931</v>
      </c>
    </row>
    <row r="1696" spans="1:22" x14ac:dyDescent="0.2">
      <c r="A1696" s="7">
        <v>206476.77800000101</v>
      </c>
      <c r="B1696" s="7">
        <v>375292.898600001</v>
      </c>
      <c r="C1696" s="1" t="s">
        <v>3401</v>
      </c>
      <c r="D1696" s="1" t="s">
        <v>3402</v>
      </c>
      <c r="E1696" s="6">
        <v>19.745699340000002</v>
      </c>
      <c r="F1696" s="6">
        <v>19.560699339999999</v>
      </c>
      <c r="G1696" s="6">
        <v>19.560699339999999</v>
      </c>
      <c r="H1696" s="6">
        <v>2.90454201533373E-2</v>
      </c>
      <c r="I1696" s="6">
        <v>0.572771519335881</v>
      </c>
      <c r="J1696" s="6">
        <v>6.7127366697570204E-2</v>
      </c>
      <c r="K1696" s="6">
        <v>2.5572239519473999E-2</v>
      </c>
      <c r="L1696" s="6">
        <v>7.1215990497788803E-2</v>
      </c>
      <c r="M1696" s="6">
        <v>1.78286446069474E-2</v>
      </c>
      <c r="N1696" s="6">
        <v>7.4317729085017395E-2</v>
      </c>
      <c r="O1696" s="6">
        <v>2.59298113568938E-2</v>
      </c>
      <c r="P1696" s="6">
        <v>0.11564574047255299</v>
      </c>
      <c r="Q1696" s="7">
        <v>1</v>
      </c>
      <c r="R1696" s="8">
        <v>0.49475392429977294</v>
      </c>
      <c r="S1696" s="8">
        <v>13.21</v>
      </c>
      <c r="T1696" s="17">
        <f t="shared" si="78"/>
        <v>1.0043373040505363</v>
      </c>
      <c r="U1696" s="17">
        <f t="shared" si="79"/>
        <v>7.6028562002311603E-2</v>
      </c>
      <c r="V1696" s="19">
        <f t="shared" si="80"/>
        <v>19.484670777997689</v>
      </c>
    </row>
    <row r="1697" spans="1:22" x14ac:dyDescent="0.2">
      <c r="A1697" s="7">
        <v>115668.573600002</v>
      </c>
      <c r="B1697" s="7">
        <v>480089.31170000101</v>
      </c>
      <c r="C1697" s="1" t="s">
        <v>3403</v>
      </c>
      <c r="D1697" s="1" t="s">
        <v>3404</v>
      </c>
      <c r="E1697" s="6">
        <v>19.743404510000001</v>
      </c>
      <c r="F1697" s="6">
        <v>19.246404510000001</v>
      </c>
      <c r="G1697" s="6">
        <v>19.246404510000001</v>
      </c>
      <c r="H1697" s="6">
        <v>4.0079205274703697E-2</v>
      </c>
      <c r="I1697" s="6">
        <v>0.23851744475896999</v>
      </c>
      <c r="J1697" s="6">
        <v>0.105490044546864</v>
      </c>
      <c r="K1697" s="6">
        <v>4.1107647813431299E-2</v>
      </c>
      <c r="L1697" s="6">
        <v>0.110621898538351</v>
      </c>
      <c r="M1697" s="6">
        <v>0.101490950785683</v>
      </c>
      <c r="N1697" s="6">
        <v>6.8269677740045304E-2</v>
      </c>
      <c r="O1697" s="6">
        <v>2.3657284488803401E-2</v>
      </c>
      <c r="P1697" s="6">
        <v>0.578055786332204</v>
      </c>
      <c r="Q1697" s="7">
        <v>1</v>
      </c>
      <c r="R1697" s="8">
        <v>0.51406476303681004</v>
      </c>
      <c r="S1697" s="8">
        <v>13.04</v>
      </c>
      <c r="T1697" s="17">
        <f t="shared" si="78"/>
        <v>0.90262928783058971</v>
      </c>
      <c r="U1697" s="17">
        <f t="shared" si="79"/>
        <v>6.9220037410321303E-2</v>
      </c>
      <c r="V1697" s="19">
        <f t="shared" si="80"/>
        <v>19.17718447258968</v>
      </c>
    </row>
    <row r="1698" spans="1:22" x14ac:dyDescent="0.2">
      <c r="A1698" s="7">
        <v>126114.285999998</v>
      </c>
      <c r="B1698" s="7">
        <v>432277.22470000002</v>
      </c>
      <c r="C1698" s="1" t="s">
        <v>3405</v>
      </c>
      <c r="D1698" s="1" t="s">
        <v>3406</v>
      </c>
      <c r="E1698" s="6">
        <v>19.739550019999999</v>
      </c>
      <c r="F1698" s="6">
        <v>19.48755002</v>
      </c>
      <c r="G1698" s="6">
        <v>19.48755002</v>
      </c>
      <c r="H1698" s="6">
        <v>3.9638098020403703E-2</v>
      </c>
      <c r="I1698" s="6">
        <v>0.43938914848640898</v>
      </c>
      <c r="J1698" s="6">
        <v>4.3050635317527397E-2</v>
      </c>
      <c r="K1698" s="6">
        <v>7.76231559320711E-2</v>
      </c>
      <c r="L1698" s="6">
        <v>9.4172675602114397E-2</v>
      </c>
      <c r="M1698" s="6">
        <v>5.64741609748401E-2</v>
      </c>
      <c r="N1698" s="6">
        <v>0.224091535058276</v>
      </c>
      <c r="O1698" s="6">
        <v>2.9380785819759999E-2</v>
      </c>
      <c r="P1698" s="6">
        <v>9.2260547401506299E-2</v>
      </c>
      <c r="Q1698" s="7">
        <v>1</v>
      </c>
      <c r="R1698" s="8">
        <v>0.53257375931677009</v>
      </c>
      <c r="S1698" s="8">
        <v>12.88</v>
      </c>
      <c r="T1698" s="17">
        <f t="shared" si="78"/>
        <v>0.96490779790068548</v>
      </c>
      <c r="U1698" s="17">
        <f t="shared" si="79"/>
        <v>7.4915201700363782E-2</v>
      </c>
      <c r="V1698" s="19">
        <f t="shared" si="80"/>
        <v>19.412634818299637</v>
      </c>
    </row>
    <row r="1699" spans="1:22" x14ac:dyDescent="0.2">
      <c r="A1699" s="7">
        <v>103202.07600000101</v>
      </c>
      <c r="B1699" s="7">
        <v>430163.49749999901</v>
      </c>
      <c r="C1699" s="1" t="s">
        <v>3407</v>
      </c>
      <c r="D1699" s="1" t="s">
        <v>3408</v>
      </c>
      <c r="E1699" s="6">
        <v>19.73917251</v>
      </c>
      <c r="F1699" s="6">
        <v>19.398172509999998</v>
      </c>
      <c r="G1699" s="6">
        <v>19.398172509999998</v>
      </c>
      <c r="H1699" s="6">
        <v>5.1812740052295102E-2</v>
      </c>
      <c r="I1699" s="6">
        <v>0.56083052689435497</v>
      </c>
      <c r="J1699" s="6">
        <v>0.104175815415137</v>
      </c>
      <c r="K1699" s="6">
        <v>0.15887369965753401</v>
      </c>
      <c r="L1699" s="6">
        <v>0.124676743731547</v>
      </c>
      <c r="M1699" s="6">
        <v>8.9631731647066296E-2</v>
      </c>
      <c r="N1699" s="6">
        <v>0.11388120916453801</v>
      </c>
      <c r="O1699" s="6">
        <v>4.49128825719292E-2</v>
      </c>
      <c r="P1699" s="6">
        <v>0.14972019615486701</v>
      </c>
      <c r="Q1699" s="7">
        <v>1</v>
      </c>
      <c r="R1699" s="8">
        <v>0.20360807987804885</v>
      </c>
      <c r="S1699" s="8">
        <v>16.399999999999999</v>
      </c>
      <c r="T1699" s="17">
        <f t="shared" si="78"/>
        <v>1.4057115686813941</v>
      </c>
      <c r="U1699" s="17">
        <f t="shared" si="79"/>
        <v>8.5714120041548436E-2</v>
      </c>
      <c r="V1699" s="19">
        <f t="shared" si="80"/>
        <v>19.312458389958451</v>
      </c>
    </row>
    <row r="1700" spans="1:22" x14ac:dyDescent="0.2">
      <c r="A1700" s="7">
        <v>95130.637770973204</v>
      </c>
      <c r="B1700" s="7">
        <v>451526.83689443697</v>
      </c>
      <c r="C1700" s="1" t="s">
        <v>3409</v>
      </c>
      <c r="D1700" s="1" t="s">
        <v>3410</v>
      </c>
      <c r="E1700" s="6">
        <v>19.73872987</v>
      </c>
      <c r="F1700" s="6">
        <v>19.36672987</v>
      </c>
      <c r="G1700" s="6">
        <v>19.36672987</v>
      </c>
      <c r="H1700" s="6">
        <v>5.71810192988347E-2</v>
      </c>
      <c r="I1700" s="6">
        <v>0.138284882777964</v>
      </c>
      <c r="J1700" s="6">
        <v>0.15963323459974499</v>
      </c>
      <c r="K1700" s="6">
        <v>7.96567411707262E-2</v>
      </c>
      <c r="L1700" s="6">
        <v>0.15946452790874399</v>
      </c>
      <c r="M1700" s="6">
        <v>0.13062869062808499</v>
      </c>
      <c r="N1700" s="6">
        <v>9.3939193581601105E-2</v>
      </c>
      <c r="O1700" s="6">
        <v>3.5480738843417299E-2</v>
      </c>
      <c r="P1700" s="6">
        <v>0.18648517869714801</v>
      </c>
      <c r="Q1700" s="7">
        <v>1</v>
      </c>
      <c r="R1700" s="8">
        <v>0.5665658626984128</v>
      </c>
      <c r="S1700" s="8">
        <v>12.6</v>
      </c>
      <c r="T1700" s="17">
        <f t="shared" si="78"/>
        <v>1.1299637154720816</v>
      </c>
      <c r="U1700" s="17">
        <f t="shared" si="79"/>
        <v>8.9679659958101718E-2</v>
      </c>
      <c r="V1700" s="19">
        <f t="shared" si="80"/>
        <v>19.277050210041899</v>
      </c>
    </row>
    <row r="1701" spans="1:22" x14ac:dyDescent="0.2">
      <c r="A1701" s="7">
        <v>82193.414655335</v>
      </c>
      <c r="B1701" s="7">
        <v>455780.79376213998</v>
      </c>
      <c r="C1701" s="1" t="s">
        <v>3411</v>
      </c>
      <c r="D1701" s="1" t="s">
        <v>3412</v>
      </c>
      <c r="E1701" s="6">
        <v>19.738585449999999</v>
      </c>
      <c r="F1701" s="6">
        <v>19.275585450000001</v>
      </c>
      <c r="G1701" s="6">
        <v>19.275585450000001</v>
      </c>
      <c r="H1701" s="6">
        <v>5.8612673232435103E-2</v>
      </c>
      <c r="I1701" s="6">
        <v>8.6237925156826295E-2</v>
      </c>
      <c r="J1701" s="6">
        <v>0.414007507195707</v>
      </c>
      <c r="K1701" s="6">
        <v>7.2567081513616197E-2</v>
      </c>
      <c r="L1701" s="6">
        <v>0.31981727666831899</v>
      </c>
      <c r="M1701" s="6">
        <v>0.18311297932384099</v>
      </c>
      <c r="N1701" s="6">
        <v>6.6377396455648302E-2</v>
      </c>
      <c r="O1701" s="6">
        <v>5.3466560138912399E-2</v>
      </c>
      <c r="P1701" s="6">
        <v>0.28980963238596202</v>
      </c>
      <c r="Q1701" s="7">
        <v>1</v>
      </c>
      <c r="R1701" s="8">
        <v>9.2340091311566036E-2</v>
      </c>
      <c r="S1701" s="8">
        <v>18.07</v>
      </c>
      <c r="T1701" s="17">
        <f t="shared" si="78"/>
        <v>2.0634971975316834</v>
      </c>
      <c r="U1701" s="17">
        <f t="shared" si="79"/>
        <v>0.11419464291818945</v>
      </c>
      <c r="V1701" s="19">
        <f t="shared" si="80"/>
        <v>19.161390807081812</v>
      </c>
    </row>
    <row r="1702" spans="1:22" x14ac:dyDescent="0.2">
      <c r="A1702" s="7">
        <v>81869.713270338907</v>
      </c>
      <c r="B1702" s="7">
        <v>445786.74525166402</v>
      </c>
      <c r="C1702" s="1" t="s">
        <v>3413</v>
      </c>
      <c r="D1702" s="1" t="s">
        <v>3414</v>
      </c>
      <c r="E1702" s="6">
        <v>19.737325200000001</v>
      </c>
      <c r="F1702" s="6">
        <v>19.304325200000001</v>
      </c>
      <c r="G1702" s="6">
        <v>19.304325200000001</v>
      </c>
      <c r="H1702" s="6">
        <v>6.9909895110833398E-2</v>
      </c>
      <c r="I1702" s="6">
        <v>0.47010037174841701</v>
      </c>
      <c r="J1702" s="6">
        <v>0.124498018516361</v>
      </c>
      <c r="K1702" s="6">
        <v>7.1295379851676596E-2</v>
      </c>
      <c r="L1702" s="6">
        <v>0.135383472299754</v>
      </c>
      <c r="M1702" s="6">
        <v>0.16718357838266201</v>
      </c>
      <c r="N1702" s="6">
        <v>0.148792471518889</v>
      </c>
      <c r="O1702" s="6">
        <v>3.6019659206762103E-2</v>
      </c>
      <c r="P1702" s="6">
        <v>0.171153893295551</v>
      </c>
      <c r="Q1702" s="7">
        <v>1</v>
      </c>
      <c r="R1702" s="8">
        <v>0.21236641277641274</v>
      </c>
      <c r="S1702" s="8">
        <v>16.28</v>
      </c>
      <c r="T1702" s="17">
        <f t="shared" si="78"/>
        <v>1.3363619957537445</v>
      </c>
      <c r="U1702" s="17">
        <f t="shared" si="79"/>
        <v>8.208611767529142E-2</v>
      </c>
      <c r="V1702" s="19">
        <f t="shared" si="80"/>
        <v>19.222239082324709</v>
      </c>
    </row>
    <row r="1703" spans="1:22" x14ac:dyDescent="0.2">
      <c r="A1703" s="7">
        <v>162771.51709999901</v>
      </c>
      <c r="B1703" s="7">
        <v>473704.37979999901</v>
      </c>
      <c r="C1703" s="1" t="s">
        <v>3415</v>
      </c>
      <c r="D1703" s="1" t="s">
        <v>3416</v>
      </c>
      <c r="E1703" s="6">
        <v>19.736973670000001</v>
      </c>
      <c r="F1703" s="6">
        <v>19.573973670000001</v>
      </c>
      <c r="G1703" s="6">
        <v>-999</v>
      </c>
      <c r="H1703" s="6">
        <v>3.0519438190318299E-2</v>
      </c>
      <c r="I1703" s="6">
        <v>0.41653571802612799</v>
      </c>
      <c r="J1703" s="6">
        <v>4.9701727108903603E-2</v>
      </c>
      <c r="K1703" s="6">
        <v>3.6246847857462502E-2</v>
      </c>
      <c r="L1703" s="6">
        <v>9.4384999843776907E-2</v>
      </c>
      <c r="M1703" s="6">
        <v>4.8389132391054301E-2</v>
      </c>
      <c r="N1703" s="6">
        <v>0.18802439027777901</v>
      </c>
      <c r="O1703" s="6">
        <v>2.4964838544917201E-2</v>
      </c>
      <c r="P1703" s="6">
        <v>0.10559029007711</v>
      </c>
      <c r="Q1703" s="7">
        <v>2</v>
      </c>
      <c r="R1703" s="8">
        <v>0.72074748648648645</v>
      </c>
      <c r="S1703" s="8">
        <v>11.47</v>
      </c>
      <c r="T1703" s="17">
        <f t="shared" si="78"/>
        <v>0.89637989601336499</v>
      </c>
      <c r="U1703" s="17">
        <f t="shared" si="79"/>
        <v>7.8149947342054479E-2</v>
      </c>
      <c r="V1703" s="19">
        <f t="shared" si="80"/>
        <v>-999</v>
      </c>
    </row>
    <row r="1704" spans="1:22" x14ac:dyDescent="0.2">
      <c r="A1704" s="7">
        <v>172655.371184438</v>
      </c>
      <c r="B1704" s="7">
        <v>431744.55201852502</v>
      </c>
      <c r="C1704" s="1" t="s">
        <v>3417</v>
      </c>
      <c r="D1704" s="1" t="s">
        <v>3418</v>
      </c>
      <c r="E1704" s="6">
        <v>19.736405940000001</v>
      </c>
      <c r="F1704" s="6">
        <v>19.533805940000001</v>
      </c>
      <c r="G1704" s="6">
        <v>19.533805940000001</v>
      </c>
      <c r="H1704" s="6">
        <v>3.0785314567776299E-2</v>
      </c>
      <c r="I1704" s="6">
        <v>0.235050291361974</v>
      </c>
      <c r="J1704" s="6">
        <v>3.7818826292878201E-2</v>
      </c>
      <c r="K1704" s="6">
        <v>6.4650846797457903E-2</v>
      </c>
      <c r="L1704" s="6">
        <v>7.4116702804864307E-2</v>
      </c>
      <c r="M1704" s="6">
        <v>3.4936190096980298E-2</v>
      </c>
      <c r="N1704" s="6">
        <v>0.21850651411611</v>
      </c>
      <c r="O1704" s="6">
        <v>2.47046769047163E-2</v>
      </c>
      <c r="P1704" s="6">
        <v>8.3591524406304601E-2</v>
      </c>
      <c r="Q1704" s="7">
        <v>1</v>
      </c>
      <c r="R1704" s="8">
        <v>0.98415662410777149</v>
      </c>
      <c r="S1704" s="8">
        <v>9.9469999999999992</v>
      </c>
      <c r="T1704" s="17">
        <f t="shared" si="78"/>
        <v>0.65925952829533374</v>
      </c>
      <c r="U1704" s="17">
        <f t="shared" si="79"/>
        <v>6.6277222106698883E-2</v>
      </c>
      <c r="V1704" s="19">
        <f t="shared" si="80"/>
        <v>19.467528717893302</v>
      </c>
    </row>
    <row r="1705" spans="1:22" x14ac:dyDescent="0.2">
      <c r="A1705" s="7">
        <v>159584.832142581</v>
      </c>
      <c r="B1705" s="7">
        <v>406465.66350765398</v>
      </c>
      <c r="C1705" s="1" t="s">
        <v>3419</v>
      </c>
      <c r="D1705" s="1" t="s">
        <v>3420</v>
      </c>
      <c r="E1705" s="6">
        <v>19.736329779999998</v>
      </c>
      <c r="F1705" s="6">
        <v>19.510729779999998</v>
      </c>
      <c r="G1705" s="6">
        <v>19.510729779999998</v>
      </c>
      <c r="H1705" s="6">
        <v>3.2816572596546301E-2</v>
      </c>
      <c r="I1705" s="6">
        <v>8.7130498746196897E-2</v>
      </c>
      <c r="J1705" s="6">
        <v>3.9551180370278799E-2</v>
      </c>
      <c r="K1705" s="6">
        <v>3.90168863778163E-2</v>
      </c>
      <c r="L1705" s="6">
        <v>7.6747891267334598E-2</v>
      </c>
      <c r="M1705" s="6">
        <v>3.8020625825701898E-2</v>
      </c>
      <c r="N1705" s="6">
        <v>0.124220050119024</v>
      </c>
      <c r="O1705" s="6">
        <v>3.1480464895493401E-2</v>
      </c>
      <c r="P1705" s="6">
        <v>0.27527208859060898</v>
      </c>
      <c r="Q1705" s="7">
        <v>1</v>
      </c>
      <c r="R1705" s="8">
        <v>1.013089532843737</v>
      </c>
      <c r="S1705" s="8">
        <v>9.8040000000000003</v>
      </c>
      <c r="T1705" s="17">
        <f t="shared" si="78"/>
        <v>0.50112656485966722</v>
      </c>
      <c r="U1705" s="17">
        <f t="shared" si="79"/>
        <v>5.111450069968046E-2</v>
      </c>
      <c r="V1705" s="19">
        <f t="shared" si="80"/>
        <v>19.459615279300319</v>
      </c>
    </row>
    <row r="1706" spans="1:22" x14ac:dyDescent="0.2">
      <c r="A1706" s="7">
        <v>93666.208700001196</v>
      </c>
      <c r="B1706" s="7">
        <v>437620.181600001</v>
      </c>
      <c r="C1706" s="1" t="s">
        <v>3421</v>
      </c>
      <c r="D1706" s="1" t="s">
        <v>3422</v>
      </c>
      <c r="E1706" s="6">
        <v>19.735861270000001</v>
      </c>
      <c r="F1706" s="6">
        <v>19.178861269999999</v>
      </c>
      <c r="G1706" s="6">
        <v>19.178861269999999</v>
      </c>
      <c r="H1706" s="6">
        <v>9.0949789422754099E-2</v>
      </c>
      <c r="I1706" s="6">
        <v>0.13467097623964699</v>
      </c>
      <c r="J1706" s="6">
        <v>0.26345667031543002</v>
      </c>
      <c r="K1706" s="6">
        <v>0.212791375320737</v>
      </c>
      <c r="L1706" s="6">
        <v>0.26808956888699498</v>
      </c>
      <c r="M1706" s="6">
        <v>0.12928758076484101</v>
      </c>
      <c r="N1706" s="6">
        <v>7.8776700388881404E-2</v>
      </c>
      <c r="O1706" s="6">
        <v>5.3293541362579702E-2</v>
      </c>
      <c r="P1706" s="6">
        <v>0.15982368035177</v>
      </c>
      <c r="Q1706" s="7">
        <v>1</v>
      </c>
      <c r="R1706" s="8">
        <v>5.8223124396782969E-2</v>
      </c>
      <c r="S1706" s="8">
        <v>18.649999999999999</v>
      </c>
      <c r="T1706" s="17">
        <f t="shared" si="78"/>
        <v>1.8605439776977373</v>
      </c>
      <c r="U1706" s="17">
        <f t="shared" si="79"/>
        <v>9.9761071190227202E-2</v>
      </c>
      <c r="V1706" s="19">
        <f t="shared" si="80"/>
        <v>19.079100198809773</v>
      </c>
    </row>
    <row r="1707" spans="1:22" x14ac:dyDescent="0.2">
      <c r="A1707" s="7">
        <v>85747.828699998601</v>
      </c>
      <c r="B1707" s="7">
        <v>433558.34409999801</v>
      </c>
      <c r="C1707" s="1" t="s">
        <v>3423</v>
      </c>
      <c r="D1707" s="1" t="s">
        <v>3424</v>
      </c>
      <c r="E1707" s="6">
        <v>19.73571694</v>
      </c>
      <c r="F1707" s="6">
        <v>19.15471694</v>
      </c>
      <c r="G1707" s="6">
        <v>19.15471694</v>
      </c>
      <c r="H1707" s="6">
        <v>0.13723666092280101</v>
      </c>
      <c r="I1707" s="6">
        <v>0.79864250279831706</v>
      </c>
      <c r="J1707" s="6">
        <v>9.8941413054008095E-2</v>
      </c>
      <c r="K1707" s="6">
        <v>0.16874045007442501</v>
      </c>
      <c r="L1707" s="6">
        <v>0.14977117036047399</v>
      </c>
      <c r="M1707" s="6">
        <v>0.125119349533764</v>
      </c>
      <c r="N1707" s="6">
        <v>6.7322143011297006E-2</v>
      </c>
      <c r="O1707" s="6">
        <v>3.3241191540492397E-2</v>
      </c>
      <c r="P1707" s="6">
        <v>0.121069323726975</v>
      </c>
      <c r="Q1707" s="7">
        <v>1</v>
      </c>
      <c r="R1707" s="8">
        <v>4.8735712830956764E-3</v>
      </c>
      <c r="S1707" s="8">
        <v>19.64</v>
      </c>
      <c r="T1707" s="17">
        <f t="shared" si="78"/>
        <v>1.889052611907782</v>
      </c>
      <c r="U1707" s="17">
        <f t="shared" si="79"/>
        <v>9.618394154316609E-2</v>
      </c>
      <c r="V1707" s="19">
        <f t="shared" si="80"/>
        <v>19.058532998456833</v>
      </c>
    </row>
    <row r="1708" spans="1:22" x14ac:dyDescent="0.2">
      <c r="A1708" s="7">
        <v>156705.50767832799</v>
      </c>
      <c r="B1708" s="7">
        <v>461783.87030570599</v>
      </c>
      <c r="C1708" s="1" t="s">
        <v>3425</v>
      </c>
      <c r="D1708" s="1" t="s">
        <v>3426</v>
      </c>
      <c r="E1708" s="6">
        <v>19.735629750000001</v>
      </c>
      <c r="F1708" s="6">
        <v>19.512629749999999</v>
      </c>
      <c r="G1708" s="6">
        <v>19.512629749999999</v>
      </c>
      <c r="H1708" s="6">
        <v>3.0868431189952701E-2</v>
      </c>
      <c r="I1708" s="6">
        <v>0.46495961313087603</v>
      </c>
      <c r="J1708" s="6">
        <v>0.104093072593835</v>
      </c>
      <c r="K1708" s="6">
        <v>4.0449206407261198E-2</v>
      </c>
      <c r="L1708" s="6">
        <v>0.104719012066187</v>
      </c>
      <c r="M1708" s="6">
        <v>4.8224259718719201E-2</v>
      </c>
      <c r="N1708" s="6">
        <v>9.4516797559226304E-2</v>
      </c>
      <c r="O1708" s="6">
        <v>2.7733932632667501E-2</v>
      </c>
      <c r="P1708" s="6">
        <v>0.10785798295915899</v>
      </c>
      <c r="Q1708" s="7">
        <v>1</v>
      </c>
      <c r="R1708" s="8">
        <v>0.66124829545454544</v>
      </c>
      <c r="S1708" s="8">
        <v>11.88</v>
      </c>
      <c r="T1708" s="17">
        <f t="shared" si="78"/>
        <v>1.0894888633042736</v>
      </c>
      <c r="U1708" s="17">
        <f t="shared" si="79"/>
        <v>9.170781677645401E-2</v>
      </c>
      <c r="V1708" s="19">
        <f t="shared" si="80"/>
        <v>19.420921933223546</v>
      </c>
    </row>
    <row r="1709" spans="1:22" x14ac:dyDescent="0.2">
      <c r="A1709" s="7">
        <v>92735.761599998907</v>
      </c>
      <c r="B1709" s="7">
        <v>436876.75309999997</v>
      </c>
      <c r="C1709" s="1" t="s">
        <v>3427</v>
      </c>
      <c r="D1709" s="1" t="s">
        <v>3428</v>
      </c>
      <c r="E1709" s="6">
        <v>19.734852969999999</v>
      </c>
      <c r="F1709" s="6">
        <v>19.164852969999998</v>
      </c>
      <c r="G1709" s="6">
        <v>19.164852969999998</v>
      </c>
      <c r="H1709" s="6">
        <v>8.3178892045650293E-2</v>
      </c>
      <c r="I1709" s="6">
        <v>0.129917036087695</v>
      </c>
      <c r="J1709" s="6">
        <v>0.26790643670150099</v>
      </c>
      <c r="K1709" s="6">
        <v>0.252491168702348</v>
      </c>
      <c r="L1709" s="6">
        <v>0.25729546290909799</v>
      </c>
      <c r="M1709" s="6">
        <v>0.13123904287077001</v>
      </c>
      <c r="N1709" s="6">
        <v>7.5998464555378495E-2</v>
      </c>
      <c r="O1709" s="6">
        <v>4.800522435422E-2</v>
      </c>
      <c r="P1709" s="6">
        <v>0.15537672642164699</v>
      </c>
      <c r="Q1709" s="7">
        <v>1</v>
      </c>
      <c r="R1709" s="8">
        <v>3.9770967860906122E-2</v>
      </c>
      <c r="S1709" s="8">
        <v>18.98</v>
      </c>
      <c r="T1709" s="17">
        <f t="shared" si="78"/>
        <v>1.8564652510116397</v>
      </c>
      <c r="U1709" s="17">
        <f t="shared" si="79"/>
        <v>9.7811657060676488E-2</v>
      </c>
      <c r="V1709" s="19">
        <f t="shared" si="80"/>
        <v>19.06704131293932</v>
      </c>
    </row>
    <row r="1710" spans="1:22" x14ac:dyDescent="0.2">
      <c r="A1710" s="7">
        <v>124696.07769999999</v>
      </c>
      <c r="B1710" s="7">
        <v>428076.20609999797</v>
      </c>
      <c r="C1710" s="1" t="s">
        <v>3429</v>
      </c>
      <c r="D1710" s="1" t="s">
        <v>3430</v>
      </c>
      <c r="E1710" s="6">
        <v>19.734186300000001</v>
      </c>
      <c r="F1710" s="6">
        <v>19.4161863</v>
      </c>
      <c r="G1710" s="6">
        <v>19.4161863</v>
      </c>
      <c r="H1710" s="6">
        <v>4.5009112990809903E-2</v>
      </c>
      <c r="I1710" s="6">
        <v>0.90479663179165004</v>
      </c>
      <c r="J1710" s="6">
        <v>6.8536760540014494E-2</v>
      </c>
      <c r="K1710" s="6">
        <v>0.114184211710376</v>
      </c>
      <c r="L1710" s="6">
        <v>0.112065413132174</v>
      </c>
      <c r="M1710" s="6">
        <v>6.0436883239322101E-2</v>
      </c>
      <c r="N1710" s="6">
        <v>0.125865821949801</v>
      </c>
      <c r="O1710" s="6">
        <v>3.0325300921490401E-2</v>
      </c>
      <c r="P1710" s="6">
        <v>0.16921198523921699</v>
      </c>
      <c r="Q1710" s="7">
        <v>1</v>
      </c>
      <c r="R1710" s="8">
        <v>6.4411343042071301E-2</v>
      </c>
      <c r="S1710" s="8">
        <v>18.54</v>
      </c>
      <c r="T1710" s="17">
        <f t="shared" si="78"/>
        <v>1.5822688299601966</v>
      </c>
      <c r="U1710" s="17">
        <f t="shared" si="79"/>
        <v>8.5343518336580187E-2</v>
      </c>
      <c r="V1710" s="19">
        <f t="shared" si="80"/>
        <v>19.330842781663421</v>
      </c>
    </row>
    <row r="1711" spans="1:22" x14ac:dyDescent="0.2">
      <c r="A1711" s="7">
        <v>94623.920000001803</v>
      </c>
      <c r="B1711" s="7">
        <v>444507.24300000101</v>
      </c>
      <c r="C1711" s="1" t="s">
        <v>3431</v>
      </c>
      <c r="D1711" s="1" t="s">
        <v>3432</v>
      </c>
      <c r="E1711" s="6">
        <v>19.734012700000001</v>
      </c>
      <c r="F1711" s="6">
        <v>19.334012699999999</v>
      </c>
      <c r="G1711" s="6">
        <v>19.334012699999999</v>
      </c>
      <c r="H1711" s="6">
        <v>6.7633174527675297E-2</v>
      </c>
      <c r="I1711" s="6">
        <v>0.118339792682516</v>
      </c>
      <c r="J1711" s="6">
        <v>0.14696696813499099</v>
      </c>
      <c r="K1711" s="6">
        <v>0.108016795068651</v>
      </c>
      <c r="L1711" s="6">
        <v>0.23232044115875</v>
      </c>
      <c r="M1711" s="6">
        <v>0.13449552183451599</v>
      </c>
      <c r="N1711" s="6">
        <v>0.115571061115488</v>
      </c>
      <c r="O1711" s="6">
        <v>4.69368989998128E-2</v>
      </c>
      <c r="P1711" s="6">
        <v>0.21078054096996199</v>
      </c>
      <c r="Q1711" s="7">
        <v>1</v>
      </c>
      <c r="R1711" s="8">
        <v>0.38387185834502113</v>
      </c>
      <c r="S1711" s="8">
        <v>14.26</v>
      </c>
      <c r="T1711" s="17">
        <f t="shared" si="78"/>
        <v>1.3525181965527495</v>
      </c>
      <c r="U1711" s="17">
        <f t="shared" si="79"/>
        <v>9.4846998355732792E-2</v>
      </c>
      <c r="V1711" s="19">
        <f t="shared" si="80"/>
        <v>19.239165701644264</v>
      </c>
    </row>
    <row r="1712" spans="1:22" x14ac:dyDescent="0.2">
      <c r="A1712" s="7">
        <v>75265.204626626495</v>
      </c>
      <c r="B1712" s="7">
        <v>449941.832749878</v>
      </c>
      <c r="C1712" s="1" t="s">
        <v>3433</v>
      </c>
      <c r="D1712" s="1" t="s">
        <v>3434</v>
      </c>
      <c r="E1712" s="6">
        <v>19.733671690000001</v>
      </c>
      <c r="F1712" s="6">
        <v>19.314671690000001</v>
      </c>
      <c r="G1712" s="6">
        <v>19.314671690000001</v>
      </c>
      <c r="H1712" s="6">
        <v>6.1805828252835197E-2</v>
      </c>
      <c r="I1712" s="6">
        <v>6.6882062556236202E-2</v>
      </c>
      <c r="J1712" s="6">
        <v>0.12941298831182299</v>
      </c>
      <c r="K1712" s="6">
        <v>7.9428197199999995E-2</v>
      </c>
      <c r="L1712" s="6">
        <v>0.14787658864370601</v>
      </c>
      <c r="M1712" s="6">
        <v>0.24402545078396301</v>
      </c>
      <c r="N1712" s="6">
        <v>0.11633181897858499</v>
      </c>
      <c r="O1712" s="6">
        <v>3.9747331457538899E-2</v>
      </c>
      <c r="P1712" s="6">
        <v>0.121979088228809</v>
      </c>
      <c r="Q1712" s="7">
        <v>1</v>
      </c>
      <c r="R1712" s="8">
        <v>0.57743178976818554</v>
      </c>
      <c r="S1712" s="8">
        <v>12.51</v>
      </c>
      <c r="T1712" s="17">
        <f t="shared" si="78"/>
        <v>0.9723776588166706</v>
      </c>
      <c r="U1712" s="17">
        <f t="shared" si="79"/>
        <v>7.7728030281108765E-2</v>
      </c>
      <c r="V1712" s="19">
        <f t="shared" si="80"/>
        <v>19.236943659718893</v>
      </c>
    </row>
    <row r="1713" spans="1:22" x14ac:dyDescent="0.2">
      <c r="A1713" s="7">
        <v>96707.321299999996</v>
      </c>
      <c r="B1713" s="7">
        <v>440852.18600000098</v>
      </c>
      <c r="C1713" s="1" t="s">
        <v>3435</v>
      </c>
      <c r="D1713" s="1" t="s">
        <v>3436</v>
      </c>
      <c r="E1713" s="6">
        <v>19.730140769999998</v>
      </c>
      <c r="F1713" s="6">
        <v>19.348140770000001</v>
      </c>
      <c r="G1713" s="6">
        <v>19.348140770000001</v>
      </c>
      <c r="H1713" s="6">
        <v>6.6080590683938498E-2</v>
      </c>
      <c r="I1713" s="6">
        <v>0.66219496982455095</v>
      </c>
      <c r="J1713" s="6">
        <v>0.22750363883004401</v>
      </c>
      <c r="K1713" s="6">
        <v>0.11045524247814199</v>
      </c>
      <c r="L1713" s="6">
        <v>0.227131858544695</v>
      </c>
      <c r="M1713" s="6">
        <v>0.11434992942451799</v>
      </c>
      <c r="N1713" s="6">
        <v>7.9740587672711902E-2</v>
      </c>
      <c r="O1713" s="6">
        <v>4.0717348345769101E-2</v>
      </c>
      <c r="P1713" s="6">
        <v>0.115505079795423</v>
      </c>
      <c r="Q1713" s="7">
        <v>1</v>
      </c>
      <c r="R1713" s="8">
        <v>3.7882207785375953E-2</v>
      </c>
      <c r="S1713" s="8">
        <v>19.010000000000002</v>
      </c>
      <c r="T1713" s="17">
        <f t="shared" si="78"/>
        <v>2.041214246964743</v>
      </c>
      <c r="U1713" s="17">
        <f t="shared" si="79"/>
        <v>0.10737581520067033</v>
      </c>
      <c r="V1713" s="19">
        <f t="shared" si="80"/>
        <v>19.240764954799332</v>
      </c>
    </row>
    <row r="1714" spans="1:22" x14ac:dyDescent="0.2">
      <c r="A1714" s="7">
        <v>92847.223999999507</v>
      </c>
      <c r="B1714" s="7">
        <v>437480.67179999902</v>
      </c>
      <c r="C1714" s="1" t="s">
        <v>3437</v>
      </c>
      <c r="D1714" s="1" t="s">
        <v>3438</v>
      </c>
      <c r="E1714" s="6">
        <v>19.729036969999999</v>
      </c>
      <c r="F1714" s="6">
        <v>19.136036969999999</v>
      </c>
      <c r="G1714" s="6">
        <v>19.136036969999999</v>
      </c>
      <c r="H1714" s="6">
        <v>8.5628818209157007E-2</v>
      </c>
      <c r="I1714" s="6">
        <v>0.13079558611265399</v>
      </c>
      <c r="J1714" s="6">
        <v>0.29718164231323901</v>
      </c>
      <c r="K1714" s="6">
        <v>0.18748456931792401</v>
      </c>
      <c r="L1714" s="6">
        <v>0.29826815700914799</v>
      </c>
      <c r="M1714" s="6">
        <v>0.13277990258838401</v>
      </c>
      <c r="N1714" s="6">
        <v>7.0955943016027395E-2</v>
      </c>
      <c r="O1714" s="6">
        <v>5.1667218677253102E-2</v>
      </c>
      <c r="P1714" s="6">
        <v>0.182674431346077</v>
      </c>
      <c r="Q1714" s="7">
        <v>1</v>
      </c>
      <c r="R1714" s="8">
        <v>2.3821326933056546E-2</v>
      </c>
      <c r="S1714" s="8">
        <v>19.27</v>
      </c>
      <c r="T1714" s="17">
        <f t="shared" si="78"/>
        <v>1.9787055475028139</v>
      </c>
      <c r="U1714" s="17">
        <f t="shared" si="79"/>
        <v>0.10268321471213357</v>
      </c>
      <c r="V1714" s="19">
        <f t="shared" si="80"/>
        <v>19.033353755287866</v>
      </c>
    </row>
    <row r="1715" spans="1:22" x14ac:dyDescent="0.2">
      <c r="A1715" s="7">
        <v>119910.958598621</v>
      </c>
      <c r="B1715" s="7">
        <v>408756.03668789001</v>
      </c>
      <c r="C1715" s="1" t="s">
        <v>3439</v>
      </c>
      <c r="D1715" s="1" t="s">
        <v>3440</v>
      </c>
      <c r="E1715" s="6">
        <v>19.728795680000001</v>
      </c>
      <c r="F1715" s="6">
        <v>19.461795680000002</v>
      </c>
      <c r="G1715" s="6">
        <v>19.461795680000002</v>
      </c>
      <c r="H1715" s="6">
        <v>4.6329503155804697E-2</v>
      </c>
      <c r="I1715" s="6">
        <v>0.34992843180759398</v>
      </c>
      <c r="J1715" s="6">
        <v>8.1202953454675597E-2</v>
      </c>
      <c r="K1715" s="6">
        <v>5.6133559127670103E-2</v>
      </c>
      <c r="L1715" s="6">
        <v>9.9564258253441798E-2</v>
      </c>
      <c r="M1715" s="6">
        <v>6.0888953333664703E-2</v>
      </c>
      <c r="N1715" s="6">
        <v>0.11216291242953701</v>
      </c>
      <c r="O1715" s="6">
        <v>3.3248755614492399E-2</v>
      </c>
      <c r="P1715" s="6">
        <v>8.0241734810640605E-2</v>
      </c>
      <c r="Q1715" s="7">
        <v>1</v>
      </c>
      <c r="R1715" s="8">
        <v>0.66628341891891907</v>
      </c>
      <c r="S1715" s="8">
        <v>11.84</v>
      </c>
      <c r="T1715" s="17">
        <f t="shared" si="78"/>
        <v>0.95981967891655007</v>
      </c>
      <c r="U1715" s="17">
        <f t="shared" si="79"/>
        <v>8.1065851259843752E-2</v>
      </c>
      <c r="V1715" s="19">
        <f t="shared" si="80"/>
        <v>19.380729828740158</v>
      </c>
    </row>
    <row r="1716" spans="1:22" x14ac:dyDescent="0.2">
      <c r="A1716" s="7">
        <v>120697.754900001</v>
      </c>
      <c r="B1716" s="7">
        <v>411224.687800001</v>
      </c>
      <c r="C1716" s="1" t="s">
        <v>3441</v>
      </c>
      <c r="D1716" s="1" t="s">
        <v>3442</v>
      </c>
      <c r="E1716" s="6">
        <v>19.72845659</v>
      </c>
      <c r="F1716" s="6">
        <v>19.436456589999999</v>
      </c>
      <c r="G1716" s="6">
        <v>19.436456589999999</v>
      </c>
      <c r="H1716" s="6">
        <v>4.48999301748257E-2</v>
      </c>
      <c r="I1716" s="6">
        <v>0.64929964086708203</v>
      </c>
      <c r="J1716" s="6">
        <v>6.2185451154448103E-2</v>
      </c>
      <c r="K1716" s="6">
        <v>6.0969177215133001E-2</v>
      </c>
      <c r="L1716" s="6">
        <v>8.8950043012278907E-2</v>
      </c>
      <c r="M1716" s="6">
        <v>5.9624079166531299E-2</v>
      </c>
      <c r="N1716" s="6">
        <v>0.182543640308587</v>
      </c>
      <c r="O1716" s="6">
        <v>2.7479300640805501E-2</v>
      </c>
      <c r="P1716" s="6">
        <v>0.15153554896642099</v>
      </c>
      <c r="Q1716" s="7">
        <v>1</v>
      </c>
      <c r="R1716" s="8">
        <v>0.24705793868520859</v>
      </c>
      <c r="S1716" s="8">
        <v>15.82</v>
      </c>
      <c r="T1716" s="17">
        <f t="shared" si="78"/>
        <v>1.1912897097775992</v>
      </c>
      <c r="U1716" s="17">
        <f t="shared" si="79"/>
        <v>7.5302762944222446E-2</v>
      </c>
      <c r="V1716" s="19">
        <f t="shared" si="80"/>
        <v>19.361153827055777</v>
      </c>
    </row>
    <row r="1717" spans="1:22" x14ac:dyDescent="0.2">
      <c r="A1717" s="7">
        <v>173261.29930000001</v>
      </c>
      <c r="B1717" s="7">
        <v>366176.68010000099</v>
      </c>
      <c r="C1717" s="1" t="s">
        <v>3443</v>
      </c>
      <c r="D1717" s="1" t="s">
        <v>3444</v>
      </c>
      <c r="E1717" s="6">
        <v>19.72768052</v>
      </c>
      <c r="F1717" s="6">
        <v>19.551880520000001</v>
      </c>
      <c r="G1717" s="6">
        <v>19.551880520000001</v>
      </c>
      <c r="H1717" s="6">
        <v>2.3620829138712902E-2</v>
      </c>
      <c r="I1717" s="6">
        <v>0.26381974966455202</v>
      </c>
      <c r="J1717" s="6">
        <v>0.15711004368334999</v>
      </c>
      <c r="K1717" s="6">
        <v>1.8302899765702901E-2</v>
      </c>
      <c r="L1717" s="6">
        <v>5.5731811644215902E-2</v>
      </c>
      <c r="M1717" s="6">
        <v>2.20395097931179E-2</v>
      </c>
      <c r="N1717" s="6">
        <v>6.5490868185453202E-2</v>
      </c>
      <c r="O1717" s="6">
        <v>1.76594285454225E-2</v>
      </c>
      <c r="P1717" s="6">
        <v>4.3784225347290401E-2</v>
      </c>
      <c r="Q1717" s="7">
        <v>1</v>
      </c>
      <c r="R1717" s="8">
        <v>1.0541108413161184</v>
      </c>
      <c r="S1717" s="8">
        <v>9.6039999999999992</v>
      </c>
      <c r="T1717" s="17">
        <f t="shared" si="78"/>
        <v>0.81077983000702836</v>
      </c>
      <c r="U1717" s="17">
        <f t="shared" si="79"/>
        <v>8.4421056852043777E-2</v>
      </c>
      <c r="V1717" s="19">
        <f t="shared" si="80"/>
        <v>19.467459463147957</v>
      </c>
    </row>
    <row r="1718" spans="1:22" x14ac:dyDescent="0.2">
      <c r="A1718" s="7">
        <v>93178.773600000903</v>
      </c>
      <c r="B1718" s="7">
        <v>435632.05999999901</v>
      </c>
      <c r="C1718" s="1" t="s">
        <v>3445</v>
      </c>
      <c r="D1718" s="1" t="s">
        <v>3446</v>
      </c>
      <c r="E1718" s="6">
        <v>19.727360860000001</v>
      </c>
      <c r="F1718" s="6">
        <v>19.201360860000001</v>
      </c>
      <c r="G1718" s="6">
        <v>19.201360860000001</v>
      </c>
      <c r="H1718" s="6">
        <v>7.4966486543241104E-2</v>
      </c>
      <c r="I1718" s="6">
        <v>0.13734399549349999</v>
      </c>
      <c r="J1718" s="6">
        <v>0.281678503664197</v>
      </c>
      <c r="K1718" s="6">
        <v>0.23083395936296799</v>
      </c>
      <c r="L1718" s="6">
        <v>0.26972582207677298</v>
      </c>
      <c r="M1718" s="6">
        <v>0.12730867599128401</v>
      </c>
      <c r="N1718" s="6">
        <v>7.3242172404308803E-2</v>
      </c>
      <c r="O1718" s="6">
        <v>5.3557195480488498E-2</v>
      </c>
      <c r="P1718" s="6">
        <v>0.17550644713768099</v>
      </c>
      <c r="Q1718" s="7">
        <v>1</v>
      </c>
      <c r="R1718" s="8">
        <v>6.0040884470714755E-2</v>
      </c>
      <c r="S1718" s="8">
        <v>18.61</v>
      </c>
      <c r="T1718" s="17">
        <f t="shared" si="78"/>
        <v>1.8906454015016632</v>
      </c>
      <c r="U1718" s="17">
        <f t="shared" si="79"/>
        <v>0.10159298234828927</v>
      </c>
      <c r="V1718" s="19">
        <f t="shared" si="80"/>
        <v>19.099767877651711</v>
      </c>
    </row>
    <row r="1719" spans="1:22" x14ac:dyDescent="0.2">
      <c r="A1719" s="7">
        <v>162945.915199999</v>
      </c>
      <c r="B1719" s="7">
        <v>473802.25479999901</v>
      </c>
      <c r="C1719" s="1" t="s">
        <v>3447</v>
      </c>
      <c r="D1719" s="1" t="s">
        <v>3448</v>
      </c>
      <c r="E1719" s="6">
        <v>19.727233040000002</v>
      </c>
      <c r="F1719" s="6">
        <v>19.564233040000001</v>
      </c>
      <c r="G1719" s="6">
        <v>-999</v>
      </c>
      <c r="H1719" s="6">
        <v>3.0519438190318299E-2</v>
      </c>
      <c r="I1719" s="6">
        <v>0.41653571802612799</v>
      </c>
      <c r="J1719" s="6">
        <v>4.9701727108903603E-2</v>
      </c>
      <c r="K1719" s="6">
        <v>3.6246847857462502E-2</v>
      </c>
      <c r="L1719" s="6">
        <v>9.4384999843776907E-2</v>
      </c>
      <c r="M1719" s="6">
        <v>4.8389132391054301E-2</v>
      </c>
      <c r="N1719" s="6">
        <v>0.18802439027777901</v>
      </c>
      <c r="O1719" s="6">
        <v>2.4964838544917201E-2</v>
      </c>
      <c r="P1719" s="6">
        <v>0.10559029007711</v>
      </c>
      <c r="Q1719" s="7">
        <v>2</v>
      </c>
      <c r="R1719" s="8">
        <v>0.71989825980819533</v>
      </c>
      <c r="S1719" s="8">
        <v>11.47</v>
      </c>
      <c r="T1719" s="17">
        <f t="shared" si="78"/>
        <v>0.89637989601336499</v>
      </c>
      <c r="U1719" s="17">
        <f t="shared" si="79"/>
        <v>7.8149947342054479E-2</v>
      </c>
      <c r="V1719" s="19">
        <f t="shared" si="80"/>
        <v>-999</v>
      </c>
    </row>
    <row r="1720" spans="1:22" x14ac:dyDescent="0.2">
      <c r="A1720" s="7">
        <v>197225.51359999899</v>
      </c>
      <c r="B1720" s="7">
        <v>481271.46130000002</v>
      </c>
      <c r="C1720" s="1" t="s">
        <v>3449</v>
      </c>
      <c r="D1720" s="1" t="s">
        <v>3450</v>
      </c>
      <c r="E1720" s="6">
        <v>19.727124079999999</v>
      </c>
      <c r="F1720" s="6">
        <v>19.596024079999999</v>
      </c>
      <c r="G1720" s="6">
        <v>19.596024079999999</v>
      </c>
      <c r="H1720" s="6">
        <v>2.40436286200413E-2</v>
      </c>
      <c r="I1720" s="6">
        <v>0.35680828172044199</v>
      </c>
      <c r="J1720" s="6">
        <v>2.83224382205149E-2</v>
      </c>
      <c r="K1720" s="6">
        <v>2.5463133469978801E-2</v>
      </c>
      <c r="L1720" s="6">
        <v>7.4890074105185805E-2</v>
      </c>
      <c r="M1720" s="6">
        <v>3.3465168162822703E-2</v>
      </c>
      <c r="N1720" s="6">
        <v>0.14891367339247499</v>
      </c>
      <c r="O1720" s="6">
        <v>1.7999583757009299E-2</v>
      </c>
      <c r="P1720" s="6">
        <v>6.6323649765568801E-2</v>
      </c>
      <c r="Q1720" s="7">
        <v>1</v>
      </c>
      <c r="R1720" s="8">
        <v>1.1143755712754555</v>
      </c>
      <c r="S1720" s="8">
        <v>9.33</v>
      </c>
      <c r="T1720" s="17">
        <f t="shared" si="78"/>
        <v>0.71167377118709063</v>
      </c>
      <c r="U1720" s="17">
        <f t="shared" si="79"/>
        <v>7.6278003342667808E-2</v>
      </c>
      <c r="V1720" s="19">
        <f t="shared" si="80"/>
        <v>19.519746076657331</v>
      </c>
    </row>
    <row r="1721" spans="1:22" x14ac:dyDescent="0.2">
      <c r="A1721" s="7">
        <v>172555.202034396</v>
      </c>
      <c r="B1721" s="7">
        <v>431726.49017300498</v>
      </c>
      <c r="C1721" s="1" t="s">
        <v>3451</v>
      </c>
      <c r="D1721" s="1" t="s">
        <v>3452</v>
      </c>
      <c r="E1721" s="6">
        <v>19.72656817</v>
      </c>
      <c r="F1721" s="6">
        <v>19.52396817</v>
      </c>
      <c r="G1721" s="6">
        <v>19.52396817</v>
      </c>
      <c r="H1721" s="6">
        <v>3.0785314567776299E-2</v>
      </c>
      <c r="I1721" s="6">
        <v>0.235050291361974</v>
      </c>
      <c r="J1721" s="6">
        <v>3.7818826292878201E-2</v>
      </c>
      <c r="K1721" s="6">
        <v>6.4650846797457903E-2</v>
      </c>
      <c r="L1721" s="6">
        <v>7.4116702804864307E-2</v>
      </c>
      <c r="M1721" s="6">
        <v>3.4936190096980298E-2</v>
      </c>
      <c r="N1721" s="6">
        <v>0.21850651411611</v>
      </c>
      <c r="O1721" s="6">
        <v>2.47046769047163E-2</v>
      </c>
      <c r="P1721" s="6">
        <v>8.3591524406304601E-2</v>
      </c>
      <c r="Q1721" s="7">
        <v>1</v>
      </c>
      <c r="R1721" s="8">
        <v>0.9831676053081333</v>
      </c>
      <c r="S1721" s="8">
        <v>9.9469999999999992</v>
      </c>
      <c r="T1721" s="17">
        <f t="shared" si="78"/>
        <v>0.65925952829533374</v>
      </c>
      <c r="U1721" s="17">
        <f t="shared" si="79"/>
        <v>6.6277222106698883E-2</v>
      </c>
      <c r="V1721" s="19">
        <f t="shared" si="80"/>
        <v>19.457690947893301</v>
      </c>
    </row>
    <row r="1722" spans="1:22" x14ac:dyDescent="0.2">
      <c r="A1722" s="7">
        <v>117656.370187055</v>
      </c>
      <c r="B1722" s="7">
        <v>405698.855468683</v>
      </c>
      <c r="C1722" s="1" t="s">
        <v>3453</v>
      </c>
      <c r="D1722" s="1" t="s">
        <v>3454</v>
      </c>
      <c r="E1722" s="6">
        <v>19.726299000000001</v>
      </c>
      <c r="F1722" s="6">
        <v>19.451298999999999</v>
      </c>
      <c r="G1722" s="6">
        <v>19.451298999999999</v>
      </c>
      <c r="H1722" s="6">
        <v>4.7115745677296497E-2</v>
      </c>
      <c r="I1722" s="6">
        <v>0.112792911612869</v>
      </c>
      <c r="J1722" s="6">
        <v>0.110135951687774</v>
      </c>
      <c r="K1722" s="6">
        <v>7.2193112631035505E-2</v>
      </c>
      <c r="L1722" s="6">
        <v>0.10746781566460099</v>
      </c>
      <c r="M1722" s="6">
        <v>6.6637385184998094E-2</v>
      </c>
      <c r="N1722" s="6">
        <v>7.5909846715664198E-2</v>
      </c>
      <c r="O1722" s="6">
        <v>3.43830730751052E-2</v>
      </c>
      <c r="P1722" s="6">
        <v>8.56790601841637E-2</v>
      </c>
      <c r="Q1722" s="7">
        <v>1</v>
      </c>
      <c r="R1722" s="8">
        <v>0.98913976000806714</v>
      </c>
      <c r="S1722" s="8">
        <v>9.9169999999999998</v>
      </c>
      <c r="T1722" s="17">
        <f t="shared" si="78"/>
        <v>0.82189286596784839</v>
      </c>
      <c r="U1722" s="17">
        <f t="shared" si="79"/>
        <v>8.2877167083578548E-2</v>
      </c>
      <c r="V1722" s="19">
        <f t="shared" si="80"/>
        <v>19.368421832916422</v>
      </c>
    </row>
    <row r="1723" spans="1:22" x14ac:dyDescent="0.2">
      <c r="A1723" s="7">
        <v>92537.520599998505</v>
      </c>
      <c r="B1723" s="7">
        <v>437835.68299999798</v>
      </c>
      <c r="C1723" s="1" t="s">
        <v>3455</v>
      </c>
      <c r="D1723" s="1" t="s">
        <v>3456</v>
      </c>
      <c r="E1723" s="6">
        <v>19.725660019999999</v>
      </c>
      <c r="F1723" s="6">
        <v>19.132660019999999</v>
      </c>
      <c r="G1723" s="6">
        <v>19.132660019999999</v>
      </c>
      <c r="H1723" s="6">
        <v>8.5628818209157007E-2</v>
      </c>
      <c r="I1723" s="6">
        <v>0.13079558611265399</v>
      </c>
      <c r="J1723" s="6">
        <v>0.29718164231323901</v>
      </c>
      <c r="K1723" s="6">
        <v>0.18748456931792401</v>
      </c>
      <c r="L1723" s="6">
        <v>0.29826815700914799</v>
      </c>
      <c r="M1723" s="6">
        <v>0.13277990258838401</v>
      </c>
      <c r="N1723" s="6">
        <v>7.0955943016027395E-2</v>
      </c>
      <c r="O1723" s="6">
        <v>5.1667218677253102E-2</v>
      </c>
      <c r="P1723" s="6">
        <v>0.182674431346077</v>
      </c>
      <c r="Q1723" s="7">
        <v>1</v>
      </c>
      <c r="R1723" s="8">
        <v>2.3646083030617531E-2</v>
      </c>
      <c r="S1723" s="8">
        <v>19.27</v>
      </c>
      <c r="T1723" s="17">
        <f t="shared" si="78"/>
        <v>1.9787055475028139</v>
      </c>
      <c r="U1723" s="17">
        <f t="shared" si="79"/>
        <v>0.10268321471213357</v>
      </c>
      <c r="V1723" s="19">
        <f t="shared" si="80"/>
        <v>19.029976805287866</v>
      </c>
    </row>
    <row r="1724" spans="1:22" x14ac:dyDescent="0.2">
      <c r="A1724" s="7">
        <v>136046.17608584301</v>
      </c>
      <c r="B1724" s="7">
        <v>399342.49007240299</v>
      </c>
      <c r="C1724" s="1" t="s">
        <v>3457</v>
      </c>
      <c r="D1724" s="1" t="s">
        <v>3458</v>
      </c>
      <c r="E1724" s="6">
        <v>19.724586899999998</v>
      </c>
      <c r="F1724" s="6">
        <v>19.488886900000001</v>
      </c>
      <c r="G1724" s="6">
        <v>19.488886900000001</v>
      </c>
      <c r="H1724" s="6">
        <v>3.6011742332966702E-2</v>
      </c>
      <c r="I1724" s="6">
        <v>8.8204058232075902E-2</v>
      </c>
      <c r="J1724" s="6">
        <v>7.7916079315187806E-2</v>
      </c>
      <c r="K1724" s="6">
        <v>3.07365762917013E-2</v>
      </c>
      <c r="L1724" s="6">
        <v>8.9436152342017503E-2</v>
      </c>
      <c r="M1724" s="6">
        <v>4.2837790860304897E-2</v>
      </c>
      <c r="N1724" s="6">
        <v>7.6995389377154305E-2</v>
      </c>
      <c r="O1724" s="6">
        <v>2.6978902960578002E-2</v>
      </c>
      <c r="P1724" s="6">
        <v>0.15481703385817899</v>
      </c>
      <c r="Q1724" s="7">
        <v>1</v>
      </c>
      <c r="R1724" s="8">
        <v>1.2619939105504583</v>
      </c>
      <c r="S1724" s="8">
        <v>8.7200000000000006</v>
      </c>
      <c r="T1724" s="17">
        <f t="shared" si="78"/>
        <v>0.6151047348461387</v>
      </c>
      <c r="U1724" s="17">
        <f t="shared" si="79"/>
        <v>7.0539533812630575E-2</v>
      </c>
      <c r="V1724" s="19">
        <f t="shared" si="80"/>
        <v>19.418347366187369</v>
      </c>
    </row>
    <row r="1725" spans="1:22" x14ac:dyDescent="0.2">
      <c r="A1725" s="7">
        <v>133603.58528868601</v>
      </c>
      <c r="B1725" s="7">
        <v>455486.02253047802</v>
      </c>
      <c r="C1725" s="1" t="s">
        <v>3459</v>
      </c>
      <c r="D1725" s="1" t="s">
        <v>3460</v>
      </c>
      <c r="E1725" s="6">
        <v>19.724557799999999</v>
      </c>
      <c r="F1725" s="6">
        <v>19.3555578</v>
      </c>
      <c r="G1725" s="6">
        <v>19.3555578</v>
      </c>
      <c r="H1725" s="6">
        <v>4.77454939694592E-2</v>
      </c>
      <c r="I1725" s="6">
        <v>0.41436137017707497</v>
      </c>
      <c r="J1725" s="6">
        <v>0.14633788196980799</v>
      </c>
      <c r="K1725" s="6">
        <v>0.139173244545712</v>
      </c>
      <c r="L1725" s="6">
        <v>0.40366247751384698</v>
      </c>
      <c r="M1725" s="6">
        <v>6.3027790016829399E-2</v>
      </c>
      <c r="N1725" s="6">
        <v>8.3209095084011794E-2</v>
      </c>
      <c r="O1725" s="6">
        <v>3.0535541998891601E-2</v>
      </c>
      <c r="P1725" s="6">
        <v>0.133605998121613</v>
      </c>
      <c r="Q1725" s="7">
        <v>1</v>
      </c>
      <c r="R1725" s="8">
        <v>0.19979062043795609</v>
      </c>
      <c r="S1725" s="8">
        <v>16.440000000000001</v>
      </c>
      <c r="T1725" s="17">
        <f t="shared" si="78"/>
        <v>2.1526887991428625</v>
      </c>
      <c r="U1725" s="17">
        <f t="shared" si="79"/>
        <v>0.13094214106708407</v>
      </c>
      <c r="V1725" s="19">
        <f t="shared" si="80"/>
        <v>19.224615658932915</v>
      </c>
    </row>
    <row r="1726" spans="1:22" x14ac:dyDescent="0.2">
      <c r="A1726" s="7">
        <v>133994.24413872499</v>
      </c>
      <c r="B1726" s="7">
        <v>401176.802751476</v>
      </c>
      <c r="C1726" s="1" t="s">
        <v>3461</v>
      </c>
      <c r="D1726" s="1" t="s">
        <v>3462</v>
      </c>
      <c r="E1726" s="6">
        <v>19.724168729999999</v>
      </c>
      <c r="F1726" s="6">
        <v>19.426068730000001</v>
      </c>
      <c r="G1726" s="6">
        <v>-999</v>
      </c>
      <c r="H1726" s="6">
        <v>4.8880517372611197E-2</v>
      </c>
      <c r="I1726" s="6">
        <v>0.19112515291305901</v>
      </c>
      <c r="J1726" s="6">
        <v>5.3353070620844101E-2</v>
      </c>
      <c r="K1726" s="6">
        <v>4.2213876429024903E-2</v>
      </c>
      <c r="L1726" s="6">
        <v>9.6986928387649898E-2</v>
      </c>
      <c r="M1726" s="6">
        <v>4.6686882510504103E-2</v>
      </c>
      <c r="N1726" s="6">
        <v>6.2748528344420101E-2</v>
      </c>
      <c r="O1726" s="6">
        <v>2.5635386789820101E-2</v>
      </c>
      <c r="P1726" s="6">
        <v>0.181728277446248</v>
      </c>
      <c r="Q1726" s="7">
        <v>2</v>
      </c>
      <c r="R1726" s="8">
        <v>0.96847991317365267</v>
      </c>
      <c r="S1726" s="8">
        <v>10.02</v>
      </c>
      <c r="T1726" s="17">
        <f t="shared" si="78"/>
        <v>0.72876699049194427</v>
      </c>
      <c r="U1726" s="17">
        <f t="shared" si="79"/>
        <v>7.2731236576042343E-2</v>
      </c>
      <c r="V1726" s="19">
        <f t="shared" si="80"/>
        <v>-999</v>
      </c>
    </row>
    <row r="1727" spans="1:22" x14ac:dyDescent="0.2">
      <c r="A1727" s="7">
        <v>159580.05167081699</v>
      </c>
      <c r="B1727" s="7">
        <v>406466.88930751401</v>
      </c>
      <c r="C1727" s="1" t="s">
        <v>3463</v>
      </c>
      <c r="D1727" s="1" t="s">
        <v>3464</v>
      </c>
      <c r="E1727" s="6">
        <v>19.723974640000002</v>
      </c>
      <c r="F1727" s="6">
        <v>19.498374640000002</v>
      </c>
      <c r="G1727" s="6">
        <v>19.498374640000002</v>
      </c>
      <c r="H1727" s="6">
        <v>3.2816572596546301E-2</v>
      </c>
      <c r="I1727" s="6">
        <v>8.7130498746196897E-2</v>
      </c>
      <c r="J1727" s="6">
        <v>3.9551180370278799E-2</v>
      </c>
      <c r="K1727" s="6">
        <v>3.90168863778163E-2</v>
      </c>
      <c r="L1727" s="6">
        <v>7.6747891267334598E-2</v>
      </c>
      <c r="M1727" s="6">
        <v>3.8020625825701898E-2</v>
      </c>
      <c r="N1727" s="6">
        <v>0.124220050119024</v>
      </c>
      <c r="O1727" s="6">
        <v>3.1480464895493401E-2</v>
      </c>
      <c r="P1727" s="6">
        <v>0.27527208859060898</v>
      </c>
      <c r="Q1727" s="7">
        <v>1</v>
      </c>
      <c r="R1727" s="8">
        <v>1.011829318645451</v>
      </c>
      <c r="S1727" s="8">
        <v>9.8040000000000003</v>
      </c>
      <c r="T1727" s="17">
        <f t="shared" si="78"/>
        <v>0.50112656485966722</v>
      </c>
      <c r="U1727" s="17">
        <f t="shared" si="79"/>
        <v>5.111450069968046E-2</v>
      </c>
      <c r="V1727" s="19">
        <f t="shared" si="80"/>
        <v>19.447260139300322</v>
      </c>
    </row>
    <row r="1728" spans="1:22" x14ac:dyDescent="0.2">
      <c r="A1728" s="7">
        <v>161948.80766911301</v>
      </c>
      <c r="B1728" s="7">
        <v>386918.81192937202</v>
      </c>
      <c r="C1728" s="1" t="s">
        <v>3465</v>
      </c>
      <c r="D1728" s="1" t="s">
        <v>3466</v>
      </c>
      <c r="E1728" s="6">
        <v>19.723668279999998</v>
      </c>
      <c r="F1728" s="6">
        <v>19.476668279999998</v>
      </c>
      <c r="G1728" s="6">
        <v>19.476668279999998</v>
      </c>
      <c r="H1728" s="6">
        <v>3.52948707713958E-2</v>
      </c>
      <c r="I1728" s="6">
        <v>9.0034268196459794E-2</v>
      </c>
      <c r="J1728" s="6">
        <v>0.179513587990492</v>
      </c>
      <c r="K1728" s="6">
        <v>3.1330319327882598E-2</v>
      </c>
      <c r="L1728" s="6">
        <v>0.15211341467412101</v>
      </c>
      <c r="M1728" s="6">
        <v>3.0703480831689001E-2</v>
      </c>
      <c r="N1728" s="6">
        <v>6.3341968275525601E-2</v>
      </c>
      <c r="O1728" s="6">
        <v>4.6593569293744301E-2</v>
      </c>
      <c r="P1728" s="6">
        <v>0.200489166434803</v>
      </c>
      <c r="Q1728" s="7">
        <v>1</v>
      </c>
      <c r="R1728" s="8">
        <v>0.77690705225225221</v>
      </c>
      <c r="S1728" s="8">
        <v>11.1</v>
      </c>
      <c r="T1728" s="17">
        <f t="shared" si="78"/>
        <v>1.0073217490704809</v>
      </c>
      <c r="U1728" s="17">
        <f t="shared" si="79"/>
        <v>9.074970712346675E-2</v>
      </c>
      <c r="V1728" s="19">
        <f t="shared" si="80"/>
        <v>19.38591857287653</v>
      </c>
    </row>
    <row r="1729" spans="1:22" x14ac:dyDescent="0.2">
      <c r="A1729" s="7">
        <v>161820.939961547</v>
      </c>
      <c r="B1729" s="7">
        <v>385295.13364977302</v>
      </c>
      <c r="C1729" s="1" t="s">
        <v>3467</v>
      </c>
      <c r="D1729" s="1" t="s">
        <v>3468</v>
      </c>
      <c r="E1729" s="6">
        <v>19.721601490000001</v>
      </c>
      <c r="F1729" s="6">
        <v>19.47360149</v>
      </c>
      <c r="G1729" s="6">
        <v>19.47360149</v>
      </c>
      <c r="H1729" s="6">
        <v>3.52528834683025E-2</v>
      </c>
      <c r="I1729" s="6">
        <v>8.9817327818088197E-2</v>
      </c>
      <c r="J1729" s="6">
        <v>0.161269115335647</v>
      </c>
      <c r="K1729" s="6">
        <v>3.08792893341675E-2</v>
      </c>
      <c r="L1729" s="6">
        <v>0.16424710211747601</v>
      </c>
      <c r="M1729" s="6">
        <v>3.0408339967981798E-2</v>
      </c>
      <c r="N1729" s="6">
        <v>6.2781635754055501E-2</v>
      </c>
      <c r="O1729" s="6">
        <v>4.6234352656703802E-2</v>
      </c>
      <c r="P1729" s="6">
        <v>0.20736480744763</v>
      </c>
      <c r="Q1729" s="7">
        <v>1</v>
      </c>
      <c r="R1729" s="8">
        <v>0.76243087488829331</v>
      </c>
      <c r="S1729" s="8">
        <v>11.19</v>
      </c>
      <c r="T1729" s="17">
        <f t="shared" si="78"/>
        <v>1.0064819211125826</v>
      </c>
      <c r="U1729" s="17">
        <f t="shared" si="79"/>
        <v>8.994476506814858E-2</v>
      </c>
      <c r="V1729" s="19">
        <f t="shared" si="80"/>
        <v>19.38365672493185</v>
      </c>
    </row>
    <row r="1730" spans="1:22" x14ac:dyDescent="0.2">
      <c r="A1730" s="7">
        <v>143909.864894648</v>
      </c>
      <c r="B1730" s="7">
        <v>440194.13510535198</v>
      </c>
      <c r="C1730" s="1" t="s">
        <v>3469</v>
      </c>
      <c r="D1730" s="1" t="s">
        <v>3470</v>
      </c>
      <c r="E1730" s="6">
        <v>19.720421550000001</v>
      </c>
      <c r="F1730" s="6">
        <v>19.47402155</v>
      </c>
      <c r="G1730" s="6">
        <v>19.47402155</v>
      </c>
      <c r="H1730" s="6">
        <v>3.3409993349294197E-2</v>
      </c>
      <c r="I1730" s="6">
        <v>8.7316603316432997E-2</v>
      </c>
      <c r="J1730" s="6">
        <v>7.8610596262415594E-2</v>
      </c>
      <c r="K1730" s="6">
        <v>6.4141100874892706E-2</v>
      </c>
      <c r="L1730" s="6">
        <v>9.0732791959656001E-2</v>
      </c>
      <c r="M1730" s="6">
        <v>4.4173943787705901E-2</v>
      </c>
      <c r="N1730" s="6">
        <v>8.2026941216506E-2</v>
      </c>
      <c r="O1730" s="6">
        <v>2.7465728820355501E-2</v>
      </c>
      <c r="P1730" s="6">
        <v>7.0966870159225107E-2</v>
      </c>
      <c r="Q1730" s="7">
        <v>1</v>
      </c>
      <c r="R1730" s="8">
        <v>1.6856082731853468</v>
      </c>
      <c r="S1730" s="8">
        <v>7.343</v>
      </c>
      <c r="T1730" s="17">
        <f t="shared" si="78"/>
        <v>0.64769725929371336</v>
      </c>
      <c r="U1730" s="17">
        <f t="shared" si="79"/>
        <v>8.8206081886655782E-2</v>
      </c>
      <c r="V1730" s="19">
        <f t="shared" si="80"/>
        <v>19.385815468113343</v>
      </c>
    </row>
    <row r="1731" spans="1:22" x14ac:dyDescent="0.2">
      <c r="A1731" s="7">
        <v>157296.51975000001</v>
      </c>
      <c r="B1731" s="7">
        <v>463687.13475000003</v>
      </c>
      <c r="C1731" s="1" t="s">
        <v>3471</v>
      </c>
      <c r="D1731" s="1" t="s">
        <v>3472</v>
      </c>
      <c r="E1731" s="6">
        <v>19.720241909999999</v>
      </c>
      <c r="F1731" s="6">
        <v>19.434241910000001</v>
      </c>
      <c r="G1731" s="6">
        <v>19.434241910000001</v>
      </c>
      <c r="H1731" s="6">
        <v>3.1503805490072603E-2</v>
      </c>
      <c r="I1731" s="6">
        <v>0.49246285892066799</v>
      </c>
      <c r="J1731" s="6">
        <v>0.27249733518833802</v>
      </c>
      <c r="K1731" s="6">
        <v>3.9433025461229898E-2</v>
      </c>
      <c r="L1731" s="6">
        <v>0.125198724191533</v>
      </c>
      <c r="M1731" s="6">
        <v>4.9068416996590397E-2</v>
      </c>
      <c r="N1731" s="6">
        <v>0.103350076328509</v>
      </c>
      <c r="O1731" s="6">
        <v>2.89137885785179E-2</v>
      </c>
      <c r="P1731" s="6">
        <v>0.10852303179772201</v>
      </c>
      <c r="Q1731" s="7">
        <v>1</v>
      </c>
      <c r="R1731" s="8">
        <v>0.38290616479663386</v>
      </c>
      <c r="S1731" s="8">
        <v>14.26</v>
      </c>
      <c r="T1731" s="17">
        <f t="shared" si="78"/>
        <v>1.5154943383133181</v>
      </c>
      <c r="U1731" s="17">
        <f t="shared" si="79"/>
        <v>0.10627590030247673</v>
      </c>
      <c r="V1731" s="19">
        <f t="shared" si="80"/>
        <v>19.327966009697523</v>
      </c>
    </row>
    <row r="1732" spans="1:22" x14ac:dyDescent="0.2">
      <c r="A1732" s="7">
        <v>109188.016399998</v>
      </c>
      <c r="B1732" s="7">
        <v>449908.59120000101</v>
      </c>
      <c r="C1732" s="1" t="s">
        <v>3473</v>
      </c>
      <c r="D1732" s="1" t="s">
        <v>3474</v>
      </c>
      <c r="E1732" s="6">
        <v>19.71843694</v>
      </c>
      <c r="F1732" s="6">
        <v>19.41343694</v>
      </c>
      <c r="G1732" s="6">
        <v>19.41343694</v>
      </c>
      <c r="H1732" s="6">
        <v>4.9643938293539802E-2</v>
      </c>
      <c r="I1732" s="6">
        <v>0.134968817652659</v>
      </c>
      <c r="J1732" s="6">
        <v>0.113522587764322</v>
      </c>
      <c r="K1732" s="6">
        <v>6.4050196225779302E-2</v>
      </c>
      <c r="L1732" s="6">
        <v>0.114798128740874</v>
      </c>
      <c r="M1732" s="6">
        <v>8.3743348150688901E-2</v>
      </c>
      <c r="N1732" s="6">
        <v>0.17811056990294899</v>
      </c>
      <c r="O1732" s="6">
        <v>3.48871691675363E-2</v>
      </c>
      <c r="P1732" s="6">
        <v>9.8278166111466198E-2</v>
      </c>
      <c r="Q1732" s="7">
        <v>1</v>
      </c>
      <c r="R1732" s="8">
        <v>0.86904615545023689</v>
      </c>
      <c r="S1732" s="8">
        <v>10.55</v>
      </c>
      <c r="T1732" s="17">
        <f t="shared" si="78"/>
        <v>0.86974645221678393</v>
      </c>
      <c r="U1732" s="17">
        <f t="shared" si="79"/>
        <v>8.2440422011069561E-2</v>
      </c>
      <c r="V1732" s="19">
        <f t="shared" si="80"/>
        <v>19.330996517988932</v>
      </c>
    </row>
    <row r="1733" spans="1:22" x14ac:dyDescent="0.2">
      <c r="A1733" s="7">
        <v>188759.55118528899</v>
      </c>
      <c r="B1733" s="7">
        <v>439204.51681180502</v>
      </c>
      <c r="C1733" s="1" t="s">
        <v>3475</v>
      </c>
      <c r="D1733" s="1" t="s">
        <v>3476</v>
      </c>
      <c r="E1733" s="6">
        <v>19.718037410000001</v>
      </c>
      <c r="F1733" s="6">
        <v>19.463037409999998</v>
      </c>
      <c r="G1733" s="6">
        <v>19.463037409999998</v>
      </c>
      <c r="H1733" s="6">
        <v>2.9704791746893399E-2</v>
      </c>
      <c r="I1733" s="6">
        <v>0.351297787801511</v>
      </c>
      <c r="J1733" s="6">
        <v>0.101696589383789</v>
      </c>
      <c r="K1733" s="6">
        <v>6.5700555738823094E-2</v>
      </c>
      <c r="L1733" s="6">
        <v>8.5828425535212305E-2</v>
      </c>
      <c r="M1733" s="6">
        <v>3.07546983916916E-2</v>
      </c>
      <c r="N1733" s="6">
        <v>8.7973008673631697E-2</v>
      </c>
      <c r="O1733" s="6">
        <v>3.0559309749533699E-2</v>
      </c>
      <c r="P1733" s="6">
        <v>9.8650462916997E-2</v>
      </c>
      <c r="Q1733" s="7">
        <v>1</v>
      </c>
      <c r="R1733" s="8">
        <v>0.82236944639556375</v>
      </c>
      <c r="S1733" s="8">
        <v>10.82</v>
      </c>
      <c r="T1733" s="17">
        <f t="shared" si="78"/>
        <v>0.93728638240733575</v>
      </c>
      <c r="U1733" s="17">
        <f t="shared" si="79"/>
        <v>8.6625358817683518E-2</v>
      </c>
      <c r="V1733" s="19">
        <f t="shared" si="80"/>
        <v>19.376412051182314</v>
      </c>
    </row>
    <row r="1734" spans="1:22" x14ac:dyDescent="0.2">
      <c r="A1734" s="7">
        <v>93286.689500000299</v>
      </c>
      <c r="B1734" s="7">
        <v>437678.359200001</v>
      </c>
      <c r="C1734" s="1" t="s">
        <v>3477</v>
      </c>
      <c r="D1734" s="1" t="s">
        <v>3478</v>
      </c>
      <c r="E1734" s="6">
        <v>19.717538269999999</v>
      </c>
      <c r="F1734" s="6">
        <v>19.16053827</v>
      </c>
      <c r="G1734" s="6">
        <v>19.16053827</v>
      </c>
      <c r="H1734" s="6">
        <v>9.0949789422754099E-2</v>
      </c>
      <c r="I1734" s="6">
        <v>0.13467097623964699</v>
      </c>
      <c r="J1734" s="6">
        <v>0.26345667031543002</v>
      </c>
      <c r="K1734" s="6">
        <v>0.212791375320737</v>
      </c>
      <c r="L1734" s="6">
        <v>0.26808956888699498</v>
      </c>
      <c r="M1734" s="6">
        <v>0.12928758076484101</v>
      </c>
      <c r="N1734" s="6">
        <v>7.8776700388881404E-2</v>
      </c>
      <c r="O1734" s="6">
        <v>5.3293541362579702E-2</v>
      </c>
      <c r="P1734" s="6">
        <v>0.15982368035177</v>
      </c>
      <c r="Q1734" s="7">
        <v>1</v>
      </c>
      <c r="R1734" s="8">
        <v>5.7240657908847192E-2</v>
      </c>
      <c r="S1734" s="8">
        <v>18.649999999999999</v>
      </c>
      <c r="T1734" s="17">
        <f t="shared" ref="T1734:T1797" si="81">SUMPRODUCT(H$3:O$3,H1734:O1734)</f>
        <v>1.8605439776977373</v>
      </c>
      <c r="U1734" s="17">
        <f t="shared" ref="U1734:U1797" si="82">T1734/S1734</f>
        <v>9.9761071190227202E-2</v>
      </c>
      <c r="V1734" s="19">
        <f t="shared" ref="V1734:V1797" si="83">IF(Q1734=1, F1734-U1734, -999)</f>
        <v>19.060777198809774</v>
      </c>
    </row>
    <row r="1735" spans="1:22" x14ac:dyDescent="0.2">
      <c r="A1735" s="7">
        <v>162858.69630000001</v>
      </c>
      <c r="B1735" s="7">
        <v>473753.35240000102</v>
      </c>
      <c r="C1735" s="1" t="s">
        <v>3479</v>
      </c>
      <c r="D1735" s="1" t="s">
        <v>3480</v>
      </c>
      <c r="E1735" s="6">
        <v>19.715434559999998</v>
      </c>
      <c r="F1735" s="6">
        <v>19.552434559999998</v>
      </c>
      <c r="G1735" s="6">
        <v>-999</v>
      </c>
      <c r="H1735" s="6">
        <v>3.0519438190318299E-2</v>
      </c>
      <c r="I1735" s="6">
        <v>0.41653571802612799</v>
      </c>
      <c r="J1735" s="6">
        <v>4.9701727108903603E-2</v>
      </c>
      <c r="K1735" s="6">
        <v>3.6246847857462502E-2</v>
      </c>
      <c r="L1735" s="6">
        <v>9.4384999843776907E-2</v>
      </c>
      <c r="M1735" s="6">
        <v>4.8389132391054301E-2</v>
      </c>
      <c r="N1735" s="6">
        <v>0.18802439027777901</v>
      </c>
      <c r="O1735" s="6">
        <v>2.4964838544917201E-2</v>
      </c>
      <c r="P1735" s="6">
        <v>0.10559029007711</v>
      </c>
      <c r="Q1735" s="7">
        <v>2</v>
      </c>
      <c r="R1735" s="8">
        <v>0.71886962162162138</v>
      </c>
      <c r="S1735" s="8">
        <v>11.47</v>
      </c>
      <c r="T1735" s="17">
        <f t="shared" si="81"/>
        <v>0.89637989601336499</v>
      </c>
      <c r="U1735" s="17">
        <f t="shared" si="82"/>
        <v>7.8149947342054479E-2</v>
      </c>
      <c r="V1735" s="19">
        <f t="shared" si="83"/>
        <v>-999</v>
      </c>
    </row>
    <row r="1736" spans="1:22" x14ac:dyDescent="0.2">
      <c r="A1736" s="7">
        <v>75246.107873373505</v>
      </c>
      <c r="B1736" s="7">
        <v>449925.698500122</v>
      </c>
      <c r="C1736" s="1" t="s">
        <v>3481</v>
      </c>
      <c r="D1736" s="1" t="s">
        <v>3482</v>
      </c>
      <c r="E1736" s="6">
        <v>19.714993249999999</v>
      </c>
      <c r="F1736" s="6">
        <v>19.295993249999999</v>
      </c>
      <c r="G1736" s="6">
        <v>19.295993249999999</v>
      </c>
      <c r="H1736" s="6">
        <v>6.1805828252835197E-2</v>
      </c>
      <c r="I1736" s="6">
        <v>6.6882062556236202E-2</v>
      </c>
      <c r="J1736" s="6">
        <v>0.12941298831182299</v>
      </c>
      <c r="K1736" s="6">
        <v>7.9428197199999995E-2</v>
      </c>
      <c r="L1736" s="6">
        <v>0.14787658864370601</v>
      </c>
      <c r="M1736" s="6">
        <v>0.24402545078396301</v>
      </c>
      <c r="N1736" s="6">
        <v>0.11633181897858499</v>
      </c>
      <c r="O1736" s="6">
        <v>3.9747331457538899E-2</v>
      </c>
      <c r="P1736" s="6">
        <v>0.121979088228809</v>
      </c>
      <c r="Q1736" s="7">
        <v>1</v>
      </c>
      <c r="R1736" s="8">
        <v>0.57593870903277378</v>
      </c>
      <c r="S1736" s="8">
        <v>12.51</v>
      </c>
      <c r="T1736" s="17">
        <f t="shared" si="81"/>
        <v>0.9723776588166706</v>
      </c>
      <c r="U1736" s="17">
        <f t="shared" si="82"/>
        <v>7.7728030281108765E-2</v>
      </c>
      <c r="V1736" s="19">
        <f t="shared" si="83"/>
        <v>19.218265219718891</v>
      </c>
    </row>
    <row r="1737" spans="1:22" x14ac:dyDescent="0.2">
      <c r="A1737" s="7">
        <v>92480.638199999899</v>
      </c>
      <c r="B1737" s="7">
        <v>436801.77289999998</v>
      </c>
      <c r="C1737" s="1" t="s">
        <v>3483</v>
      </c>
      <c r="D1737" s="1" t="s">
        <v>3484</v>
      </c>
      <c r="E1737" s="6">
        <v>19.713703550000002</v>
      </c>
      <c r="F1737" s="6">
        <v>19.143703550000001</v>
      </c>
      <c r="G1737" s="6">
        <v>19.143703550000001</v>
      </c>
      <c r="H1737" s="6">
        <v>8.3178892045650293E-2</v>
      </c>
      <c r="I1737" s="6">
        <v>0.129917036087695</v>
      </c>
      <c r="J1737" s="6">
        <v>0.26790643670150099</v>
      </c>
      <c r="K1737" s="6">
        <v>0.252491168702348</v>
      </c>
      <c r="L1737" s="6">
        <v>0.25729546290909799</v>
      </c>
      <c r="M1737" s="6">
        <v>0.13123904287077001</v>
      </c>
      <c r="N1737" s="6">
        <v>7.5998464555378495E-2</v>
      </c>
      <c r="O1737" s="6">
        <v>4.800522435422E-2</v>
      </c>
      <c r="P1737" s="6">
        <v>0.15537672642164699</v>
      </c>
      <c r="Q1737" s="7">
        <v>1</v>
      </c>
      <c r="R1737" s="8">
        <v>3.865666754478405E-2</v>
      </c>
      <c r="S1737" s="8">
        <v>18.98</v>
      </c>
      <c r="T1737" s="17">
        <f t="shared" si="81"/>
        <v>1.8564652510116397</v>
      </c>
      <c r="U1737" s="17">
        <f t="shared" si="82"/>
        <v>9.7811657060676488E-2</v>
      </c>
      <c r="V1737" s="19">
        <f t="shared" si="83"/>
        <v>19.045891892939323</v>
      </c>
    </row>
    <row r="1738" spans="1:22" x14ac:dyDescent="0.2">
      <c r="A1738" s="7">
        <v>95874.248900000006</v>
      </c>
      <c r="B1738" s="7">
        <v>462420.57409999898</v>
      </c>
      <c r="C1738" s="1" t="s">
        <v>3485</v>
      </c>
      <c r="D1738" s="1" t="s">
        <v>3486</v>
      </c>
      <c r="E1738" s="6">
        <v>19.713114090000001</v>
      </c>
      <c r="F1738" s="6">
        <v>19.390114090000001</v>
      </c>
      <c r="G1738" s="6">
        <v>19.390114090000001</v>
      </c>
      <c r="H1738" s="6">
        <v>4.9434988173089001E-2</v>
      </c>
      <c r="I1738" s="6">
        <v>0.399140582501879</v>
      </c>
      <c r="J1738" s="6">
        <v>0.20339166946165299</v>
      </c>
      <c r="K1738" s="6">
        <v>5.82376122874073E-2</v>
      </c>
      <c r="L1738" s="6">
        <v>0.38386640267775302</v>
      </c>
      <c r="M1738" s="6">
        <v>0.130019424664294</v>
      </c>
      <c r="N1738" s="6">
        <v>8.8219074003092202E-2</v>
      </c>
      <c r="O1738" s="6">
        <v>3.91664373669642E-2</v>
      </c>
      <c r="P1738" s="6">
        <v>0.15071106845330501</v>
      </c>
      <c r="Q1738" s="7">
        <v>1</v>
      </c>
      <c r="R1738" s="8">
        <v>0.15619437478005868</v>
      </c>
      <c r="S1738" s="8">
        <v>17.05</v>
      </c>
      <c r="T1738" s="17">
        <f t="shared" si="81"/>
        <v>2.1146307180920294</v>
      </c>
      <c r="U1738" s="17">
        <f t="shared" si="82"/>
        <v>0.12402526205818354</v>
      </c>
      <c r="V1738" s="19">
        <f t="shared" si="83"/>
        <v>19.266088827941818</v>
      </c>
    </row>
    <row r="1739" spans="1:22" x14ac:dyDescent="0.2">
      <c r="A1739" s="7">
        <v>92995.921799998701</v>
      </c>
      <c r="B1739" s="7">
        <v>436776.19189999998</v>
      </c>
      <c r="C1739" s="1" t="s">
        <v>3487</v>
      </c>
      <c r="D1739" s="1" t="s">
        <v>3488</v>
      </c>
      <c r="E1739" s="6">
        <v>19.7127388</v>
      </c>
      <c r="F1739" s="6">
        <v>19.1427388</v>
      </c>
      <c r="G1739" s="6">
        <v>19.1427388</v>
      </c>
      <c r="H1739" s="6">
        <v>8.3178892045650293E-2</v>
      </c>
      <c r="I1739" s="6">
        <v>0.129917036087695</v>
      </c>
      <c r="J1739" s="6">
        <v>0.26790643670150099</v>
      </c>
      <c r="K1739" s="6">
        <v>0.252491168702348</v>
      </c>
      <c r="L1739" s="6">
        <v>0.25729546290909799</v>
      </c>
      <c r="M1739" s="6">
        <v>0.13123904287077001</v>
      </c>
      <c r="N1739" s="6">
        <v>7.5998464555378495E-2</v>
      </c>
      <c r="O1739" s="6">
        <v>4.800522435422E-2</v>
      </c>
      <c r="P1739" s="6">
        <v>0.15537672642164699</v>
      </c>
      <c r="Q1739" s="7">
        <v>1</v>
      </c>
      <c r="R1739" s="8">
        <v>3.8605837723919907E-2</v>
      </c>
      <c r="S1739" s="8">
        <v>18.98</v>
      </c>
      <c r="T1739" s="17">
        <f t="shared" si="81"/>
        <v>1.8564652510116397</v>
      </c>
      <c r="U1739" s="17">
        <f t="shared" si="82"/>
        <v>9.7811657060676488E-2</v>
      </c>
      <c r="V1739" s="19">
        <f t="shared" si="83"/>
        <v>19.044927142939322</v>
      </c>
    </row>
    <row r="1740" spans="1:22" x14ac:dyDescent="0.2">
      <c r="A1740" s="7">
        <v>93377.563200000703</v>
      </c>
      <c r="B1740" s="7">
        <v>437697.06610000099</v>
      </c>
      <c r="C1740" s="1" t="s">
        <v>3489</v>
      </c>
      <c r="D1740" s="1" t="s">
        <v>3490</v>
      </c>
      <c r="E1740" s="6">
        <v>19.712243059999999</v>
      </c>
      <c r="F1740" s="6">
        <v>19.15524306</v>
      </c>
      <c r="G1740" s="6">
        <v>19.15524306</v>
      </c>
      <c r="H1740" s="6">
        <v>9.0949789422754099E-2</v>
      </c>
      <c r="I1740" s="6">
        <v>0.13467097623964699</v>
      </c>
      <c r="J1740" s="6">
        <v>0.26345667031543002</v>
      </c>
      <c r="K1740" s="6">
        <v>0.212791375320737</v>
      </c>
      <c r="L1740" s="6">
        <v>0.26808956888699498</v>
      </c>
      <c r="M1740" s="6">
        <v>0.12928758076484101</v>
      </c>
      <c r="N1740" s="6">
        <v>7.8776700388881404E-2</v>
      </c>
      <c r="O1740" s="6">
        <v>5.3293541362579702E-2</v>
      </c>
      <c r="P1740" s="6">
        <v>0.15982368035177</v>
      </c>
      <c r="Q1740" s="7">
        <v>1</v>
      </c>
      <c r="R1740" s="8">
        <v>5.6956732439678297E-2</v>
      </c>
      <c r="S1740" s="8">
        <v>18.649999999999999</v>
      </c>
      <c r="T1740" s="17">
        <f t="shared" si="81"/>
        <v>1.8605439776977373</v>
      </c>
      <c r="U1740" s="17">
        <f t="shared" si="82"/>
        <v>9.9761071190227202E-2</v>
      </c>
      <c r="V1740" s="19">
        <f t="shared" si="83"/>
        <v>19.055481988809774</v>
      </c>
    </row>
    <row r="1741" spans="1:22" x14ac:dyDescent="0.2">
      <c r="A1741" s="7">
        <v>120116.845899999</v>
      </c>
      <c r="B1741" s="7">
        <v>406599.72600000002</v>
      </c>
      <c r="C1741" s="1" t="s">
        <v>3491</v>
      </c>
      <c r="D1741" s="1" t="s">
        <v>3492</v>
      </c>
      <c r="E1741" s="6">
        <v>19.71097309</v>
      </c>
      <c r="F1741" s="6">
        <v>19.419973089999999</v>
      </c>
      <c r="G1741" s="6">
        <v>19.419973089999999</v>
      </c>
      <c r="H1741" s="6">
        <v>4.3716741374963099E-2</v>
      </c>
      <c r="I1741" s="6">
        <v>0.38842986893327303</v>
      </c>
      <c r="J1741" s="6">
        <v>6.3414647755220696E-2</v>
      </c>
      <c r="K1741" s="6">
        <v>5.0405783117309297E-2</v>
      </c>
      <c r="L1741" s="6">
        <v>0.111568161174602</v>
      </c>
      <c r="M1741" s="6">
        <v>5.8208923634247803E-2</v>
      </c>
      <c r="N1741" s="6">
        <v>0.13508172620834799</v>
      </c>
      <c r="O1741" s="6">
        <v>2.80279785739245E-2</v>
      </c>
      <c r="P1741" s="6">
        <v>0.180218451850094</v>
      </c>
      <c r="Q1741" s="7">
        <v>1</v>
      </c>
      <c r="R1741" s="8">
        <v>0.48874419108761324</v>
      </c>
      <c r="S1741" s="8">
        <v>13.24</v>
      </c>
      <c r="T1741" s="17">
        <f t="shared" si="81"/>
        <v>0.98780291383475582</v>
      </c>
      <c r="U1741" s="17">
        <f t="shared" si="82"/>
        <v>7.460747083344077E-2</v>
      </c>
      <c r="V1741" s="19">
        <f t="shared" si="83"/>
        <v>19.345365619166557</v>
      </c>
    </row>
    <row r="1742" spans="1:22" x14ac:dyDescent="0.2">
      <c r="A1742" s="7">
        <v>197219.065699998</v>
      </c>
      <c r="B1742" s="7">
        <v>481470.94590000098</v>
      </c>
      <c r="C1742" s="1" t="s">
        <v>3493</v>
      </c>
      <c r="D1742" s="1" t="s">
        <v>3494</v>
      </c>
      <c r="E1742" s="6">
        <v>19.710495439999999</v>
      </c>
      <c r="F1742" s="6">
        <v>19.579395439999999</v>
      </c>
      <c r="G1742" s="6">
        <v>19.579395439999999</v>
      </c>
      <c r="H1742" s="6">
        <v>2.40436286200413E-2</v>
      </c>
      <c r="I1742" s="6">
        <v>0.35680828172044199</v>
      </c>
      <c r="J1742" s="6">
        <v>2.83224382205149E-2</v>
      </c>
      <c r="K1742" s="6">
        <v>2.5463133469978801E-2</v>
      </c>
      <c r="L1742" s="6">
        <v>7.4890074105185805E-2</v>
      </c>
      <c r="M1742" s="6">
        <v>3.3465168162822703E-2</v>
      </c>
      <c r="N1742" s="6">
        <v>0.14891367339247499</v>
      </c>
      <c r="O1742" s="6">
        <v>1.7999583757009299E-2</v>
      </c>
      <c r="P1742" s="6">
        <v>6.6323649765568801E-2</v>
      </c>
      <c r="Q1742" s="7">
        <v>1</v>
      </c>
      <c r="R1742" s="8">
        <v>1.1125932947481243</v>
      </c>
      <c r="S1742" s="8">
        <v>9.33</v>
      </c>
      <c r="T1742" s="17">
        <f t="shared" si="81"/>
        <v>0.71167377118709063</v>
      </c>
      <c r="U1742" s="17">
        <f t="shared" si="82"/>
        <v>7.6278003342667808E-2</v>
      </c>
      <c r="V1742" s="19">
        <f t="shared" si="83"/>
        <v>19.50311743665733</v>
      </c>
    </row>
    <row r="1743" spans="1:22" x14ac:dyDescent="0.2">
      <c r="A1743" s="7">
        <v>122501.47764778</v>
      </c>
      <c r="B1743" s="7">
        <v>487152.91962051601</v>
      </c>
      <c r="C1743" s="1" t="s">
        <v>3495</v>
      </c>
      <c r="D1743" s="1" t="s">
        <v>3496</v>
      </c>
      <c r="E1743" s="6">
        <v>19.710128650000001</v>
      </c>
      <c r="F1743" s="6">
        <v>19.063128649999999</v>
      </c>
      <c r="G1743" s="6">
        <v>19.063128649999999</v>
      </c>
      <c r="H1743" s="6">
        <v>5.4011270811672701E-2</v>
      </c>
      <c r="I1743" s="6">
        <v>0.105542271437638</v>
      </c>
      <c r="J1743" s="6">
        <v>0.23465119836295101</v>
      </c>
      <c r="K1743" s="6">
        <v>0.12167372685106401</v>
      </c>
      <c r="L1743" s="6">
        <v>0.22210140976811499</v>
      </c>
      <c r="M1743" s="6">
        <v>0.1801170413881</v>
      </c>
      <c r="N1743" s="6">
        <v>6.4224209050635098E-2</v>
      </c>
      <c r="O1743" s="6">
        <v>4.6587208943200099E-2</v>
      </c>
      <c r="P1743" s="6">
        <v>0.201227754609866</v>
      </c>
      <c r="Q1743" s="7">
        <v>1</v>
      </c>
      <c r="R1743" s="8">
        <v>0.14460677409988401</v>
      </c>
      <c r="S1743" s="8">
        <v>17.22</v>
      </c>
      <c r="T1743" s="17">
        <f t="shared" si="81"/>
        <v>1.4708451659422943</v>
      </c>
      <c r="U1743" s="17">
        <f t="shared" si="82"/>
        <v>8.5414934142990381E-2</v>
      </c>
      <c r="V1743" s="19">
        <f t="shared" si="83"/>
        <v>18.977713715857011</v>
      </c>
    </row>
    <row r="1744" spans="1:22" x14ac:dyDescent="0.2">
      <c r="A1744" s="7">
        <v>163548.699581408</v>
      </c>
      <c r="B1744" s="7">
        <v>401555.14543555002</v>
      </c>
      <c r="C1744" s="1" t="s">
        <v>3497</v>
      </c>
      <c r="D1744" s="1" t="s">
        <v>3498</v>
      </c>
      <c r="E1744" s="6">
        <v>19.710003390000001</v>
      </c>
      <c r="F1744" s="6">
        <v>19.484003390000002</v>
      </c>
      <c r="G1744" s="6">
        <v>19.484003390000002</v>
      </c>
      <c r="H1744" s="6">
        <v>3.8916204659117902E-2</v>
      </c>
      <c r="I1744" s="6">
        <v>0.37530838133266198</v>
      </c>
      <c r="J1744" s="6">
        <v>9.9208471048448196E-2</v>
      </c>
      <c r="K1744" s="6">
        <v>2.9511976913704399E-2</v>
      </c>
      <c r="L1744" s="6">
        <v>0.113162137919859</v>
      </c>
      <c r="M1744" s="6">
        <v>3.4879348561451702E-2</v>
      </c>
      <c r="N1744" s="6">
        <v>0.12018008713669701</v>
      </c>
      <c r="O1744" s="6">
        <v>2.63006851851144E-2</v>
      </c>
      <c r="P1744" s="6">
        <v>0.158876513018893</v>
      </c>
      <c r="Q1744" s="7">
        <v>1</v>
      </c>
      <c r="R1744" s="8">
        <v>0.58440541720257244</v>
      </c>
      <c r="S1744" s="8">
        <v>12.44</v>
      </c>
      <c r="T1744" s="17">
        <f t="shared" si="81"/>
        <v>1.0205561234210756</v>
      </c>
      <c r="U1744" s="17">
        <f t="shared" si="82"/>
        <v>8.2038273586903188E-2</v>
      </c>
      <c r="V1744" s="19">
        <f t="shared" si="83"/>
        <v>19.401965116413098</v>
      </c>
    </row>
    <row r="1745" spans="1:22" x14ac:dyDescent="0.2">
      <c r="A1745" s="7">
        <v>92035.290800001501</v>
      </c>
      <c r="B1745" s="7">
        <v>437069.85110000102</v>
      </c>
      <c r="C1745" s="1" t="s">
        <v>3499</v>
      </c>
      <c r="D1745" s="1" t="s">
        <v>3500</v>
      </c>
      <c r="E1745" s="6">
        <v>19.709507540000001</v>
      </c>
      <c r="F1745" s="6">
        <v>19.116507540000001</v>
      </c>
      <c r="G1745" s="6">
        <v>19.116507540000001</v>
      </c>
      <c r="H1745" s="6">
        <v>8.5628818209157007E-2</v>
      </c>
      <c r="I1745" s="6">
        <v>0.13079558611265399</v>
      </c>
      <c r="J1745" s="6">
        <v>0.29718164231323901</v>
      </c>
      <c r="K1745" s="6">
        <v>0.18748456931792401</v>
      </c>
      <c r="L1745" s="6">
        <v>0.29826815700914799</v>
      </c>
      <c r="M1745" s="6">
        <v>0.13277990258838401</v>
      </c>
      <c r="N1745" s="6">
        <v>7.0955943016027395E-2</v>
      </c>
      <c r="O1745" s="6">
        <v>5.1667218677253102E-2</v>
      </c>
      <c r="P1745" s="6">
        <v>0.182674431346077</v>
      </c>
      <c r="Q1745" s="7">
        <v>1</v>
      </c>
      <c r="R1745" s="8">
        <v>2.2807864037363831E-2</v>
      </c>
      <c r="S1745" s="8">
        <v>19.27</v>
      </c>
      <c r="T1745" s="17">
        <f t="shared" si="81"/>
        <v>1.9787055475028139</v>
      </c>
      <c r="U1745" s="17">
        <f t="shared" si="82"/>
        <v>0.10268321471213357</v>
      </c>
      <c r="V1745" s="19">
        <f t="shared" si="83"/>
        <v>19.013824325287867</v>
      </c>
    </row>
    <row r="1746" spans="1:22" x14ac:dyDescent="0.2">
      <c r="A1746" s="7">
        <v>157476.865517695</v>
      </c>
      <c r="B1746" s="7">
        <v>380485.46851915802</v>
      </c>
      <c r="C1746" s="1" t="s">
        <v>3501</v>
      </c>
      <c r="D1746" s="1" t="s">
        <v>3502</v>
      </c>
      <c r="E1746" s="6">
        <v>19.70931195</v>
      </c>
      <c r="F1746" s="6">
        <v>19.466311950000001</v>
      </c>
      <c r="G1746" s="6">
        <v>19.466311950000001</v>
      </c>
      <c r="H1746" s="6">
        <v>4.1848165027594003E-2</v>
      </c>
      <c r="I1746" s="6">
        <v>0.41933412279475102</v>
      </c>
      <c r="J1746" s="6">
        <v>0.165567824884988</v>
      </c>
      <c r="K1746" s="6">
        <v>2.8111880817055498E-2</v>
      </c>
      <c r="L1746" s="6">
        <v>0.124564721916556</v>
      </c>
      <c r="M1746" s="6">
        <v>2.9850807163873901E-2</v>
      </c>
      <c r="N1746" s="6">
        <v>5.9824774786164103E-2</v>
      </c>
      <c r="O1746" s="6">
        <v>3.1242795960219599E-2</v>
      </c>
      <c r="P1746" s="6">
        <v>0.274767695864652</v>
      </c>
      <c r="Q1746" s="7">
        <v>1</v>
      </c>
      <c r="R1746" s="8">
        <v>0.34534552559726961</v>
      </c>
      <c r="S1746" s="8">
        <v>14.65</v>
      </c>
      <c r="T1746" s="17">
        <f t="shared" si="81"/>
        <v>1.2359721491866384</v>
      </c>
      <c r="U1746" s="17">
        <f t="shared" si="82"/>
        <v>8.4366699603183506E-2</v>
      </c>
      <c r="V1746" s="19">
        <f t="shared" si="83"/>
        <v>19.381945250396818</v>
      </c>
    </row>
    <row r="1747" spans="1:22" x14ac:dyDescent="0.2">
      <c r="A1747" s="7">
        <v>144596.331099998</v>
      </c>
      <c r="B1747" s="7">
        <v>411842.102699999</v>
      </c>
      <c r="C1747" s="1" t="s">
        <v>3503</v>
      </c>
      <c r="D1747" s="1" t="s">
        <v>3504</v>
      </c>
      <c r="E1747" s="6">
        <v>19.708570380000001</v>
      </c>
      <c r="F1747" s="6">
        <v>19.49257038</v>
      </c>
      <c r="G1747" s="6">
        <v>19.49257038</v>
      </c>
      <c r="H1747" s="6">
        <v>3.8937260854592398E-2</v>
      </c>
      <c r="I1747" s="6">
        <v>0.41753071664893698</v>
      </c>
      <c r="J1747" s="6">
        <v>4.5259571241793299E-2</v>
      </c>
      <c r="K1747" s="6">
        <v>4.2092475770464099E-2</v>
      </c>
      <c r="L1747" s="6">
        <v>0.106954831261603</v>
      </c>
      <c r="M1747" s="6">
        <v>4.28551719393193E-2</v>
      </c>
      <c r="N1747" s="6">
        <v>0.102481933141348</v>
      </c>
      <c r="O1747" s="6">
        <v>3.0239900022180299E-2</v>
      </c>
      <c r="P1747" s="6">
        <v>7.6377883491089593E-2</v>
      </c>
      <c r="Q1747" s="7">
        <v>1</v>
      </c>
      <c r="R1747" s="8">
        <v>0.75343152846975092</v>
      </c>
      <c r="S1747" s="8">
        <v>11.24</v>
      </c>
      <c r="T1747" s="17">
        <f t="shared" si="81"/>
        <v>0.94888135039698152</v>
      </c>
      <c r="U1747" s="17">
        <f t="shared" si="82"/>
        <v>8.4420048967702985E-2</v>
      </c>
      <c r="V1747" s="19">
        <f t="shared" si="83"/>
        <v>19.408150331032296</v>
      </c>
    </row>
    <row r="1748" spans="1:22" x14ac:dyDescent="0.2">
      <c r="A1748" s="7">
        <v>197221.290899999</v>
      </c>
      <c r="B1748" s="7">
        <v>481371.16189999902</v>
      </c>
      <c r="C1748" s="1" t="s">
        <v>3505</v>
      </c>
      <c r="D1748" s="1" t="s">
        <v>3506</v>
      </c>
      <c r="E1748" s="6">
        <v>19.708343620000001</v>
      </c>
      <c r="F1748" s="6">
        <v>19.577243620000001</v>
      </c>
      <c r="G1748" s="6">
        <v>19.577243620000001</v>
      </c>
      <c r="H1748" s="6">
        <v>2.40436286200413E-2</v>
      </c>
      <c r="I1748" s="6">
        <v>0.35680828172044199</v>
      </c>
      <c r="J1748" s="6">
        <v>2.83224382205149E-2</v>
      </c>
      <c r="K1748" s="6">
        <v>2.5463133469978801E-2</v>
      </c>
      <c r="L1748" s="6">
        <v>7.4890074105185805E-2</v>
      </c>
      <c r="M1748" s="6">
        <v>3.3465168162822703E-2</v>
      </c>
      <c r="N1748" s="6">
        <v>0.14891367339247499</v>
      </c>
      <c r="O1748" s="6">
        <v>1.7999583757009299E-2</v>
      </c>
      <c r="P1748" s="6">
        <v>6.6323649765568801E-2</v>
      </c>
      <c r="Q1748" s="7">
        <v>1</v>
      </c>
      <c r="R1748" s="8">
        <v>1.1123626602357986</v>
      </c>
      <c r="S1748" s="8">
        <v>9.33</v>
      </c>
      <c r="T1748" s="17">
        <f t="shared" si="81"/>
        <v>0.71167377118709063</v>
      </c>
      <c r="U1748" s="17">
        <f t="shared" si="82"/>
        <v>7.6278003342667808E-2</v>
      </c>
      <c r="V1748" s="19">
        <f t="shared" si="83"/>
        <v>19.500965616657332</v>
      </c>
    </row>
    <row r="1749" spans="1:22" x14ac:dyDescent="0.2">
      <c r="A1749" s="7">
        <v>93217.669199999393</v>
      </c>
      <c r="B1749" s="7">
        <v>437081.05669999903</v>
      </c>
      <c r="C1749" s="1" t="s">
        <v>3507</v>
      </c>
      <c r="D1749" s="1" t="s">
        <v>3508</v>
      </c>
      <c r="E1749" s="6">
        <v>19.703513180000002</v>
      </c>
      <c r="F1749" s="6">
        <v>19.146513179999999</v>
      </c>
      <c r="G1749" s="6">
        <v>19.146513179999999</v>
      </c>
      <c r="H1749" s="6">
        <v>9.0949789422754099E-2</v>
      </c>
      <c r="I1749" s="6">
        <v>0.13467097623964699</v>
      </c>
      <c r="J1749" s="6">
        <v>0.26345667031543002</v>
      </c>
      <c r="K1749" s="6">
        <v>0.212791375320737</v>
      </c>
      <c r="L1749" s="6">
        <v>0.26808956888699498</v>
      </c>
      <c r="M1749" s="6">
        <v>0.12928758076484101</v>
      </c>
      <c r="N1749" s="6">
        <v>7.8776700388881404E-2</v>
      </c>
      <c r="O1749" s="6">
        <v>5.3293541362579702E-2</v>
      </c>
      <c r="P1749" s="6">
        <v>0.15982368035177</v>
      </c>
      <c r="Q1749" s="7">
        <v>1</v>
      </c>
      <c r="R1749" s="8">
        <v>5.6488642359249497E-2</v>
      </c>
      <c r="S1749" s="8">
        <v>18.649999999999999</v>
      </c>
      <c r="T1749" s="17">
        <f t="shared" si="81"/>
        <v>1.8605439776977373</v>
      </c>
      <c r="U1749" s="17">
        <f t="shared" si="82"/>
        <v>9.9761071190227202E-2</v>
      </c>
      <c r="V1749" s="19">
        <f t="shared" si="83"/>
        <v>19.046752108809773</v>
      </c>
    </row>
    <row r="1750" spans="1:22" x14ac:dyDescent="0.2">
      <c r="A1750" s="7">
        <v>92037.723600000099</v>
      </c>
      <c r="B1750" s="7">
        <v>437229.13699999801</v>
      </c>
      <c r="C1750" s="1" t="s">
        <v>3509</v>
      </c>
      <c r="D1750" s="1" t="s">
        <v>3510</v>
      </c>
      <c r="E1750" s="6">
        <v>19.703034250000002</v>
      </c>
      <c r="F1750" s="6">
        <v>19.110034249999998</v>
      </c>
      <c r="G1750" s="6">
        <v>19.110034249999998</v>
      </c>
      <c r="H1750" s="6">
        <v>8.5628818209157007E-2</v>
      </c>
      <c r="I1750" s="6">
        <v>0.13079558611265399</v>
      </c>
      <c r="J1750" s="6">
        <v>0.29718164231323901</v>
      </c>
      <c r="K1750" s="6">
        <v>0.18748456931792401</v>
      </c>
      <c r="L1750" s="6">
        <v>0.29826815700914799</v>
      </c>
      <c r="M1750" s="6">
        <v>0.13277990258838401</v>
      </c>
      <c r="N1750" s="6">
        <v>7.0955943016027395E-2</v>
      </c>
      <c r="O1750" s="6">
        <v>5.1667218677253102E-2</v>
      </c>
      <c r="P1750" s="6">
        <v>0.182674431346077</v>
      </c>
      <c r="Q1750" s="7">
        <v>1</v>
      </c>
      <c r="R1750" s="8">
        <v>2.2471938245978318E-2</v>
      </c>
      <c r="S1750" s="8">
        <v>19.27</v>
      </c>
      <c r="T1750" s="17">
        <f t="shared" si="81"/>
        <v>1.9787055475028139</v>
      </c>
      <c r="U1750" s="17">
        <f t="shared" si="82"/>
        <v>0.10268321471213357</v>
      </c>
      <c r="V1750" s="19">
        <f t="shared" si="83"/>
        <v>19.007351035287865</v>
      </c>
    </row>
    <row r="1751" spans="1:22" x14ac:dyDescent="0.2">
      <c r="A1751" s="7">
        <v>188627.35433</v>
      </c>
      <c r="B1751" s="7">
        <v>436278.08446000202</v>
      </c>
      <c r="C1751" s="1" t="s">
        <v>3511</v>
      </c>
      <c r="D1751" s="1" t="s">
        <v>3512</v>
      </c>
      <c r="E1751" s="6">
        <v>19.702362350000001</v>
      </c>
      <c r="F1751" s="6">
        <v>19.441362349999999</v>
      </c>
      <c r="G1751" s="6">
        <v>19.441362349999999</v>
      </c>
      <c r="H1751" s="6">
        <v>3.1170242597998801E-2</v>
      </c>
      <c r="I1751" s="6">
        <v>0.35323756893015601</v>
      </c>
      <c r="J1751" s="6">
        <v>0.106783209982672</v>
      </c>
      <c r="K1751" s="6">
        <v>7.5347569335866796E-2</v>
      </c>
      <c r="L1751" s="6">
        <v>8.2708426328536006E-2</v>
      </c>
      <c r="M1751" s="6">
        <v>3.04149166651436E-2</v>
      </c>
      <c r="N1751" s="6">
        <v>0.11746060964461701</v>
      </c>
      <c r="O1751" s="6">
        <v>2.71641651666302E-2</v>
      </c>
      <c r="P1751" s="6">
        <v>9.9941663094919503E-2</v>
      </c>
      <c r="Q1751" s="7">
        <v>1</v>
      </c>
      <c r="R1751" s="8">
        <v>0.74511624003542987</v>
      </c>
      <c r="S1751" s="8">
        <v>11.29</v>
      </c>
      <c r="T1751" s="17">
        <f t="shared" si="81"/>
        <v>0.95261732241297248</v>
      </c>
      <c r="U1751" s="17">
        <f t="shared" si="82"/>
        <v>8.4377087901946202E-2</v>
      </c>
      <c r="V1751" s="19">
        <f t="shared" si="83"/>
        <v>19.356985262098053</v>
      </c>
    </row>
    <row r="1752" spans="1:22" x14ac:dyDescent="0.2">
      <c r="A1752" s="7">
        <v>124853.967641215</v>
      </c>
      <c r="B1752" s="7">
        <v>396484.75684424501</v>
      </c>
      <c r="C1752" s="1" t="s">
        <v>3513</v>
      </c>
      <c r="D1752" s="1" t="s">
        <v>3514</v>
      </c>
      <c r="E1752" s="6">
        <v>19.7020503</v>
      </c>
      <c r="F1752" s="6">
        <v>19.4733503</v>
      </c>
      <c r="G1752" s="6">
        <v>19.4733503</v>
      </c>
      <c r="H1752" s="6">
        <v>3.8729205476342503E-2</v>
      </c>
      <c r="I1752" s="6">
        <v>0.18433871671886301</v>
      </c>
      <c r="J1752" s="6">
        <v>4.24231547010675E-2</v>
      </c>
      <c r="K1752" s="6">
        <v>4.7778976626944199E-2</v>
      </c>
      <c r="L1752" s="6">
        <v>9.4393908564330803E-2</v>
      </c>
      <c r="M1752" s="6">
        <v>5.3529478264136898E-2</v>
      </c>
      <c r="N1752" s="6">
        <v>7.5767911913462896E-2</v>
      </c>
      <c r="O1752" s="6">
        <v>2.3666926394794001E-2</v>
      </c>
      <c r="P1752" s="6">
        <v>0.13889525204026501</v>
      </c>
      <c r="Q1752" s="7">
        <v>1</v>
      </c>
      <c r="R1752" s="8">
        <v>0.99595282139600838</v>
      </c>
      <c r="S1752" s="8">
        <v>9.8710000000000004</v>
      </c>
      <c r="T1752" s="17">
        <f t="shared" si="81"/>
        <v>0.67760413939361963</v>
      </c>
      <c r="U1752" s="17">
        <f t="shared" si="82"/>
        <v>6.8645946651161943E-2</v>
      </c>
      <c r="V1752" s="19">
        <f t="shared" si="83"/>
        <v>19.404704353348837</v>
      </c>
    </row>
    <row r="1753" spans="1:22" x14ac:dyDescent="0.2">
      <c r="A1753" s="7">
        <v>93015.203200001299</v>
      </c>
      <c r="B1753" s="7">
        <v>437783.77019999898</v>
      </c>
      <c r="C1753" s="1" t="s">
        <v>3515</v>
      </c>
      <c r="D1753" s="1" t="s">
        <v>3516</v>
      </c>
      <c r="E1753" s="6">
        <v>19.70097565</v>
      </c>
      <c r="F1753" s="6">
        <v>19.143975650000002</v>
      </c>
      <c r="G1753" s="6">
        <v>19.143975650000002</v>
      </c>
      <c r="H1753" s="6">
        <v>9.0949789422754099E-2</v>
      </c>
      <c r="I1753" s="6">
        <v>0.13467097623964699</v>
      </c>
      <c r="J1753" s="6">
        <v>0.26345667031543002</v>
      </c>
      <c r="K1753" s="6">
        <v>0.212791375320737</v>
      </c>
      <c r="L1753" s="6">
        <v>0.26808956888699498</v>
      </c>
      <c r="M1753" s="6">
        <v>0.12928758076484101</v>
      </c>
      <c r="N1753" s="6">
        <v>7.8776700388881404E-2</v>
      </c>
      <c r="O1753" s="6">
        <v>5.3293541362579702E-2</v>
      </c>
      <c r="P1753" s="6">
        <v>0.15982368035177</v>
      </c>
      <c r="Q1753" s="7">
        <v>1</v>
      </c>
      <c r="R1753" s="8">
        <v>5.6352581769437089E-2</v>
      </c>
      <c r="S1753" s="8">
        <v>18.649999999999999</v>
      </c>
      <c r="T1753" s="17">
        <f t="shared" si="81"/>
        <v>1.8605439776977373</v>
      </c>
      <c r="U1753" s="17">
        <f t="shared" si="82"/>
        <v>9.9761071190227202E-2</v>
      </c>
      <c r="V1753" s="19">
        <f t="shared" si="83"/>
        <v>19.044214578809775</v>
      </c>
    </row>
    <row r="1754" spans="1:22" x14ac:dyDescent="0.2">
      <c r="A1754" s="7">
        <v>197260.5693</v>
      </c>
      <c r="B1754" s="7">
        <v>480876.93770000001</v>
      </c>
      <c r="C1754" s="1" t="s">
        <v>3517</v>
      </c>
      <c r="D1754" s="1" t="s">
        <v>3518</v>
      </c>
      <c r="E1754" s="6">
        <v>19.700732680000002</v>
      </c>
      <c r="F1754" s="6">
        <v>19.566432679999998</v>
      </c>
      <c r="G1754" s="6">
        <v>19.566432679999998</v>
      </c>
      <c r="H1754" s="6">
        <v>2.4267410151395601E-2</v>
      </c>
      <c r="I1754" s="6">
        <v>0.35843705174901702</v>
      </c>
      <c r="J1754" s="6">
        <v>2.9197635056332199E-2</v>
      </c>
      <c r="K1754" s="6">
        <v>2.56801915009452E-2</v>
      </c>
      <c r="L1754" s="6">
        <v>7.5760291903399196E-2</v>
      </c>
      <c r="M1754" s="6">
        <v>3.32217018958482E-2</v>
      </c>
      <c r="N1754" s="6">
        <v>0.138463924046418</v>
      </c>
      <c r="O1754" s="6">
        <v>1.8029431797359999E-2</v>
      </c>
      <c r="P1754" s="6">
        <v>6.8049787746678095E-2</v>
      </c>
      <c r="Q1754" s="7">
        <v>1</v>
      </c>
      <c r="R1754" s="8">
        <v>1.1229237801724141</v>
      </c>
      <c r="S1754" s="8">
        <v>9.2799999999999994</v>
      </c>
      <c r="T1754" s="17">
        <f t="shared" si="81"/>
        <v>0.71832820937561537</v>
      </c>
      <c r="U1754" s="17">
        <f t="shared" si="82"/>
        <v>7.7406057044786147E-2</v>
      </c>
      <c r="V1754" s="19">
        <f t="shared" si="83"/>
        <v>19.489026622955212</v>
      </c>
    </row>
    <row r="1755" spans="1:22" x14ac:dyDescent="0.2">
      <c r="A1755" s="7">
        <v>159760.80409999899</v>
      </c>
      <c r="B1755" s="7">
        <v>415079.02569999901</v>
      </c>
      <c r="C1755" s="1" t="s">
        <v>3519</v>
      </c>
      <c r="D1755" s="1" t="s">
        <v>3520</v>
      </c>
      <c r="E1755" s="6">
        <v>19.699992859999998</v>
      </c>
      <c r="F1755" s="6">
        <v>19.50699286</v>
      </c>
      <c r="G1755" s="6">
        <v>19.50699286</v>
      </c>
      <c r="H1755" s="6">
        <v>3.44299355999024E-2</v>
      </c>
      <c r="I1755" s="6">
        <v>0.27992079953285198</v>
      </c>
      <c r="J1755" s="6">
        <v>4.7060330107270003E-2</v>
      </c>
      <c r="K1755" s="6">
        <v>4.5015087822614298E-2</v>
      </c>
      <c r="L1755" s="6">
        <v>8.7009114906370796E-2</v>
      </c>
      <c r="M1755" s="6">
        <v>3.9503214424638201E-2</v>
      </c>
      <c r="N1755" s="6">
        <v>0.16555639937443201</v>
      </c>
      <c r="O1755" s="6">
        <v>2.9564924481504801E-2</v>
      </c>
      <c r="P1755" s="6">
        <v>9.2914925566693105E-2</v>
      </c>
      <c r="Q1755" s="7">
        <v>1</v>
      </c>
      <c r="R1755" s="8">
        <v>0.89605321077959554</v>
      </c>
      <c r="S1755" s="8">
        <v>10.39</v>
      </c>
      <c r="T1755" s="17">
        <f t="shared" si="81"/>
        <v>0.74894376348892355</v>
      </c>
      <c r="U1755" s="17">
        <f t="shared" si="82"/>
        <v>7.2083134118279449E-2</v>
      </c>
      <c r="V1755" s="19">
        <f t="shared" si="83"/>
        <v>19.43490972588172</v>
      </c>
    </row>
    <row r="1756" spans="1:22" x14ac:dyDescent="0.2">
      <c r="A1756" s="7">
        <v>120283.159999847</v>
      </c>
      <c r="B1756" s="7">
        <v>413945.88000011398</v>
      </c>
      <c r="C1756" s="1" t="s">
        <v>3521</v>
      </c>
      <c r="D1756" s="1" t="s">
        <v>3522</v>
      </c>
      <c r="E1756" s="6">
        <v>19.699083760000001</v>
      </c>
      <c r="F1756" s="6">
        <v>19.34708376</v>
      </c>
      <c r="G1756" s="6">
        <v>19.34708376</v>
      </c>
      <c r="H1756" s="6">
        <v>5.8656301715164998E-2</v>
      </c>
      <c r="I1756" s="6">
        <v>0.36439123088755498</v>
      </c>
      <c r="J1756" s="6">
        <v>0.10318193642314499</v>
      </c>
      <c r="K1756" s="6">
        <v>9.7749885797950201E-2</v>
      </c>
      <c r="L1756" s="6">
        <v>0.11319184738047799</v>
      </c>
      <c r="M1756" s="6">
        <v>6.81779495721552E-2</v>
      </c>
      <c r="N1756" s="6">
        <v>0.110907187157124</v>
      </c>
      <c r="O1756" s="6">
        <v>2.90418405003883E-2</v>
      </c>
      <c r="P1756" s="6">
        <v>8.2320506134319696E-2</v>
      </c>
      <c r="Q1756" s="7">
        <v>1</v>
      </c>
      <c r="R1756" s="8">
        <v>0.53062033877233894</v>
      </c>
      <c r="S1756" s="8">
        <v>12.87</v>
      </c>
      <c r="T1756" s="17">
        <f t="shared" si="81"/>
        <v>1.1253931351035591</v>
      </c>
      <c r="U1756" s="17">
        <f t="shared" si="82"/>
        <v>8.744313404068059E-2</v>
      </c>
      <c r="V1756" s="19">
        <f t="shared" si="83"/>
        <v>19.259640625959321</v>
      </c>
    </row>
    <row r="1757" spans="1:22" x14ac:dyDescent="0.2">
      <c r="A1757" s="7">
        <v>119884.94144114399</v>
      </c>
      <c r="B1757" s="7">
        <v>409056.23251820402</v>
      </c>
      <c r="C1757" s="1" t="s">
        <v>3523</v>
      </c>
      <c r="D1757" s="1" t="s">
        <v>3524</v>
      </c>
      <c r="E1757" s="6">
        <v>19.697811590000001</v>
      </c>
      <c r="F1757" s="6">
        <v>19.449811589999999</v>
      </c>
      <c r="G1757" s="6">
        <v>19.449811589999999</v>
      </c>
      <c r="H1757" s="6">
        <v>4.5225618046192698E-2</v>
      </c>
      <c r="I1757" s="6">
        <v>0.42959925813507799</v>
      </c>
      <c r="J1757" s="6">
        <v>5.1456670069053898E-2</v>
      </c>
      <c r="K1757" s="6">
        <v>5.8860664878763701E-2</v>
      </c>
      <c r="L1757" s="6">
        <v>8.8032532354377496E-2</v>
      </c>
      <c r="M1757" s="6">
        <v>6.0315686808906199E-2</v>
      </c>
      <c r="N1757" s="6">
        <v>0.16441104832005601</v>
      </c>
      <c r="O1757" s="6">
        <v>2.6480349616397302E-2</v>
      </c>
      <c r="P1757" s="6">
        <v>9.2706628275524103E-2</v>
      </c>
      <c r="Q1757" s="7">
        <v>1</v>
      </c>
      <c r="R1757" s="8">
        <v>0.54857009355345909</v>
      </c>
      <c r="S1757" s="8">
        <v>12.72</v>
      </c>
      <c r="T1757" s="17">
        <f t="shared" si="81"/>
        <v>0.94592209630746749</v>
      </c>
      <c r="U1757" s="17">
        <f t="shared" si="82"/>
        <v>7.436494467826002E-2</v>
      </c>
      <c r="V1757" s="19">
        <f t="shared" si="83"/>
        <v>19.375446645321741</v>
      </c>
    </row>
    <row r="1758" spans="1:22" x14ac:dyDescent="0.2">
      <c r="A1758" s="7">
        <v>92018.298200000107</v>
      </c>
      <c r="B1758" s="7">
        <v>437266.58469999902</v>
      </c>
      <c r="C1758" s="1" t="s">
        <v>3525</v>
      </c>
      <c r="D1758" s="1" t="s">
        <v>3526</v>
      </c>
      <c r="E1758" s="6">
        <v>19.697467620000001</v>
      </c>
      <c r="F1758" s="6">
        <v>19.104467620000001</v>
      </c>
      <c r="G1758" s="6">
        <v>19.104467620000001</v>
      </c>
      <c r="H1758" s="6">
        <v>8.5628818209157007E-2</v>
      </c>
      <c r="I1758" s="6">
        <v>0.13079558611265399</v>
      </c>
      <c r="J1758" s="6">
        <v>0.29718164231323901</v>
      </c>
      <c r="K1758" s="6">
        <v>0.18748456931792401</v>
      </c>
      <c r="L1758" s="6">
        <v>0.29826815700914799</v>
      </c>
      <c r="M1758" s="6">
        <v>0.13277990258838401</v>
      </c>
      <c r="N1758" s="6">
        <v>7.0955943016027395E-2</v>
      </c>
      <c r="O1758" s="6">
        <v>5.1667218677253102E-2</v>
      </c>
      <c r="P1758" s="6">
        <v>0.182674431346077</v>
      </c>
      <c r="Q1758" s="7">
        <v>1</v>
      </c>
      <c r="R1758" s="8">
        <v>2.2183062791904597E-2</v>
      </c>
      <c r="S1758" s="8">
        <v>19.27</v>
      </c>
      <c r="T1758" s="17">
        <f t="shared" si="81"/>
        <v>1.9787055475028139</v>
      </c>
      <c r="U1758" s="17">
        <f t="shared" si="82"/>
        <v>0.10268321471213357</v>
      </c>
      <c r="V1758" s="19">
        <f t="shared" si="83"/>
        <v>19.001784405287868</v>
      </c>
    </row>
    <row r="1759" spans="1:22" x14ac:dyDescent="0.2">
      <c r="A1759" s="7">
        <v>93279.023800000505</v>
      </c>
      <c r="B1759" s="7">
        <v>437714.03620000201</v>
      </c>
      <c r="C1759" s="1" t="s">
        <v>3527</v>
      </c>
      <c r="D1759" s="1" t="s">
        <v>3528</v>
      </c>
      <c r="E1759" s="6">
        <v>19.694785029999998</v>
      </c>
      <c r="F1759" s="6">
        <v>19.13778503</v>
      </c>
      <c r="G1759" s="6">
        <v>19.13778503</v>
      </c>
      <c r="H1759" s="6">
        <v>9.0949789422754099E-2</v>
      </c>
      <c r="I1759" s="6">
        <v>0.13467097623964699</v>
      </c>
      <c r="J1759" s="6">
        <v>0.26345667031543002</v>
      </c>
      <c r="K1759" s="6">
        <v>0.212791375320737</v>
      </c>
      <c r="L1759" s="6">
        <v>0.26808956888699498</v>
      </c>
      <c r="M1759" s="6">
        <v>0.12928758076484101</v>
      </c>
      <c r="N1759" s="6">
        <v>7.8776700388881404E-2</v>
      </c>
      <c r="O1759" s="6">
        <v>5.3293541362579702E-2</v>
      </c>
      <c r="P1759" s="6">
        <v>0.15982368035177</v>
      </c>
      <c r="Q1759" s="7">
        <v>1</v>
      </c>
      <c r="R1759" s="8">
        <v>5.6020645040214478E-2</v>
      </c>
      <c r="S1759" s="8">
        <v>18.649999999999999</v>
      </c>
      <c r="T1759" s="17">
        <f t="shared" si="81"/>
        <v>1.8605439776977373</v>
      </c>
      <c r="U1759" s="17">
        <f t="shared" si="82"/>
        <v>9.9761071190227202E-2</v>
      </c>
      <c r="V1759" s="19">
        <f t="shared" si="83"/>
        <v>19.038023958809774</v>
      </c>
    </row>
    <row r="1760" spans="1:22" x14ac:dyDescent="0.2">
      <c r="A1760" s="7">
        <v>92608.235300000801</v>
      </c>
      <c r="B1760" s="7">
        <v>436991.93019999901</v>
      </c>
      <c r="C1760" s="1" t="s">
        <v>3529</v>
      </c>
      <c r="D1760" s="1" t="s">
        <v>3530</v>
      </c>
      <c r="E1760" s="6">
        <v>19.693848559999999</v>
      </c>
      <c r="F1760" s="6">
        <v>19.123848559999999</v>
      </c>
      <c r="G1760" s="6">
        <v>19.123848559999999</v>
      </c>
      <c r="H1760" s="6">
        <v>8.3178892045650293E-2</v>
      </c>
      <c r="I1760" s="6">
        <v>0.129917036087695</v>
      </c>
      <c r="J1760" s="6">
        <v>0.26790643670150099</v>
      </c>
      <c r="K1760" s="6">
        <v>0.252491168702348</v>
      </c>
      <c r="L1760" s="6">
        <v>0.25729546290909799</v>
      </c>
      <c r="M1760" s="6">
        <v>0.13123904287077001</v>
      </c>
      <c r="N1760" s="6">
        <v>7.5998464555378495E-2</v>
      </c>
      <c r="O1760" s="6">
        <v>4.800522435422E-2</v>
      </c>
      <c r="P1760" s="6">
        <v>0.15537672642164699</v>
      </c>
      <c r="Q1760" s="7">
        <v>1</v>
      </c>
      <c r="R1760" s="8">
        <v>3.7610566912539452E-2</v>
      </c>
      <c r="S1760" s="8">
        <v>18.98</v>
      </c>
      <c r="T1760" s="17">
        <f t="shared" si="81"/>
        <v>1.8564652510116397</v>
      </c>
      <c r="U1760" s="17">
        <f t="shared" si="82"/>
        <v>9.7811657060676488E-2</v>
      </c>
      <c r="V1760" s="19">
        <f t="shared" si="83"/>
        <v>19.026036902939321</v>
      </c>
    </row>
    <row r="1761" spans="1:22" x14ac:dyDescent="0.2">
      <c r="A1761" s="7">
        <v>120066.68100000201</v>
      </c>
      <c r="B1761" s="7">
        <v>405502.85110000102</v>
      </c>
      <c r="C1761" s="1" t="s">
        <v>3531</v>
      </c>
      <c r="D1761" s="1" t="s">
        <v>3532</v>
      </c>
      <c r="E1761" s="6">
        <v>19.693294030000001</v>
      </c>
      <c r="F1761" s="6">
        <v>19.414294030000001</v>
      </c>
      <c r="G1761" s="6">
        <v>19.414294030000001</v>
      </c>
      <c r="H1761" s="6">
        <v>4.7905196069092E-2</v>
      </c>
      <c r="I1761" s="6">
        <v>0.27885593175115497</v>
      </c>
      <c r="J1761" s="6">
        <v>5.7231067291140802E-2</v>
      </c>
      <c r="K1761" s="6">
        <v>4.8436594259570198E-2</v>
      </c>
      <c r="L1761" s="6">
        <v>8.9101627434512498E-2</v>
      </c>
      <c r="M1761" s="6">
        <v>5.8000122227989601E-2</v>
      </c>
      <c r="N1761" s="6">
        <v>0.108476168836839</v>
      </c>
      <c r="O1761" s="6">
        <v>2.56186397686686E-2</v>
      </c>
      <c r="P1761" s="6">
        <v>0.130257259187427</v>
      </c>
      <c r="Q1761" s="7">
        <v>1</v>
      </c>
      <c r="R1761" s="8">
        <v>0.77097967895683472</v>
      </c>
      <c r="S1761" s="8">
        <v>11.12</v>
      </c>
      <c r="T1761" s="17">
        <f t="shared" si="81"/>
        <v>0.80486993503472837</v>
      </c>
      <c r="U1761" s="17">
        <f t="shared" si="82"/>
        <v>7.2380389841252557E-2</v>
      </c>
      <c r="V1761" s="19">
        <f t="shared" si="83"/>
        <v>19.341913640158747</v>
      </c>
    </row>
    <row r="1762" spans="1:22" x14ac:dyDescent="0.2">
      <c r="A1762" s="7">
        <v>112488.778000001</v>
      </c>
      <c r="B1762" s="7">
        <v>393454.7905</v>
      </c>
      <c r="C1762" s="1" t="s">
        <v>3533</v>
      </c>
      <c r="D1762" s="1" t="s">
        <v>3534</v>
      </c>
      <c r="E1762" s="6">
        <v>19.692795589999999</v>
      </c>
      <c r="F1762" s="6">
        <v>19.426795590000001</v>
      </c>
      <c r="G1762" s="6">
        <v>19.426795590000001</v>
      </c>
      <c r="H1762" s="6">
        <v>3.5276724812351501E-2</v>
      </c>
      <c r="I1762" s="6">
        <v>0.59804473156436599</v>
      </c>
      <c r="J1762" s="6">
        <v>3.2306575416285503E-2</v>
      </c>
      <c r="K1762" s="6">
        <v>3.4678933798998897E-2</v>
      </c>
      <c r="L1762" s="6">
        <v>5.9919817394040203E-2</v>
      </c>
      <c r="M1762" s="6">
        <v>5.7650949516221198E-2</v>
      </c>
      <c r="N1762" s="6">
        <v>9.0707941701251807E-2</v>
      </c>
      <c r="O1762" s="6">
        <v>2.0754019469908701E-2</v>
      </c>
      <c r="P1762" s="6">
        <v>6.2254317496135199E-2</v>
      </c>
      <c r="Q1762" s="7">
        <v>1</v>
      </c>
      <c r="R1762" s="8">
        <v>0.48400871062547096</v>
      </c>
      <c r="S1762" s="8">
        <v>13.27</v>
      </c>
      <c r="T1762" s="17">
        <f t="shared" si="81"/>
        <v>0.94764971800275954</v>
      </c>
      <c r="U1762" s="17">
        <f t="shared" si="82"/>
        <v>7.1412940316711346E-2</v>
      </c>
      <c r="V1762" s="19">
        <f t="shared" si="83"/>
        <v>19.355382649683289</v>
      </c>
    </row>
    <row r="1763" spans="1:22" x14ac:dyDescent="0.2">
      <c r="A1763" s="7">
        <v>92975.263700000898</v>
      </c>
      <c r="B1763" s="7">
        <v>436843.57310000103</v>
      </c>
      <c r="C1763" s="1" t="s">
        <v>3535</v>
      </c>
      <c r="D1763" s="1" t="s">
        <v>3536</v>
      </c>
      <c r="E1763" s="6">
        <v>19.690404050000001</v>
      </c>
      <c r="F1763" s="6">
        <v>19.120404050000001</v>
      </c>
      <c r="G1763" s="6">
        <v>19.120404050000001</v>
      </c>
      <c r="H1763" s="6">
        <v>8.3178892045650293E-2</v>
      </c>
      <c r="I1763" s="6">
        <v>0.129917036087695</v>
      </c>
      <c r="J1763" s="6">
        <v>0.26790643670150099</v>
      </c>
      <c r="K1763" s="6">
        <v>0.252491168702348</v>
      </c>
      <c r="L1763" s="6">
        <v>0.25729546290909799</v>
      </c>
      <c r="M1763" s="6">
        <v>0.13123904287077001</v>
      </c>
      <c r="N1763" s="6">
        <v>7.5998464555378495E-2</v>
      </c>
      <c r="O1763" s="6">
        <v>4.800522435422E-2</v>
      </c>
      <c r="P1763" s="6">
        <v>0.15537672642164699</v>
      </c>
      <c r="Q1763" s="7">
        <v>1</v>
      </c>
      <c r="R1763" s="8">
        <v>3.7429085879873605E-2</v>
      </c>
      <c r="S1763" s="8">
        <v>18.98</v>
      </c>
      <c r="T1763" s="17">
        <f t="shared" si="81"/>
        <v>1.8564652510116397</v>
      </c>
      <c r="U1763" s="17">
        <f t="shared" si="82"/>
        <v>9.7811657060676488E-2</v>
      </c>
      <c r="V1763" s="19">
        <f t="shared" si="83"/>
        <v>19.022592392939323</v>
      </c>
    </row>
    <row r="1764" spans="1:22" x14ac:dyDescent="0.2">
      <c r="A1764" s="7">
        <v>99620.027899999201</v>
      </c>
      <c r="B1764" s="7">
        <v>433841.09499999898</v>
      </c>
      <c r="C1764" s="1" t="s">
        <v>3537</v>
      </c>
      <c r="D1764" s="1" t="s">
        <v>3538</v>
      </c>
      <c r="E1764" s="6">
        <v>19.689766469999999</v>
      </c>
      <c r="F1764" s="6">
        <v>19.326766469999999</v>
      </c>
      <c r="G1764" s="6">
        <v>19.326766469999999</v>
      </c>
      <c r="H1764" s="6">
        <v>5.5054138922388897E-2</v>
      </c>
      <c r="I1764" s="6">
        <v>0.29185440548723002</v>
      </c>
      <c r="J1764" s="6">
        <v>0.172412861014903</v>
      </c>
      <c r="K1764" s="6">
        <v>0.138427450739354</v>
      </c>
      <c r="L1764" s="6">
        <v>0.15135725552506801</v>
      </c>
      <c r="M1764" s="6">
        <v>9.6153759094591201E-2</v>
      </c>
      <c r="N1764" s="6">
        <v>0.100366884278991</v>
      </c>
      <c r="O1764" s="6">
        <v>4.5454938763713301E-2</v>
      </c>
      <c r="P1764" s="6">
        <v>0.16935354477518699</v>
      </c>
      <c r="Q1764" s="7">
        <v>1</v>
      </c>
      <c r="R1764" s="8">
        <v>0.33489942169491516</v>
      </c>
      <c r="S1764" s="8">
        <v>14.75</v>
      </c>
      <c r="T1764" s="17">
        <f t="shared" si="81"/>
        <v>1.3392876226763719</v>
      </c>
      <c r="U1764" s="17">
        <f t="shared" si="82"/>
        <v>9.0799160859415043E-2</v>
      </c>
      <c r="V1764" s="19">
        <f t="shared" si="83"/>
        <v>19.235967309140584</v>
      </c>
    </row>
    <row r="1765" spans="1:22" x14ac:dyDescent="0.2">
      <c r="A1765" s="7">
        <v>160451.18450995299</v>
      </c>
      <c r="B1765" s="7">
        <v>384755.62923836103</v>
      </c>
      <c r="C1765" s="1" t="s">
        <v>3539</v>
      </c>
      <c r="D1765" s="1" t="s">
        <v>3540</v>
      </c>
      <c r="E1765" s="6">
        <v>19.68962617</v>
      </c>
      <c r="F1765" s="6">
        <v>19.43962617</v>
      </c>
      <c r="G1765" s="6">
        <v>19.43962617</v>
      </c>
      <c r="H1765" s="6">
        <v>3.7453571564431902E-2</v>
      </c>
      <c r="I1765" s="6">
        <v>9.4886575898831593E-2</v>
      </c>
      <c r="J1765" s="6">
        <v>0.175216697807486</v>
      </c>
      <c r="K1765" s="6">
        <v>3.05023147348767E-2</v>
      </c>
      <c r="L1765" s="6">
        <v>0.30496914846992401</v>
      </c>
      <c r="M1765" s="6">
        <v>3.0208077307679802E-2</v>
      </c>
      <c r="N1765" s="6">
        <v>5.9549393699533E-2</v>
      </c>
      <c r="O1765" s="6">
        <v>4.6844016288601603E-2</v>
      </c>
      <c r="P1765" s="6">
        <v>0.180888638346379</v>
      </c>
      <c r="Q1765" s="7">
        <v>1</v>
      </c>
      <c r="R1765" s="8">
        <v>0.49844948021308977</v>
      </c>
      <c r="S1765" s="8">
        <v>13.14</v>
      </c>
      <c r="T1765" s="17">
        <f t="shared" si="81"/>
        <v>1.4656368747873163</v>
      </c>
      <c r="U1765" s="17">
        <f t="shared" si="82"/>
        <v>0.1115400970157775</v>
      </c>
      <c r="V1765" s="19">
        <f t="shared" si="83"/>
        <v>19.328086072984224</v>
      </c>
    </row>
    <row r="1766" spans="1:22" x14ac:dyDescent="0.2">
      <c r="A1766" s="7">
        <v>197282.79450000101</v>
      </c>
      <c r="B1766" s="7">
        <v>480681.48490000103</v>
      </c>
      <c r="C1766" s="1" t="s">
        <v>3541</v>
      </c>
      <c r="D1766" s="1" t="s">
        <v>3542</v>
      </c>
      <c r="E1766" s="6">
        <v>19.688437530000002</v>
      </c>
      <c r="F1766" s="6">
        <v>19.554137529999998</v>
      </c>
      <c r="G1766" s="6">
        <v>19.554137529999998</v>
      </c>
      <c r="H1766" s="6">
        <v>2.4267410151395601E-2</v>
      </c>
      <c r="I1766" s="6">
        <v>0.35843705174901702</v>
      </c>
      <c r="J1766" s="6">
        <v>2.9197635056332199E-2</v>
      </c>
      <c r="K1766" s="6">
        <v>2.56801915009452E-2</v>
      </c>
      <c r="L1766" s="6">
        <v>7.5760291903399196E-2</v>
      </c>
      <c r="M1766" s="6">
        <v>3.32217018958482E-2</v>
      </c>
      <c r="N1766" s="6">
        <v>0.138463924046418</v>
      </c>
      <c r="O1766" s="6">
        <v>1.8029431797359999E-2</v>
      </c>
      <c r="P1766" s="6">
        <v>6.8049787746678095E-2</v>
      </c>
      <c r="Q1766" s="7">
        <v>1</v>
      </c>
      <c r="R1766" s="8">
        <v>1.1215988717672416</v>
      </c>
      <c r="S1766" s="8">
        <v>9.2799999999999994</v>
      </c>
      <c r="T1766" s="17">
        <f t="shared" si="81"/>
        <v>0.71832820937561537</v>
      </c>
      <c r="U1766" s="17">
        <f t="shared" si="82"/>
        <v>7.7406057044786147E-2</v>
      </c>
      <c r="V1766" s="19">
        <f t="shared" si="83"/>
        <v>19.476731472955212</v>
      </c>
    </row>
    <row r="1767" spans="1:22" x14ac:dyDescent="0.2">
      <c r="A1767" s="7">
        <v>197218.8057</v>
      </c>
      <c r="B1767" s="7">
        <v>481570.73440000002</v>
      </c>
      <c r="C1767" s="1" t="s">
        <v>3543</v>
      </c>
      <c r="D1767" s="1" t="s">
        <v>3544</v>
      </c>
      <c r="E1767" s="6">
        <v>19.687497560000001</v>
      </c>
      <c r="F1767" s="6">
        <v>19.556397560000001</v>
      </c>
      <c r="G1767" s="6">
        <v>19.556397560000001</v>
      </c>
      <c r="H1767" s="6">
        <v>2.40436286200413E-2</v>
      </c>
      <c r="I1767" s="6">
        <v>0.35680828172044199</v>
      </c>
      <c r="J1767" s="6">
        <v>2.83224382205149E-2</v>
      </c>
      <c r="K1767" s="6">
        <v>2.5463133469978801E-2</v>
      </c>
      <c r="L1767" s="6">
        <v>7.4890074105185805E-2</v>
      </c>
      <c r="M1767" s="6">
        <v>3.3465168162822703E-2</v>
      </c>
      <c r="N1767" s="6">
        <v>0.14891367339247499</v>
      </c>
      <c r="O1767" s="6">
        <v>1.7999583757009299E-2</v>
      </c>
      <c r="P1767" s="6">
        <v>6.6323649765568801E-2</v>
      </c>
      <c r="Q1767" s="7">
        <v>1</v>
      </c>
      <c r="R1767" s="8">
        <v>1.1101283558413719</v>
      </c>
      <c r="S1767" s="8">
        <v>9.33</v>
      </c>
      <c r="T1767" s="17">
        <f t="shared" si="81"/>
        <v>0.71167377118709063</v>
      </c>
      <c r="U1767" s="17">
        <f t="shared" si="82"/>
        <v>7.6278003342667808E-2</v>
      </c>
      <c r="V1767" s="19">
        <f t="shared" si="83"/>
        <v>19.480119556657332</v>
      </c>
    </row>
    <row r="1768" spans="1:22" x14ac:dyDescent="0.2">
      <c r="A1768" s="7">
        <v>93207.759700000301</v>
      </c>
      <c r="B1768" s="7">
        <v>437183.46130000002</v>
      </c>
      <c r="C1768" s="1" t="s">
        <v>3545</v>
      </c>
      <c r="D1768" s="1" t="s">
        <v>3546</v>
      </c>
      <c r="E1768" s="6">
        <v>19.68686976</v>
      </c>
      <c r="F1768" s="6">
        <v>19.129869759999998</v>
      </c>
      <c r="G1768" s="6">
        <v>19.129869759999998</v>
      </c>
      <c r="H1768" s="6">
        <v>9.0949789422754099E-2</v>
      </c>
      <c r="I1768" s="6">
        <v>0.13467097623964699</v>
      </c>
      <c r="J1768" s="6">
        <v>0.26345667031543002</v>
      </c>
      <c r="K1768" s="6">
        <v>0.212791375320737</v>
      </c>
      <c r="L1768" s="6">
        <v>0.26808956888699498</v>
      </c>
      <c r="M1768" s="6">
        <v>0.12928758076484101</v>
      </c>
      <c r="N1768" s="6">
        <v>7.8776700388881404E-2</v>
      </c>
      <c r="O1768" s="6">
        <v>5.3293541362579702E-2</v>
      </c>
      <c r="P1768" s="6">
        <v>0.15982368035177</v>
      </c>
      <c r="Q1768" s="7">
        <v>1</v>
      </c>
      <c r="R1768" s="8">
        <v>5.5596233780160959E-2</v>
      </c>
      <c r="S1768" s="8">
        <v>18.649999999999999</v>
      </c>
      <c r="T1768" s="17">
        <f t="shared" si="81"/>
        <v>1.8605439776977373</v>
      </c>
      <c r="U1768" s="17">
        <f t="shared" si="82"/>
        <v>9.9761071190227202E-2</v>
      </c>
      <c r="V1768" s="19">
        <f t="shared" si="83"/>
        <v>19.030108688809772</v>
      </c>
    </row>
    <row r="1769" spans="1:22" x14ac:dyDescent="0.2">
      <c r="A1769" s="7">
        <v>96444.132100001007</v>
      </c>
      <c r="B1769" s="7">
        <v>439671.06890000001</v>
      </c>
      <c r="C1769" s="1" t="s">
        <v>3547</v>
      </c>
      <c r="D1769" s="1" t="s">
        <v>3548</v>
      </c>
      <c r="E1769" s="6">
        <v>19.686857409999998</v>
      </c>
      <c r="F1769" s="6">
        <v>19.296857410000001</v>
      </c>
      <c r="G1769" s="6">
        <v>19.296857410000001</v>
      </c>
      <c r="H1769" s="6">
        <v>6.7044259281131502E-2</v>
      </c>
      <c r="I1769" s="6">
        <v>0.52667281581360004</v>
      </c>
      <c r="J1769" s="6">
        <v>0.18860607660432299</v>
      </c>
      <c r="K1769" s="6">
        <v>0.13472168758238601</v>
      </c>
      <c r="L1769" s="6">
        <v>0.206750831777612</v>
      </c>
      <c r="M1769" s="6">
        <v>0.12018733716966699</v>
      </c>
      <c r="N1769" s="6">
        <v>7.9384281848880606E-2</v>
      </c>
      <c r="O1769" s="6">
        <v>4.3548831520460497E-2</v>
      </c>
      <c r="P1769" s="6">
        <v>0.113398038846124</v>
      </c>
      <c r="Q1769" s="7">
        <v>1</v>
      </c>
      <c r="R1769" s="8">
        <v>0.12948120539300048</v>
      </c>
      <c r="S1769" s="8">
        <v>17.43</v>
      </c>
      <c r="T1769" s="17">
        <f t="shared" si="81"/>
        <v>1.7929476704997311</v>
      </c>
      <c r="U1769" s="17">
        <f t="shared" si="82"/>
        <v>0.10286561506022554</v>
      </c>
      <c r="V1769" s="19">
        <f t="shared" si="83"/>
        <v>19.193991794939777</v>
      </c>
    </row>
    <row r="1770" spans="1:22" x14ac:dyDescent="0.2">
      <c r="A1770" s="7">
        <v>163659.82443359401</v>
      </c>
      <c r="B1770" s="7">
        <v>384703.94415900699</v>
      </c>
      <c r="C1770" s="1" t="s">
        <v>3549</v>
      </c>
      <c r="D1770" s="1" t="s">
        <v>3550</v>
      </c>
      <c r="E1770" s="6">
        <v>19.686669689999999</v>
      </c>
      <c r="F1770" s="6">
        <v>19.458669690000001</v>
      </c>
      <c r="G1770" s="6">
        <v>19.458669690000001</v>
      </c>
      <c r="H1770" s="6">
        <v>3.4360989751974498E-2</v>
      </c>
      <c r="I1770" s="6">
        <v>9.0816122114683998E-2</v>
      </c>
      <c r="J1770" s="6">
        <v>0.103668171294478</v>
      </c>
      <c r="K1770" s="6">
        <v>2.5946468446774101E-2</v>
      </c>
      <c r="L1770" s="6">
        <v>0.115226849679858</v>
      </c>
      <c r="M1770" s="6">
        <v>2.9165839474949901E-2</v>
      </c>
      <c r="N1770" s="6">
        <v>7.0511959726374293E-2</v>
      </c>
      <c r="O1770" s="6">
        <v>3.8291266737364098E-2</v>
      </c>
      <c r="P1770" s="6">
        <v>0.23768115097695899</v>
      </c>
      <c r="Q1770" s="7">
        <v>1</v>
      </c>
      <c r="R1770" s="8">
        <v>0.91691038851022388</v>
      </c>
      <c r="S1770" s="8">
        <v>10.27</v>
      </c>
      <c r="T1770" s="17">
        <f t="shared" si="81"/>
        <v>0.73850146169393716</v>
      </c>
      <c r="U1770" s="17">
        <f t="shared" si="82"/>
        <v>7.1908613602136046E-2</v>
      </c>
      <c r="V1770" s="19">
        <f t="shared" si="83"/>
        <v>19.386761076397864</v>
      </c>
    </row>
    <row r="1771" spans="1:22" x14ac:dyDescent="0.2">
      <c r="A1771" s="7">
        <v>92189.395100001202</v>
      </c>
      <c r="B1771" s="7">
        <v>437448.33390000102</v>
      </c>
      <c r="C1771" s="1" t="s">
        <v>3551</v>
      </c>
      <c r="D1771" s="1" t="s">
        <v>3552</v>
      </c>
      <c r="E1771" s="6">
        <v>19.686458999999999</v>
      </c>
      <c r="F1771" s="6">
        <v>19.093458999999999</v>
      </c>
      <c r="G1771" s="6">
        <v>19.093458999999999</v>
      </c>
      <c r="H1771" s="6">
        <v>8.5628818209157007E-2</v>
      </c>
      <c r="I1771" s="6">
        <v>0.13079558611265399</v>
      </c>
      <c r="J1771" s="6">
        <v>0.29718164231323901</v>
      </c>
      <c r="K1771" s="6">
        <v>0.18748456931792401</v>
      </c>
      <c r="L1771" s="6">
        <v>0.29826815700914799</v>
      </c>
      <c r="M1771" s="6">
        <v>0.13277990258838401</v>
      </c>
      <c r="N1771" s="6">
        <v>7.0955943016027395E-2</v>
      </c>
      <c r="O1771" s="6">
        <v>5.1667218677253102E-2</v>
      </c>
      <c r="P1771" s="6">
        <v>0.182674431346077</v>
      </c>
      <c r="Q1771" s="7">
        <v>1</v>
      </c>
      <c r="R1771" s="8">
        <v>2.1611779968863504E-2</v>
      </c>
      <c r="S1771" s="8">
        <v>19.27</v>
      </c>
      <c r="T1771" s="17">
        <f t="shared" si="81"/>
        <v>1.9787055475028139</v>
      </c>
      <c r="U1771" s="17">
        <f t="shared" si="82"/>
        <v>0.10268321471213357</v>
      </c>
      <c r="V1771" s="19">
        <f t="shared" si="83"/>
        <v>18.990775785287866</v>
      </c>
    </row>
    <row r="1772" spans="1:22" x14ac:dyDescent="0.2">
      <c r="A1772" s="7">
        <v>94387.076799999893</v>
      </c>
      <c r="B1772" s="7">
        <v>444215.75569999998</v>
      </c>
      <c r="C1772" s="1" t="s">
        <v>3553</v>
      </c>
      <c r="D1772" s="1" t="s">
        <v>3554</v>
      </c>
      <c r="E1772" s="6">
        <v>19.685752340000001</v>
      </c>
      <c r="F1772" s="6">
        <v>19.285752339999998</v>
      </c>
      <c r="G1772" s="6">
        <v>19.285752339999998</v>
      </c>
      <c r="H1772" s="6">
        <v>6.7633174527675297E-2</v>
      </c>
      <c r="I1772" s="6">
        <v>0.118339792682516</v>
      </c>
      <c r="J1772" s="6">
        <v>0.14696696813499099</v>
      </c>
      <c r="K1772" s="6">
        <v>0.108016795068651</v>
      </c>
      <c r="L1772" s="6">
        <v>0.23232044115875</v>
      </c>
      <c r="M1772" s="6">
        <v>0.13449552183451599</v>
      </c>
      <c r="N1772" s="6">
        <v>0.115571061115488</v>
      </c>
      <c r="O1772" s="6">
        <v>4.69368989998128E-2</v>
      </c>
      <c r="P1772" s="6">
        <v>0.21078054096996199</v>
      </c>
      <c r="Q1772" s="7">
        <v>1</v>
      </c>
      <c r="R1772" s="8">
        <v>0.3804875413744741</v>
      </c>
      <c r="S1772" s="8">
        <v>14.26</v>
      </c>
      <c r="T1772" s="17">
        <f t="shared" si="81"/>
        <v>1.3525181965527495</v>
      </c>
      <c r="U1772" s="17">
        <f t="shared" si="82"/>
        <v>9.4846998355732792E-2</v>
      </c>
      <c r="V1772" s="19">
        <f t="shared" si="83"/>
        <v>19.190905341644264</v>
      </c>
    </row>
    <row r="1773" spans="1:22" x14ac:dyDescent="0.2">
      <c r="A1773" s="7">
        <v>121152.04580000001</v>
      </c>
      <c r="B1773" s="7">
        <v>411433.410700001</v>
      </c>
      <c r="C1773" s="1" t="s">
        <v>3555</v>
      </c>
      <c r="D1773" s="1" t="s">
        <v>3556</v>
      </c>
      <c r="E1773" s="6">
        <v>19.68552931</v>
      </c>
      <c r="F1773" s="6">
        <v>19.401529310000001</v>
      </c>
      <c r="G1773" s="6">
        <v>19.401529310000001</v>
      </c>
      <c r="H1773" s="6">
        <v>4.4641866924930398E-2</v>
      </c>
      <c r="I1773" s="6">
        <v>0.45782290840008999</v>
      </c>
      <c r="J1773" s="6">
        <v>5.55425991280546E-2</v>
      </c>
      <c r="K1773" s="6">
        <v>5.98609599689853E-2</v>
      </c>
      <c r="L1773" s="6">
        <v>8.7120197018345905E-2</v>
      </c>
      <c r="M1773" s="6">
        <v>5.9671308112558802E-2</v>
      </c>
      <c r="N1773" s="6">
        <v>0.15344384945515999</v>
      </c>
      <c r="O1773" s="6">
        <v>2.84962377022887E-2</v>
      </c>
      <c r="P1773" s="6">
        <v>8.4787502614420293E-2</v>
      </c>
      <c r="Q1773" s="7">
        <v>1</v>
      </c>
      <c r="R1773" s="8">
        <v>0.53553270748829951</v>
      </c>
      <c r="S1773" s="8">
        <v>12.82</v>
      </c>
      <c r="T1773" s="17">
        <f t="shared" si="81"/>
        <v>0.979413391530083</v>
      </c>
      <c r="U1773" s="17">
        <f t="shared" si="82"/>
        <v>7.6397300431363724E-2</v>
      </c>
      <c r="V1773" s="19">
        <f t="shared" si="83"/>
        <v>19.325132009568637</v>
      </c>
    </row>
    <row r="1774" spans="1:22" x14ac:dyDescent="0.2">
      <c r="A1774" s="7">
        <v>92466.971352549896</v>
      </c>
      <c r="B1774" s="7">
        <v>451394.184143878</v>
      </c>
      <c r="C1774" s="1" t="s">
        <v>3557</v>
      </c>
      <c r="D1774" s="1" t="s">
        <v>3558</v>
      </c>
      <c r="E1774" s="6">
        <v>19.684639829999998</v>
      </c>
      <c r="F1774" s="6">
        <v>19.29663983</v>
      </c>
      <c r="G1774" s="6">
        <v>19.29663983</v>
      </c>
      <c r="H1774" s="6">
        <v>5.7950660321801697E-2</v>
      </c>
      <c r="I1774" s="6">
        <v>0.33980246542974801</v>
      </c>
      <c r="J1774" s="6">
        <v>0.20396516355587099</v>
      </c>
      <c r="K1774" s="6">
        <v>7.7049150970905797E-2</v>
      </c>
      <c r="L1774" s="6">
        <v>0.185046066244898</v>
      </c>
      <c r="M1774" s="6">
        <v>0.13648851751702001</v>
      </c>
      <c r="N1774" s="6">
        <v>8.7476476335239903E-2</v>
      </c>
      <c r="O1774" s="6">
        <v>4.1105700398948002E-2</v>
      </c>
      <c r="P1774" s="6">
        <v>0.153169513976154</v>
      </c>
      <c r="Q1774" s="7">
        <v>1</v>
      </c>
      <c r="R1774" s="8">
        <v>0.30881913763297869</v>
      </c>
      <c r="S1774" s="8">
        <v>15.04</v>
      </c>
      <c r="T1774" s="17">
        <f t="shared" si="81"/>
        <v>1.4958214628906932</v>
      </c>
      <c r="U1774" s="17">
        <f t="shared" si="82"/>
        <v>9.945621428794503E-2</v>
      </c>
      <c r="V1774" s="19">
        <f t="shared" si="83"/>
        <v>19.197183615712056</v>
      </c>
    </row>
    <row r="1775" spans="1:22" x14ac:dyDescent="0.2">
      <c r="A1775" s="7">
        <v>92022.502599999294</v>
      </c>
      <c r="B1775" s="7">
        <v>437334.877700001</v>
      </c>
      <c r="C1775" s="1" t="s">
        <v>3559</v>
      </c>
      <c r="D1775" s="1" t="s">
        <v>3560</v>
      </c>
      <c r="E1775" s="6">
        <v>19.683325140000001</v>
      </c>
      <c r="F1775" s="6">
        <v>19.090325140000001</v>
      </c>
      <c r="G1775" s="6">
        <v>19.090325140000001</v>
      </c>
      <c r="H1775" s="6">
        <v>8.5628818209157007E-2</v>
      </c>
      <c r="I1775" s="6">
        <v>0.13079558611265399</v>
      </c>
      <c r="J1775" s="6">
        <v>0.29718164231323901</v>
      </c>
      <c r="K1775" s="6">
        <v>0.18748456931792401</v>
      </c>
      <c r="L1775" s="6">
        <v>0.29826815700914799</v>
      </c>
      <c r="M1775" s="6">
        <v>0.13277990258838401</v>
      </c>
      <c r="N1775" s="6">
        <v>7.0955943016027395E-2</v>
      </c>
      <c r="O1775" s="6">
        <v>5.1667218677253102E-2</v>
      </c>
      <c r="P1775" s="6">
        <v>0.182674431346077</v>
      </c>
      <c r="Q1775" s="7">
        <v>1</v>
      </c>
      <c r="R1775" s="8">
        <v>2.1449151011935719E-2</v>
      </c>
      <c r="S1775" s="8">
        <v>19.27</v>
      </c>
      <c r="T1775" s="17">
        <f t="shared" si="81"/>
        <v>1.9787055475028139</v>
      </c>
      <c r="U1775" s="17">
        <f t="shared" si="82"/>
        <v>0.10268321471213357</v>
      </c>
      <c r="V1775" s="19">
        <f t="shared" si="83"/>
        <v>18.987641925287868</v>
      </c>
    </row>
    <row r="1776" spans="1:22" x14ac:dyDescent="0.2">
      <c r="A1776" s="7">
        <v>124673.17230000001</v>
      </c>
      <c r="B1776" s="7">
        <v>427980.03240000102</v>
      </c>
      <c r="C1776" s="1" t="s">
        <v>3561</v>
      </c>
      <c r="D1776" s="1" t="s">
        <v>3562</v>
      </c>
      <c r="E1776" s="6">
        <v>19.681618520000001</v>
      </c>
      <c r="F1776" s="6">
        <v>19.339618519999998</v>
      </c>
      <c r="G1776" s="6">
        <v>19.339618519999998</v>
      </c>
      <c r="H1776" s="6">
        <v>5.0676792908813398E-2</v>
      </c>
      <c r="I1776" s="6">
        <v>0.39875005984953898</v>
      </c>
      <c r="J1776" s="6">
        <v>7.2336637217728206E-2</v>
      </c>
      <c r="K1776" s="6">
        <v>0.176109330279627</v>
      </c>
      <c r="L1776" s="6">
        <v>0.15509687792508001</v>
      </c>
      <c r="M1776" s="6">
        <v>6.7210601024519798E-2</v>
      </c>
      <c r="N1776" s="6">
        <v>9.0578690655177901E-2</v>
      </c>
      <c r="O1776" s="6">
        <v>3.0747161768997399E-2</v>
      </c>
      <c r="P1776" s="6">
        <v>0.137140551486506</v>
      </c>
      <c r="Q1776" s="7">
        <v>1</v>
      </c>
      <c r="R1776" s="8">
        <v>0.40182468091168105</v>
      </c>
      <c r="S1776" s="8">
        <v>14.04</v>
      </c>
      <c r="T1776" s="17">
        <f t="shared" si="81"/>
        <v>1.2861768841574892</v>
      </c>
      <c r="U1776" s="17">
        <f t="shared" si="82"/>
        <v>9.160804018215736E-2</v>
      </c>
      <c r="V1776" s="19">
        <f t="shared" si="83"/>
        <v>19.24801047981784</v>
      </c>
    </row>
    <row r="1777" spans="1:22" x14ac:dyDescent="0.2">
      <c r="A1777" s="7">
        <v>91481.267200000599</v>
      </c>
      <c r="B1777" s="7">
        <v>439042.01830000099</v>
      </c>
      <c r="C1777" s="1" t="s">
        <v>3563</v>
      </c>
      <c r="D1777" s="1" t="s">
        <v>3564</v>
      </c>
      <c r="E1777" s="6">
        <v>19.681530500000001</v>
      </c>
      <c r="F1777" s="6">
        <v>19.2185305</v>
      </c>
      <c r="G1777" s="6">
        <v>19.2185305</v>
      </c>
      <c r="H1777" s="6">
        <v>7.8075567298365497E-2</v>
      </c>
      <c r="I1777" s="6">
        <v>0.29576655316039002</v>
      </c>
      <c r="J1777" s="6">
        <v>0.23537034665960599</v>
      </c>
      <c r="K1777" s="6">
        <v>0.131713967037903</v>
      </c>
      <c r="L1777" s="6">
        <v>0.2219054991461</v>
      </c>
      <c r="M1777" s="6">
        <v>0.13402877954460399</v>
      </c>
      <c r="N1777" s="6">
        <v>7.0547633423400702E-2</v>
      </c>
      <c r="O1777" s="6">
        <v>5.0769478317054598E-2</v>
      </c>
      <c r="P1777" s="6">
        <v>0.33081797411529301</v>
      </c>
      <c r="Q1777" s="7">
        <v>1</v>
      </c>
      <c r="R1777" s="8">
        <v>6.9648396739130564E-2</v>
      </c>
      <c r="S1777" s="8">
        <v>18.399999999999999</v>
      </c>
      <c r="T1777" s="17">
        <f t="shared" si="81"/>
        <v>1.720088845552536</v>
      </c>
      <c r="U1777" s="17">
        <f t="shared" si="82"/>
        <v>9.3483089432203056E-2</v>
      </c>
      <c r="V1777" s="19">
        <f t="shared" si="83"/>
        <v>19.125047410567795</v>
      </c>
    </row>
    <row r="1778" spans="1:22" x14ac:dyDescent="0.2">
      <c r="A1778" s="7">
        <v>93394.669399999097</v>
      </c>
      <c r="B1778" s="7">
        <v>436996.82950000098</v>
      </c>
      <c r="C1778" s="1" t="s">
        <v>3565</v>
      </c>
      <c r="D1778" s="1" t="s">
        <v>3566</v>
      </c>
      <c r="E1778" s="6">
        <v>19.680771400000001</v>
      </c>
      <c r="F1778" s="6">
        <v>19.163771400000002</v>
      </c>
      <c r="G1778" s="6">
        <v>19.163771400000002</v>
      </c>
      <c r="H1778" s="6">
        <v>7.64256121791487E-2</v>
      </c>
      <c r="I1778" s="6">
        <v>0.142078884583236</v>
      </c>
      <c r="J1778" s="6">
        <v>0.21614027412016801</v>
      </c>
      <c r="K1778" s="6">
        <v>0.28340269037932703</v>
      </c>
      <c r="L1778" s="6">
        <v>0.24132258369114501</v>
      </c>
      <c r="M1778" s="6">
        <v>0.121208559792017</v>
      </c>
      <c r="N1778" s="6">
        <v>8.5115445975260995E-2</v>
      </c>
      <c r="O1778" s="6">
        <v>4.8528196102857302E-2</v>
      </c>
      <c r="P1778" s="6">
        <v>0.16125836863507501</v>
      </c>
      <c r="Q1778" s="7">
        <v>1</v>
      </c>
      <c r="R1778" s="8">
        <v>9.3983957754308109E-2</v>
      </c>
      <c r="S1778" s="8">
        <v>17.989999999999998</v>
      </c>
      <c r="T1778" s="17">
        <f t="shared" si="81"/>
        <v>1.7345810986346315</v>
      </c>
      <c r="U1778" s="17">
        <f t="shared" si="82"/>
        <v>9.6419182803481468E-2</v>
      </c>
      <c r="V1778" s="19">
        <f t="shared" si="83"/>
        <v>19.067352217196522</v>
      </c>
    </row>
    <row r="1779" spans="1:22" x14ac:dyDescent="0.2">
      <c r="A1779" s="7">
        <v>156970.27432013801</v>
      </c>
      <c r="B1779" s="7">
        <v>379767.37940758298</v>
      </c>
      <c r="C1779" s="1" t="s">
        <v>3567</v>
      </c>
      <c r="D1779" s="1" t="s">
        <v>3568</v>
      </c>
      <c r="E1779" s="6">
        <v>19.680534130000002</v>
      </c>
      <c r="F1779" s="6">
        <v>19.463534129999999</v>
      </c>
      <c r="G1779" s="6">
        <v>19.463534129999999</v>
      </c>
      <c r="H1779" s="6">
        <v>3.62008213595819E-2</v>
      </c>
      <c r="I1779" s="6">
        <v>0.28435429508989202</v>
      </c>
      <c r="J1779" s="6">
        <v>0.11380111805363199</v>
      </c>
      <c r="K1779" s="6">
        <v>2.8061546269283099E-2</v>
      </c>
      <c r="L1779" s="6">
        <v>0.11309756890517</v>
      </c>
      <c r="M1779" s="6">
        <v>3.0296321249341202E-2</v>
      </c>
      <c r="N1779" s="6">
        <v>6.5728804818570699E-2</v>
      </c>
      <c r="O1779" s="6">
        <v>3.1241563124331701E-2</v>
      </c>
      <c r="P1779" s="6">
        <v>0.116690661953434</v>
      </c>
      <c r="Q1779" s="7">
        <v>1</v>
      </c>
      <c r="R1779" s="8">
        <v>0.77943346564195304</v>
      </c>
      <c r="S1779" s="8">
        <v>11.06</v>
      </c>
      <c r="T1779" s="17">
        <f t="shared" si="81"/>
        <v>0.95171242690111291</v>
      </c>
      <c r="U1779" s="17">
        <f t="shared" si="82"/>
        <v>8.6049948182740768E-2</v>
      </c>
      <c r="V1779" s="19">
        <f t="shared" si="83"/>
        <v>19.377484181817259</v>
      </c>
    </row>
    <row r="1780" spans="1:22" x14ac:dyDescent="0.2">
      <c r="A1780" s="7">
        <v>134417.50068355701</v>
      </c>
      <c r="B1780" s="7">
        <v>454716.71537195699</v>
      </c>
      <c r="C1780" s="1" t="s">
        <v>3569</v>
      </c>
      <c r="D1780" s="1" t="s">
        <v>3570</v>
      </c>
      <c r="E1780" s="6">
        <v>19.680237569999999</v>
      </c>
      <c r="F1780" s="6">
        <v>19.243237570000002</v>
      </c>
      <c r="G1780" s="6">
        <v>19.243237570000002</v>
      </c>
      <c r="H1780" s="6">
        <v>4.4440615384826597E-2</v>
      </c>
      <c r="I1780" s="6">
        <v>0.213407865111231</v>
      </c>
      <c r="J1780" s="6">
        <v>0.29263667360186602</v>
      </c>
      <c r="K1780" s="6">
        <v>0.14887914657859799</v>
      </c>
      <c r="L1780" s="6">
        <v>0.20757248879048501</v>
      </c>
      <c r="M1780" s="6">
        <v>6.2014572912806099E-2</v>
      </c>
      <c r="N1780" s="6">
        <v>7.8042053723876903E-2</v>
      </c>
      <c r="O1780" s="6">
        <v>3.4974445757611397E-2</v>
      </c>
      <c r="P1780" s="6">
        <v>0.162571154943774</v>
      </c>
      <c r="Q1780" s="7">
        <v>1</v>
      </c>
      <c r="R1780" s="8">
        <v>0.37335921632937885</v>
      </c>
      <c r="S1780" s="8">
        <v>14.33</v>
      </c>
      <c r="T1780" s="17">
        <f t="shared" si="81"/>
        <v>1.6591590560346692</v>
      </c>
      <c r="U1780" s="17">
        <f t="shared" si="82"/>
        <v>0.11578220907429652</v>
      </c>
      <c r="V1780" s="19">
        <f t="shared" si="83"/>
        <v>19.127455360925705</v>
      </c>
    </row>
    <row r="1781" spans="1:22" x14ac:dyDescent="0.2">
      <c r="A1781" s="7">
        <v>104250.3596</v>
      </c>
      <c r="B1781" s="7">
        <v>424204.90810000198</v>
      </c>
      <c r="C1781" s="1" t="s">
        <v>3571</v>
      </c>
      <c r="D1781" s="1" t="s">
        <v>3572</v>
      </c>
      <c r="E1781" s="6">
        <v>19.679953139999999</v>
      </c>
      <c r="F1781" s="6">
        <v>19.208953139999998</v>
      </c>
      <c r="G1781" s="6">
        <v>19.208953139999998</v>
      </c>
      <c r="H1781" s="6">
        <v>6.7017265421319097E-2</v>
      </c>
      <c r="I1781" s="6">
        <v>0.38779838816682299</v>
      </c>
      <c r="J1781" s="6">
        <v>0.22948074966408599</v>
      </c>
      <c r="K1781" s="6">
        <v>0.267107560274434</v>
      </c>
      <c r="L1781" s="6">
        <v>0.16686752415004399</v>
      </c>
      <c r="M1781" s="6">
        <v>9.5675644130511703E-2</v>
      </c>
      <c r="N1781" s="6">
        <v>7.7346411332276099E-2</v>
      </c>
      <c r="O1781" s="6">
        <v>4.53051202524394E-2</v>
      </c>
      <c r="P1781" s="6">
        <v>0.13762481990619499</v>
      </c>
      <c r="Q1781" s="7">
        <v>1</v>
      </c>
      <c r="R1781" s="8">
        <v>0.12843768004587139</v>
      </c>
      <c r="S1781" s="8">
        <v>17.440000000000001</v>
      </c>
      <c r="T1781" s="17">
        <f t="shared" si="81"/>
        <v>1.748504551062199</v>
      </c>
      <c r="U1781" s="17">
        <f t="shared" si="82"/>
        <v>0.10025828847833709</v>
      </c>
      <c r="V1781" s="19">
        <f t="shared" si="83"/>
        <v>19.108694851521662</v>
      </c>
    </row>
    <row r="1782" spans="1:22" x14ac:dyDescent="0.2">
      <c r="A1782" s="7">
        <v>84581.685191139899</v>
      </c>
      <c r="B1782" s="7">
        <v>453785.44719679002</v>
      </c>
      <c r="C1782" s="1" t="s">
        <v>3573</v>
      </c>
      <c r="D1782" s="1" t="s">
        <v>3574</v>
      </c>
      <c r="E1782" s="6">
        <v>19.679694990000002</v>
      </c>
      <c r="F1782" s="6">
        <v>19.275694990000002</v>
      </c>
      <c r="G1782" s="6">
        <v>19.275694990000002</v>
      </c>
      <c r="H1782" s="6">
        <v>6.12624750883781E-2</v>
      </c>
      <c r="I1782" s="6">
        <v>0.25979249243601699</v>
      </c>
      <c r="J1782" s="6">
        <v>0.25277427369682798</v>
      </c>
      <c r="K1782" s="6">
        <v>7.9759008642129703E-2</v>
      </c>
      <c r="L1782" s="6">
        <v>0.20392544138209301</v>
      </c>
      <c r="M1782" s="6">
        <v>0.17582880912277499</v>
      </c>
      <c r="N1782" s="6">
        <v>7.14246422223975E-2</v>
      </c>
      <c r="O1782" s="6">
        <v>4.9446824829506998E-2</v>
      </c>
      <c r="P1782" s="6">
        <v>0.22969849354286401</v>
      </c>
      <c r="Q1782" s="7">
        <v>1</v>
      </c>
      <c r="R1782" s="8">
        <v>0.21255052310536052</v>
      </c>
      <c r="S1782" s="8">
        <v>16.23</v>
      </c>
      <c r="T1782" s="17">
        <f t="shared" si="81"/>
        <v>1.5794013227948378</v>
      </c>
      <c r="U1782" s="17">
        <f t="shared" si="82"/>
        <v>9.7313698262158826E-2</v>
      </c>
      <c r="V1782" s="19">
        <f t="shared" si="83"/>
        <v>19.178381291737843</v>
      </c>
    </row>
    <row r="1783" spans="1:22" x14ac:dyDescent="0.2">
      <c r="A1783" s="7">
        <v>108039.74929999901</v>
      </c>
      <c r="B1783" s="7">
        <v>428313.50199999998</v>
      </c>
      <c r="C1783" s="1" t="s">
        <v>3575</v>
      </c>
      <c r="D1783" s="1" t="s">
        <v>3576</v>
      </c>
      <c r="E1783" s="6">
        <v>19.678805520000001</v>
      </c>
      <c r="F1783" s="6">
        <v>19.350805520000002</v>
      </c>
      <c r="G1783" s="6">
        <v>19.350805520000002</v>
      </c>
      <c r="H1783" s="6">
        <v>5.16470762637702E-2</v>
      </c>
      <c r="I1783" s="6">
        <v>0.498425691349838</v>
      </c>
      <c r="J1783" s="6">
        <v>7.80654073754522E-2</v>
      </c>
      <c r="K1783" s="6">
        <v>0.142599329261103</v>
      </c>
      <c r="L1783" s="6">
        <v>0.15409892525918101</v>
      </c>
      <c r="M1783" s="6">
        <v>8.0937997606479697E-2</v>
      </c>
      <c r="N1783" s="6">
        <v>0.18267221936455699</v>
      </c>
      <c r="O1783" s="6">
        <v>3.4809967842773702E-2</v>
      </c>
      <c r="P1783" s="6">
        <v>0.197854232428265</v>
      </c>
      <c r="Q1783" s="7">
        <v>1</v>
      </c>
      <c r="R1783" s="8">
        <v>0.18690021230398088</v>
      </c>
      <c r="S1783" s="8">
        <v>16.579999999999998</v>
      </c>
      <c r="T1783" s="17">
        <f t="shared" si="81"/>
        <v>1.3627467636669288</v>
      </c>
      <c r="U1783" s="17">
        <f t="shared" si="82"/>
        <v>8.2192205287510797E-2</v>
      </c>
      <c r="V1783" s="19">
        <f t="shared" si="83"/>
        <v>19.268613314712489</v>
      </c>
    </row>
    <row r="1784" spans="1:22" x14ac:dyDescent="0.2">
      <c r="A1784" s="7">
        <v>156839.62449999899</v>
      </c>
      <c r="B1784" s="7">
        <v>385066.76170000102</v>
      </c>
      <c r="C1784" s="1" t="s">
        <v>3577</v>
      </c>
      <c r="D1784" s="1" t="s">
        <v>3578</v>
      </c>
      <c r="E1784" s="6">
        <v>19.67812172</v>
      </c>
      <c r="F1784" s="6">
        <v>19.351121719999998</v>
      </c>
      <c r="G1784" s="6">
        <v>19.351121719999998</v>
      </c>
      <c r="H1784" s="6">
        <v>3.49513633469902E-2</v>
      </c>
      <c r="I1784" s="6">
        <v>0.56975185854902299</v>
      </c>
      <c r="J1784" s="6">
        <v>9.5015649538657307E-2</v>
      </c>
      <c r="K1784" s="6">
        <v>2.6741037380149098E-2</v>
      </c>
      <c r="L1784" s="6">
        <v>0.14677394018915199</v>
      </c>
      <c r="M1784" s="6">
        <v>3.0495398099082999E-2</v>
      </c>
      <c r="N1784" s="6">
        <v>5.8145489978328802E-2</v>
      </c>
      <c r="O1784" s="6">
        <v>2.4973134882063101E-2</v>
      </c>
      <c r="P1784" s="6">
        <v>0.50196173272507905</v>
      </c>
      <c r="Q1784" s="7">
        <v>1</v>
      </c>
      <c r="R1784" s="8">
        <v>0.10925150620067654</v>
      </c>
      <c r="S1784" s="8">
        <v>17.739999999999998</v>
      </c>
      <c r="T1784" s="17">
        <f t="shared" si="81"/>
        <v>1.2967487422679231</v>
      </c>
      <c r="U1784" s="17">
        <f t="shared" si="82"/>
        <v>7.3097448831337272E-2</v>
      </c>
      <c r="V1784" s="19">
        <f t="shared" si="83"/>
        <v>19.278024271168661</v>
      </c>
    </row>
    <row r="1785" spans="1:22" x14ac:dyDescent="0.2">
      <c r="A1785" s="7">
        <v>156805.233100001</v>
      </c>
      <c r="B1785" s="7">
        <v>413986.42940000101</v>
      </c>
      <c r="C1785" s="1" t="s">
        <v>3579</v>
      </c>
      <c r="D1785" s="1" t="s">
        <v>3580</v>
      </c>
      <c r="E1785" s="6">
        <v>19.678116769999999</v>
      </c>
      <c r="F1785" s="6">
        <v>19.480116769999999</v>
      </c>
      <c r="G1785" s="6">
        <v>19.480116769999999</v>
      </c>
      <c r="H1785" s="6">
        <v>3.4378466434426699E-2</v>
      </c>
      <c r="I1785" s="6">
        <v>0.41903832193328899</v>
      </c>
      <c r="J1785" s="6">
        <v>4.5144833483306099E-2</v>
      </c>
      <c r="K1785" s="6">
        <v>4.2776685886627003E-2</v>
      </c>
      <c r="L1785" s="6">
        <v>8.5890855049356798E-2</v>
      </c>
      <c r="M1785" s="6">
        <v>4.0033226723000401E-2</v>
      </c>
      <c r="N1785" s="6">
        <v>0.131204842531217</v>
      </c>
      <c r="O1785" s="6">
        <v>2.71010793413454E-2</v>
      </c>
      <c r="P1785" s="6">
        <v>9.0843089368803004E-2</v>
      </c>
      <c r="Q1785" s="7">
        <v>1</v>
      </c>
      <c r="R1785" s="8">
        <v>0.72766609043020181</v>
      </c>
      <c r="S1785" s="8">
        <v>11.39</v>
      </c>
      <c r="T1785" s="17">
        <f t="shared" si="81"/>
        <v>0.87853417280345192</v>
      </c>
      <c r="U1785" s="17">
        <f t="shared" si="82"/>
        <v>7.7132060825588405E-2</v>
      </c>
      <c r="V1785" s="19">
        <f t="shared" si="83"/>
        <v>19.402984709174412</v>
      </c>
    </row>
    <row r="1786" spans="1:22" x14ac:dyDescent="0.2">
      <c r="A1786" s="7">
        <v>93816.505100000606</v>
      </c>
      <c r="B1786" s="7">
        <v>437523.912799999</v>
      </c>
      <c r="C1786" s="1" t="s">
        <v>3581</v>
      </c>
      <c r="D1786" s="1" t="s">
        <v>3582</v>
      </c>
      <c r="E1786" s="6">
        <v>19.677004549999999</v>
      </c>
      <c r="F1786" s="6">
        <v>19.120004550000001</v>
      </c>
      <c r="G1786" s="6">
        <v>19.120004550000001</v>
      </c>
      <c r="H1786" s="6">
        <v>9.0949789422754099E-2</v>
      </c>
      <c r="I1786" s="6">
        <v>0.13467097623964699</v>
      </c>
      <c r="J1786" s="6">
        <v>0.26345667031543002</v>
      </c>
      <c r="K1786" s="6">
        <v>0.212791375320737</v>
      </c>
      <c r="L1786" s="6">
        <v>0.26808956888699498</v>
      </c>
      <c r="M1786" s="6">
        <v>0.12928758076484101</v>
      </c>
      <c r="N1786" s="6">
        <v>7.8776700388881404E-2</v>
      </c>
      <c r="O1786" s="6">
        <v>5.3293541362579702E-2</v>
      </c>
      <c r="P1786" s="6">
        <v>0.15982368035177</v>
      </c>
      <c r="Q1786" s="7">
        <v>1</v>
      </c>
      <c r="R1786" s="8">
        <v>5.5067268096514799E-2</v>
      </c>
      <c r="S1786" s="8">
        <v>18.649999999999999</v>
      </c>
      <c r="T1786" s="17">
        <f t="shared" si="81"/>
        <v>1.8605439776977373</v>
      </c>
      <c r="U1786" s="17">
        <f t="shared" si="82"/>
        <v>9.9761071190227202E-2</v>
      </c>
      <c r="V1786" s="19">
        <f t="shared" si="83"/>
        <v>19.020243478809775</v>
      </c>
    </row>
    <row r="1787" spans="1:22" x14ac:dyDescent="0.2">
      <c r="A1787" s="7">
        <v>116320.1767</v>
      </c>
      <c r="B1787" s="7">
        <v>453378.08089999802</v>
      </c>
      <c r="C1787" s="1" t="s">
        <v>3583</v>
      </c>
      <c r="D1787" s="1" t="s">
        <v>3584</v>
      </c>
      <c r="E1787" s="6">
        <v>19.676579100000001</v>
      </c>
      <c r="F1787" s="6">
        <v>19.395579099999999</v>
      </c>
      <c r="G1787" s="6">
        <v>-999</v>
      </c>
      <c r="H1787" s="6">
        <v>3.7390381204968001E-2</v>
      </c>
      <c r="I1787" s="6">
        <v>0.55825361818615904</v>
      </c>
      <c r="J1787" s="6">
        <v>4.8347855217433497E-2</v>
      </c>
      <c r="K1787" s="6">
        <v>5.4445916230177797E-2</v>
      </c>
      <c r="L1787" s="6">
        <v>9.24627952623851E-2</v>
      </c>
      <c r="M1787" s="6">
        <v>7.23582332573455E-2</v>
      </c>
      <c r="N1787" s="6">
        <v>0.27386773323155</v>
      </c>
      <c r="O1787" s="6">
        <v>3.2942425445587599E-2</v>
      </c>
      <c r="P1787" s="6">
        <v>0.14362178715649099</v>
      </c>
      <c r="Q1787" s="7">
        <v>2</v>
      </c>
      <c r="R1787" s="8">
        <v>0.32235074596774194</v>
      </c>
      <c r="S1787" s="8">
        <v>14.88</v>
      </c>
      <c r="T1787" s="17">
        <f t="shared" si="81"/>
        <v>1.0615643930482952</v>
      </c>
      <c r="U1787" s="17">
        <f t="shared" si="82"/>
        <v>7.1341693081202626E-2</v>
      </c>
      <c r="V1787" s="19">
        <f t="shared" si="83"/>
        <v>-999</v>
      </c>
    </row>
    <row r="1788" spans="1:22" x14ac:dyDescent="0.2">
      <c r="A1788" s="7">
        <v>126962.34739999801</v>
      </c>
      <c r="B1788" s="7">
        <v>434564.31329999899</v>
      </c>
      <c r="C1788" s="1" t="s">
        <v>3585</v>
      </c>
      <c r="D1788" s="1" t="s">
        <v>3586</v>
      </c>
      <c r="E1788" s="6">
        <v>19.675416049999999</v>
      </c>
      <c r="F1788" s="6">
        <v>19.401416050000002</v>
      </c>
      <c r="G1788" s="6">
        <v>19.401416050000002</v>
      </c>
      <c r="H1788" s="6">
        <v>3.8600553679112401E-2</v>
      </c>
      <c r="I1788" s="6">
        <v>0.415427820235094</v>
      </c>
      <c r="J1788" s="6">
        <v>4.3837426907713702E-2</v>
      </c>
      <c r="K1788" s="6">
        <v>7.3857434664694702E-2</v>
      </c>
      <c r="L1788" s="6">
        <v>9.6819805190714703E-2</v>
      </c>
      <c r="M1788" s="6">
        <v>5.6820092941107597E-2</v>
      </c>
      <c r="N1788" s="6">
        <v>0.28062140993493301</v>
      </c>
      <c r="O1788" s="6">
        <v>2.6429786971708301E-2</v>
      </c>
      <c r="P1788" s="6">
        <v>0.131836908576658</v>
      </c>
      <c r="Q1788" s="7">
        <v>1</v>
      </c>
      <c r="R1788" s="8">
        <v>0.45420665558019219</v>
      </c>
      <c r="S1788" s="8">
        <v>13.53</v>
      </c>
      <c r="T1788" s="17">
        <f t="shared" si="81"/>
        <v>0.94462063164558496</v>
      </c>
      <c r="U1788" s="17">
        <f t="shared" si="82"/>
        <v>6.9816750306399486E-2</v>
      </c>
      <c r="V1788" s="19">
        <f t="shared" si="83"/>
        <v>19.331599299693604</v>
      </c>
    </row>
    <row r="1789" spans="1:22" x14ac:dyDescent="0.2">
      <c r="A1789" s="7">
        <v>82231.371824850794</v>
      </c>
      <c r="B1789" s="7">
        <v>453624.91176259698</v>
      </c>
      <c r="C1789" s="1" t="s">
        <v>3587</v>
      </c>
      <c r="D1789" s="1" t="s">
        <v>3588</v>
      </c>
      <c r="E1789" s="6">
        <v>19.674320959999999</v>
      </c>
      <c r="F1789" s="6">
        <v>19.264320959999999</v>
      </c>
      <c r="G1789" s="6">
        <v>19.264320959999999</v>
      </c>
      <c r="H1789" s="6">
        <v>6.3042509707461905E-2</v>
      </c>
      <c r="I1789" s="6">
        <v>0.10659241369938199</v>
      </c>
      <c r="J1789" s="6">
        <v>0.30902031524645901</v>
      </c>
      <c r="K1789" s="6">
        <v>8.1070970236792397E-2</v>
      </c>
      <c r="L1789" s="6">
        <v>0.23574524899962701</v>
      </c>
      <c r="M1789" s="6">
        <v>0.18925882169150199</v>
      </c>
      <c r="N1789" s="6">
        <v>6.7603891267739302E-2</v>
      </c>
      <c r="O1789" s="6">
        <v>6.3177042143738205E-2</v>
      </c>
      <c r="P1789" s="6">
        <v>0.118611327445381</v>
      </c>
      <c r="Q1789" s="7">
        <v>1</v>
      </c>
      <c r="R1789" s="8">
        <v>0.32755202159244257</v>
      </c>
      <c r="S1789" s="8">
        <v>14.82</v>
      </c>
      <c r="T1789" s="17">
        <f t="shared" si="81"/>
        <v>1.6390247808428973</v>
      </c>
      <c r="U1789" s="17">
        <f t="shared" si="82"/>
        <v>0.11059546429439253</v>
      </c>
      <c r="V1789" s="19">
        <f t="shared" si="83"/>
        <v>19.153725495705608</v>
      </c>
    </row>
    <row r="1790" spans="1:22" x14ac:dyDescent="0.2">
      <c r="A1790" s="7">
        <v>124805.67040000101</v>
      </c>
      <c r="B1790" s="7">
        <v>428158.09230000101</v>
      </c>
      <c r="C1790" s="1" t="s">
        <v>3589</v>
      </c>
      <c r="D1790" s="1" t="s">
        <v>3590</v>
      </c>
      <c r="E1790" s="6">
        <v>19.674197299999999</v>
      </c>
      <c r="F1790" s="6">
        <v>19.356197300000002</v>
      </c>
      <c r="G1790" s="6">
        <v>19.356197300000002</v>
      </c>
      <c r="H1790" s="6">
        <v>4.5009112990809903E-2</v>
      </c>
      <c r="I1790" s="6">
        <v>0.90479663179165004</v>
      </c>
      <c r="J1790" s="6">
        <v>6.8536760540014494E-2</v>
      </c>
      <c r="K1790" s="6">
        <v>0.114184211710376</v>
      </c>
      <c r="L1790" s="6">
        <v>0.112065413132174</v>
      </c>
      <c r="M1790" s="6">
        <v>6.0436883239322101E-2</v>
      </c>
      <c r="N1790" s="6">
        <v>0.125865821949801</v>
      </c>
      <c r="O1790" s="6">
        <v>3.0325300921490401E-2</v>
      </c>
      <c r="P1790" s="6">
        <v>0.16921198523921699</v>
      </c>
      <c r="Q1790" s="7">
        <v>1</v>
      </c>
      <c r="R1790" s="8">
        <v>6.117569039913702E-2</v>
      </c>
      <c r="S1790" s="8">
        <v>18.54</v>
      </c>
      <c r="T1790" s="17">
        <f t="shared" si="81"/>
        <v>1.5822688299601966</v>
      </c>
      <c r="U1790" s="17">
        <f t="shared" si="82"/>
        <v>8.5343518336580187E-2</v>
      </c>
      <c r="V1790" s="19">
        <f t="shared" si="83"/>
        <v>19.270853781663423</v>
      </c>
    </row>
    <row r="1791" spans="1:22" x14ac:dyDescent="0.2">
      <c r="A1791" s="7">
        <v>161941.273753032</v>
      </c>
      <c r="B1791" s="7">
        <v>386236.07535494101</v>
      </c>
      <c r="C1791" s="1" t="s">
        <v>3591</v>
      </c>
      <c r="D1791" s="1" t="s">
        <v>3592</v>
      </c>
      <c r="E1791" s="6">
        <v>19.673254440000001</v>
      </c>
      <c r="F1791" s="6">
        <v>19.426254440000001</v>
      </c>
      <c r="G1791" s="6">
        <v>19.426254440000001</v>
      </c>
      <c r="H1791" s="6">
        <v>3.52948707713958E-2</v>
      </c>
      <c r="I1791" s="6">
        <v>9.0034268196459794E-2</v>
      </c>
      <c r="J1791" s="6">
        <v>0.179513587990492</v>
      </c>
      <c r="K1791" s="6">
        <v>3.1330319327882598E-2</v>
      </c>
      <c r="L1791" s="6">
        <v>0.15211341467412101</v>
      </c>
      <c r="M1791" s="6">
        <v>3.0703480831689001E-2</v>
      </c>
      <c r="N1791" s="6">
        <v>6.3341968275525601E-2</v>
      </c>
      <c r="O1791" s="6">
        <v>4.6593569293744301E-2</v>
      </c>
      <c r="P1791" s="6">
        <v>0.200489166434803</v>
      </c>
      <c r="Q1791" s="7">
        <v>1</v>
      </c>
      <c r="R1791" s="8">
        <v>0.77236526486486501</v>
      </c>
      <c r="S1791" s="8">
        <v>11.1</v>
      </c>
      <c r="T1791" s="17">
        <f t="shared" si="81"/>
        <v>1.0073217490704809</v>
      </c>
      <c r="U1791" s="17">
        <f t="shared" si="82"/>
        <v>9.074970712346675E-2</v>
      </c>
      <c r="V1791" s="19">
        <f t="shared" si="83"/>
        <v>19.335504732876533</v>
      </c>
    </row>
    <row r="1792" spans="1:22" x14ac:dyDescent="0.2">
      <c r="A1792" s="7">
        <v>120088.97689999999</v>
      </c>
      <c r="B1792" s="7">
        <v>407068.80310000101</v>
      </c>
      <c r="C1792" s="1" t="s">
        <v>3593</v>
      </c>
      <c r="D1792" s="1" t="s">
        <v>3594</v>
      </c>
      <c r="E1792" s="6">
        <v>19.67231765</v>
      </c>
      <c r="F1792" s="6">
        <v>19.430317649999999</v>
      </c>
      <c r="G1792" s="6">
        <v>19.430317649999999</v>
      </c>
      <c r="H1792" s="6">
        <v>4.3140112683310597E-2</v>
      </c>
      <c r="I1792" s="6">
        <v>0.36356613191265902</v>
      </c>
      <c r="J1792" s="6">
        <v>5.46599343020579E-2</v>
      </c>
      <c r="K1792" s="6">
        <v>5.2974363367742701E-2</v>
      </c>
      <c r="L1792" s="6">
        <v>9.2734465842550295E-2</v>
      </c>
      <c r="M1792" s="6">
        <v>5.89619527095291E-2</v>
      </c>
      <c r="N1792" s="6">
        <v>0.18677151271759099</v>
      </c>
      <c r="O1792" s="6">
        <v>2.8143690306735001E-2</v>
      </c>
      <c r="P1792" s="6">
        <v>9.0291373173425601E-2</v>
      </c>
      <c r="Q1792" s="7">
        <v>1</v>
      </c>
      <c r="R1792" s="8">
        <v>0.6019802646579806</v>
      </c>
      <c r="S1792" s="8">
        <v>12.28</v>
      </c>
      <c r="T1792" s="17">
        <f t="shared" si="81"/>
        <v>0.89034398677878968</v>
      </c>
      <c r="U1792" s="17">
        <f t="shared" si="82"/>
        <v>7.2503581985243468E-2</v>
      </c>
      <c r="V1792" s="19">
        <f t="shared" si="83"/>
        <v>19.357814068014754</v>
      </c>
    </row>
    <row r="1793" spans="1:22" x14ac:dyDescent="0.2">
      <c r="A1793" s="7">
        <v>93700.390099998607</v>
      </c>
      <c r="B1793" s="7">
        <v>435535.76359999902</v>
      </c>
      <c r="C1793" s="1" t="s">
        <v>3595</v>
      </c>
      <c r="D1793" s="1" t="s">
        <v>3596</v>
      </c>
      <c r="E1793" s="6">
        <v>19.672245440000001</v>
      </c>
      <c r="F1793" s="6">
        <v>19.146245440000001</v>
      </c>
      <c r="G1793" s="6">
        <v>19.146245440000001</v>
      </c>
      <c r="H1793" s="6">
        <v>7.4966486543241104E-2</v>
      </c>
      <c r="I1793" s="6">
        <v>0.13734399549349999</v>
      </c>
      <c r="J1793" s="6">
        <v>0.281678503664197</v>
      </c>
      <c r="K1793" s="6">
        <v>0.23083395936296799</v>
      </c>
      <c r="L1793" s="6">
        <v>0.26972582207677298</v>
      </c>
      <c r="M1793" s="6">
        <v>0.12730867599128401</v>
      </c>
      <c r="N1793" s="6">
        <v>7.3242172404308803E-2</v>
      </c>
      <c r="O1793" s="6">
        <v>5.3557195480488498E-2</v>
      </c>
      <c r="P1793" s="6">
        <v>0.17550644713768099</v>
      </c>
      <c r="Q1793" s="7">
        <v>1</v>
      </c>
      <c r="R1793" s="8">
        <v>5.7079282106394499E-2</v>
      </c>
      <c r="S1793" s="8">
        <v>18.61</v>
      </c>
      <c r="T1793" s="17">
        <f t="shared" si="81"/>
        <v>1.8906454015016632</v>
      </c>
      <c r="U1793" s="17">
        <f t="shared" si="82"/>
        <v>0.10159298234828927</v>
      </c>
      <c r="V1793" s="19">
        <f t="shared" si="83"/>
        <v>19.044652457651711</v>
      </c>
    </row>
    <row r="1794" spans="1:22" x14ac:dyDescent="0.2">
      <c r="A1794" s="7">
        <v>184680.36960000201</v>
      </c>
      <c r="B1794" s="7">
        <v>448230.65879999899</v>
      </c>
      <c r="C1794" s="1" t="s">
        <v>3597</v>
      </c>
      <c r="D1794" s="1" t="s">
        <v>3598</v>
      </c>
      <c r="E1794" s="6">
        <v>19.671012940000001</v>
      </c>
      <c r="F1794" s="6">
        <v>19.485012940000001</v>
      </c>
      <c r="G1794" s="6">
        <v>19.485012940000001</v>
      </c>
      <c r="H1794" s="6">
        <v>2.96539334032319E-2</v>
      </c>
      <c r="I1794" s="6">
        <v>0.58959008846735095</v>
      </c>
      <c r="J1794" s="6">
        <v>3.6359903041056199E-2</v>
      </c>
      <c r="K1794" s="6">
        <v>5.7432826311803499E-2</v>
      </c>
      <c r="L1794" s="6">
        <v>0.10087712511388899</v>
      </c>
      <c r="M1794" s="6">
        <v>3.3459383700485498E-2</v>
      </c>
      <c r="N1794" s="6">
        <v>6.2767838793556394E-2</v>
      </c>
      <c r="O1794" s="6">
        <v>2.2493152572791698E-2</v>
      </c>
      <c r="P1794" s="6">
        <v>9.9108887135339899E-2</v>
      </c>
      <c r="Q1794" s="7">
        <v>1</v>
      </c>
      <c r="R1794" s="8">
        <v>0.60710890032679743</v>
      </c>
      <c r="S1794" s="8">
        <v>12.24</v>
      </c>
      <c r="T1794" s="17">
        <f t="shared" si="81"/>
        <v>1.0816819630093977</v>
      </c>
      <c r="U1794" s="17">
        <f t="shared" si="82"/>
        <v>8.8372709396192614E-2</v>
      </c>
      <c r="V1794" s="19">
        <f t="shared" si="83"/>
        <v>19.396640230603808</v>
      </c>
    </row>
    <row r="1795" spans="1:22" x14ac:dyDescent="0.2">
      <c r="A1795" s="7">
        <v>92160.708599999503</v>
      </c>
      <c r="B1795" s="7">
        <v>437110.97139999998</v>
      </c>
      <c r="C1795" s="1" t="s">
        <v>3599</v>
      </c>
      <c r="D1795" s="1" t="s">
        <v>3600</v>
      </c>
      <c r="E1795" s="6">
        <v>19.670596450000001</v>
      </c>
      <c r="F1795" s="6">
        <v>19.077596450000001</v>
      </c>
      <c r="G1795" s="6">
        <v>19.077596450000001</v>
      </c>
      <c r="H1795" s="6">
        <v>8.5628818209157007E-2</v>
      </c>
      <c r="I1795" s="6">
        <v>0.13079558611265399</v>
      </c>
      <c r="J1795" s="6">
        <v>0.29718164231323901</v>
      </c>
      <c r="K1795" s="6">
        <v>0.18748456931792401</v>
      </c>
      <c r="L1795" s="6">
        <v>0.29826815700914799</v>
      </c>
      <c r="M1795" s="6">
        <v>0.13277990258838401</v>
      </c>
      <c r="N1795" s="6">
        <v>7.0955943016027395E-2</v>
      </c>
      <c r="O1795" s="6">
        <v>5.1667218677253102E-2</v>
      </c>
      <c r="P1795" s="6">
        <v>0.182674431346077</v>
      </c>
      <c r="Q1795" s="7">
        <v>1</v>
      </c>
      <c r="R1795" s="8">
        <v>2.0788606642449501E-2</v>
      </c>
      <c r="S1795" s="8">
        <v>19.27</v>
      </c>
      <c r="T1795" s="17">
        <f t="shared" si="81"/>
        <v>1.9787055475028139</v>
      </c>
      <c r="U1795" s="17">
        <f t="shared" si="82"/>
        <v>0.10268321471213357</v>
      </c>
      <c r="V1795" s="19">
        <f t="shared" si="83"/>
        <v>18.974913235287868</v>
      </c>
    </row>
    <row r="1796" spans="1:22" x14ac:dyDescent="0.2">
      <c r="A1796" s="7">
        <v>198791.89530000099</v>
      </c>
      <c r="B1796" s="7">
        <v>466008.34609999898</v>
      </c>
      <c r="C1796" s="1" t="s">
        <v>3601</v>
      </c>
      <c r="D1796" s="1" t="s">
        <v>3602</v>
      </c>
      <c r="E1796" s="6">
        <v>19.670471599999999</v>
      </c>
      <c r="F1796" s="6">
        <v>19.506471600000001</v>
      </c>
      <c r="G1796" s="6">
        <v>19.506471600000001</v>
      </c>
      <c r="H1796" s="6">
        <v>2.59225418900428E-2</v>
      </c>
      <c r="I1796" s="6">
        <v>0.66616777492710599</v>
      </c>
      <c r="J1796" s="6">
        <v>4.61029997322146E-2</v>
      </c>
      <c r="K1796" s="6">
        <v>3.0828020393953302E-2</v>
      </c>
      <c r="L1796" s="6">
        <v>0.106091956510953</v>
      </c>
      <c r="M1796" s="6">
        <v>3.0424609676979301E-2</v>
      </c>
      <c r="N1796" s="6">
        <v>0.108940045941344</v>
      </c>
      <c r="O1796" s="6">
        <v>2.1149899882456601E-2</v>
      </c>
      <c r="P1796" s="6">
        <v>7.5995860867136195E-2</v>
      </c>
      <c r="Q1796" s="7">
        <v>1</v>
      </c>
      <c r="R1796" s="8">
        <v>0.52958566096423021</v>
      </c>
      <c r="S1796" s="8">
        <v>12.86</v>
      </c>
      <c r="T1796" s="17">
        <f t="shared" si="81"/>
        <v>1.1593227480984329</v>
      </c>
      <c r="U1796" s="17">
        <f t="shared" si="82"/>
        <v>9.0149513849022783E-2</v>
      </c>
      <c r="V1796" s="19">
        <f t="shared" si="83"/>
        <v>19.416322086150977</v>
      </c>
    </row>
    <row r="1797" spans="1:22" x14ac:dyDescent="0.2">
      <c r="A1797" s="7">
        <v>127699.853999998</v>
      </c>
      <c r="B1797" s="7">
        <v>468686.64310000098</v>
      </c>
      <c r="C1797" s="1" t="s">
        <v>3603</v>
      </c>
      <c r="D1797" s="1" t="s">
        <v>3604</v>
      </c>
      <c r="E1797" s="6">
        <v>19.6698205</v>
      </c>
      <c r="F1797" s="6">
        <v>19.3968205</v>
      </c>
      <c r="G1797" s="6">
        <v>19.3968205</v>
      </c>
      <c r="H1797" s="6">
        <v>3.4200444493455898E-2</v>
      </c>
      <c r="I1797" s="6">
        <v>0.58792306790320503</v>
      </c>
      <c r="J1797" s="6">
        <v>4.3914675878563202E-2</v>
      </c>
      <c r="K1797" s="6">
        <v>6.6729807602602401E-2</v>
      </c>
      <c r="L1797" s="6">
        <v>9.1805394183686106E-2</v>
      </c>
      <c r="M1797" s="6">
        <v>6.7907006769011194E-2</v>
      </c>
      <c r="N1797" s="6">
        <v>0.21932327601983601</v>
      </c>
      <c r="O1797" s="6">
        <v>2.2871528156803898E-2</v>
      </c>
      <c r="P1797" s="6">
        <v>0.12286220712847799</v>
      </c>
      <c r="Q1797" s="7">
        <v>1</v>
      </c>
      <c r="R1797" s="8">
        <v>0.39009332155477028</v>
      </c>
      <c r="S1797" s="8">
        <v>14.15</v>
      </c>
      <c r="T1797" s="17">
        <f t="shared" si="81"/>
        <v>1.0862992988009039</v>
      </c>
      <c r="U1797" s="17">
        <f t="shared" si="82"/>
        <v>7.677026846649497E-2</v>
      </c>
      <c r="V1797" s="19">
        <f t="shared" si="83"/>
        <v>19.320050231533507</v>
      </c>
    </row>
    <row r="1798" spans="1:22" x14ac:dyDescent="0.2">
      <c r="A1798" s="7">
        <v>124826.44291082901</v>
      </c>
      <c r="B1798" s="7">
        <v>396580.89418985799</v>
      </c>
      <c r="C1798" s="1" t="s">
        <v>3605</v>
      </c>
      <c r="D1798" s="1" t="s">
        <v>3606</v>
      </c>
      <c r="E1798" s="6">
        <v>19.667496400000001</v>
      </c>
      <c r="F1798" s="6">
        <v>19.438796400000001</v>
      </c>
      <c r="G1798" s="6">
        <v>19.438796400000001</v>
      </c>
      <c r="H1798" s="6">
        <v>3.8729205476342503E-2</v>
      </c>
      <c r="I1798" s="6">
        <v>0.18433871671886301</v>
      </c>
      <c r="J1798" s="6">
        <v>4.24231547010675E-2</v>
      </c>
      <c r="K1798" s="6">
        <v>4.7778976626944199E-2</v>
      </c>
      <c r="L1798" s="6">
        <v>9.4393908564330803E-2</v>
      </c>
      <c r="M1798" s="6">
        <v>5.3529478264136898E-2</v>
      </c>
      <c r="N1798" s="6">
        <v>7.5767911913462896E-2</v>
      </c>
      <c r="O1798" s="6">
        <v>2.3666926394794001E-2</v>
      </c>
      <c r="P1798" s="6">
        <v>0.13889525204026501</v>
      </c>
      <c r="Q1798" s="7">
        <v>1</v>
      </c>
      <c r="R1798" s="8">
        <v>0.99245227433897276</v>
      </c>
      <c r="S1798" s="8">
        <v>9.8710000000000004</v>
      </c>
      <c r="T1798" s="17">
        <f t="shared" ref="T1798:T1861" si="84">SUMPRODUCT(H$3:O$3,H1798:O1798)</f>
        <v>0.67760413939361963</v>
      </c>
      <c r="U1798" s="17">
        <f t="shared" ref="U1798:U1861" si="85">T1798/S1798</f>
        <v>6.8645946651161943E-2</v>
      </c>
      <c r="V1798" s="19">
        <f t="shared" ref="V1798:V1861" si="86">IF(Q1798=1, F1798-U1798, -999)</f>
        <v>19.370150453348838</v>
      </c>
    </row>
    <row r="1799" spans="1:22" x14ac:dyDescent="0.2">
      <c r="A1799" s="7">
        <v>93619.591699998797</v>
      </c>
      <c r="B1799" s="7">
        <v>435594.6226</v>
      </c>
      <c r="C1799" s="1" t="s">
        <v>3607</v>
      </c>
      <c r="D1799" s="1" t="s">
        <v>3608</v>
      </c>
      <c r="E1799" s="6">
        <v>19.66689405</v>
      </c>
      <c r="F1799" s="6">
        <v>19.14089405</v>
      </c>
      <c r="G1799" s="6">
        <v>19.14089405</v>
      </c>
      <c r="H1799" s="6">
        <v>7.4966486543241104E-2</v>
      </c>
      <c r="I1799" s="6">
        <v>0.13734399549349999</v>
      </c>
      <c r="J1799" s="6">
        <v>0.281678503664197</v>
      </c>
      <c r="K1799" s="6">
        <v>0.23083395936296799</v>
      </c>
      <c r="L1799" s="6">
        <v>0.26972582207677298</v>
      </c>
      <c r="M1799" s="6">
        <v>0.12730867599128401</v>
      </c>
      <c r="N1799" s="6">
        <v>7.3242172404308803E-2</v>
      </c>
      <c r="O1799" s="6">
        <v>5.3557195480488498E-2</v>
      </c>
      <c r="P1799" s="6">
        <v>0.17550644713768099</v>
      </c>
      <c r="Q1799" s="7">
        <v>1</v>
      </c>
      <c r="R1799" s="8">
        <v>5.6791727565824845E-2</v>
      </c>
      <c r="S1799" s="8">
        <v>18.61</v>
      </c>
      <c r="T1799" s="17">
        <f t="shared" si="84"/>
        <v>1.8906454015016632</v>
      </c>
      <c r="U1799" s="17">
        <f t="shared" si="85"/>
        <v>0.10159298234828927</v>
      </c>
      <c r="V1799" s="19">
        <f t="shared" si="86"/>
        <v>19.03930106765171</v>
      </c>
    </row>
    <row r="1800" spans="1:22" x14ac:dyDescent="0.2">
      <c r="A1800" s="7">
        <v>161936.27314768001</v>
      </c>
      <c r="B1800" s="7">
        <v>386149.06476162799</v>
      </c>
      <c r="C1800" s="1" t="s">
        <v>3609</v>
      </c>
      <c r="D1800" s="1" t="s">
        <v>3610</v>
      </c>
      <c r="E1800" s="6">
        <v>19.665172160000001</v>
      </c>
      <c r="F1800" s="6">
        <v>19.418172160000001</v>
      </c>
      <c r="G1800" s="6">
        <v>19.418172160000001</v>
      </c>
      <c r="H1800" s="6">
        <v>3.52948707713958E-2</v>
      </c>
      <c r="I1800" s="6">
        <v>9.0034268196459794E-2</v>
      </c>
      <c r="J1800" s="6">
        <v>0.179513587990492</v>
      </c>
      <c r="K1800" s="6">
        <v>3.1330319327882598E-2</v>
      </c>
      <c r="L1800" s="6">
        <v>0.15211341467412101</v>
      </c>
      <c r="M1800" s="6">
        <v>3.0703480831689001E-2</v>
      </c>
      <c r="N1800" s="6">
        <v>6.3341968275525601E-2</v>
      </c>
      <c r="O1800" s="6">
        <v>4.6593569293744301E-2</v>
      </c>
      <c r="P1800" s="6">
        <v>0.200489166434803</v>
      </c>
      <c r="Q1800" s="7">
        <v>1</v>
      </c>
      <c r="R1800" s="8">
        <v>0.77163713153153168</v>
      </c>
      <c r="S1800" s="8">
        <v>11.1</v>
      </c>
      <c r="T1800" s="17">
        <f t="shared" si="84"/>
        <v>1.0073217490704809</v>
      </c>
      <c r="U1800" s="17">
        <f t="shared" si="85"/>
        <v>9.074970712346675E-2</v>
      </c>
      <c r="V1800" s="19">
        <f t="shared" si="86"/>
        <v>19.327422452876533</v>
      </c>
    </row>
    <row r="1801" spans="1:22" x14ac:dyDescent="0.2">
      <c r="A1801" s="7">
        <v>82787.886199999601</v>
      </c>
      <c r="B1801" s="7">
        <v>436756.68329999998</v>
      </c>
      <c r="C1801" s="1" t="s">
        <v>3611</v>
      </c>
      <c r="D1801" s="1" t="s">
        <v>3612</v>
      </c>
      <c r="E1801" s="6">
        <v>19.6635171</v>
      </c>
      <c r="F1801" s="6">
        <v>18.9015171</v>
      </c>
      <c r="G1801" s="6">
        <v>18.9015171</v>
      </c>
      <c r="H1801" s="6">
        <v>0.16458771214861101</v>
      </c>
      <c r="I1801" s="6">
        <v>0.148666865389117</v>
      </c>
      <c r="J1801" s="6">
        <v>0.24066819867209999</v>
      </c>
      <c r="K1801" s="6">
        <v>0.177618829991053</v>
      </c>
      <c r="L1801" s="6">
        <v>0.17794780734048299</v>
      </c>
      <c r="M1801" s="6">
        <v>0.167785885802747</v>
      </c>
      <c r="N1801" s="6">
        <v>7.0791601761002604E-2</v>
      </c>
      <c r="O1801" s="6">
        <v>4.7533058455042902E-2</v>
      </c>
      <c r="P1801" s="6">
        <v>9.5350068230450294E-2</v>
      </c>
      <c r="Q1801" s="7">
        <v>1</v>
      </c>
      <c r="R1801" s="8">
        <v>0.26129038486209111</v>
      </c>
      <c r="S1801" s="8">
        <v>15.59</v>
      </c>
      <c r="T1801" s="17">
        <f t="shared" si="84"/>
        <v>1.670640939043041</v>
      </c>
      <c r="U1801" s="17">
        <f t="shared" si="85"/>
        <v>0.10716106087511489</v>
      </c>
      <c r="V1801" s="19">
        <f t="shared" si="86"/>
        <v>18.794356039124885</v>
      </c>
    </row>
    <row r="1802" spans="1:22" x14ac:dyDescent="0.2">
      <c r="A1802" s="7">
        <v>188769.5</v>
      </c>
      <c r="B1802" s="7">
        <v>440038.50107491901</v>
      </c>
      <c r="C1802" s="1" t="s">
        <v>3613</v>
      </c>
      <c r="D1802" s="1" t="s">
        <v>3614</v>
      </c>
      <c r="E1802" s="6">
        <v>19.662720440000001</v>
      </c>
      <c r="F1802" s="6">
        <v>19.386720440000001</v>
      </c>
      <c r="G1802" s="6">
        <v>19.386720440000001</v>
      </c>
      <c r="H1802" s="6">
        <v>3.1398254042466302E-2</v>
      </c>
      <c r="I1802" s="6">
        <v>0.22384201328200001</v>
      </c>
      <c r="J1802" s="6">
        <v>0.213111525077855</v>
      </c>
      <c r="K1802" s="6">
        <v>6.5396047698909804E-2</v>
      </c>
      <c r="L1802" s="6">
        <v>0.110308266562564</v>
      </c>
      <c r="M1802" s="6">
        <v>3.1389527232990003E-2</v>
      </c>
      <c r="N1802" s="6">
        <v>7.4681251821294301E-2</v>
      </c>
      <c r="O1802" s="6">
        <v>3.4871684338121399E-2</v>
      </c>
      <c r="P1802" s="6">
        <v>0.16119150706098601</v>
      </c>
      <c r="Q1802" s="7">
        <v>1</v>
      </c>
      <c r="R1802" s="8">
        <v>0.7009273737024222</v>
      </c>
      <c r="S1802" s="8">
        <v>11.56</v>
      </c>
      <c r="T1802" s="17">
        <f t="shared" si="84"/>
        <v>1.1091824189092445</v>
      </c>
      <c r="U1802" s="17">
        <f t="shared" si="85"/>
        <v>9.5950036237823916E-2</v>
      </c>
      <c r="V1802" s="19">
        <f t="shared" si="86"/>
        <v>19.290770403762178</v>
      </c>
    </row>
    <row r="1803" spans="1:22" x14ac:dyDescent="0.2">
      <c r="A1803" s="7">
        <v>92955.896699998499</v>
      </c>
      <c r="B1803" s="7">
        <v>436834.07690000202</v>
      </c>
      <c r="C1803" s="1" t="s">
        <v>3615</v>
      </c>
      <c r="D1803" s="1" t="s">
        <v>3616</v>
      </c>
      <c r="E1803" s="6">
        <v>19.662561910000001</v>
      </c>
      <c r="F1803" s="6">
        <v>19.092561910000001</v>
      </c>
      <c r="G1803" s="6">
        <v>19.092561910000001</v>
      </c>
      <c r="H1803" s="6">
        <v>8.3178892045650293E-2</v>
      </c>
      <c r="I1803" s="6">
        <v>0.129917036087695</v>
      </c>
      <c r="J1803" s="6">
        <v>0.26790643670150099</v>
      </c>
      <c r="K1803" s="6">
        <v>0.252491168702348</v>
      </c>
      <c r="L1803" s="6">
        <v>0.25729546290909799</v>
      </c>
      <c r="M1803" s="6">
        <v>0.13123904287077001</v>
      </c>
      <c r="N1803" s="6">
        <v>7.5998464555378495E-2</v>
      </c>
      <c r="O1803" s="6">
        <v>4.800522435422E-2</v>
      </c>
      <c r="P1803" s="6">
        <v>0.15537672642164699</v>
      </c>
      <c r="Q1803" s="7">
        <v>1</v>
      </c>
      <c r="R1803" s="8">
        <v>3.5962165964172836E-2</v>
      </c>
      <c r="S1803" s="8">
        <v>18.98</v>
      </c>
      <c r="T1803" s="17">
        <f t="shared" si="84"/>
        <v>1.8564652510116397</v>
      </c>
      <c r="U1803" s="17">
        <f t="shared" si="85"/>
        <v>9.7811657060676488E-2</v>
      </c>
      <c r="V1803" s="19">
        <f t="shared" si="86"/>
        <v>18.994750252939323</v>
      </c>
    </row>
    <row r="1804" spans="1:22" x14ac:dyDescent="0.2">
      <c r="A1804" s="7">
        <v>91248.577100001305</v>
      </c>
      <c r="B1804" s="7">
        <v>424194.46909999801</v>
      </c>
      <c r="C1804" s="1" t="s">
        <v>3617</v>
      </c>
      <c r="D1804" s="1" t="s">
        <v>3618</v>
      </c>
      <c r="E1804" s="6">
        <v>19.662433119999999</v>
      </c>
      <c r="F1804" s="6">
        <v>19.373433120000001</v>
      </c>
      <c r="G1804" s="6">
        <v>19.373433120000001</v>
      </c>
      <c r="H1804" s="6">
        <v>5.1231746932428997E-2</v>
      </c>
      <c r="I1804" s="6">
        <v>0.37752481868655402</v>
      </c>
      <c r="J1804" s="6">
        <v>5.3875579923947398E-2</v>
      </c>
      <c r="K1804" s="6">
        <v>0.108557493182944</v>
      </c>
      <c r="L1804" s="6">
        <v>0.102513016282439</v>
      </c>
      <c r="M1804" s="6">
        <v>0.10099621599981599</v>
      </c>
      <c r="N1804" s="6">
        <v>0.14449621720286299</v>
      </c>
      <c r="O1804" s="6">
        <v>3.3427630196851799E-2</v>
      </c>
      <c r="P1804" s="6">
        <v>9.6557252085614706E-2</v>
      </c>
      <c r="Q1804" s="7">
        <v>1</v>
      </c>
      <c r="R1804" s="8">
        <v>0.48845065253595749</v>
      </c>
      <c r="S1804" s="8">
        <v>13.21</v>
      </c>
      <c r="T1804" s="17">
        <f t="shared" si="84"/>
        <v>1.0038360144295679</v>
      </c>
      <c r="U1804" s="17">
        <f t="shared" si="85"/>
        <v>7.599061426416108E-2</v>
      </c>
      <c r="V1804" s="19">
        <f t="shared" si="86"/>
        <v>19.297442505735841</v>
      </c>
    </row>
    <row r="1805" spans="1:22" x14ac:dyDescent="0.2">
      <c r="A1805" s="7">
        <v>130028.2925</v>
      </c>
      <c r="B1805" s="7">
        <v>482852.88259999797</v>
      </c>
      <c r="C1805" s="1" t="s">
        <v>3619</v>
      </c>
      <c r="D1805" s="1" t="s">
        <v>3620</v>
      </c>
      <c r="E1805" s="6">
        <v>19.66069564</v>
      </c>
      <c r="F1805" s="6">
        <v>19.354695639999999</v>
      </c>
      <c r="G1805" s="6">
        <v>19.354695639999999</v>
      </c>
      <c r="H1805" s="6">
        <v>3.9715995027415997E-2</v>
      </c>
      <c r="I1805" s="6">
        <v>0.67843324151099504</v>
      </c>
      <c r="J1805" s="6">
        <v>5.81724143053731E-2</v>
      </c>
      <c r="K1805" s="6">
        <v>8.6912163494195394E-2</v>
      </c>
      <c r="L1805" s="6">
        <v>0.14501341650496399</v>
      </c>
      <c r="M1805" s="6">
        <v>8.2406745776459803E-2</v>
      </c>
      <c r="N1805" s="6">
        <v>0.19306244900547101</v>
      </c>
      <c r="O1805" s="6">
        <v>2.30968861912863E-2</v>
      </c>
      <c r="P1805" s="6">
        <v>0.226568576059234</v>
      </c>
      <c r="Q1805" s="7">
        <v>1</v>
      </c>
      <c r="R1805" s="8">
        <v>0.15719220953502072</v>
      </c>
      <c r="S1805" s="8">
        <v>16.989999999999998</v>
      </c>
      <c r="T1805" s="17">
        <f t="shared" si="84"/>
        <v>1.3961624731856608</v>
      </c>
      <c r="U1805" s="17">
        <f t="shared" si="85"/>
        <v>8.2175542859662207E-2</v>
      </c>
      <c r="V1805" s="19">
        <f t="shared" si="86"/>
        <v>19.272520097140337</v>
      </c>
    </row>
    <row r="1806" spans="1:22" x14ac:dyDescent="0.2">
      <c r="A1806" s="7">
        <v>120565.75160000099</v>
      </c>
      <c r="B1806" s="7">
        <v>413345.97940000199</v>
      </c>
      <c r="C1806" s="1" t="s">
        <v>3621</v>
      </c>
      <c r="D1806" s="1" t="s">
        <v>3622</v>
      </c>
      <c r="E1806" s="6">
        <v>19.660383060000001</v>
      </c>
      <c r="F1806" s="6">
        <v>19.308383060000001</v>
      </c>
      <c r="G1806" s="6">
        <v>19.308383060000001</v>
      </c>
      <c r="H1806" s="6">
        <v>5.8656301715164998E-2</v>
      </c>
      <c r="I1806" s="6">
        <v>0.36439123088755498</v>
      </c>
      <c r="J1806" s="6">
        <v>0.10318193642314499</v>
      </c>
      <c r="K1806" s="6">
        <v>9.7749885797950201E-2</v>
      </c>
      <c r="L1806" s="6">
        <v>0.11319184738047799</v>
      </c>
      <c r="M1806" s="6">
        <v>6.81779495721552E-2</v>
      </c>
      <c r="N1806" s="6">
        <v>0.110907187157124</v>
      </c>
      <c r="O1806" s="6">
        <v>2.90418405003883E-2</v>
      </c>
      <c r="P1806" s="6">
        <v>8.2320506134319696E-2</v>
      </c>
      <c r="Q1806" s="7">
        <v>1</v>
      </c>
      <c r="R1806" s="8">
        <v>0.52761329137529156</v>
      </c>
      <c r="S1806" s="8">
        <v>12.87</v>
      </c>
      <c r="T1806" s="17">
        <f t="shared" si="84"/>
        <v>1.1253931351035591</v>
      </c>
      <c r="U1806" s="17">
        <f t="shared" si="85"/>
        <v>8.744313404068059E-2</v>
      </c>
      <c r="V1806" s="19">
        <f t="shared" si="86"/>
        <v>19.220939925959321</v>
      </c>
    </row>
    <row r="1807" spans="1:22" x14ac:dyDescent="0.2">
      <c r="A1807" s="7">
        <v>188614.412973067</v>
      </c>
      <c r="B1807" s="7">
        <v>437777.78471002798</v>
      </c>
      <c r="C1807" s="1" t="s">
        <v>3623</v>
      </c>
      <c r="D1807" s="1" t="s">
        <v>3624</v>
      </c>
      <c r="E1807" s="6">
        <v>19.660113450000001</v>
      </c>
      <c r="F1807" s="6">
        <v>19.402113450000002</v>
      </c>
      <c r="G1807" s="6">
        <v>19.402113450000002</v>
      </c>
      <c r="H1807" s="6">
        <v>3.01222413761153E-2</v>
      </c>
      <c r="I1807" s="6">
        <v>0.37093291943370799</v>
      </c>
      <c r="J1807" s="6">
        <v>7.4238893844464804E-2</v>
      </c>
      <c r="K1807" s="6">
        <v>6.9829196328675597E-2</v>
      </c>
      <c r="L1807" s="6">
        <v>8.1471030555754206E-2</v>
      </c>
      <c r="M1807" s="6">
        <v>3.01108304739648E-2</v>
      </c>
      <c r="N1807" s="6">
        <v>0.12555252287524701</v>
      </c>
      <c r="O1807" s="6">
        <v>2.8939356257253999E-2</v>
      </c>
      <c r="P1807" s="6">
        <v>0.10039918900417499</v>
      </c>
      <c r="Q1807" s="7">
        <v>1</v>
      </c>
      <c r="R1807" s="8">
        <v>0.76799581384892102</v>
      </c>
      <c r="S1807" s="8">
        <v>11.12</v>
      </c>
      <c r="T1807" s="17">
        <f t="shared" si="84"/>
        <v>0.89389747787080642</v>
      </c>
      <c r="U1807" s="17">
        <f t="shared" si="85"/>
        <v>8.0386463837302746E-2</v>
      </c>
      <c r="V1807" s="19">
        <f t="shared" si="86"/>
        <v>19.321726986162698</v>
      </c>
    </row>
    <row r="1808" spans="1:22" x14ac:dyDescent="0.2">
      <c r="A1808" s="7">
        <v>197224.410700001</v>
      </c>
      <c r="B1808" s="7">
        <v>481770.27270000102</v>
      </c>
      <c r="C1808" s="1" t="s">
        <v>3625</v>
      </c>
      <c r="D1808" s="1" t="s">
        <v>3626</v>
      </c>
      <c r="E1808" s="6">
        <v>19.658974529999998</v>
      </c>
      <c r="F1808" s="6">
        <v>19.527874529999998</v>
      </c>
      <c r="G1808" s="6">
        <v>19.527874529999998</v>
      </c>
      <c r="H1808" s="6">
        <v>2.40436286200413E-2</v>
      </c>
      <c r="I1808" s="6">
        <v>0.35680828172044199</v>
      </c>
      <c r="J1808" s="6">
        <v>2.83224382205149E-2</v>
      </c>
      <c r="K1808" s="6">
        <v>2.5463133469978801E-2</v>
      </c>
      <c r="L1808" s="6">
        <v>7.4890074105185805E-2</v>
      </c>
      <c r="M1808" s="6">
        <v>3.3465168162822703E-2</v>
      </c>
      <c r="N1808" s="6">
        <v>0.14891367339247499</v>
      </c>
      <c r="O1808" s="6">
        <v>1.7999583757009299E-2</v>
      </c>
      <c r="P1808" s="6">
        <v>6.6323649765568801E-2</v>
      </c>
      <c r="Q1808" s="7">
        <v>1</v>
      </c>
      <c r="R1808" s="8">
        <v>1.1070712250803856</v>
      </c>
      <c r="S1808" s="8">
        <v>9.33</v>
      </c>
      <c r="T1808" s="17">
        <f t="shared" si="84"/>
        <v>0.71167377118709063</v>
      </c>
      <c r="U1808" s="17">
        <f t="shared" si="85"/>
        <v>7.6278003342667808E-2</v>
      </c>
      <c r="V1808" s="19">
        <f t="shared" si="86"/>
        <v>19.45159652665733</v>
      </c>
    </row>
    <row r="1809" spans="1:22" x14ac:dyDescent="0.2">
      <c r="A1809" s="7">
        <v>92050.123100001394</v>
      </c>
      <c r="B1809" s="7">
        <v>437139.82640000101</v>
      </c>
      <c r="C1809" s="1" t="s">
        <v>3627</v>
      </c>
      <c r="D1809" s="1" t="s">
        <v>3628</v>
      </c>
      <c r="E1809" s="6">
        <v>19.658624660000001</v>
      </c>
      <c r="F1809" s="6">
        <v>19.065624660000001</v>
      </c>
      <c r="G1809" s="6">
        <v>19.065624660000001</v>
      </c>
      <c r="H1809" s="6">
        <v>8.5628818209157007E-2</v>
      </c>
      <c r="I1809" s="6">
        <v>0.13079558611265399</v>
      </c>
      <c r="J1809" s="6">
        <v>0.29718164231323901</v>
      </c>
      <c r="K1809" s="6">
        <v>0.18748456931792401</v>
      </c>
      <c r="L1809" s="6">
        <v>0.29826815700914799</v>
      </c>
      <c r="M1809" s="6">
        <v>0.13277990258838401</v>
      </c>
      <c r="N1809" s="6">
        <v>7.0955943016027395E-2</v>
      </c>
      <c r="O1809" s="6">
        <v>5.1667218677253102E-2</v>
      </c>
      <c r="P1809" s="6">
        <v>0.182674431346077</v>
      </c>
      <c r="Q1809" s="7">
        <v>1</v>
      </c>
      <c r="R1809" s="8">
        <v>2.0167340944473349E-2</v>
      </c>
      <c r="S1809" s="8">
        <v>19.27</v>
      </c>
      <c r="T1809" s="17">
        <f t="shared" si="84"/>
        <v>1.9787055475028139</v>
      </c>
      <c r="U1809" s="17">
        <f t="shared" si="85"/>
        <v>0.10268321471213357</v>
      </c>
      <c r="V1809" s="19">
        <f t="shared" si="86"/>
        <v>18.962941445287868</v>
      </c>
    </row>
    <row r="1810" spans="1:22" x14ac:dyDescent="0.2">
      <c r="A1810" s="7">
        <v>87423.476799998403</v>
      </c>
      <c r="B1810" s="7">
        <v>442340.927900001</v>
      </c>
      <c r="C1810" s="1" t="s">
        <v>3629</v>
      </c>
      <c r="D1810" s="1" t="s">
        <v>3630</v>
      </c>
      <c r="E1810" s="6">
        <v>19.657432279999998</v>
      </c>
      <c r="F1810" s="6">
        <v>19.26043228</v>
      </c>
      <c r="G1810" s="6">
        <v>19.26043228</v>
      </c>
      <c r="H1810" s="6">
        <v>7.7820071016887801E-2</v>
      </c>
      <c r="I1810" s="6">
        <v>0.46546591474983501</v>
      </c>
      <c r="J1810" s="6">
        <v>8.8475807520787195E-2</v>
      </c>
      <c r="K1810" s="6">
        <v>9.1724037653892504E-2</v>
      </c>
      <c r="L1810" s="6">
        <v>0.13529669754544299</v>
      </c>
      <c r="M1810" s="6">
        <v>0.13875688736892</v>
      </c>
      <c r="N1810" s="6">
        <v>0.144045262661227</v>
      </c>
      <c r="O1810" s="6">
        <v>5.6577722457705801E-2</v>
      </c>
      <c r="P1810" s="6">
        <v>0.120667982280451</v>
      </c>
      <c r="Q1810" s="7">
        <v>1</v>
      </c>
      <c r="R1810" s="8">
        <v>0.26495703217503214</v>
      </c>
      <c r="S1810" s="8">
        <v>15.54</v>
      </c>
      <c r="T1810" s="17">
        <f t="shared" si="84"/>
        <v>1.2956718021154066</v>
      </c>
      <c r="U1810" s="17">
        <f t="shared" si="85"/>
        <v>8.3376563842690266E-2</v>
      </c>
      <c r="V1810" s="19">
        <f t="shared" si="86"/>
        <v>19.177055716157309</v>
      </c>
    </row>
    <row r="1811" spans="1:22" x14ac:dyDescent="0.2">
      <c r="A1811" s="7">
        <v>197220.65509999901</v>
      </c>
      <c r="B1811" s="7">
        <v>481670.54899999901</v>
      </c>
      <c r="C1811" s="1" t="s">
        <v>3631</v>
      </c>
      <c r="D1811" s="1" t="s">
        <v>3632</v>
      </c>
      <c r="E1811" s="6">
        <v>19.65715436</v>
      </c>
      <c r="F1811" s="6">
        <v>19.52605436</v>
      </c>
      <c r="G1811" s="6">
        <v>19.52605436</v>
      </c>
      <c r="H1811" s="6">
        <v>2.40436286200413E-2</v>
      </c>
      <c r="I1811" s="6">
        <v>0.35680828172044199</v>
      </c>
      <c r="J1811" s="6">
        <v>2.83224382205149E-2</v>
      </c>
      <c r="K1811" s="6">
        <v>2.5463133469978801E-2</v>
      </c>
      <c r="L1811" s="6">
        <v>7.4890074105185805E-2</v>
      </c>
      <c r="M1811" s="6">
        <v>3.3465168162822703E-2</v>
      </c>
      <c r="N1811" s="6">
        <v>0.14891367339247499</v>
      </c>
      <c r="O1811" s="6">
        <v>1.7999583757009299E-2</v>
      </c>
      <c r="P1811" s="6">
        <v>6.6323649765568801E-2</v>
      </c>
      <c r="Q1811" s="7">
        <v>1</v>
      </c>
      <c r="R1811" s="8">
        <v>1.1068761371918543</v>
      </c>
      <c r="S1811" s="8">
        <v>9.33</v>
      </c>
      <c r="T1811" s="17">
        <f t="shared" si="84"/>
        <v>0.71167377118709063</v>
      </c>
      <c r="U1811" s="17">
        <f t="shared" si="85"/>
        <v>7.6278003342667808E-2</v>
      </c>
      <c r="V1811" s="19">
        <f t="shared" si="86"/>
        <v>19.449776356657331</v>
      </c>
    </row>
    <row r="1812" spans="1:22" x14ac:dyDescent="0.2">
      <c r="A1812" s="7">
        <v>197229.9804</v>
      </c>
      <c r="B1812" s="7">
        <v>481869.87939999998</v>
      </c>
      <c r="C1812" s="1" t="s">
        <v>3633</v>
      </c>
      <c r="D1812" s="1" t="s">
        <v>3634</v>
      </c>
      <c r="E1812" s="6">
        <v>19.65300723</v>
      </c>
      <c r="F1812" s="6">
        <v>19.52190723</v>
      </c>
      <c r="G1812" s="6">
        <v>19.52190723</v>
      </c>
      <c r="H1812" s="6">
        <v>2.40436286200413E-2</v>
      </c>
      <c r="I1812" s="6">
        <v>0.35680828172044199</v>
      </c>
      <c r="J1812" s="6">
        <v>2.83224382205149E-2</v>
      </c>
      <c r="K1812" s="6">
        <v>2.5463133469978801E-2</v>
      </c>
      <c r="L1812" s="6">
        <v>7.4890074105185805E-2</v>
      </c>
      <c r="M1812" s="6">
        <v>3.3465168162822703E-2</v>
      </c>
      <c r="N1812" s="6">
        <v>0.14891367339247499</v>
      </c>
      <c r="O1812" s="6">
        <v>1.7999583757009299E-2</v>
      </c>
      <c r="P1812" s="6">
        <v>6.6323649765568801E-2</v>
      </c>
      <c r="Q1812" s="7">
        <v>1</v>
      </c>
      <c r="R1812" s="8">
        <v>1.1064316430868166</v>
      </c>
      <c r="S1812" s="8">
        <v>9.33</v>
      </c>
      <c r="T1812" s="17">
        <f t="shared" si="84"/>
        <v>0.71167377118709063</v>
      </c>
      <c r="U1812" s="17">
        <f t="shared" si="85"/>
        <v>7.6278003342667808E-2</v>
      </c>
      <c r="V1812" s="19">
        <f t="shared" si="86"/>
        <v>19.445629226657331</v>
      </c>
    </row>
    <row r="1813" spans="1:22" x14ac:dyDescent="0.2">
      <c r="A1813" s="7">
        <v>95194.431897339993</v>
      </c>
      <c r="B1813" s="7">
        <v>451604.60043996503</v>
      </c>
      <c r="C1813" s="1" t="s">
        <v>3635</v>
      </c>
      <c r="D1813" s="1" t="s">
        <v>3636</v>
      </c>
      <c r="E1813" s="6">
        <v>19.652281550000001</v>
      </c>
      <c r="F1813" s="6">
        <v>19.280281550000002</v>
      </c>
      <c r="G1813" s="6">
        <v>19.280281550000002</v>
      </c>
      <c r="H1813" s="6">
        <v>5.71810192988347E-2</v>
      </c>
      <c r="I1813" s="6">
        <v>0.138284882777964</v>
      </c>
      <c r="J1813" s="6">
        <v>0.15963323459974499</v>
      </c>
      <c r="K1813" s="6">
        <v>7.96567411707262E-2</v>
      </c>
      <c r="L1813" s="6">
        <v>0.15946452790874399</v>
      </c>
      <c r="M1813" s="6">
        <v>0.13062869062808499</v>
      </c>
      <c r="N1813" s="6">
        <v>9.3939193581601105E-2</v>
      </c>
      <c r="O1813" s="6">
        <v>3.5480738843417299E-2</v>
      </c>
      <c r="P1813" s="6">
        <v>0.18648517869714801</v>
      </c>
      <c r="Q1813" s="7">
        <v>1</v>
      </c>
      <c r="R1813" s="8">
        <v>0.55970488492063508</v>
      </c>
      <c r="S1813" s="8">
        <v>12.6</v>
      </c>
      <c r="T1813" s="17">
        <f t="shared" si="84"/>
        <v>1.1299637154720816</v>
      </c>
      <c r="U1813" s="17">
        <f t="shared" si="85"/>
        <v>8.9679659958101718E-2</v>
      </c>
      <c r="V1813" s="19">
        <f t="shared" si="86"/>
        <v>19.190601890041901</v>
      </c>
    </row>
    <row r="1814" spans="1:22" x14ac:dyDescent="0.2">
      <c r="A1814" s="7">
        <v>175337.61909387799</v>
      </c>
      <c r="B1814" s="7">
        <v>389558.88279811601</v>
      </c>
      <c r="C1814" s="1" t="s">
        <v>3637</v>
      </c>
      <c r="D1814" s="1" t="s">
        <v>3638</v>
      </c>
      <c r="E1814" s="6">
        <v>19.651535339999999</v>
      </c>
      <c r="F1814" s="6">
        <v>19.454035340000001</v>
      </c>
      <c r="G1814" s="6">
        <v>19.454035340000001</v>
      </c>
      <c r="H1814" s="6">
        <v>3.0938349074590001E-2</v>
      </c>
      <c r="I1814" s="6">
        <v>6.5458552220723498E-2</v>
      </c>
      <c r="J1814" s="6">
        <v>0.112696059722771</v>
      </c>
      <c r="K1814" s="6">
        <v>2.3852405941294001E-2</v>
      </c>
      <c r="L1814" s="6">
        <v>0.104700399932913</v>
      </c>
      <c r="M1814" s="6">
        <v>2.7284834203713401E-2</v>
      </c>
      <c r="N1814" s="6">
        <v>0.134020368746747</v>
      </c>
      <c r="O1814" s="6">
        <v>3.2416018200319398E-2</v>
      </c>
      <c r="P1814" s="6">
        <v>0.21719776239246599</v>
      </c>
      <c r="Q1814" s="7">
        <v>1</v>
      </c>
      <c r="R1814" s="8">
        <v>0.95149308242303854</v>
      </c>
      <c r="S1814" s="8">
        <v>10.07</v>
      </c>
      <c r="T1814" s="17">
        <f t="shared" si="84"/>
        <v>0.69068097555547847</v>
      </c>
      <c r="U1814" s="17">
        <f t="shared" si="85"/>
        <v>6.8587981683761512E-2</v>
      </c>
      <c r="V1814" s="19">
        <f t="shared" si="86"/>
        <v>19.385447358316238</v>
      </c>
    </row>
    <row r="1815" spans="1:22" x14ac:dyDescent="0.2">
      <c r="A1815" s="7">
        <v>163148.16080810101</v>
      </c>
      <c r="B1815" s="7">
        <v>383373.73725830001</v>
      </c>
      <c r="C1815" s="1" t="s">
        <v>3639</v>
      </c>
      <c r="D1815" s="1" t="s">
        <v>3640</v>
      </c>
      <c r="E1815" s="6">
        <v>19.651515979999999</v>
      </c>
      <c r="F1815" s="6">
        <v>19.420515980000001</v>
      </c>
      <c r="G1815" s="6">
        <v>19.420515980000001</v>
      </c>
      <c r="H1815" s="6">
        <v>4.0945448716597201E-2</v>
      </c>
      <c r="I1815" s="6">
        <v>8.9420940437007698E-2</v>
      </c>
      <c r="J1815" s="6">
        <v>0.148090824431236</v>
      </c>
      <c r="K1815" s="6">
        <v>2.96119703871883E-2</v>
      </c>
      <c r="L1815" s="6">
        <v>0.13179211124691001</v>
      </c>
      <c r="M1815" s="6">
        <v>2.9335538395298701E-2</v>
      </c>
      <c r="N1815" s="6">
        <v>6.2863534636047103E-2</v>
      </c>
      <c r="O1815" s="6">
        <v>4.5176356945513599E-2</v>
      </c>
      <c r="P1815" s="6">
        <v>0.203643050887515</v>
      </c>
      <c r="Q1815" s="7">
        <v>1</v>
      </c>
      <c r="R1815" s="8">
        <v>0.84175407497656973</v>
      </c>
      <c r="S1815" s="8">
        <v>10.67</v>
      </c>
      <c r="T1815" s="17">
        <f t="shared" si="84"/>
        <v>0.89248179086059243</v>
      </c>
      <c r="U1815" s="17">
        <f t="shared" si="85"/>
        <v>8.3644029134076148E-2</v>
      </c>
      <c r="V1815" s="19">
        <f t="shared" si="86"/>
        <v>19.336871950865923</v>
      </c>
    </row>
    <row r="1816" spans="1:22" x14ac:dyDescent="0.2">
      <c r="A1816" s="7">
        <v>82493.408622001603</v>
      </c>
      <c r="B1816" s="7">
        <v>449998.75942207302</v>
      </c>
      <c r="C1816" s="1" t="s">
        <v>3641</v>
      </c>
      <c r="D1816" s="1" t="s">
        <v>3642</v>
      </c>
      <c r="E1816" s="6">
        <v>19.651177830000002</v>
      </c>
      <c r="F1816" s="6">
        <v>19.293177830000001</v>
      </c>
      <c r="G1816" s="6">
        <v>19.293177830000001</v>
      </c>
      <c r="H1816" s="6">
        <v>6.13660411532456E-2</v>
      </c>
      <c r="I1816" s="6">
        <v>0.54155604469769603</v>
      </c>
      <c r="J1816" s="6">
        <v>0.185751087171105</v>
      </c>
      <c r="K1816" s="6">
        <v>5.9471592898557198E-2</v>
      </c>
      <c r="L1816" s="6">
        <v>0.16999528823330101</v>
      </c>
      <c r="M1816" s="6">
        <v>0.163624653821416</v>
      </c>
      <c r="N1816" s="6">
        <v>7.7300126667758595E-2</v>
      </c>
      <c r="O1816" s="6">
        <v>3.8142755175635798E-2</v>
      </c>
      <c r="P1816" s="6">
        <v>9.7107241622238202E-2</v>
      </c>
      <c r="Q1816" s="7">
        <v>1</v>
      </c>
      <c r="R1816" s="8">
        <v>0.20781670743700076</v>
      </c>
      <c r="S1816" s="8">
        <v>16.27</v>
      </c>
      <c r="T1816" s="17">
        <f t="shared" si="84"/>
        <v>1.6052477589448575</v>
      </c>
      <c r="U1816" s="17">
        <f t="shared" si="85"/>
        <v>9.8663046032259227E-2</v>
      </c>
      <c r="V1816" s="19">
        <f t="shared" si="86"/>
        <v>19.19451478396774</v>
      </c>
    </row>
    <row r="1817" spans="1:22" x14ac:dyDescent="0.2">
      <c r="A1817" s="7">
        <v>119927.950053843</v>
      </c>
      <c r="B1817" s="7">
        <v>408556.13846627198</v>
      </c>
      <c r="C1817" s="1" t="s">
        <v>3643</v>
      </c>
      <c r="D1817" s="1" t="s">
        <v>3644</v>
      </c>
      <c r="E1817" s="6">
        <v>19.65063877</v>
      </c>
      <c r="F1817" s="6">
        <v>19.383638770000001</v>
      </c>
      <c r="G1817" s="6">
        <v>19.383638770000001</v>
      </c>
      <c r="H1817" s="6">
        <v>4.6329503155804697E-2</v>
      </c>
      <c r="I1817" s="6">
        <v>0.34992843180759398</v>
      </c>
      <c r="J1817" s="6">
        <v>8.1202953454675597E-2</v>
      </c>
      <c r="K1817" s="6">
        <v>5.6133559127670103E-2</v>
      </c>
      <c r="L1817" s="6">
        <v>9.9564258253441798E-2</v>
      </c>
      <c r="M1817" s="6">
        <v>6.0888953333664703E-2</v>
      </c>
      <c r="N1817" s="6">
        <v>0.11216291242953701</v>
      </c>
      <c r="O1817" s="6">
        <v>3.3248755614492399E-2</v>
      </c>
      <c r="P1817" s="6">
        <v>8.0241734810640605E-2</v>
      </c>
      <c r="Q1817" s="7">
        <v>1</v>
      </c>
      <c r="R1817" s="8">
        <v>0.65968232854729736</v>
      </c>
      <c r="S1817" s="8">
        <v>11.84</v>
      </c>
      <c r="T1817" s="17">
        <f t="shared" si="84"/>
        <v>0.95981967891655007</v>
      </c>
      <c r="U1817" s="17">
        <f t="shared" si="85"/>
        <v>8.1065851259843752E-2</v>
      </c>
      <c r="V1817" s="19">
        <f t="shared" si="86"/>
        <v>19.302572918740157</v>
      </c>
    </row>
    <row r="1818" spans="1:22" x14ac:dyDescent="0.2">
      <c r="A1818" s="7">
        <v>82895.856703803205</v>
      </c>
      <c r="B1818" s="7">
        <v>450486.240167499</v>
      </c>
      <c r="C1818" s="1" t="s">
        <v>3645</v>
      </c>
      <c r="D1818" s="1" t="s">
        <v>3646</v>
      </c>
      <c r="E1818" s="6">
        <v>19.650305490000001</v>
      </c>
      <c r="F1818" s="6">
        <v>19.229305490000002</v>
      </c>
      <c r="G1818" s="6">
        <v>19.229305490000002</v>
      </c>
      <c r="H1818" s="6">
        <v>6.6019002089462195E-2</v>
      </c>
      <c r="I1818" s="6">
        <v>0.33316410156075699</v>
      </c>
      <c r="J1818" s="6">
        <v>0.26087758164077002</v>
      </c>
      <c r="K1818" s="6">
        <v>8.8188319658460204E-2</v>
      </c>
      <c r="L1818" s="6">
        <v>0.21847439549459899</v>
      </c>
      <c r="M1818" s="6">
        <v>0.18584695675745699</v>
      </c>
      <c r="N1818" s="6">
        <v>7.5482869792469195E-2</v>
      </c>
      <c r="O1818" s="6">
        <v>4.4037345401323903E-2</v>
      </c>
      <c r="P1818" s="6">
        <v>0.120292254449082</v>
      </c>
      <c r="Q1818" s="7">
        <v>1</v>
      </c>
      <c r="R1818" s="8">
        <v>0.20258907527539785</v>
      </c>
      <c r="S1818" s="8">
        <v>16.34</v>
      </c>
      <c r="T1818" s="17">
        <f t="shared" si="84"/>
        <v>1.7305687751634786</v>
      </c>
      <c r="U1818" s="17">
        <f t="shared" si="85"/>
        <v>0.10590996176031081</v>
      </c>
      <c r="V1818" s="19">
        <f t="shared" si="86"/>
        <v>19.123395528239691</v>
      </c>
    </row>
    <row r="1819" spans="1:22" x14ac:dyDescent="0.2">
      <c r="A1819" s="7">
        <v>122043.944345622</v>
      </c>
      <c r="B1819" s="7">
        <v>487960.06280693901</v>
      </c>
      <c r="C1819" s="1" t="s">
        <v>3647</v>
      </c>
      <c r="D1819" s="1" t="s">
        <v>3648</v>
      </c>
      <c r="E1819" s="6">
        <v>19.648274619999999</v>
      </c>
      <c r="F1819" s="6">
        <v>19.00127462</v>
      </c>
      <c r="G1819" s="6">
        <v>19.00127462</v>
      </c>
      <c r="H1819" s="6">
        <v>5.4011270811672701E-2</v>
      </c>
      <c r="I1819" s="6">
        <v>0.105542271437638</v>
      </c>
      <c r="J1819" s="6">
        <v>0.23465119836295101</v>
      </c>
      <c r="K1819" s="6">
        <v>0.12167372685106401</v>
      </c>
      <c r="L1819" s="6">
        <v>0.22210140976811499</v>
      </c>
      <c r="M1819" s="6">
        <v>0.1801170413881</v>
      </c>
      <c r="N1819" s="6">
        <v>6.4224209050635098E-2</v>
      </c>
      <c r="O1819" s="6">
        <v>4.6587208943200099E-2</v>
      </c>
      <c r="P1819" s="6">
        <v>0.201227754609866</v>
      </c>
      <c r="Q1819" s="7">
        <v>1</v>
      </c>
      <c r="R1819" s="8">
        <v>0.1410147862950058</v>
      </c>
      <c r="S1819" s="8">
        <v>17.22</v>
      </c>
      <c r="T1819" s="17">
        <f t="shared" si="84"/>
        <v>1.4708451659422943</v>
      </c>
      <c r="U1819" s="17">
        <f t="shared" si="85"/>
        <v>8.5414934142990381E-2</v>
      </c>
      <c r="V1819" s="19">
        <f t="shared" si="86"/>
        <v>18.915859685857011</v>
      </c>
    </row>
    <row r="1820" spans="1:22" x14ac:dyDescent="0.2">
      <c r="A1820" s="7">
        <v>81391.835000000894</v>
      </c>
      <c r="B1820" s="7">
        <v>448177.08140000002</v>
      </c>
      <c r="C1820" s="1" t="s">
        <v>3649</v>
      </c>
      <c r="D1820" s="1" t="s">
        <v>3650</v>
      </c>
      <c r="E1820" s="6">
        <v>19.648228530000001</v>
      </c>
      <c r="F1820" s="6">
        <v>19.263228529999999</v>
      </c>
      <c r="G1820" s="6">
        <v>19.263228529999999</v>
      </c>
      <c r="H1820" s="6">
        <v>6.2622575452554202E-2</v>
      </c>
      <c r="I1820" s="6">
        <v>0.56201886364946096</v>
      </c>
      <c r="J1820" s="6">
        <v>0.15583108894894601</v>
      </c>
      <c r="K1820" s="6">
        <v>6.3193424774635396E-2</v>
      </c>
      <c r="L1820" s="6">
        <v>0.175918584481388</v>
      </c>
      <c r="M1820" s="6">
        <v>0.17080779424845299</v>
      </c>
      <c r="N1820" s="6">
        <v>9.2623318097322604E-2</v>
      </c>
      <c r="O1820" s="6">
        <v>3.6817953560202801E-2</v>
      </c>
      <c r="P1820" s="6">
        <v>0.104558868455996</v>
      </c>
      <c r="Q1820" s="7">
        <v>1</v>
      </c>
      <c r="R1820" s="8">
        <v>0.1850560030156817</v>
      </c>
      <c r="S1820" s="8">
        <v>16.579999999999998</v>
      </c>
      <c r="T1820" s="17">
        <f t="shared" si="84"/>
        <v>1.5898753706712609</v>
      </c>
      <c r="U1820" s="17">
        <f t="shared" si="85"/>
        <v>9.5891156252790169E-2</v>
      </c>
      <c r="V1820" s="19">
        <f t="shared" si="86"/>
        <v>19.167337373747209</v>
      </c>
    </row>
    <row r="1821" spans="1:22" x14ac:dyDescent="0.2">
      <c r="A1821" s="7">
        <v>92301.731499999805</v>
      </c>
      <c r="B1821" s="7">
        <v>437076.92300000001</v>
      </c>
      <c r="C1821" s="1" t="s">
        <v>3651</v>
      </c>
      <c r="D1821" s="1" t="s">
        <v>3652</v>
      </c>
      <c r="E1821" s="6">
        <v>19.64803259</v>
      </c>
      <c r="F1821" s="6">
        <v>19.05503259</v>
      </c>
      <c r="G1821" s="6">
        <v>19.05503259</v>
      </c>
      <c r="H1821" s="6">
        <v>8.5628818209157007E-2</v>
      </c>
      <c r="I1821" s="6">
        <v>0.13079558611265399</v>
      </c>
      <c r="J1821" s="6">
        <v>0.29718164231323901</v>
      </c>
      <c r="K1821" s="6">
        <v>0.18748456931792401</v>
      </c>
      <c r="L1821" s="6">
        <v>0.29826815700914799</v>
      </c>
      <c r="M1821" s="6">
        <v>0.13277990258838401</v>
      </c>
      <c r="N1821" s="6">
        <v>7.0955943016027395E-2</v>
      </c>
      <c r="O1821" s="6">
        <v>5.1667218677253102E-2</v>
      </c>
      <c r="P1821" s="6">
        <v>0.182674431346077</v>
      </c>
      <c r="Q1821" s="7">
        <v>1</v>
      </c>
      <c r="R1821" s="8">
        <v>1.9617674623767522E-2</v>
      </c>
      <c r="S1821" s="8">
        <v>19.27</v>
      </c>
      <c r="T1821" s="17">
        <f t="shared" si="84"/>
        <v>1.9787055475028139</v>
      </c>
      <c r="U1821" s="17">
        <f t="shared" si="85"/>
        <v>0.10268321471213357</v>
      </c>
      <c r="V1821" s="19">
        <f t="shared" si="86"/>
        <v>18.952349375287866</v>
      </c>
    </row>
    <row r="1822" spans="1:22" x14ac:dyDescent="0.2">
      <c r="A1822" s="7">
        <v>92082.113600000695</v>
      </c>
      <c r="B1822" s="7">
        <v>437080.81129999802</v>
      </c>
      <c r="C1822" s="1" t="s">
        <v>3653</v>
      </c>
      <c r="D1822" s="1" t="s">
        <v>3654</v>
      </c>
      <c r="E1822" s="6">
        <v>19.64769145</v>
      </c>
      <c r="F1822" s="6">
        <v>19.05469145</v>
      </c>
      <c r="G1822" s="6">
        <v>19.05469145</v>
      </c>
      <c r="H1822" s="6">
        <v>8.5628818209157007E-2</v>
      </c>
      <c r="I1822" s="6">
        <v>0.13079558611265399</v>
      </c>
      <c r="J1822" s="6">
        <v>0.29718164231323901</v>
      </c>
      <c r="K1822" s="6">
        <v>0.18748456931792401</v>
      </c>
      <c r="L1822" s="6">
        <v>0.29826815700914799</v>
      </c>
      <c r="M1822" s="6">
        <v>0.13277990258838401</v>
      </c>
      <c r="N1822" s="6">
        <v>7.0955943016027395E-2</v>
      </c>
      <c r="O1822" s="6">
        <v>5.1667218677253102E-2</v>
      </c>
      <c r="P1822" s="6">
        <v>0.182674431346077</v>
      </c>
      <c r="Q1822" s="7">
        <v>1</v>
      </c>
      <c r="R1822" s="8">
        <v>1.959997145822524E-2</v>
      </c>
      <c r="S1822" s="8">
        <v>19.27</v>
      </c>
      <c r="T1822" s="17">
        <f t="shared" si="84"/>
        <v>1.9787055475028139</v>
      </c>
      <c r="U1822" s="17">
        <f t="shared" si="85"/>
        <v>0.10268321471213357</v>
      </c>
      <c r="V1822" s="19">
        <f t="shared" si="86"/>
        <v>18.952008235287867</v>
      </c>
    </row>
    <row r="1823" spans="1:22" x14ac:dyDescent="0.2">
      <c r="A1823" s="7">
        <v>93727.071699999302</v>
      </c>
      <c r="B1823" s="7">
        <v>437934.95589999802</v>
      </c>
      <c r="C1823" s="1" t="s">
        <v>3655</v>
      </c>
      <c r="D1823" s="1" t="s">
        <v>3656</v>
      </c>
      <c r="E1823" s="6">
        <v>19.647599469999999</v>
      </c>
      <c r="F1823" s="6">
        <v>19.090599470000001</v>
      </c>
      <c r="G1823" s="6">
        <v>19.090599470000001</v>
      </c>
      <c r="H1823" s="6">
        <v>9.0949789422754099E-2</v>
      </c>
      <c r="I1823" s="6">
        <v>0.13467097623964699</v>
      </c>
      <c r="J1823" s="6">
        <v>0.26345667031543002</v>
      </c>
      <c r="K1823" s="6">
        <v>0.212791375320737</v>
      </c>
      <c r="L1823" s="6">
        <v>0.26808956888699498</v>
      </c>
      <c r="M1823" s="6">
        <v>0.12928758076484101</v>
      </c>
      <c r="N1823" s="6">
        <v>7.8776700388881404E-2</v>
      </c>
      <c r="O1823" s="6">
        <v>5.3293541362579702E-2</v>
      </c>
      <c r="P1823" s="6">
        <v>0.15982368035177</v>
      </c>
      <c r="Q1823" s="7">
        <v>1</v>
      </c>
      <c r="R1823" s="8">
        <v>5.3490588203753402E-2</v>
      </c>
      <c r="S1823" s="8">
        <v>18.649999999999999</v>
      </c>
      <c r="T1823" s="17">
        <f t="shared" si="84"/>
        <v>1.8605439776977373</v>
      </c>
      <c r="U1823" s="17">
        <f t="shared" si="85"/>
        <v>9.9761071190227202E-2</v>
      </c>
      <c r="V1823" s="19">
        <f t="shared" si="86"/>
        <v>18.990838398809775</v>
      </c>
    </row>
    <row r="1824" spans="1:22" x14ac:dyDescent="0.2">
      <c r="A1824" s="7">
        <v>92791.495599999995</v>
      </c>
      <c r="B1824" s="7">
        <v>437488.34560000198</v>
      </c>
      <c r="C1824" s="1" t="s">
        <v>3657</v>
      </c>
      <c r="D1824" s="1" t="s">
        <v>3658</v>
      </c>
      <c r="E1824" s="6">
        <v>19.646800809999998</v>
      </c>
      <c r="F1824" s="6">
        <v>19.053800809999998</v>
      </c>
      <c r="G1824" s="6">
        <v>19.053800809999998</v>
      </c>
      <c r="H1824" s="6">
        <v>8.5628818209157007E-2</v>
      </c>
      <c r="I1824" s="6">
        <v>0.13079558611265399</v>
      </c>
      <c r="J1824" s="6">
        <v>0.29718164231323901</v>
      </c>
      <c r="K1824" s="6">
        <v>0.18748456931792401</v>
      </c>
      <c r="L1824" s="6">
        <v>0.29826815700914799</v>
      </c>
      <c r="M1824" s="6">
        <v>0.13277990258838401</v>
      </c>
      <c r="N1824" s="6">
        <v>7.0955943016027395E-2</v>
      </c>
      <c r="O1824" s="6">
        <v>5.1667218677253102E-2</v>
      </c>
      <c r="P1824" s="6">
        <v>0.182674431346077</v>
      </c>
      <c r="Q1824" s="7">
        <v>1</v>
      </c>
      <c r="R1824" s="8">
        <v>1.9553752464971399E-2</v>
      </c>
      <c r="S1824" s="8">
        <v>19.27</v>
      </c>
      <c r="T1824" s="17">
        <f t="shared" si="84"/>
        <v>1.9787055475028139</v>
      </c>
      <c r="U1824" s="17">
        <f t="shared" si="85"/>
        <v>0.10268321471213357</v>
      </c>
      <c r="V1824" s="19">
        <f t="shared" si="86"/>
        <v>18.951117595287865</v>
      </c>
    </row>
    <row r="1825" spans="1:22" x14ac:dyDescent="0.2">
      <c r="A1825" s="7">
        <v>156897.73380000101</v>
      </c>
      <c r="B1825" s="7">
        <v>414024.42550000199</v>
      </c>
      <c r="C1825" s="1" t="s">
        <v>3659</v>
      </c>
      <c r="D1825" s="1" t="s">
        <v>3660</v>
      </c>
      <c r="E1825" s="6">
        <v>19.64490369</v>
      </c>
      <c r="F1825" s="6">
        <v>19.445703689999998</v>
      </c>
      <c r="G1825" s="6">
        <v>19.445703689999998</v>
      </c>
      <c r="H1825" s="6">
        <v>3.6935605725983402E-2</v>
      </c>
      <c r="I1825" s="6">
        <v>0.18475345412882599</v>
      </c>
      <c r="J1825" s="6">
        <v>5.4145106024712897E-2</v>
      </c>
      <c r="K1825" s="6">
        <v>5.44063626636015E-2</v>
      </c>
      <c r="L1825" s="6">
        <v>0.131184269191258</v>
      </c>
      <c r="M1825" s="6">
        <v>4.1899850598525398E-2</v>
      </c>
      <c r="N1825" s="6">
        <v>9.5146060329373103E-2</v>
      </c>
      <c r="O1825" s="6">
        <v>2.99052244487302E-2</v>
      </c>
      <c r="P1825" s="6">
        <v>8.5950187216955104E-2</v>
      </c>
      <c r="Q1825" s="7">
        <v>1</v>
      </c>
      <c r="R1825" s="8">
        <v>1.0934466847826085</v>
      </c>
      <c r="S1825" s="8">
        <v>9.3840000000000003</v>
      </c>
      <c r="T1825" s="17">
        <f t="shared" si="84"/>
        <v>0.81487404786759399</v>
      </c>
      <c r="U1825" s="17">
        <f t="shared" si="85"/>
        <v>8.6836535365259371E-2</v>
      </c>
      <c r="V1825" s="19">
        <f t="shared" si="86"/>
        <v>19.358867154634741</v>
      </c>
    </row>
    <row r="1826" spans="1:22" x14ac:dyDescent="0.2">
      <c r="A1826" s="7">
        <v>81351.031399998799</v>
      </c>
      <c r="B1826" s="7">
        <v>448094.51590000099</v>
      </c>
      <c r="C1826" s="1" t="s">
        <v>3661</v>
      </c>
      <c r="D1826" s="1" t="s">
        <v>3662</v>
      </c>
      <c r="E1826" s="6">
        <v>19.644861379999998</v>
      </c>
      <c r="F1826" s="6">
        <v>19.25986138</v>
      </c>
      <c r="G1826" s="6">
        <v>19.25986138</v>
      </c>
      <c r="H1826" s="6">
        <v>6.2622575452554202E-2</v>
      </c>
      <c r="I1826" s="6">
        <v>0.56201886364946096</v>
      </c>
      <c r="J1826" s="6">
        <v>0.15583108894894601</v>
      </c>
      <c r="K1826" s="6">
        <v>6.3193424774635396E-2</v>
      </c>
      <c r="L1826" s="6">
        <v>0.175918584481388</v>
      </c>
      <c r="M1826" s="6">
        <v>0.17080779424845299</v>
      </c>
      <c r="N1826" s="6">
        <v>9.2623318097322604E-2</v>
      </c>
      <c r="O1826" s="6">
        <v>3.6817953560202801E-2</v>
      </c>
      <c r="P1826" s="6">
        <v>0.104558868455996</v>
      </c>
      <c r="Q1826" s="7">
        <v>1</v>
      </c>
      <c r="R1826" s="8">
        <v>0.18485291797346201</v>
      </c>
      <c r="S1826" s="8">
        <v>16.579999999999998</v>
      </c>
      <c r="T1826" s="17">
        <f t="shared" si="84"/>
        <v>1.5898753706712609</v>
      </c>
      <c r="U1826" s="17">
        <f t="shared" si="85"/>
        <v>9.5891156252790169E-2</v>
      </c>
      <c r="V1826" s="19">
        <f t="shared" si="86"/>
        <v>19.16397022374721</v>
      </c>
    </row>
    <row r="1827" spans="1:22" x14ac:dyDescent="0.2">
      <c r="A1827" s="7">
        <v>186952.05243000001</v>
      </c>
      <c r="B1827" s="7">
        <v>444296.91526000202</v>
      </c>
      <c r="C1827" s="1" t="s">
        <v>3663</v>
      </c>
      <c r="D1827" s="1" t="s">
        <v>3664</v>
      </c>
      <c r="E1827" s="6">
        <v>19.64426022</v>
      </c>
      <c r="F1827" s="6">
        <v>19.432660219999999</v>
      </c>
      <c r="G1827" s="6">
        <v>19.432660219999999</v>
      </c>
      <c r="H1827" s="6">
        <v>3.13638882247343E-2</v>
      </c>
      <c r="I1827" s="6">
        <v>9.8488295576361407E-2</v>
      </c>
      <c r="J1827" s="6">
        <v>0.113387622315145</v>
      </c>
      <c r="K1827" s="6">
        <v>7.0971929670044495E-2</v>
      </c>
      <c r="L1827" s="6">
        <v>0.106883741845194</v>
      </c>
      <c r="M1827" s="6">
        <v>3.2363148971874797E-2</v>
      </c>
      <c r="N1827" s="6">
        <v>7.6758260567786493E-2</v>
      </c>
      <c r="O1827" s="6">
        <v>4.4238585497453201E-2</v>
      </c>
      <c r="P1827" s="6">
        <v>8.7139171409537905E-2</v>
      </c>
      <c r="Q1827" s="7">
        <v>1</v>
      </c>
      <c r="R1827" s="8">
        <v>1.2991877598314605</v>
      </c>
      <c r="S1827" s="8">
        <v>8.5440000000000005</v>
      </c>
      <c r="T1827" s="17">
        <f t="shared" si="84"/>
        <v>0.77961447186174648</v>
      </c>
      <c r="U1827" s="17">
        <f t="shared" si="85"/>
        <v>9.1247012156103285E-2</v>
      </c>
      <c r="V1827" s="19">
        <f t="shared" si="86"/>
        <v>19.341413207843896</v>
      </c>
    </row>
    <row r="1828" spans="1:22" x14ac:dyDescent="0.2">
      <c r="A1828" s="7">
        <v>89816.004299998298</v>
      </c>
      <c r="B1828" s="7">
        <v>438716.62440000102</v>
      </c>
      <c r="C1828" s="1" t="s">
        <v>3665</v>
      </c>
      <c r="D1828" s="1" t="s">
        <v>3666</v>
      </c>
      <c r="E1828" s="6">
        <v>19.64410612</v>
      </c>
      <c r="F1828" s="6">
        <v>19.172106119999999</v>
      </c>
      <c r="G1828" s="6">
        <v>19.172106119999999</v>
      </c>
      <c r="H1828" s="6">
        <v>8.8171606025937696E-2</v>
      </c>
      <c r="I1828" s="6">
        <v>0.25310403463492498</v>
      </c>
      <c r="J1828" s="6">
        <v>0.22569062205379301</v>
      </c>
      <c r="K1828" s="6">
        <v>0.138776652419349</v>
      </c>
      <c r="L1828" s="6">
        <v>0.25447539179909201</v>
      </c>
      <c r="M1828" s="6">
        <v>0.13682622579745099</v>
      </c>
      <c r="N1828" s="6">
        <v>6.7882977931146102E-2</v>
      </c>
      <c r="O1828" s="6">
        <v>4.5413381447275199E-2</v>
      </c>
      <c r="P1828" s="6">
        <v>0.40718179746640398</v>
      </c>
      <c r="Q1828" s="7">
        <v>1</v>
      </c>
      <c r="R1828" s="8">
        <v>3.4989785036880904E-2</v>
      </c>
      <c r="S1828" s="8">
        <v>18.98</v>
      </c>
      <c r="T1828" s="17">
        <f t="shared" si="84"/>
        <v>1.7830313186110114</v>
      </c>
      <c r="U1828" s="17">
        <f t="shared" si="85"/>
        <v>9.3942640601212393E-2</v>
      </c>
      <c r="V1828" s="19">
        <f t="shared" si="86"/>
        <v>19.078163479398786</v>
      </c>
    </row>
    <row r="1829" spans="1:22" x14ac:dyDescent="0.2">
      <c r="A1829" s="7">
        <v>100978.636</v>
      </c>
      <c r="B1829" s="7">
        <v>444818.58080000099</v>
      </c>
      <c r="C1829" s="1" t="s">
        <v>3667</v>
      </c>
      <c r="D1829" s="1" t="s">
        <v>3668</v>
      </c>
      <c r="E1829" s="6">
        <v>19.643328289999999</v>
      </c>
      <c r="F1829" s="6">
        <v>19.31232829</v>
      </c>
      <c r="G1829" s="6">
        <v>19.31232829</v>
      </c>
      <c r="H1829" s="6">
        <v>5.8356855941184303E-2</v>
      </c>
      <c r="I1829" s="6">
        <v>0.14422479772244101</v>
      </c>
      <c r="J1829" s="6">
        <v>0.13813144335982899</v>
      </c>
      <c r="K1829" s="6">
        <v>8.5550723323035094E-2</v>
      </c>
      <c r="L1829" s="6">
        <v>0.140147757130345</v>
      </c>
      <c r="M1829" s="6">
        <v>0.109244718124163</v>
      </c>
      <c r="N1829" s="6">
        <v>0.12122768636183701</v>
      </c>
      <c r="O1829" s="6">
        <v>4.1291240596239703E-2</v>
      </c>
      <c r="P1829" s="6">
        <v>0.134493554464616</v>
      </c>
      <c r="Q1829" s="7">
        <v>1</v>
      </c>
      <c r="R1829" s="8">
        <v>0.63150567192691032</v>
      </c>
      <c r="S1829" s="8">
        <v>12.04</v>
      </c>
      <c r="T1829" s="17">
        <f t="shared" si="84"/>
        <v>1.0431953910385379</v>
      </c>
      <c r="U1829" s="17">
        <f t="shared" si="85"/>
        <v>8.6644135468317104E-2</v>
      </c>
      <c r="V1829" s="19">
        <f t="shared" si="86"/>
        <v>19.225684154531685</v>
      </c>
    </row>
    <row r="1830" spans="1:22" x14ac:dyDescent="0.2">
      <c r="A1830" s="7">
        <v>120200.619602739</v>
      </c>
      <c r="B1830" s="7">
        <v>493313.24433085602</v>
      </c>
      <c r="C1830" s="1" t="s">
        <v>3669</v>
      </c>
      <c r="D1830" s="1" t="s">
        <v>3670</v>
      </c>
      <c r="E1830" s="6">
        <v>19.643091219999999</v>
      </c>
      <c r="F1830" s="6">
        <v>19.168091220000001</v>
      </c>
      <c r="G1830" s="6">
        <v>19.168091220000001</v>
      </c>
      <c r="H1830" s="6">
        <v>6.0321348339348199E-2</v>
      </c>
      <c r="I1830" s="6">
        <v>0.45783014152474899</v>
      </c>
      <c r="J1830" s="6">
        <v>0.17554447241468099</v>
      </c>
      <c r="K1830" s="6">
        <v>7.4224110792010495E-2</v>
      </c>
      <c r="L1830" s="6">
        <v>0.112162296083438</v>
      </c>
      <c r="M1830" s="6">
        <v>0.19164216003461099</v>
      </c>
      <c r="N1830" s="6">
        <v>0.12654126949386099</v>
      </c>
      <c r="O1830" s="6">
        <v>2.8596197631975101E-2</v>
      </c>
      <c r="P1830" s="6">
        <v>0.20111107778600801</v>
      </c>
      <c r="Q1830" s="7">
        <v>1</v>
      </c>
      <c r="R1830" s="8">
        <v>0.22082605469235544</v>
      </c>
      <c r="S1830" s="8">
        <v>16.09</v>
      </c>
      <c r="T1830" s="17">
        <f t="shared" si="84"/>
        <v>1.3402727820751319</v>
      </c>
      <c r="U1830" s="17">
        <f t="shared" si="85"/>
        <v>8.3298494846185941E-2</v>
      </c>
      <c r="V1830" s="19">
        <f t="shared" si="86"/>
        <v>19.084792725153815</v>
      </c>
    </row>
    <row r="1831" spans="1:22" x14ac:dyDescent="0.2">
      <c r="A1831" s="7">
        <v>92086.004799999297</v>
      </c>
      <c r="B1831" s="7">
        <v>437108.544799998</v>
      </c>
      <c r="C1831" s="1" t="s">
        <v>3671</v>
      </c>
      <c r="D1831" s="1" t="s">
        <v>3672</v>
      </c>
      <c r="E1831" s="6">
        <v>19.642523130000001</v>
      </c>
      <c r="F1831" s="6">
        <v>19.049523130000001</v>
      </c>
      <c r="G1831" s="6">
        <v>19.049523130000001</v>
      </c>
      <c r="H1831" s="6">
        <v>8.5628818209157007E-2</v>
      </c>
      <c r="I1831" s="6">
        <v>0.13079558611265399</v>
      </c>
      <c r="J1831" s="6">
        <v>0.29718164231323901</v>
      </c>
      <c r="K1831" s="6">
        <v>0.18748456931792401</v>
      </c>
      <c r="L1831" s="6">
        <v>0.29826815700914799</v>
      </c>
      <c r="M1831" s="6">
        <v>0.13277990258838401</v>
      </c>
      <c r="N1831" s="6">
        <v>7.0955943016027395E-2</v>
      </c>
      <c r="O1831" s="6">
        <v>5.1667218677253102E-2</v>
      </c>
      <c r="P1831" s="6">
        <v>0.182674431346077</v>
      </c>
      <c r="Q1831" s="7">
        <v>1</v>
      </c>
      <c r="R1831" s="8">
        <v>1.9331765957446869E-2</v>
      </c>
      <c r="S1831" s="8">
        <v>19.27</v>
      </c>
      <c r="T1831" s="17">
        <f t="shared" si="84"/>
        <v>1.9787055475028139</v>
      </c>
      <c r="U1831" s="17">
        <f t="shared" si="85"/>
        <v>0.10268321471213357</v>
      </c>
      <c r="V1831" s="19">
        <f t="shared" si="86"/>
        <v>18.946839915287867</v>
      </c>
    </row>
    <row r="1832" spans="1:22" x14ac:dyDescent="0.2">
      <c r="A1832" s="7">
        <v>156767.27270000099</v>
      </c>
      <c r="B1832" s="7">
        <v>385139.37150000001</v>
      </c>
      <c r="C1832" s="1" t="s">
        <v>3673</v>
      </c>
      <c r="D1832" s="1" t="s">
        <v>3674</v>
      </c>
      <c r="E1832" s="6">
        <v>19.64240345</v>
      </c>
      <c r="F1832" s="6">
        <v>19.315403450000002</v>
      </c>
      <c r="G1832" s="6">
        <v>19.315403450000002</v>
      </c>
      <c r="H1832" s="6">
        <v>3.49513633469902E-2</v>
      </c>
      <c r="I1832" s="6">
        <v>0.56975185854902299</v>
      </c>
      <c r="J1832" s="6">
        <v>9.5015649538657307E-2</v>
      </c>
      <c r="K1832" s="6">
        <v>2.6741037380149098E-2</v>
      </c>
      <c r="L1832" s="6">
        <v>0.14677394018915199</v>
      </c>
      <c r="M1832" s="6">
        <v>3.0495398099082999E-2</v>
      </c>
      <c r="N1832" s="6">
        <v>5.8145489978328802E-2</v>
      </c>
      <c r="O1832" s="6">
        <v>2.4973134882063101E-2</v>
      </c>
      <c r="P1832" s="6">
        <v>0.50196173272507905</v>
      </c>
      <c r="Q1832" s="7">
        <v>1</v>
      </c>
      <c r="R1832" s="8">
        <v>0.10723807497181519</v>
      </c>
      <c r="S1832" s="8">
        <v>17.739999999999998</v>
      </c>
      <c r="T1832" s="17">
        <f t="shared" si="84"/>
        <v>1.2967487422679231</v>
      </c>
      <c r="U1832" s="17">
        <f t="shared" si="85"/>
        <v>7.3097448831337272E-2</v>
      </c>
      <c r="V1832" s="19">
        <f t="shared" si="86"/>
        <v>19.242306001168664</v>
      </c>
    </row>
    <row r="1833" spans="1:22" x14ac:dyDescent="0.2">
      <c r="A1833" s="7">
        <v>162150.305377966</v>
      </c>
      <c r="B1833" s="7">
        <v>384809.11348263</v>
      </c>
      <c r="C1833" s="1" t="s">
        <v>3675</v>
      </c>
      <c r="D1833" s="1" t="s">
        <v>3676</v>
      </c>
      <c r="E1833" s="6">
        <v>19.642132549999999</v>
      </c>
      <c r="F1833" s="6">
        <v>19.377132549999999</v>
      </c>
      <c r="G1833" s="6">
        <v>19.377132549999999</v>
      </c>
      <c r="H1833" s="6">
        <v>3.2122402756248003E-2</v>
      </c>
      <c r="I1833" s="6">
        <v>9.79832977611408E-2</v>
      </c>
      <c r="J1833" s="6">
        <v>0.152158641570806</v>
      </c>
      <c r="K1833" s="6">
        <v>2.0403064660904701E-2</v>
      </c>
      <c r="L1833" s="6">
        <v>0.12039504969714</v>
      </c>
      <c r="M1833" s="6">
        <v>2.89362878443616E-2</v>
      </c>
      <c r="N1833" s="6">
        <v>7.0717191985415206E-2</v>
      </c>
      <c r="O1833" s="6">
        <v>3.3106039260501298E-2</v>
      </c>
      <c r="P1833" s="6">
        <v>0.27793685822423603</v>
      </c>
      <c r="Q1833" s="7">
        <v>1</v>
      </c>
      <c r="R1833" s="8">
        <v>0.65059937394957978</v>
      </c>
      <c r="S1833" s="8">
        <v>11.9</v>
      </c>
      <c r="T1833" s="17">
        <f t="shared" si="84"/>
        <v>0.84813360016757344</v>
      </c>
      <c r="U1833" s="17">
        <f t="shared" si="85"/>
        <v>7.1271731106518771E-2</v>
      </c>
      <c r="V1833" s="19">
        <f t="shared" si="86"/>
        <v>19.305860818893478</v>
      </c>
    </row>
    <row r="1834" spans="1:22" x14ac:dyDescent="0.2">
      <c r="A1834" s="7">
        <v>89478.931200001403</v>
      </c>
      <c r="B1834" s="7">
        <v>431024.59840000002</v>
      </c>
      <c r="C1834" s="1" t="s">
        <v>3677</v>
      </c>
      <c r="D1834" s="1" t="s">
        <v>3678</v>
      </c>
      <c r="E1834" s="6">
        <v>19.641528130000001</v>
      </c>
      <c r="F1834" s="6">
        <v>19.192528129999999</v>
      </c>
      <c r="G1834" s="6">
        <v>19.192528129999999</v>
      </c>
      <c r="H1834" s="6">
        <v>7.0025323242255202E-2</v>
      </c>
      <c r="I1834" s="6">
        <v>0.75886793922443596</v>
      </c>
      <c r="J1834" s="6">
        <v>0.20799689454356499</v>
      </c>
      <c r="K1834" s="6">
        <v>0.131384013801537</v>
      </c>
      <c r="L1834" s="6">
        <v>0.16723669036710501</v>
      </c>
      <c r="M1834" s="6">
        <v>0.11110961972910301</v>
      </c>
      <c r="N1834" s="6">
        <v>7.7428763478124302E-2</v>
      </c>
      <c r="O1834" s="6">
        <v>4.4265549492595403E-2</v>
      </c>
      <c r="P1834" s="6">
        <v>0.180251110175184</v>
      </c>
      <c r="Q1834" s="7">
        <v>1</v>
      </c>
      <c r="R1834" s="8">
        <v>-2.3780908051689854E-2</v>
      </c>
      <c r="S1834" s="8">
        <v>20.12</v>
      </c>
      <c r="T1834" s="17">
        <f t="shared" si="84"/>
        <v>1.9480064596989282</v>
      </c>
      <c r="U1834" s="17">
        <f t="shared" si="85"/>
        <v>9.6819406545672365E-2</v>
      </c>
      <c r="V1834" s="19">
        <f t="shared" si="86"/>
        <v>19.095708723454326</v>
      </c>
    </row>
    <row r="1835" spans="1:22" x14ac:dyDescent="0.2">
      <c r="A1835" s="7">
        <v>132914.75539999799</v>
      </c>
      <c r="B1835" s="7">
        <v>451985.45069999999</v>
      </c>
      <c r="C1835" s="1" t="s">
        <v>3679</v>
      </c>
      <c r="D1835" s="1" t="s">
        <v>3680</v>
      </c>
      <c r="E1835" s="6">
        <v>19.641470590000001</v>
      </c>
      <c r="F1835" s="6">
        <v>19.34447059</v>
      </c>
      <c r="G1835" s="6">
        <v>19.34447059</v>
      </c>
      <c r="H1835" s="6">
        <v>3.8499560175952102E-2</v>
      </c>
      <c r="I1835" s="6">
        <v>0.654054203522897</v>
      </c>
      <c r="J1835" s="6">
        <v>6.4192993809282395E-2</v>
      </c>
      <c r="K1835" s="6">
        <v>6.3260451216730004E-2</v>
      </c>
      <c r="L1835" s="6">
        <v>0.11258655279761599</v>
      </c>
      <c r="M1835" s="6">
        <v>5.6105785356149497E-2</v>
      </c>
      <c r="N1835" s="6">
        <v>0.14951150546599201</v>
      </c>
      <c r="O1835" s="6">
        <v>2.48869024409821E-2</v>
      </c>
      <c r="P1835" s="6">
        <v>0.10989846969317001</v>
      </c>
      <c r="Q1835" s="7">
        <v>1</v>
      </c>
      <c r="R1835" s="8">
        <v>0.35833129944674963</v>
      </c>
      <c r="S1835" s="8">
        <v>14.46</v>
      </c>
      <c r="T1835" s="17">
        <f t="shared" si="84"/>
        <v>1.2604594211029438</v>
      </c>
      <c r="U1835" s="17">
        <f t="shared" si="85"/>
        <v>8.7168701321088782E-2</v>
      </c>
      <c r="V1835" s="19">
        <f t="shared" si="86"/>
        <v>19.25730188867891</v>
      </c>
    </row>
    <row r="1836" spans="1:22" x14ac:dyDescent="0.2">
      <c r="A1836" s="7">
        <v>99764.432399999394</v>
      </c>
      <c r="B1836" s="7">
        <v>431800.69049999898</v>
      </c>
      <c r="C1836" s="1" t="s">
        <v>3681</v>
      </c>
      <c r="D1836" s="1" t="s">
        <v>3682</v>
      </c>
      <c r="E1836" s="6">
        <v>19.641355879999999</v>
      </c>
      <c r="F1836" s="6">
        <v>19.29035588</v>
      </c>
      <c r="G1836" s="6">
        <v>19.29035588</v>
      </c>
      <c r="H1836" s="6">
        <v>5.2040679289946302E-2</v>
      </c>
      <c r="I1836" s="6">
        <v>1.05090523091693</v>
      </c>
      <c r="J1836" s="6">
        <v>0.12982104125161401</v>
      </c>
      <c r="K1836" s="6">
        <v>0.12699758723670801</v>
      </c>
      <c r="L1836" s="6">
        <v>0.16294238237162201</v>
      </c>
      <c r="M1836" s="6">
        <v>9.1683374070379103E-2</v>
      </c>
      <c r="N1836" s="6">
        <v>9.7888734813888101E-2</v>
      </c>
      <c r="O1836" s="6">
        <v>4.18504417023845E-2</v>
      </c>
      <c r="P1836" s="6">
        <v>0.15079930906361599</v>
      </c>
      <c r="Q1836" s="7">
        <v>1</v>
      </c>
      <c r="R1836" s="8">
        <v>-9.1098756131420655E-2</v>
      </c>
      <c r="S1836" s="8">
        <v>21.61</v>
      </c>
      <c r="T1836" s="17">
        <f t="shared" si="84"/>
        <v>2.0304534063516244</v>
      </c>
      <c r="U1836" s="17">
        <f t="shared" si="85"/>
        <v>9.3958972991745701E-2</v>
      </c>
      <c r="V1836" s="19">
        <f t="shared" si="86"/>
        <v>19.196396907008253</v>
      </c>
    </row>
    <row r="1837" spans="1:22" x14ac:dyDescent="0.2">
      <c r="A1837" s="7">
        <v>92315.222199998796</v>
      </c>
      <c r="B1837" s="7">
        <v>437100.46660000097</v>
      </c>
      <c r="C1837" s="1" t="s">
        <v>3683</v>
      </c>
      <c r="D1837" s="1" t="s">
        <v>3684</v>
      </c>
      <c r="E1837" s="6">
        <v>19.639742170000002</v>
      </c>
      <c r="F1837" s="6">
        <v>19.046742170000002</v>
      </c>
      <c r="G1837" s="6">
        <v>19.046742170000002</v>
      </c>
      <c r="H1837" s="6">
        <v>8.5628818209157007E-2</v>
      </c>
      <c r="I1837" s="6">
        <v>0.13079558611265399</v>
      </c>
      <c r="J1837" s="6">
        <v>0.29718164231323901</v>
      </c>
      <c r="K1837" s="6">
        <v>0.18748456931792401</v>
      </c>
      <c r="L1837" s="6">
        <v>0.29826815700914799</v>
      </c>
      <c r="M1837" s="6">
        <v>0.13277990258838401</v>
      </c>
      <c r="N1837" s="6">
        <v>7.0955943016027395E-2</v>
      </c>
      <c r="O1837" s="6">
        <v>5.1667218677253102E-2</v>
      </c>
      <c r="P1837" s="6">
        <v>0.182674431346077</v>
      </c>
      <c r="Q1837" s="7">
        <v>1</v>
      </c>
      <c r="R1837" s="8">
        <v>1.9187450441100266E-2</v>
      </c>
      <c r="S1837" s="8">
        <v>19.27</v>
      </c>
      <c r="T1837" s="17">
        <f t="shared" si="84"/>
        <v>1.9787055475028139</v>
      </c>
      <c r="U1837" s="17">
        <f t="shared" si="85"/>
        <v>0.10268321471213357</v>
      </c>
      <c r="V1837" s="19">
        <f t="shared" si="86"/>
        <v>18.944058955287868</v>
      </c>
    </row>
    <row r="1838" spans="1:22" x14ac:dyDescent="0.2">
      <c r="A1838" s="7">
        <v>97018.763700000898</v>
      </c>
      <c r="B1838" s="7">
        <v>438027.96330000099</v>
      </c>
      <c r="C1838" s="1" t="s">
        <v>3685</v>
      </c>
      <c r="D1838" s="1" t="s">
        <v>3686</v>
      </c>
      <c r="E1838" s="6">
        <v>19.63937636</v>
      </c>
      <c r="F1838" s="6">
        <v>19.268376360000001</v>
      </c>
      <c r="G1838" s="6">
        <v>19.268376360000001</v>
      </c>
      <c r="H1838" s="6">
        <v>6.4021206409580395E-2</v>
      </c>
      <c r="I1838" s="6">
        <v>0.20866688738636199</v>
      </c>
      <c r="J1838" s="6">
        <v>0.225958452048488</v>
      </c>
      <c r="K1838" s="6">
        <v>0.13334357016632301</v>
      </c>
      <c r="L1838" s="6">
        <v>0.17960238478395299</v>
      </c>
      <c r="M1838" s="6">
        <v>0.114763260363697</v>
      </c>
      <c r="N1838" s="6">
        <v>0.123238083565479</v>
      </c>
      <c r="O1838" s="6">
        <v>4.4709301401517298E-2</v>
      </c>
      <c r="P1838" s="6">
        <v>0.11906544672356099</v>
      </c>
      <c r="Q1838" s="7">
        <v>1</v>
      </c>
      <c r="R1838" s="8">
        <v>0.33238645590230664</v>
      </c>
      <c r="S1838" s="8">
        <v>14.74</v>
      </c>
      <c r="T1838" s="17">
        <f t="shared" si="84"/>
        <v>1.4607769288206809</v>
      </c>
      <c r="U1838" s="17">
        <f t="shared" si="85"/>
        <v>9.9102912403031262E-2</v>
      </c>
      <c r="V1838" s="19">
        <f t="shared" si="86"/>
        <v>19.169273447596971</v>
      </c>
    </row>
    <row r="1839" spans="1:22" x14ac:dyDescent="0.2">
      <c r="A1839" s="7">
        <v>194281.97143000001</v>
      </c>
      <c r="B1839" s="7">
        <v>432385.60836000199</v>
      </c>
      <c r="C1839" s="1" t="s">
        <v>3687</v>
      </c>
      <c r="D1839" s="1" t="s">
        <v>3688</v>
      </c>
      <c r="E1839" s="6">
        <v>19.638936319999999</v>
      </c>
      <c r="F1839" s="6">
        <v>19.446836319999999</v>
      </c>
      <c r="G1839" s="6">
        <v>19.446836319999999</v>
      </c>
      <c r="H1839" s="6">
        <v>3.1734617918229603E-2</v>
      </c>
      <c r="I1839" s="6">
        <v>5.98924685605422E-2</v>
      </c>
      <c r="J1839" s="6">
        <v>7.0646594572152596E-2</v>
      </c>
      <c r="K1839" s="6">
        <v>0.112074161551902</v>
      </c>
      <c r="L1839" s="6">
        <v>7.4485165450863394E-2</v>
      </c>
      <c r="M1839" s="6">
        <v>2.8636841853073601E-2</v>
      </c>
      <c r="N1839" s="6">
        <v>0.108509445393248</v>
      </c>
      <c r="O1839" s="6">
        <v>3.1746363063505499E-2</v>
      </c>
      <c r="P1839" s="6">
        <v>8.0609577323864395E-2</v>
      </c>
      <c r="Q1839" s="7">
        <v>1</v>
      </c>
      <c r="R1839" s="8">
        <v>1.4120530975190371</v>
      </c>
      <c r="S1839" s="8">
        <v>8.1419999999999995</v>
      </c>
      <c r="T1839" s="17">
        <f t="shared" si="84"/>
        <v>0.60018455144579885</v>
      </c>
      <c r="U1839" s="17">
        <f t="shared" si="85"/>
        <v>7.3714634174133986E-2</v>
      </c>
      <c r="V1839" s="19">
        <f t="shared" si="86"/>
        <v>19.373121685825865</v>
      </c>
    </row>
    <row r="1840" spans="1:22" x14ac:dyDescent="0.2">
      <c r="A1840" s="7">
        <v>194368.07244813201</v>
      </c>
      <c r="B1840" s="7">
        <v>443037.16610726702</v>
      </c>
      <c r="C1840" s="1" t="s">
        <v>3689</v>
      </c>
      <c r="D1840" s="1" t="s">
        <v>3690</v>
      </c>
      <c r="E1840" s="6">
        <v>19.638930980000001</v>
      </c>
      <c r="F1840" s="6">
        <v>19.359930980000001</v>
      </c>
      <c r="G1840" s="6">
        <v>19.359930980000001</v>
      </c>
      <c r="H1840" s="6">
        <v>3.4935770157029797E-2</v>
      </c>
      <c r="I1840" s="6">
        <v>0.1148663064231</v>
      </c>
      <c r="J1840" s="6">
        <v>0.17206251100528</v>
      </c>
      <c r="K1840" s="6">
        <v>6.8405125978102194E-2</v>
      </c>
      <c r="L1840" s="6">
        <v>0.117178741627676</v>
      </c>
      <c r="M1840" s="6">
        <v>2.9825877237342101E-2</v>
      </c>
      <c r="N1840" s="6">
        <v>7.6253016107004704E-2</v>
      </c>
      <c r="O1840" s="6">
        <v>3.4381174211919802E-2</v>
      </c>
      <c r="P1840" s="6">
        <v>0.335203598097357</v>
      </c>
      <c r="Q1840" s="7">
        <v>1</v>
      </c>
      <c r="R1840" s="8">
        <v>0.6420510852842809</v>
      </c>
      <c r="S1840" s="8">
        <v>11.96</v>
      </c>
      <c r="T1840" s="17">
        <f t="shared" si="84"/>
        <v>0.94880421960884975</v>
      </c>
      <c r="U1840" s="17">
        <f t="shared" si="85"/>
        <v>7.9331456489034252E-2</v>
      </c>
      <c r="V1840" s="19">
        <f t="shared" si="86"/>
        <v>19.280599523510968</v>
      </c>
    </row>
    <row r="1841" spans="1:22" x14ac:dyDescent="0.2">
      <c r="A1841" s="7">
        <v>170527.26399999901</v>
      </c>
      <c r="B1841" s="7">
        <v>417825.39669999899</v>
      </c>
      <c r="C1841" s="1" t="s">
        <v>3691</v>
      </c>
      <c r="D1841" s="1" t="s">
        <v>3692</v>
      </c>
      <c r="E1841" s="6">
        <v>19.638577349999998</v>
      </c>
      <c r="F1841" s="6">
        <v>19.43357735</v>
      </c>
      <c r="G1841" s="6">
        <v>19.43357735</v>
      </c>
      <c r="H1841" s="6">
        <v>3.15571142615199E-2</v>
      </c>
      <c r="I1841" s="6">
        <v>0.44931410671965999</v>
      </c>
      <c r="J1841" s="6">
        <v>8.7317623171030395E-2</v>
      </c>
      <c r="K1841" s="6">
        <v>4.37696696575944E-2</v>
      </c>
      <c r="L1841" s="6">
        <v>8.3731760009522704E-2</v>
      </c>
      <c r="M1841" s="6">
        <v>3.4930403901905702E-2</v>
      </c>
      <c r="N1841" s="6">
        <v>0.16739494226280799</v>
      </c>
      <c r="O1841" s="6">
        <v>2.8661869466549299E-2</v>
      </c>
      <c r="P1841" s="6">
        <v>0.104649624613238</v>
      </c>
      <c r="Q1841" s="7">
        <v>1</v>
      </c>
      <c r="R1841" s="8">
        <v>0.56607474880382769</v>
      </c>
      <c r="S1841" s="8">
        <v>12.54</v>
      </c>
      <c r="T1841" s="17">
        <f t="shared" si="84"/>
        <v>0.98202853127092316</v>
      </c>
      <c r="U1841" s="17">
        <f t="shared" si="85"/>
        <v>7.8311685109324014E-2</v>
      </c>
      <c r="V1841" s="19">
        <f t="shared" si="86"/>
        <v>19.355265664890677</v>
      </c>
    </row>
    <row r="1842" spans="1:22" x14ac:dyDescent="0.2">
      <c r="A1842" s="7">
        <v>192952.065900002</v>
      </c>
      <c r="B1842" s="7">
        <v>447206.81689999998</v>
      </c>
      <c r="C1842" s="1" t="s">
        <v>3693</v>
      </c>
      <c r="D1842" s="1" t="s">
        <v>3694</v>
      </c>
      <c r="E1842" s="6">
        <v>19.637721280000001</v>
      </c>
      <c r="F1842" s="6">
        <v>19.454721280000001</v>
      </c>
      <c r="G1842" s="6">
        <v>19.454721280000001</v>
      </c>
      <c r="H1842" s="6">
        <v>2.8281206466658299E-2</v>
      </c>
      <c r="I1842" s="6">
        <v>0.40525322872143998</v>
      </c>
      <c r="J1842" s="6">
        <v>6.0978859409278899E-2</v>
      </c>
      <c r="K1842" s="6">
        <v>4.7967339122817997E-2</v>
      </c>
      <c r="L1842" s="6">
        <v>0.113893711517966</v>
      </c>
      <c r="M1842" s="6">
        <v>3.0319868835173298E-2</v>
      </c>
      <c r="N1842" s="6">
        <v>7.6988450754339396E-2</v>
      </c>
      <c r="O1842" s="6">
        <v>2.5326331166439599E-2</v>
      </c>
      <c r="P1842" s="6">
        <v>8.3795593092536994E-2</v>
      </c>
      <c r="Q1842" s="7">
        <v>1</v>
      </c>
      <c r="R1842" s="8">
        <v>0.84738676199435559</v>
      </c>
      <c r="S1842" s="8">
        <v>10.63</v>
      </c>
      <c r="T1842" s="17">
        <f t="shared" si="84"/>
        <v>0.97342183415003047</v>
      </c>
      <c r="U1842" s="17">
        <f t="shared" si="85"/>
        <v>9.1573079412044248E-2</v>
      </c>
      <c r="V1842" s="19">
        <f t="shared" si="86"/>
        <v>19.363148200587958</v>
      </c>
    </row>
    <row r="1843" spans="1:22" x14ac:dyDescent="0.2">
      <c r="A1843" s="7">
        <v>118378.326699998</v>
      </c>
      <c r="B1843" s="7">
        <v>453532.97930000001</v>
      </c>
      <c r="C1843" s="1" t="s">
        <v>3695</v>
      </c>
      <c r="D1843" s="1" t="s">
        <v>3696</v>
      </c>
      <c r="E1843" s="6">
        <v>19.63691768</v>
      </c>
      <c r="F1843" s="6">
        <v>19.367917680000001</v>
      </c>
      <c r="G1843" s="6">
        <v>19.367917680000001</v>
      </c>
      <c r="H1843" s="6">
        <v>3.6237482681659397E-2</v>
      </c>
      <c r="I1843" s="6">
        <v>0.52273602088716298</v>
      </c>
      <c r="J1843" s="6">
        <v>5.2842611662578497E-2</v>
      </c>
      <c r="K1843" s="6">
        <v>5.3509897441363703E-2</v>
      </c>
      <c r="L1843" s="6">
        <v>9.2012520145511797E-2</v>
      </c>
      <c r="M1843" s="6">
        <v>6.8492531681785304E-2</v>
      </c>
      <c r="N1843" s="6">
        <v>0.25463303674485599</v>
      </c>
      <c r="O1843" s="6">
        <v>2.63536152721047E-2</v>
      </c>
      <c r="P1843" s="6">
        <v>0.139323179437289</v>
      </c>
      <c r="Q1843" s="7">
        <v>1</v>
      </c>
      <c r="R1843" s="8">
        <v>0.38874948231966044</v>
      </c>
      <c r="S1843" s="8">
        <v>14.14</v>
      </c>
      <c r="T1843" s="17">
        <f t="shared" si="84"/>
        <v>1.0304436674535378</v>
      </c>
      <c r="U1843" s="17">
        <f t="shared" si="85"/>
        <v>7.2874375350320916E-2</v>
      </c>
      <c r="V1843" s="19">
        <f t="shared" si="86"/>
        <v>19.295043304649681</v>
      </c>
    </row>
    <row r="1844" spans="1:22" x14ac:dyDescent="0.2">
      <c r="A1844" s="7">
        <v>94435.467900000498</v>
      </c>
      <c r="B1844" s="7">
        <v>444273.42179999902</v>
      </c>
      <c r="C1844" s="1" t="s">
        <v>3697</v>
      </c>
      <c r="D1844" s="1" t="s">
        <v>3698</v>
      </c>
      <c r="E1844" s="6">
        <v>19.63675667</v>
      </c>
      <c r="F1844" s="6">
        <v>19.236756669999998</v>
      </c>
      <c r="G1844" s="6">
        <v>19.236756669999998</v>
      </c>
      <c r="H1844" s="6">
        <v>6.7633174527675297E-2</v>
      </c>
      <c r="I1844" s="6">
        <v>0.118339792682516</v>
      </c>
      <c r="J1844" s="6">
        <v>0.14696696813499099</v>
      </c>
      <c r="K1844" s="6">
        <v>0.108016795068651</v>
      </c>
      <c r="L1844" s="6">
        <v>0.23232044115875</v>
      </c>
      <c r="M1844" s="6">
        <v>0.13449552183451599</v>
      </c>
      <c r="N1844" s="6">
        <v>0.115571061115488</v>
      </c>
      <c r="O1844" s="6">
        <v>4.69368989998128E-2</v>
      </c>
      <c r="P1844" s="6">
        <v>0.21078054096996199</v>
      </c>
      <c r="Q1844" s="7">
        <v>1</v>
      </c>
      <c r="R1844" s="8">
        <v>0.3770516598877981</v>
      </c>
      <c r="S1844" s="8">
        <v>14.26</v>
      </c>
      <c r="T1844" s="17">
        <f t="shared" si="84"/>
        <v>1.3525181965527495</v>
      </c>
      <c r="U1844" s="17">
        <f t="shared" si="85"/>
        <v>9.4846998355732792E-2</v>
      </c>
      <c r="V1844" s="19">
        <f t="shared" si="86"/>
        <v>19.141909671644264</v>
      </c>
    </row>
    <row r="1845" spans="1:22" x14ac:dyDescent="0.2">
      <c r="A1845" s="7">
        <v>104684.29942903999</v>
      </c>
      <c r="B1845" s="7">
        <v>425082.75376397499</v>
      </c>
      <c r="C1845" s="1" t="s">
        <v>3699</v>
      </c>
      <c r="D1845" s="1" t="s">
        <v>3700</v>
      </c>
      <c r="E1845" s="6">
        <v>19.63663841</v>
      </c>
      <c r="F1845" s="6">
        <v>19.178638410000001</v>
      </c>
      <c r="G1845" s="6">
        <v>19.178638410000001</v>
      </c>
      <c r="H1845" s="6">
        <v>6.50770978714523E-2</v>
      </c>
      <c r="I1845" s="6">
        <v>0.18721784997708599</v>
      </c>
      <c r="J1845" s="6">
        <v>0.16899778315108999</v>
      </c>
      <c r="K1845" s="6">
        <v>0.35361483292740697</v>
      </c>
      <c r="L1845" s="6">
        <v>0.16644015105622001</v>
      </c>
      <c r="M1845" s="6">
        <v>9.71072552466484E-2</v>
      </c>
      <c r="N1845" s="6">
        <v>7.9215959057913093E-2</v>
      </c>
      <c r="O1845" s="6">
        <v>4.6831901129815702E-2</v>
      </c>
      <c r="P1845" s="6">
        <v>0.16816251567797699</v>
      </c>
      <c r="Q1845" s="7">
        <v>1</v>
      </c>
      <c r="R1845" s="8">
        <v>0.22882593304130158</v>
      </c>
      <c r="S1845" s="8">
        <v>15.98</v>
      </c>
      <c r="T1845" s="17">
        <f t="shared" si="84"/>
        <v>1.5083028981182376</v>
      </c>
      <c r="U1845" s="17">
        <f t="shared" si="85"/>
        <v>9.438691477585967E-2</v>
      </c>
      <c r="V1845" s="19">
        <f t="shared" si="86"/>
        <v>19.084251495224141</v>
      </c>
    </row>
    <row r="1846" spans="1:22" x14ac:dyDescent="0.2">
      <c r="A1846" s="7">
        <v>95964.074900001302</v>
      </c>
      <c r="B1846" s="7">
        <v>462460.38500000199</v>
      </c>
      <c r="C1846" s="1" t="s">
        <v>3701</v>
      </c>
      <c r="D1846" s="1" t="s">
        <v>3702</v>
      </c>
      <c r="E1846" s="6">
        <v>19.635893209999999</v>
      </c>
      <c r="F1846" s="6">
        <v>19.312893209999999</v>
      </c>
      <c r="G1846" s="6">
        <v>19.312893209999999</v>
      </c>
      <c r="H1846" s="6">
        <v>4.9434988173089001E-2</v>
      </c>
      <c r="I1846" s="6">
        <v>0.399140582501879</v>
      </c>
      <c r="J1846" s="6">
        <v>0.20339166946165299</v>
      </c>
      <c r="K1846" s="6">
        <v>5.82376122874073E-2</v>
      </c>
      <c r="L1846" s="6">
        <v>0.38386640267775302</v>
      </c>
      <c r="M1846" s="6">
        <v>0.130019424664294</v>
      </c>
      <c r="N1846" s="6">
        <v>8.8219074003092202E-2</v>
      </c>
      <c r="O1846" s="6">
        <v>3.91664373669642E-2</v>
      </c>
      <c r="P1846" s="6">
        <v>0.15071106845330501</v>
      </c>
      <c r="Q1846" s="7">
        <v>1</v>
      </c>
      <c r="R1846" s="8">
        <v>0.15166529090909081</v>
      </c>
      <c r="S1846" s="8">
        <v>17.05</v>
      </c>
      <c r="T1846" s="17">
        <f t="shared" si="84"/>
        <v>2.1146307180920294</v>
      </c>
      <c r="U1846" s="17">
        <f t="shared" si="85"/>
        <v>0.12402526205818354</v>
      </c>
      <c r="V1846" s="19">
        <f t="shared" si="86"/>
        <v>19.188867947941816</v>
      </c>
    </row>
    <row r="1847" spans="1:22" x14ac:dyDescent="0.2">
      <c r="A1847" s="7">
        <v>161931.273753032</v>
      </c>
      <c r="B1847" s="7">
        <v>386061.07535494101</v>
      </c>
      <c r="C1847" s="1" t="s">
        <v>3703</v>
      </c>
      <c r="D1847" s="1" t="s">
        <v>3704</v>
      </c>
      <c r="E1847" s="6">
        <v>19.635593369999999</v>
      </c>
      <c r="F1847" s="6">
        <v>19.388593369999999</v>
      </c>
      <c r="G1847" s="6">
        <v>19.388593369999999</v>
      </c>
      <c r="H1847" s="6">
        <v>3.52948707713958E-2</v>
      </c>
      <c r="I1847" s="6">
        <v>9.0034268196459794E-2</v>
      </c>
      <c r="J1847" s="6">
        <v>0.179513587990492</v>
      </c>
      <c r="K1847" s="6">
        <v>3.1330319327882598E-2</v>
      </c>
      <c r="L1847" s="6">
        <v>0.15211341467412101</v>
      </c>
      <c r="M1847" s="6">
        <v>3.0703480831689001E-2</v>
      </c>
      <c r="N1847" s="6">
        <v>6.3341968275525601E-2</v>
      </c>
      <c r="O1847" s="6">
        <v>4.6593569293744301E-2</v>
      </c>
      <c r="P1847" s="6">
        <v>0.200489166434803</v>
      </c>
      <c r="Q1847" s="7">
        <v>1</v>
      </c>
      <c r="R1847" s="8">
        <v>0.76897237567567567</v>
      </c>
      <c r="S1847" s="8">
        <v>11.1</v>
      </c>
      <c r="T1847" s="17">
        <f t="shared" si="84"/>
        <v>1.0073217490704809</v>
      </c>
      <c r="U1847" s="17">
        <f t="shared" si="85"/>
        <v>9.074970712346675E-2</v>
      </c>
      <c r="V1847" s="19">
        <f t="shared" si="86"/>
        <v>19.297843662876531</v>
      </c>
    </row>
    <row r="1848" spans="1:22" x14ac:dyDescent="0.2">
      <c r="A1848" s="7">
        <v>201754.60393000001</v>
      </c>
      <c r="B1848" s="7">
        <v>439100.17086000199</v>
      </c>
      <c r="C1848" s="1" t="s">
        <v>3705</v>
      </c>
      <c r="D1848" s="1" t="s">
        <v>3706</v>
      </c>
      <c r="E1848" s="6">
        <v>19.635589119999999</v>
      </c>
      <c r="F1848" s="6">
        <v>19.45988912</v>
      </c>
      <c r="G1848" s="6">
        <v>-999</v>
      </c>
      <c r="H1848" s="6">
        <v>2.97521245901868E-2</v>
      </c>
      <c r="I1848" s="6">
        <v>0.128953002631323</v>
      </c>
      <c r="J1848" s="6">
        <v>0.11712483048387499</v>
      </c>
      <c r="K1848" s="6">
        <v>5.9345333738817001E-2</v>
      </c>
      <c r="L1848" s="6">
        <v>7.4539980542192505E-2</v>
      </c>
      <c r="M1848" s="6">
        <v>2.63895119006409E-2</v>
      </c>
      <c r="N1848" s="6">
        <v>0.11820977941885499</v>
      </c>
      <c r="O1848" s="6">
        <v>2.9303652983461499E-2</v>
      </c>
      <c r="P1848" s="6">
        <v>8.2586798831583694E-2</v>
      </c>
      <c r="Q1848" s="7">
        <v>2</v>
      </c>
      <c r="R1848" s="8">
        <v>1.243810892469432</v>
      </c>
      <c r="S1848" s="8">
        <v>8.7509999999999994</v>
      </c>
      <c r="T1848" s="17">
        <f t="shared" si="84"/>
        <v>0.70567218814484112</v>
      </c>
      <c r="U1848" s="17">
        <f t="shared" si="85"/>
        <v>8.0639034184075101E-2</v>
      </c>
      <c r="V1848" s="19">
        <f t="shared" si="86"/>
        <v>-999</v>
      </c>
    </row>
    <row r="1849" spans="1:22" x14ac:dyDescent="0.2">
      <c r="A1849" s="7">
        <v>92241.958399999901</v>
      </c>
      <c r="B1849" s="7">
        <v>437138.019299999</v>
      </c>
      <c r="C1849" s="1" t="s">
        <v>3707</v>
      </c>
      <c r="D1849" s="1" t="s">
        <v>3708</v>
      </c>
      <c r="E1849" s="6">
        <v>19.633811789999999</v>
      </c>
      <c r="F1849" s="6">
        <v>19.040811789999999</v>
      </c>
      <c r="G1849" s="6">
        <v>19.040811789999999</v>
      </c>
      <c r="H1849" s="6">
        <v>8.5628818209157007E-2</v>
      </c>
      <c r="I1849" s="6">
        <v>0.13079558611265399</v>
      </c>
      <c r="J1849" s="6">
        <v>0.29718164231323901</v>
      </c>
      <c r="K1849" s="6">
        <v>0.18748456931792401</v>
      </c>
      <c r="L1849" s="6">
        <v>0.29826815700914799</v>
      </c>
      <c r="M1849" s="6">
        <v>0.13277990258838401</v>
      </c>
      <c r="N1849" s="6">
        <v>7.0955943016027395E-2</v>
      </c>
      <c r="O1849" s="6">
        <v>5.1667218677253102E-2</v>
      </c>
      <c r="P1849" s="6">
        <v>0.182674431346077</v>
      </c>
      <c r="Q1849" s="7">
        <v>1</v>
      </c>
      <c r="R1849" s="8">
        <v>1.8879698495070044E-2</v>
      </c>
      <c r="S1849" s="8">
        <v>19.27</v>
      </c>
      <c r="T1849" s="17">
        <f t="shared" si="84"/>
        <v>1.9787055475028139</v>
      </c>
      <c r="U1849" s="17">
        <f t="shared" si="85"/>
        <v>0.10268321471213357</v>
      </c>
      <c r="V1849" s="19">
        <f t="shared" si="86"/>
        <v>18.938128575287866</v>
      </c>
    </row>
    <row r="1850" spans="1:22" x14ac:dyDescent="0.2">
      <c r="A1850" s="7">
        <v>188565.82835385701</v>
      </c>
      <c r="B1850" s="7">
        <v>437295.64580266899</v>
      </c>
      <c r="C1850" s="1" t="s">
        <v>3709</v>
      </c>
      <c r="D1850" s="1" t="s">
        <v>3710</v>
      </c>
      <c r="E1850" s="6">
        <v>19.633044909999999</v>
      </c>
      <c r="F1850" s="6">
        <v>19.37504491</v>
      </c>
      <c r="G1850" s="6">
        <v>19.37504491</v>
      </c>
      <c r="H1850" s="6">
        <v>3.01222413761153E-2</v>
      </c>
      <c r="I1850" s="6">
        <v>0.37093291943370799</v>
      </c>
      <c r="J1850" s="6">
        <v>7.4238893844464804E-2</v>
      </c>
      <c r="K1850" s="6">
        <v>6.9829196328675597E-2</v>
      </c>
      <c r="L1850" s="6">
        <v>8.1471030555754206E-2</v>
      </c>
      <c r="M1850" s="6">
        <v>3.01108304739648E-2</v>
      </c>
      <c r="N1850" s="6">
        <v>0.12555252287524701</v>
      </c>
      <c r="O1850" s="6">
        <v>2.8939356257253999E-2</v>
      </c>
      <c r="P1850" s="6">
        <v>0.10039918900417499</v>
      </c>
      <c r="Q1850" s="7">
        <v>1</v>
      </c>
      <c r="R1850" s="8">
        <v>0.76556159262589929</v>
      </c>
      <c r="S1850" s="8">
        <v>11.12</v>
      </c>
      <c r="T1850" s="17">
        <f t="shared" si="84"/>
        <v>0.89389747787080642</v>
      </c>
      <c r="U1850" s="17">
        <f t="shared" si="85"/>
        <v>8.0386463837302746E-2</v>
      </c>
      <c r="V1850" s="19">
        <f t="shared" si="86"/>
        <v>19.294658446162696</v>
      </c>
    </row>
    <row r="1851" spans="1:22" x14ac:dyDescent="0.2">
      <c r="A1851" s="7">
        <v>92063.452100001305</v>
      </c>
      <c r="B1851" s="7">
        <v>437398.01700000098</v>
      </c>
      <c r="C1851" s="1" t="s">
        <v>3711</v>
      </c>
      <c r="D1851" s="1" t="s">
        <v>3712</v>
      </c>
      <c r="E1851" s="6">
        <v>19.632600440000001</v>
      </c>
      <c r="F1851" s="6">
        <v>19.039600440000001</v>
      </c>
      <c r="G1851" s="6">
        <v>19.039600440000001</v>
      </c>
      <c r="H1851" s="6">
        <v>8.5628818209157007E-2</v>
      </c>
      <c r="I1851" s="6">
        <v>0.13079558611265399</v>
      </c>
      <c r="J1851" s="6">
        <v>0.29718164231323901</v>
      </c>
      <c r="K1851" s="6">
        <v>0.18748456931792401</v>
      </c>
      <c r="L1851" s="6">
        <v>0.29826815700914799</v>
      </c>
      <c r="M1851" s="6">
        <v>0.13277990258838401</v>
      </c>
      <c r="N1851" s="6">
        <v>7.0955943016027395E-2</v>
      </c>
      <c r="O1851" s="6">
        <v>5.1667218677253102E-2</v>
      </c>
      <c r="P1851" s="6">
        <v>0.182674431346077</v>
      </c>
      <c r="Q1851" s="7">
        <v>1</v>
      </c>
      <c r="R1851" s="8">
        <v>1.8816836533471788E-2</v>
      </c>
      <c r="S1851" s="8">
        <v>19.27</v>
      </c>
      <c r="T1851" s="17">
        <f t="shared" si="84"/>
        <v>1.9787055475028139</v>
      </c>
      <c r="U1851" s="17">
        <f t="shared" si="85"/>
        <v>0.10268321471213357</v>
      </c>
      <c r="V1851" s="19">
        <f t="shared" si="86"/>
        <v>18.936917225287868</v>
      </c>
    </row>
    <row r="1852" spans="1:22" x14ac:dyDescent="0.2">
      <c r="A1852" s="7">
        <v>208878.88699999801</v>
      </c>
      <c r="B1852" s="7">
        <v>508920.28880000103</v>
      </c>
      <c r="C1852" s="1" t="s">
        <v>3713</v>
      </c>
      <c r="D1852" s="1" t="s">
        <v>3714</v>
      </c>
      <c r="E1852" s="6">
        <v>19.632409760000002</v>
      </c>
      <c r="F1852" s="6">
        <v>19.511409759999999</v>
      </c>
      <c r="G1852" s="6">
        <v>19.511409759999999</v>
      </c>
      <c r="H1852" s="6">
        <v>2.1286078309518602E-2</v>
      </c>
      <c r="I1852" s="6">
        <v>0.438184503362752</v>
      </c>
      <c r="J1852" s="6">
        <v>2.8136374704128199E-2</v>
      </c>
      <c r="K1852" s="6">
        <v>2.12592341053678E-2</v>
      </c>
      <c r="L1852" s="6">
        <v>6.7268744266853198E-2</v>
      </c>
      <c r="M1852" s="6">
        <v>3.4371167071601802E-2</v>
      </c>
      <c r="N1852" s="6">
        <v>0.32505386471749398</v>
      </c>
      <c r="O1852" s="6">
        <v>1.8026618447906099E-2</v>
      </c>
      <c r="P1852" s="6">
        <v>7.5934634385335806E-2</v>
      </c>
      <c r="Q1852" s="7">
        <v>1</v>
      </c>
      <c r="R1852" s="8">
        <v>0.66517470398642942</v>
      </c>
      <c r="S1852" s="8">
        <v>11.79</v>
      </c>
      <c r="T1852" s="17">
        <f t="shared" si="84"/>
        <v>0.76009487629597294</v>
      </c>
      <c r="U1852" s="17">
        <f t="shared" si="85"/>
        <v>6.4469455156571071E-2</v>
      </c>
      <c r="V1852" s="19">
        <f t="shared" si="86"/>
        <v>19.446940304843427</v>
      </c>
    </row>
    <row r="1853" spans="1:22" x14ac:dyDescent="0.2">
      <c r="A1853" s="7">
        <v>121242.83049999901</v>
      </c>
      <c r="B1853" s="7">
        <v>411475.148600001</v>
      </c>
      <c r="C1853" s="1" t="s">
        <v>3715</v>
      </c>
      <c r="D1853" s="1" t="s">
        <v>3716</v>
      </c>
      <c r="E1853" s="6">
        <v>19.632304550000001</v>
      </c>
      <c r="F1853" s="6">
        <v>19.348304550000002</v>
      </c>
      <c r="G1853" s="6">
        <v>19.348304550000002</v>
      </c>
      <c r="H1853" s="6">
        <v>4.4641866924930398E-2</v>
      </c>
      <c r="I1853" s="6">
        <v>0.45782290840008999</v>
      </c>
      <c r="J1853" s="6">
        <v>5.55425991280546E-2</v>
      </c>
      <c r="K1853" s="6">
        <v>5.98609599689853E-2</v>
      </c>
      <c r="L1853" s="6">
        <v>8.7120197018345905E-2</v>
      </c>
      <c r="M1853" s="6">
        <v>5.9671308112558802E-2</v>
      </c>
      <c r="N1853" s="6">
        <v>0.15344384945515999</v>
      </c>
      <c r="O1853" s="6">
        <v>2.84962377022887E-2</v>
      </c>
      <c r="P1853" s="6">
        <v>8.4787502614420293E-2</v>
      </c>
      <c r="Q1853" s="7">
        <v>1</v>
      </c>
      <c r="R1853" s="8">
        <v>0.53138101014040562</v>
      </c>
      <c r="S1853" s="8">
        <v>12.82</v>
      </c>
      <c r="T1853" s="17">
        <f t="shared" si="84"/>
        <v>0.979413391530083</v>
      </c>
      <c r="U1853" s="17">
        <f t="shared" si="85"/>
        <v>7.6397300431363724E-2</v>
      </c>
      <c r="V1853" s="19">
        <f t="shared" si="86"/>
        <v>19.271907249568638</v>
      </c>
    </row>
    <row r="1854" spans="1:22" x14ac:dyDescent="0.2">
      <c r="A1854" s="7">
        <v>184200.83700000099</v>
      </c>
      <c r="B1854" s="7">
        <v>447009.38340000098</v>
      </c>
      <c r="C1854" s="1" t="s">
        <v>3717</v>
      </c>
      <c r="D1854" s="1" t="s">
        <v>3718</v>
      </c>
      <c r="E1854" s="6">
        <v>19.632064</v>
      </c>
      <c r="F1854" s="6">
        <v>19.431063999999999</v>
      </c>
      <c r="G1854" s="6">
        <v>19.431063999999999</v>
      </c>
      <c r="H1854" s="6">
        <v>2.98323387127356E-2</v>
      </c>
      <c r="I1854" s="6">
        <v>0.41059035369650299</v>
      </c>
      <c r="J1854" s="6">
        <v>4.3486894071833697E-2</v>
      </c>
      <c r="K1854" s="6">
        <v>5.8406616716575703E-2</v>
      </c>
      <c r="L1854" s="6">
        <v>9.0537792057652694E-2</v>
      </c>
      <c r="M1854" s="6">
        <v>3.3215926561389698E-2</v>
      </c>
      <c r="N1854" s="6">
        <v>6.75261072868025E-2</v>
      </c>
      <c r="O1854" s="6">
        <v>2.3507157672436298E-2</v>
      </c>
      <c r="P1854" s="6">
        <v>0.17494163965103399</v>
      </c>
      <c r="Q1854" s="7">
        <v>1</v>
      </c>
      <c r="R1854" s="8">
        <v>0.74507235555555551</v>
      </c>
      <c r="S1854" s="8">
        <v>11.25</v>
      </c>
      <c r="T1854" s="17">
        <f t="shared" si="84"/>
        <v>0.88724881215517537</v>
      </c>
      <c r="U1854" s="17">
        <f t="shared" si="85"/>
        <v>7.8866561080460029E-2</v>
      </c>
      <c r="V1854" s="19">
        <f t="shared" si="86"/>
        <v>19.352197438919539</v>
      </c>
    </row>
    <row r="1855" spans="1:22" x14ac:dyDescent="0.2">
      <c r="A1855" s="7">
        <v>102861.73609999901</v>
      </c>
      <c r="B1855" s="7">
        <v>415111.47949999903</v>
      </c>
      <c r="C1855" s="1" t="s">
        <v>3719</v>
      </c>
      <c r="D1855" s="1" t="s">
        <v>3720</v>
      </c>
      <c r="E1855" s="6">
        <v>19.63140134</v>
      </c>
      <c r="F1855" s="6">
        <v>19.22440134</v>
      </c>
      <c r="G1855" s="6">
        <v>19.22440134</v>
      </c>
      <c r="H1855" s="6">
        <v>7.1963820407448795E-2</v>
      </c>
      <c r="I1855" s="6">
        <v>0.69925159863262798</v>
      </c>
      <c r="J1855" s="6">
        <v>3.56375751734304E-2</v>
      </c>
      <c r="K1855" s="6">
        <v>0.25716365406370501</v>
      </c>
      <c r="L1855" s="6">
        <v>8.5169282556368298E-2</v>
      </c>
      <c r="M1855" s="6">
        <v>7.9755428987065599E-2</v>
      </c>
      <c r="N1855" s="6">
        <v>8.8810666193158805E-2</v>
      </c>
      <c r="O1855" s="6">
        <v>2.6576220622002E-2</v>
      </c>
      <c r="P1855" s="6">
        <v>9.6064027432060703E-2</v>
      </c>
      <c r="Q1855" s="7">
        <v>1</v>
      </c>
      <c r="R1855" s="8">
        <v>0.15005280257762155</v>
      </c>
      <c r="S1855" s="8">
        <v>17.07</v>
      </c>
      <c r="T1855" s="17">
        <f t="shared" si="84"/>
        <v>1.4271258915271963</v>
      </c>
      <c r="U1855" s="17">
        <f t="shared" si="85"/>
        <v>8.3604328736215358E-2</v>
      </c>
      <c r="V1855" s="19">
        <f t="shared" si="86"/>
        <v>19.140797011263786</v>
      </c>
    </row>
    <row r="1856" spans="1:22" x14ac:dyDescent="0.2">
      <c r="A1856" s="7">
        <v>181577.119100001</v>
      </c>
      <c r="B1856" s="7">
        <v>426969.36679999903</v>
      </c>
      <c r="C1856" s="1" t="s">
        <v>3721</v>
      </c>
      <c r="D1856" s="1" t="s">
        <v>3722</v>
      </c>
      <c r="E1856" s="6">
        <v>19.630980390000001</v>
      </c>
      <c r="F1856" s="6">
        <v>19.38898039</v>
      </c>
      <c r="G1856" s="6">
        <v>19.38898039</v>
      </c>
      <c r="H1856" s="6">
        <v>3.9333266791165E-2</v>
      </c>
      <c r="I1856" s="6">
        <v>0.37479767853641199</v>
      </c>
      <c r="J1856" s="6">
        <v>0.149448072479094</v>
      </c>
      <c r="K1856" s="6">
        <v>7.1052092026817906E-2</v>
      </c>
      <c r="L1856" s="6">
        <v>0.110225745373279</v>
      </c>
      <c r="M1856" s="6">
        <v>3.3582981133217303E-2</v>
      </c>
      <c r="N1856" s="6">
        <v>0.100584620581068</v>
      </c>
      <c r="O1856" s="6">
        <v>3.2416774028851798E-2</v>
      </c>
      <c r="P1856" s="6">
        <v>0.110471823050297</v>
      </c>
      <c r="Q1856" s="7">
        <v>1</v>
      </c>
      <c r="R1856" s="8">
        <v>0.56422154501992028</v>
      </c>
      <c r="S1856" s="8">
        <v>12.55</v>
      </c>
      <c r="T1856" s="17">
        <f t="shared" si="84"/>
        <v>1.1540896852235849</v>
      </c>
      <c r="U1856" s="17">
        <f t="shared" si="85"/>
        <v>9.1959337468014726E-2</v>
      </c>
      <c r="V1856" s="19">
        <f t="shared" si="86"/>
        <v>19.297021052531985</v>
      </c>
    </row>
    <row r="1857" spans="1:22" x14ac:dyDescent="0.2">
      <c r="A1857" s="7">
        <v>112781.15268511001</v>
      </c>
      <c r="B1857" s="7">
        <v>399259.24886276003</v>
      </c>
      <c r="C1857" s="1" t="s">
        <v>3723</v>
      </c>
      <c r="D1857" s="1" t="s">
        <v>3724</v>
      </c>
      <c r="E1857" s="6">
        <v>19.6305877</v>
      </c>
      <c r="F1857" s="6">
        <v>19.240587699999999</v>
      </c>
      <c r="G1857" s="6">
        <v>19.240587699999999</v>
      </c>
      <c r="H1857" s="6">
        <v>5.3600832827765101E-2</v>
      </c>
      <c r="I1857" s="6">
        <v>0.109089368402294</v>
      </c>
      <c r="J1857" s="6">
        <v>0.150229791539473</v>
      </c>
      <c r="K1857" s="6">
        <v>6.9053528624685195E-2</v>
      </c>
      <c r="L1857" s="6">
        <v>0.13482809395464099</v>
      </c>
      <c r="M1857" s="6">
        <v>6.9587609182840293E-2</v>
      </c>
      <c r="N1857" s="6">
        <v>6.1619410456084503E-2</v>
      </c>
      <c r="O1857" s="6">
        <v>4.2800347106797101E-2</v>
      </c>
      <c r="P1857" s="6">
        <v>7.6976904788661094E-2</v>
      </c>
      <c r="Q1857" s="7">
        <v>1</v>
      </c>
      <c r="R1857" s="8">
        <v>0.70404407118055556</v>
      </c>
      <c r="S1857" s="8">
        <v>11.52</v>
      </c>
      <c r="T1857" s="17">
        <f t="shared" si="84"/>
        <v>0.99028842762537828</v>
      </c>
      <c r="U1857" s="17">
        <f t="shared" si="85"/>
        <v>8.5962537120258531E-2</v>
      </c>
      <c r="V1857" s="19">
        <f t="shared" si="86"/>
        <v>19.154625162879739</v>
      </c>
    </row>
    <row r="1858" spans="1:22" x14ac:dyDescent="0.2">
      <c r="A1858" s="7">
        <v>92029.758200001001</v>
      </c>
      <c r="B1858" s="7">
        <v>437503.83460000198</v>
      </c>
      <c r="C1858" s="1" t="s">
        <v>3725</v>
      </c>
      <c r="D1858" s="1" t="s">
        <v>3726</v>
      </c>
      <c r="E1858" s="6">
        <v>19.62915482</v>
      </c>
      <c r="F1858" s="6">
        <v>19.03615482</v>
      </c>
      <c r="G1858" s="6">
        <v>19.03615482</v>
      </c>
      <c r="H1858" s="6">
        <v>8.5628818209157007E-2</v>
      </c>
      <c r="I1858" s="6">
        <v>0.13079558611265399</v>
      </c>
      <c r="J1858" s="6">
        <v>0.29718164231323901</v>
      </c>
      <c r="K1858" s="6">
        <v>0.18748456931792401</v>
      </c>
      <c r="L1858" s="6">
        <v>0.29826815700914799</v>
      </c>
      <c r="M1858" s="6">
        <v>0.13277990258838401</v>
      </c>
      <c r="N1858" s="6">
        <v>7.0955943016027395E-2</v>
      </c>
      <c r="O1858" s="6">
        <v>5.1667218677253102E-2</v>
      </c>
      <c r="P1858" s="6">
        <v>0.182674431346077</v>
      </c>
      <c r="Q1858" s="7">
        <v>1</v>
      </c>
      <c r="R1858" s="8">
        <v>1.8638029060716169E-2</v>
      </c>
      <c r="S1858" s="8">
        <v>19.27</v>
      </c>
      <c r="T1858" s="17">
        <f t="shared" si="84"/>
        <v>1.9787055475028139</v>
      </c>
      <c r="U1858" s="17">
        <f t="shared" si="85"/>
        <v>0.10268321471213357</v>
      </c>
      <c r="V1858" s="19">
        <f t="shared" si="86"/>
        <v>18.933471605287867</v>
      </c>
    </row>
    <row r="1859" spans="1:22" x14ac:dyDescent="0.2">
      <c r="A1859" s="7">
        <v>188732.31864168</v>
      </c>
      <c r="B1859" s="7">
        <v>440361.05947362102</v>
      </c>
      <c r="C1859" s="1" t="s">
        <v>3727</v>
      </c>
      <c r="D1859" s="1" t="s">
        <v>3728</v>
      </c>
      <c r="E1859" s="6">
        <v>19.62909196</v>
      </c>
      <c r="F1859" s="6">
        <v>19.35309196</v>
      </c>
      <c r="G1859" s="6">
        <v>19.35309196</v>
      </c>
      <c r="H1859" s="6">
        <v>3.1398254042466302E-2</v>
      </c>
      <c r="I1859" s="6">
        <v>0.22384201328200001</v>
      </c>
      <c r="J1859" s="6">
        <v>0.213111525077855</v>
      </c>
      <c r="K1859" s="6">
        <v>6.5396047698909804E-2</v>
      </c>
      <c r="L1859" s="6">
        <v>0.110308266562564</v>
      </c>
      <c r="M1859" s="6">
        <v>3.1389527232990003E-2</v>
      </c>
      <c r="N1859" s="6">
        <v>7.4681251821294301E-2</v>
      </c>
      <c r="O1859" s="6">
        <v>3.4871684338121399E-2</v>
      </c>
      <c r="P1859" s="6">
        <v>0.16119150706098601</v>
      </c>
      <c r="Q1859" s="7">
        <v>1</v>
      </c>
      <c r="R1859" s="8">
        <v>0.69801833564013838</v>
      </c>
      <c r="S1859" s="8">
        <v>11.56</v>
      </c>
      <c r="T1859" s="17">
        <f t="shared" si="84"/>
        <v>1.1091824189092445</v>
      </c>
      <c r="U1859" s="17">
        <f t="shared" si="85"/>
        <v>9.5950036237823916E-2</v>
      </c>
      <c r="V1859" s="19">
        <f t="shared" si="86"/>
        <v>19.257141923762177</v>
      </c>
    </row>
    <row r="1860" spans="1:22" x14ac:dyDescent="0.2">
      <c r="A1860" s="7">
        <v>156801.093062342</v>
      </c>
      <c r="B1860" s="7">
        <v>407636.42453480797</v>
      </c>
      <c r="C1860" s="1" t="s">
        <v>3729</v>
      </c>
      <c r="D1860" s="1" t="s">
        <v>3730</v>
      </c>
      <c r="E1860" s="6">
        <v>19.62890775</v>
      </c>
      <c r="F1860" s="6">
        <v>19.40790775</v>
      </c>
      <c r="G1860" s="6">
        <v>19.40790775</v>
      </c>
      <c r="H1860" s="6">
        <v>3.2444881807112601E-2</v>
      </c>
      <c r="I1860" s="6">
        <v>0.100619040035497</v>
      </c>
      <c r="J1860" s="6">
        <v>4.1424760936992003E-2</v>
      </c>
      <c r="K1860" s="6">
        <v>4.1171998147847999E-2</v>
      </c>
      <c r="L1860" s="6">
        <v>7.9943452848069294E-2</v>
      </c>
      <c r="M1860" s="6">
        <v>3.8283116698169598E-2</v>
      </c>
      <c r="N1860" s="6">
        <v>0.15887731523289</v>
      </c>
      <c r="O1860" s="6">
        <v>3.1727009351637102E-2</v>
      </c>
      <c r="P1860" s="6">
        <v>0.286451886978557</v>
      </c>
      <c r="Q1860" s="7">
        <v>1</v>
      </c>
      <c r="R1860" s="8">
        <v>0.88739497596153838</v>
      </c>
      <c r="S1860" s="8">
        <v>10.4</v>
      </c>
      <c r="T1860" s="17">
        <f t="shared" si="84"/>
        <v>0.52936068221576205</v>
      </c>
      <c r="U1860" s="17">
        <f t="shared" si="85"/>
        <v>5.0900065597669429E-2</v>
      </c>
      <c r="V1860" s="19">
        <f t="shared" si="86"/>
        <v>19.35700768440233</v>
      </c>
    </row>
    <row r="1861" spans="1:22" x14ac:dyDescent="0.2">
      <c r="A1861" s="7">
        <v>193733.11453586601</v>
      </c>
      <c r="B1861" s="7">
        <v>442680.05926078203</v>
      </c>
      <c r="C1861" s="1" t="s">
        <v>3731</v>
      </c>
      <c r="D1861" s="1" t="s">
        <v>3732</v>
      </c>
      <c r="E1861" s="6">
        <v>19.628775820000001</v>
      </c>
      <c r="F1861" s="6">
        <v>19.331775820000001</v>
      </c>
      <c r="G1861" s="6">
        <v>-999</v>
      </c>
      <c r="H1861" s="6">
        <v>3.7382524102833201E-2</v>
      </c>
      <c r="I1861" s="6">
        <v>8.6355274294515005E-2</v>
      </c>
      <c r="J1861" s="6">
        <v>0.16780550137510999</v>
      </c>
      <c r="K1861" s="6">
        <v>9.7684067366320806E-2</v>
      </c>
      <c r="L1861" s="6">
        <v>0.115042279135371</v>
      </c>
      <c r="M1861" s="6">
        <v>3.0282037652208001E-2</v>
      </c>
      <c r="N1861" s="6">
        <v>7.3459380096011606E-2</v>
      </c>
      <c r="O1861" s="6">
        <v>3.0838365628127501E-2</v>
      </c>
      <c r="P1861" s="6">
        <v>0.32084430510215201</v>
      </c>
      <c r="Q1861" s="7">
        <v>2</v>
      </c>
      <c r="R1861" s="8">
        <v>0.66486648176420715</v>
      </c>
      <c r="S1861" s="8">
        <v>11.79</v>
      </c>
      <c r="T1861" s="17">
        <f t="shared" si="84"/>
        <v>0.93954223002283532</v>
      </c>
      <c r="U1861" s="17">
        <f t="shared" si="85"/>
        <v>7.968975657530411E-2</v>
      </c>
      <c r="V1861" s="19">
        <f t="shared" si="86"/>
        <v>-999</v>
      </c>
    </row>
    <row r="1862" spans="1:22" x14ac:dyDescent="0.2">
      <c r="A1862" s="7">
        <v>93352.639899998903</v>
      </c>
      <c r="B1862" s="7">
        <v>437317.75299999898</v>
      </c>
      <c r="C1862" s="1" t="s">
        <v>3733</v>
      </c>
      <c r="D1862" s="1" t="s">
        <v>3734</v>
      </c>
      <c r="E1862" s="6">
        <v>19.628723690000001</v>
      </c>
      <c r="F1862" s="6">
        <v>19.071723689999999</v>
      </c>
      <c r="G1862" s="6">
        <v>19.071723689999999</v>
      </c>
      <c r="H1862" s="6">
        <v>9.0949789422754099E-2</v>
      </c>
      <c r="I1862" s="6">
        <v>0.13467097623964699</v>
      </c>
      <c r="J1862" s="6">
        <v>0.26345667031543002</v>
      </c>
      <c r="K1862" s="6">
        <v>0.212791375320737</v>
      </c>
      <c r="L1862" s="6">
        <v>0.26808956888699498</v>
      </c>
      <c r="M1862" s="6">
        <v>0.12928758076484101</v>
      </c>
      <c r="N1862" s="6">
        <v>7.8776700388881404E-2</v>
      </c>
      <c r="O1862" s="6">
        <v>5.3293541362579702E-2</v>
      </c>
      <c r="P1862" s="6">
        <v>0.15982368035177</v>
      </c>
      <c r="Q1862" s="7">
        <v>1</v>
      </c>
      <c r="R1862" s="8">
        <v>5.247848203753365E-2</v>
      </c>
      <c r="S1862" s="8">
        <v>18.649999999999999</v>
      </c>
      <c r="T1862" s="17">
        <f t="shared" ref="T1862:T1925" si="87">SUMPRODUCT(H$3:O$3,H1862:O1862)</f>
        <v>1.8605439776977373</v>
      </c>
      <c r="U1862" s="17">
        <f t="shared" ref="U1862:U1925" si="88">T1862/S1862</f>
        <v>9.9761071190227202E-2</v>
      </c>
      <c r="V1862" s="19">
        <f t="shared" ref="V1862:V1925" si="89">IF(Q1862=1, F1862-U1862, -999)</f>
        <v>18.971962618809773</v>
      </c>
    </row>
    <row r="1863" spans="1:22" x14ac:dyDescent="0.2">
      <c r="A1863" s="7">
        <v>93188.690999999599</v>
      </c>
      <c r="B1863" s="7">
        <v>435753.95600000001</v>
      </c>
      <c r="C1863" s="1" t="s">
        <v>3735</v>
      </c>
      <c r="D1863" s="1" t="s">
        <v>3736</v>
      </c>
      <c r="E1863" s="6">
        <v>19.628670679999999</v>
      </c>
      <c r="F1863" s="6">
        <v>19.102670679999999</v>
      </c>
      <c r="G1863" s="6">
        <v>19.102670679999999</v>
      </c>
      <c r="H1863" s="6">
        <v>7.4966486543241104E-2</v>
      </c>
      <c r="I1863" s="6">
        <v>0.13734399549349999</v>
      </c>
      <c r="J1863" s="6">
        <v>0.281678503664197</v>
      </c>
      <c r="K1863" s="6">
        <v>0.23083395936296799</v>
      </c>
      <c r="L1863" s="6">
        <v>0.26972582207677298</v>
      </c>
      <c r="M1863" s="6">
        <v>0.12730867599128401</v>
      </c>
      <c r="N1863" s="6">
        <v>7.3242172404308803E-2</v>
      </c>
      <c r="O1863" s="6">
        <v>5.3557195480488498E-2</v>
      </c>
      <c r="P1863" s="6">
        <v>0.17550644713768099</v>
      </c>
      <c r="Q1863" s="7">
        <v>1</v>
      </c>
      <c r="R1863" s="8">
        <v>5.4737811929070374E-2</v>
      </c>
      <c r="S1863" s="8">
        <v>18.61</v>
      </c>
      <c r="T1863" s="17">
        <f t="shared" si="87"/>
        <v>1.8906454015016632</v>
      </c>
      <c r="U1863" s="17">
        <f t="shared" si="88"/>
        <v>0.10159298234828927</v>
      </c>
      <c r="V1863" s="19">
        <f t="shared" si="89"/>
        <v>19.001077697651709</v>
      </c>
    </row>
    <row r="1864" spans="1:22" x14ac:dyDescent="0.2">
      <c r="A1864" s="7">
        <v>127867.213399999</v>
      </c>
      <c r="B1864" s="7">
        <v>454831.25519999902</v>
      </c>
      <c r="C1864" s="1" t="s">
        <v>3737</v>
      </c>
      <c r="D1864" s="1" t="s">
        <v>3738</v>
      </c>
      <c r="E1864" s="6">
        <v>19.627752990000001</v>
      </c>
      <c r="F1864" s="6">
        <v>19.31575299</v>
      </c>
      <c r="G1864" s="6">
        <v>-999</v>
      </c>
      <c r="H1864" s="6">
        <v>4.78727948058702E-2</v>
      </c>
      <c r="I1864" s="6">
        <v>0.53182653543955105</v>
      </c>
      <c r="J1864" s="6">
        <v>0.109862805513357</v>
      </c>
      <c r="K1864" s="6">
        <v>5.6869366163437698E-2</v>
      </c>
      <c r="L1864" s="6">
        <v>0.102315820499827</v>
      </c>
      <c r="M1864" s="6">
        <v>6.0730211916049E-2</v>
      </c>
      <c r="N1864" s="6">
        <v>0.181614499145202</v>
      </c>
      <c r="O1864" s="6">
        <v>2.3395166393572701E-2</v>
      </c>
      <c r="P1864" s="6">
        <v>0.143599725379111</v>
      </c>
      <c r="Q1864" s="7">
        <v>2</v>
      </c>
      <c r="R1864" s="8">
        <v>0.3754557105816399</v>
      </c>
      <c r="S1864" s="8">
        <v>14.27</v>
      </c>
      <c r="T1864" s="17">
        <f t="shared" si="87"/>
        <v>1.2111145637409242</v>
      </c>
      <c r="U1864" s="17">
        <f t="shared" si="88"/>
        <v>8.4871377977640106E-2</v>
      </c>
      <c r="V1864" s="19">
        <f t="shared" si="89"/>
        <v>-999</v>
      </c>
    </row>
    <row r="1865" spans="1:22" x14ac:dyDescent="0.2">
      <c r="A1865" s="7">
        <v>104341.296599999</v>
      </c>
      <c r="B1865" s="7">
        <v>411922.93770000001</v>
      </c>
      <c r="C1865" s="1" t="s">
        <v>3739</v>
      </c>
      <c r="D1865" s="1" t="s">
        <v>3740</v>
      </c>
      <c r="E1865" s="6">
        <v>19.62692826</v>
      </c>
      <c r="F1865" s="6">
        <v>19.249928260000001</v>
      </c>
      <c r="G1865" s="6">
        <v>19.249928260000001</v>
      </c>
      <c r="H1865" s="6">
        <v>6.6280778828338494E-2</v>
      </c>
      <c r="I1865" s="6">
        <v>0.70737219627558101</v>
      </c>
      <c r="J1865" s="6">
        <v>0.11395172785367901</v>
      </c>
      <c r="K1865" s="6">
        <v>8.1587734019547706E-2</v>
      </c>
      <c r="L1865" s="6">
        <v>8.8839114924431098E-2</v>
      </c>
      <c r="M1865" s="6">
        <v>7.5037246863644894E-2</v>
      </c>
      <c r="N1865" s="6">
        <v>0.118133989410988</v>
      </c>
      <c r="O1865" s="6">
        <v>3.0687530059894899E-2</v>
      </c>
      <c r="P1865" s="6">
        <v>0.132637312407034</v>
      </c>
      <c r="Q1865" s="7">
        <v>1</v>
      </c>
      <c r="R1865" s="8">
        <v>0.16204430195381878</v>
      </c>
      <c r="S1865" s="8">
        <v>16.89</v>
      </c>
      <c r="T1865" s="17">
        <f t="shared" si="87"/>
        <v>1.4159422884324571</v>
      </c>
      <c r="U1865" s="17">
        <f t="shared" si="88"/>
        <v>8.3833172790553995E-2</v>
      </c>
      <c r="V1865" s="19">
        <f t="shared" si="89"/>
        <v>19.166095087209445</v>
      </c>
    </row>
    <row r="1866" spans="1:22" x14ac:dyDescent="0.2">
      <c r="A1866" s="7">
        <v>197237.86960000201</v>
      </c>
      <c r="B1866" s="7">
        <v>481969.40850000101</v>
      </c>
      <c r="C1866" s="1" t="s">
        <v>3741</v>
      </c>
      <c r="D1866" s="1" t="s">
        <v>3742</v>
      </c>
      <c r="E1866" s="6">
        <v>19.626899080000001</v>
      </c>
      <c r="F1866" s="6">
        <v>19.495799080000001</v>
      </c>
      <c r="G1866" s="6">
        <v>19.495799080000001</v>
      </c>
      <c r="H1866" s="6">
        <v>2.40436286200413E-2</v>
      </c>
      <c r="I1866" s="6">
        <v>0.35680828172044199</v>
      </c>
      <c r="J1866" s="6">
        <v>2.83224382205149E-2</v>
      </c>
      <c r="K1866" s="6">
        <v>2.5463133469978801E-2</v>
      </c>
      <c r="L1866" s="6">
        <v>7.4890074105185805E-2</v>
      </c>
      <c r="M1866" s="6">
        <v>3.3465168162822703E-2</v>
      </c>
      <c r="N1866" s="6">
        <v>0.14891367339247499</v>
      </c>
      <c r="O1866" s="6">
        <v>1.7999583757009299E-2</v>
      </c>
      <c r="P1866" s="6">
        <v>6.6323649765568801E-2</v>
      </c>
      <c r="Q1866" s="7">
        <v>1</v>
      </c>
      <c r="R1866" s="8">
        <v>1.1036333419078244</v>
      </c>
      <c r="S1866" s="8">
        <v>9.33</v>
      </c>
      <c r="T1866" s="17">
        <f t="shared" si="87"/>
        <v>0.71167377118709063</v>
      </c>
      <c r="U1866" s="17">
        <f t="shared" si="88"/>
        <v>7.6278003342667808E-2</v>
      </c>
      <c r="V1866" s="19">
        <f t="shared" si="89"/>
        <v>19.419521076657333</v>
      </c>
    </row>
    <row r="1867" spans="1:22" x14ac:dyDescent="0.2">
      <c r="A1867" s="7">
        <v>93647.623199999303</v>
      </c>
      <c r="B1867" s="7">
        <v>437455.39449999802</v>
      </c>
      <c r="C1867" s="1" t="s">
        <v>3743</v>
      </c>
      <c r="D1867" s="1" t="s">
        <v>3744</v>
      </c>
      <c r="E1867" s="6">
        <v>19.626531620000002</v>
      </c>
      <c r="F1867" s="6">
        <v>19.069531619999999</v>
      </c>
      <c r="G1867" s="6">
        <v>19.069531619999999</v>
      </c>
      <c r="H1867" s="6">
        <v>9.0949789422754099E-2</v>
      </c>
      <c r="I1867" s="6">
        <v>0.13467097623964699</v>
      </c>
      <c r="J1867" s="6">
        <v>0.26345667031543002</v>
      </c>
      <c r="K1867" s="6">
        <v>0.212791375320737</v>
      </c>
      <c r="L1867" s="6">
        <v>0.26808956888699498</v>
      </c>
      <c r="M1867" s="6">
        <v>0.12928758076484101</v>
      </c>
      <c r="N1867" s="6">
        <v>7.8776700388881404E-2</v>
      </c>
      <c r="O1867" s="6">
        <v>5.3293541362579702E-2</v>
      </c>
      <c r="P1867" s="6">
        <v>0.15982368035177</v>
      </c>
      <c r="Q1867" s="7">
        <v>1</v>
      </c>
      <c r="R1867" s="8">
        <v>5.2360944772118126E-2</v>
      </c>
      <c r="S1867" s="8">
        <v>18.649999999999999</v>
      </c>
      <c r="T1867" s="17">
        <f t="shared" si="87"/>
        <v>1.8605439776977373</v>
      </c>
      <c r="U1867" s="17">
        <f t="shared" si="88"/>
        <v>9.9761071190227202E-2</v>
      </c>
      <c r="V1867" s="19">
        <f t="shared" si="89"/>
        <v>18.969770548809773</v>
      </c>
    </row>
    <row r="1868" spans="1:22" x14ac:dyDescent="0.2">
      <c r="A1868" s="7">
        <v>93577.314899999605</v>
      </c>
      <c r="B1868" s="7">
        <v>437373.18870000198</v>
      </c>
      <c r="C1868" s="1" t="s">
        <v>3745</v>
      </c>
      <c r="D1868" s="1" t="s">
        <v>3746</v>
      </c>
      <c r="E1868" s="6">
        <v>19.625864490000001</v>
      </c>
      <c r="F1868" s="6">
        <v>19.068864489999999</v>
      </c>
      <c r="G1868" s="6">
        <v>19.068864489999999</v>
      </c>
      <c r="H1868" s="6">
        <v>9.0949789422754099E-2</v>
      </c>
      <c r="I1868" s="6">
        <v>0.13467097623964699</v>
      </c>
      <c r="J1868" s="6">
        <v>0.26345667031543002</v>
      </c>
      <c r="K1868" s="6">
        <v>0.212791375320737</v>
      </c>
      <c r="L1868" s="6">
        <v>0.26808956888699498</v>
      </c>
      <c r="M1868" s="6">
        <v>0.12928758076484101</v>
      </c>
      <c r="N1868" s="6">
        <v>7.8776700388881404E-2</v>
      </c>
      <c r="O1868" s="6">
        <v>5.3293541362579702E-2</v>
      </c>
      <c r="P1868" s="6">
        <v>0.15982368035177</v>
      </c>
      <c r="Q1868" s="7">
        <v>1</v>
      </c>
      <c r="R1868" s="8">
        <v>5.2325173726541711E-2</v>
      </c>
      <c r="S1868" s="8">
        <v>18.649999999999999</v>
      </c>
      <c r="T1868" s="17">
        <f t="shared" si="87"/>
        <v>1.8605439776977373</v>
      </c>
      <c r="U1868" s="17">
        <f t="shared" si="88"/>
        <v>9.9761071190227202E-2</v>
      </c>
      <c r="V1868" s="19">
        <f t="shared" si="89"/>
        <v>18.969103418809773</v>
      </c>
    </row>
    <row r="1869" spans="1:22" x14ac:dyDescent="0.2">
      <c r="A1869" s="7">
        <v>112922.247169209</v>
      </c>
      <c r="B1869" s="7">
        <v>399325.06295202801</v>
      </c>
      <c r="C1869" s="1" t="s">
        <v>3747</v>
      </c>
      <c r="D1869" s="1" t="s">
        <v>3748</v>
      </c>
      <c r="E1869" s="6">
        <v>19.62556189</v>
      </c>
      <c r="F1869" s="6">
        <v>19.23556189</v>
      </c>
      <c r="G1869" s="6">
        <v>19.23556189</v>
      </c>
      <c r="H1869" s="6">
        <v>5.3600832827765101E-2</v>
      </c>
      <c r="I1869" s="6">
        <v>0.109089368402294</v>
      </c>
      <c r="J1869" s="6">
        <v>0.150229791539473</v>
      </c>
      <c r="K1869" s="6">
        <v>6.9053528624685195E-2</v>
      </c>
      <c r="L1869" s="6">
        <v>0.13482809395464099</v>
      </c>
      <c r="M1869" s="6">
        <v>6.9587609182840293E-2</v>
      </c>
      <c r="N1869" s="6">
        <v>6.1619410456084503E-2</v>
      </c>
      <c r="O1869" s="6">
        <v>4.2800347106797101E-2</v>
      </c>
      <c r="P1869" s="6">
        <v>7.6976904788661094E-2</v>
      </c>
      <c r="Q1869" s="7">
        <v>1</v>
      </c>
      <c r="R1869" s="8">
        <v>0.70360780295138892</v>
      </c>
      <c r="S1869" s="8">
        <v>11.52</v>
      </c>
      <c r="T1869" s="17">
        <f t="shared" si="87"/>
        <v>0.99028842762537828</v>
      </c>
      <c r="U1869" s="17">
        <f t="shared" si="88"/>
        <v>8.5962537120258531E-2</v>
      </c>
      <c r="V1869" s="19">
        <f t="shared" si="89"/>
        <v>19.14959935287974</v>
      </c>
    </row>
    <row r="1870" spans="1:22" x14ac:dyDescent="0.2">
      <c r="A1870" s="7">
        <v>133174.99605084499</v>
      </c>
      <c r="B1870" s="7">
        <v>401681.35546779702</v>
      </c>
      <c r="C1870" s="1" t="s">
        <v>3749</v>
      </c>
      <c r="D1870" s="1" t="s">
        <v>3750</v>
      </c>
      <c r="E1870" s="6">
        <v>19.625083700000001</v>
      </c>
      <c r="F1870" s="6">
        <v>19.3269837</v>
      </c>
      <c r="G1870" s="6">
        <v>19.3269837</v>
      </c>
      <c r="H1870" s="6">
        <v>4.8880517372611197E-2</v>
      </c>
      <c r="I1870" s="6">
        <v>0.19112515291305901</v>
      </c>
      <c r="J1870" s="6">
        <v>5.3353070620844101E-2</v>
      </c>
      <c r="K1870" s="6">
        <v>4.2213876429024903E-2</v>
      </c>
      <c r="L1870" s="6">
        <v>9.6986928387649898E-2</v>
      </c>
      <c r="M1870" s="6">
        <v>4.6686882510504103E-2</v>
      </c>
      <c r="N1870" s="6">
        <v>6.2748528344420101E-2</v>
      </c>
      <c r="O1870" s="6">
        <v>2.5635386789820101E-2</v>
      </c>
      <c r="P1870" s="6">
        <v>0.181728277446248</v>
      </c>
      <c r="Q1870" s="7">
        <v>1</v>
      </c>
      <c r="R1870" s="8">
        <v>0.95859118762475071</v>
      </c>
      <c r="S1870" s="8">
        <v>10.02</v>
      </c>
      <c r="T1870" s="17">
        <f t="shared" si="87"/>
        <v>0.72876699049194427</v>
      </c>
      <c r="U1870" s="17">
        <f t="shared" si="88"/>
        <v>7.2731236576042343E-2</v>
      </c>
      <c r="V1870" s="19">
        <f t="shared" si="89"/>
        <v>19.254252463423956</v>
      </c>
    </row>
    <row r="1871" spans="1:22" x14ac:dyDescent="0.2">
      <c r="A1871" s="7">
        <v>92067.529300000504</v>
      </c>
      <c r="B1871" s="7">
        <v>437041.35359999898</v>
      </c>
      <c r="C1871" s="1" t="s">
        <v>3751</v>
      </c>
      <c r="D1871" s="1" t="s">
        <v>3752</v>
      </c>
      <c r="E1871" s="6">
        <v>19.624805590000001</v>
      </c>
      <c r="F1871" s="6">
        <v>19.031805590000001</v>
      </c>
      <c r="G1871" s="6">
        <v>19.031805590000001</v>
      </c>
      <c r="H1871" s="6">
        <v>8.5628818209157007E-2</v>
      </c>
      <c r="I1871" s="6">
        <v>0.13079558611265399</v>
      </c>
      <c r="J1871" s="6">
        <v>0.29718164231323901</v>
      </c>
      <c r="K1871" s="6">
        <v>0.18748456931792401</v>
      </c>
      <c r="L1871" s="6">
        <v>0.29826815700914799</v>
      </c>
      <c r="M1871" s="6">
        <v>0.13277990258838401</v>
      </c>
      <c r="N1871" s="6">
        <v>7.0955943016027395E-2</v>
      </c>
      <c r="O1871" s="6">
        <v>5.1667218677253102E-2</v>
      </c>
      <c r="P1871" s="6">
        <v>0.182674431346077</v>
      </c>
      <c r="Q1871" s="7">
        <v>1</v>
      </c>
      <c r="R1871" s="8">
        <v>1.8412329527763446E-2</v>
      </c>
      <c r="S1871" s="8">
        <v>19.27</v>
      </c>
      <c r="T1871" s="17">
        <f t="shared" si="87"/>
        <v>1.9787055475028139</v>
      </c>
      <c r="U1871" s="17">
        <f t="shared" si="88"/>
        <v>0.10268321471213357</v>
      </c>
      <c r="V1871" s="19">
        <f t="shared" si="89"/>
        <v>18.929122375287868</v>
      </c>
    </row>
    <row r="1872" spans="1:22" x14ac:dyDescent="0.2">
      <c r="A1872" s="7">
        <v>93664.632599998295</v>
      </c>
      <c r="B1872" s="7">
        <v>437418.97419999901</v>
      </c>
      <c r="C1872" s="1" t="s">
        <v>3753</v>
      </c>
      <c r="D1872" s="1" t="s">
        <v>3754</v>
      </c>
      <c r="E1872" s="6">
        <v>19.624375520000001</v>
      </c>
      <c r="F1872" s="6">
        <v>19.067375519999999</v>
      </c>
      <c r="G1872" s="6">
        <v>19.067375519999999</v>
      </c>
      <c r="H1872" s="6">
        <v>9.0949789422754099E-2</v>
      </c>
      <c r="I1872" s="6">
        <v>0.13467097623964699</v>
      </c>
      <c r="J1872" s="6">
        <v>0.26345667031543002</v>
      </c>
      <c r="K1872" s="6">
        <v>0.212791375320737</v>
      </c>
      <c r="L1872" s="6">
        <v>0.26808956888699498</v>
      </c>
      <c r="M1872" s="6">
        <v>0.12928758076484101</v>
      </c>
      <c r="N1872" s="6">
        <v>7.8776700388881404E-2</v>
      </c>
      <c r="O1872" s="6">
        <v>5.3293541362579702E-2</v>
      </c>
      <c r="P1872" s="6">
        <v>0.15982368035177</v>
      </c>
      <c r="Q1872" s="7">
        <v>1</v>
      </c>
      <c r="R1872" s="8">
        <v>5.2245336193029623E-2</v>
      </c>
      <c r="S1872" s="8">
        <v>18.649999999999999</v>
      </c>
      <c r="T1872" s="17">
        <f t="shared" si="87"/>
        <v>1.8605439776977373</v>
      </c>
      <c r="U1872" s="17">
        <f t="shared" si="88"/>
        <v>9.9761071190227202E-2</v>
      </c>
      <c r="V1872" s="19">
        <f t="shared" si="89"/>
        <v>18.967614448809773</v>
      </c>
    </row>
    <row r="1873" spans="1:22" x14ac:dyDescent="0.2">
      <c r="A1873" s="7">
        <v>92053.429099999397</v>
      </c>
      <c r="B1873" s="7">
        <v>437484.44310000201</v>
      </c>
      <c r="C1873" s="1" t="s">
        <v>3755</v>
      </c>
      <c r="D1873" s="1" t="s">
        <v>3756</v>
      </c>
      <c r="E1873" s="6">
        <v>19.624352930000001</v>
      </c>
      <c r="F1873" s="6">
        <v>19.031352930000001</v>
      </c>
      <c r="G1873" s="6">
        <v>19.031352930000001</v>
      </c>
      <c r="H1873" s="6">
        <v>8.5628818209157007E-2</v>
      </c>
      <c r="I1873" s="6">
        <v>0.13079558611265399</v>
      </c>
      <c r="J1873" s="6">
        <v>0.29718164231323901</v>
      </c>
      <c r="K1873" s="6">
        <v>0.18748456931792401</v>
      </c>
      <c r="L1873" s="6">
        <v>0.29826815700914799</v>
      </c>
      <c r="M1873" s="6">
        <v>0.13277990258838401</v>
      </c>
      <c r="N1873" s="6">
        <v>7.0955943016027395E-2</v>
      </c>
      <c r="O1873" s="6">
        <v>5.1667218677253102E-2</v>
      </c>
      <c r="P1873" s="6">
        <v>0.182674431346077</v>
      </c>
      <c r="Q1873" s="7">
        <v>1</v>
      </c>
      <c r="R1873" s="8">
        <v>1.8388839128178569E-2</v>
      </c>
      <c r="S1873" s="8">
        <v>19.27</v>
      </c>
      <c r="T1873" s="17">
        <f t="shared" si="87"/>
        <v>1.9787055475028139</v>
      </c>
      <c r="U1873" s="17">
        <f t="shared" si="88"/>
        <v>0.10268321471213357</v>
      </c>
      <c r="V1873" s="19">
        <f t="shared" si="89"/>
        <v>18.928669715287867</v>
      </c>
    </row>
    <row r="1874" spans="1:22" x14ac:dyDescent="0.2">
      <c r="A1874" s="7">
        <v>109490.30950000101</v>
      </c>
      <c r="B1874" s="7">
        <v>452194.50840000098</v>
      </c>
      <c r="C1874" s="1" t="s">
        <v>3757</v>
      </c>
      <c r="D1874" s="1" t="s">
        <v>3758</v>
      </c>
      <c r="E1874" s="6">
        <v>19.62433918</v>
      </c>
      <c r="F1874" s="6">
        <v>19.33633918</v>
      </c>
      <c r="G1874" s="6">
        <v>19.33633918</v>
      </c>
      <c r="H1874" s="6">
        <v>4.31573771962789E-2</v>
      </c>
      <c r="I1874" s="6">
        <v>0.44883947012741199</v>
      </c>
      <c r="J1874" s="6">
        <v>7.7547505960728097E-2</v>
      </c>
      <c r="K1874" s="6">
        <v>5.7311609016937902E-2</v>
      </c>
      <c r="L1874" s="6">
        <v>0.104629515374737</v>
      </c>
      <c r="M1874" s="6">
        <v>8.4664625479840702E-2</v>
      </c>
      <c r="N1874" s="6">
        <v>0.28899479803025302</v>
      </c>
      <c r="O1874" s="6">
        <v>3.8503117760724799E-2</v>
      </c>
      <c r="P1874" s="6">
        <v>0.174051283720357</v>
      </c>
      <c r="Q1874" s="7">
        <v>1</v>
      </c>
      <c r="R1874" s="8">
        <v>0.30654721571238353</v>
      </c>
      <c r="S1874" s="8">
        <v>15.02</v>
      </c>
      <c r="T1874" s="17">
        <f t="shared" si="87"/>
        <v>1.0614493915825749</v>
      </c>
      <c r="U1874" s="17">
        <f t="shared" si="88"/>
        <v>7.0669067349039605E-2</v>
      </c>
      <c r="V1874" s="19">
        <f t="shared" si="89"/>
        <v>19.265670112650959</v>
      </c>
    </row>
    <row r="1875" spans="1:22" x14ac:dyDescent="0.2">
      <c r="A1875" s="7">
        <v>184283.73959999901</v>
      </c>
      <c r="B1875" s="7">
        <v>422541.87970000098</v>
      </c>
      <c r="C1875" s="1" t="s">
        <v>3759</v>
      </c>
      <c r="D1875" s="1" t="s">
        <v>3760</v>
      </c>
      <c r="E1875" s="6">
        <v>19.623134719999999</v>
      </c>
      <c r="F1875" s="6">
        <v>19.44913472</v>
      </c>
      <c r="G1875" s="6">
        <v>-999</v>
      </c>
      <c r="H1875" s="6">
        <v>2.9420146539786401E-2</v>
      </c>
      <c r="I1875" s="6">
        <v>0.49572907585598103</v>
      </c>
      <c r="J1875" s="6">
        <v>5.3905498909844703E-2</v>
      </c>
      <c r="K1875" s="6">
        <v>5.2316160776698997E-2</v>
      </c>
      <c r="L1875" s="6">
        <v>7.8960741151178598E-2</v>
      </c>
      <c r="M1875" s="6">
        <v>3.04484927889297E-2</v>
      </c>
      <c r="N1875" s="6">
        <v>0.14412167282728899</v>
      </c>
      <c r="O1875" s="6">
        <v>4.1065757043248503E-2</v>
      </c>
      <c r="P1875" s="6">
        <v>8.7605380635151303E-2</v>
      </c>
      <c r="Q1875" s="7">
        <v>2</v>
      </c>
      <c r="R1875" s="8">
        <v>0.58251086451612899</v>
      </c>
      <c r="S1875" s="8">
        <v>12.4</v>
      </c>
      <c r="T1875" s="17">
        <f t="shared" si="87"/>
        <v>0.95157875098547806</v>
      </c>
      <c r="U1875" s="17">
        <f t="shared" si="88"/>
        <v>7.6740221853667578E-2</v>
      </c>
      <c r="V1875" s="19">
        <f t="shared" si="89"/>
        <v>-999</v>
      </c>
    </row>
    <row r="1876" spans="1:22" x14ac:dyDescent="0.2">
      <c r="A1876" s="7">
        <v>92416.784499999107</v>
      </c>
      <c r="B1876" s="7">
        <v>436214.35960000003</v>
      </c>
      <c r="C1876" s="1" t="s">
        <v>3761</v>
      </c>
      <c r="D1876" s="1" t="s">
        <v>3762</v>
      </c>
      <c r="E1876" s="6">
        <v>19.62208923</v>
      </c>
      <c r="F1876" s="6">
        <v>19.05208923</v>
      </c>
      <c r="G1876" s="6">
        <v>19.05208923</v>
      </c>
      <c r="H1876" s="6">
        <v>8.3178892045650293E-2</v>
      </c>
      <c r="I1876" s="6">
        <v>0.129917036087695</v>
      </c>
      <c r="J1876" s="6">
        <v>0.26790643670150099</v>
      </c>
      <c r="K1876" s="6">
        <v>0.252491168702348</v>
      </c>
      <c r="L1876" s="6">
        <v>0.25729546290909799</v>
      </c>
      <c r="M1876" s="6">
        <v>0.13123904287077001</v>
      </c>
      <c r="N1876" s="6">
        <v>7.5998464555378495E-2</v>
      </c>
      <c r="O1876" s="6">
        <v>4.800522435422E-2</v>
      </c>
      <c r="P1876" s="6">
        <v>0.15537672642164699</v>
      </c>
      <c r="Q1876" s="7">
        <v>1</v>
      </c>
      <c r="R1876" s="8">
        <v>3.3829780295047407E-2</v>
      </c>
      <c r="S1876" s="8">
        <v>18.98</v>
      </c>
      <c r="T1876" s="17">
        <f t="shared" si="87"/>
        <v>1.8564652510116397</v>
      </c>
      <c r="U1876" s="17">
        <f t="shared" si="88"/>
        <v>9.7811657060676488E-2</v>
      </c>
      <c r="V1876" s="19">
        <f t="shared" si="89"/>
        <v>18.954277572939322</v>
      </c>
    </row>
    <row r="1877" spans="1:22" x14ac:dyDescent="0.2">
      <c r="A1877" s="7">
        <v>93197.331900000601</v>
      </c>
      <c r="B1877" s="7">
        <v>435731.20129999903</v>
      </c>
      <c r="C1877" s="1" t="s">
        <v>3763</v>
      </c>
      <c r="D1877" s="1" t="s">
        <v>3764</v>
      </c>
      <c r="E1877" s="6">
        <v>19.621557970000001</v>
      </c>
      <c r="F1877" s="6">
        <v>19.095557970000002</v>
      </c>
      <c r="G1877" s="6">
        <v>19.095557970000002</v>
      </c>
      <c r="H1877" s="6">
        <v>7.4966486543241104E-2</v>
      </c>
      <c r="I1877" s="6">
        <v>0.13734399549349999</v>
      </c>
      <c r="J1877" s="6">
        <v>0.281678503664197</v>
      </c>
      <c r="K1877" s="6">
        <v>0.23083395936296799</v>
      </c>
      <c r="L1877" s="6">
        <v>0.26972582207677298</v>
      </c>
      <c r="M1877" s="6">
        <v>0.12730867599128401</v>
      </c>
      <c r="N1877" s="6">
        <v>7.3242172404308803E-2</v>
      </c>
      <c r="O1877" s="6">
        <v>5.3557195480488498E-2</v>
      </c>
      <c r="P1877" s="6">
        <v>0.17550644713768099</v>
      </c>
      <c r="Q1877" s="7">
        <v>1</v>
      </c>
      <c r="R1877" s="8">
        <v>5.4355613648576141E-2</v>
      </c>
      <c r="S1877" s="8">
        <v>18.61</v>
      </c>
      <c r="T1877" s="17">
        <f t="shared" si="87"/>
        <v>1.8906454015016632</v>
      </c>
      <c r="U1877" s="17">
        <f t="shared" si="88"/>
        <v>0.10159298234828927</v>
      </c>
      <c r="V1877" s="19">
        <f t="shared" si="89"/>
        <v>18.993964987651712</v>
      </c>
    </row>
    <row r="1878" spans="1:22" x14ac:dyDescent="0.2">
      <c r="A1878" s="7">
        <v>81432.122799999997</v>
      </c>
      <c r="B1878" s="7">
        <v>448259.30139999802</v>
      </c>
      <c r="C1878" s="1" t="s">
        <v>3765</v>
      </c>
      <c r="D1878" s="1" t="s">
        <v>3766</v>
      </c>
      <c r="E1878" s="6">
        <v>19.621347950000001</v>
      </c>
      <c r="F1878" s="6">
        <v>19.236347949999999</v>
      </c>
      <c r="G1878" s="6">
        <v>19.236347949999999</v>
      </c>
      <c r="H1878" s="6">
        <v>6.2622575452554202E-2</v>
      </c>
      <c r="I1878" s="6">
        <v>0.56201886364946096</v>
      </c>
      <c r="J1878" s="6">
        <v>0.15583108894894601</v>
      </c>
      <c r="K1878" s="6">
        <v>6.3193424774635396E-2</v>
      </c>
      <c r="L1878" s="6">
        <v>0.175918584481388</v>
      </c>
      <c r="M1878" s="6">
        <v>0.17080779424845299</v>
      </c>
      <c r="N1878" s="6">
        <v>9.2623318097322604E-2</v>
      </c>
      <c r="O1878" s="6">
        <v>3.6817953560202801E-2</v>
      </c>
      <c r="P1878" s="6">
        <v>0.104558868455996</v>
      </c>
      <c r="Q1878" s="7">
        <v>1</v>
      </c>
      <c r="R1878" s="8">
        <v>0.18343473763570584</v>
      </c>
      <c r="S1878" s="8">
        <v>16.579999999999998</v>
      </c>
      <c r="T1878" s="17">
        <f t="shared" si="87"/>
        <v>1.5898753706712609</v>
      </c>
      <c r="U1878" s="17">
        <f t="shared" si="88"/>
        <v>9.5891156252790169E-2</v>
      </c>
      <c r="V1878" s="19">
        <f t="shared" si="89"/>
        <v>19.140456793747209</v>
      </c>
    </row>
    <row r="1879" spans="1:22" x14ac:dyDescent="0.2">
      <c r="A1879" s="7">
        <v>91156.060699999303</v>
      </c>
      <c r="B1879" s="7">
        <v>438369.57770000002</v>
      </c>
      <c r="C1879" s="1" t="s">
        <v>3767</v>
      </c>
      <c r="D1879" s="1" t="s">
        <v>3768</v>
      </c>
      <c r="E1879" s="6">
        <v>19.620936499999999</v>
      </c>
      <c r="F1879" s="6">
        <v>19.094936499999999</v>
      </c>
      <c r="G1879" s="6">
        <v>19.094936499999999</v>
      </c>
      <c r="H1879" s="6">
        <v>8.3259797065018307E-2</v>
      </c>
      <c r="I1879" s="6">
        <v>0.14503337063656399</v>
      </c>
      <c r="J1879" s="6">
        <v>0.24367967914288399</v>
      </c>
      <c r="K1879" s="6">
        <v>0.16266994552984201</v>
      </c>
      <c r="L1879" s="6">
        <v>0.248877583075786</v>
      </c>
      <c r="M1879" s="6">
        <v>0.13842603608161</v>
      </c>
      <c r="N1879" s="6">
        <v>7.0662081409797697E-2</v>
      </c>
      <c r="O1879" s="6">
        <v>6.3690601137503799E-2</v>
      </c>
      <c r="P1879" s="6">
        <v>0.152255583541543</v>
      </c>
      <c r="Q1879" s="7">
        <v>1</v>
      </c>
      <c r="R1879" s="8">
        <v>0.11991646689497715</v>
      </c>
      <c r="S1879" s="8">
        <v>17.52</v>
      </c>
      <c r="T1879" s="17">
        <f t="shared" si="87"/>
        <v>1.7082150178095685</v>
      </c>
      <c r="U1879" s="17">
        <f t="shared" si="88"/>
        <v>9.7500857180911449E-2</v>
      </c>
      <c r="V1879" s="19">
        <f t="shared" si="89"/>
        <v>18.997435642819088</v>
      </c>
    </row>
    <row r="1880" spans="1:22" x14ac:dyDescent="0.2">
      <c r="A1880" s="7">
        <v>139688.098900001</v>
      </c>
      <c r="B1880" s="7">
        <v>438040.46169999999</v>
      </c>
      <c r="C1880" s="1" t="s">
        <v>3769</v>
      </c>
      <c r="D1880" s="1" t="s">
        <v>3770</v>
      </c>
      <c r="E1880" s="6">
        <v>19.619891979999998</v>
      </c>
      <c r="F1880" s="6">
        <v>19.387891979999999</v>
      </c>
      <c r="G1880" s="6">
        <v>19.387891979999999</v>
      </c>
      <c r="H1880" s="6">
        <v>3.8574703602006197E-2</v>
      </c>
      <c r="I1880" s="6">
        <v>0.59478198135222904</v>
      </c>
      <c r="J1880" s="6">
        <v>3.4141582205334198E-2</v>
      </c>
      <c r="K1880" s="6">
        <v>5.7190017891122699E-2</v>
      </c>
      <c r="L1880" s="6">
        <v>7.87543494646505E-2</v>
      </c>
      <c r="M1880" s="6">
        <v>4.7168200744944801E-2</v>
      </c>
      <c r="N1880" s="6">
        <v>0.156242017419535</v>
      </c>
      <c r="O1880" s="6">
        <v>2.7830628641332102E-2</v>
      </c>
      <c r="P1880" s="6">
        <v>9.2127483092230303E-2</v>
      </c>
      <c r="Q1880" s="7">
        <v>1</v>
      </c>
      <c r="R1880" s="8">
        <v>0.50574765771297003</v>
      </c>
      <c r="S1880" s="8">
        <v>13.03</v>
      </c>
      <c r="T1880" s="17">
        <f t="shared" si="87"/>
        <v>1.033667619251984</v>
      </c>
      <c r="U1880" s="17">
        <f t="shared" si="88"/>
        <v>7.9329824961779288E-2</v>
      </c>
      <c r="V1880" s="19">
        <f t="shared" si="89"/>
        <v>19.308562155038221</v>
      </c>
    </row>
    <row r="1881" spans="1:22" x14ac:dyDescent="0.2">
      <c r="A1881" s="7">
        <v>161926.26251820099</v>
      </c>
      <c r="B1881" s="7">
        <v>385970.86181198701</v>
      </c>
      <c r="C1881" s="1" t="s">
        <v>3771</v>
      </c>
      <c r="D1881" s="1" t="s">
        <v>3772</v>
      </c>
      <c r="E1881" s="6">
        <v>19.619569689999999</v>
      </c>
      <c r="F1881" s="6">
        <v>19.371569690000001</v>
      </c>
      <c r="G1881" s="6">
        <v>19.371569690000001</v>
      </c>
      <c r="H1881" s="6">
        <v>3.52528834683025E-2</v>
      </c>
      <c r="I1881" s="6">
        <v>8.9817327818088197E-2</v>
      </c>
      <c r="J1881" s="6">
        <v>0.161269115335647</v>
      </c>
      <c r="K1881" s="6">
        <v>3.08792893341675E-2</v>
      </c>
      <c r="L1881" s="6">
        <v>0.16424710211747601</v>
      </c>
      <c r="M1881" s="6">
        <v>3.0408339967981798E-2</v>
      </c>
      <c r="N1881" s="6">
        <v>6.2781635754055501E-2</v>
      </c>
      <c r="O1881" s="6">
        <v>4.6234352656703802E-2</v>
      </c>
      <c r="P1881" s="6">
        <v>0.20736480744763</v>
      </c>
      <c r="Q1881" s="7">
        <v>1</v>
      </c>
      <c r="R1881" s="8">
        <v>0.75331275156389632</v>
      </c>
      <c r="S1881" s="8">
        <v>11.19</v>
      </c>
      <c r="T1881" s="17">
        <f t="shared" si="87"/>
        <v>1.0064819211125826</v>
      </c>
      <c r="U1881" s="17">
        <f t="shared" si="88"/>
        <v>8.994476506814858E-2</v>
      </c>
      <c r="V1881" s="19">
        <f t="shared" si="89"/>
        <v>19.281624924931851</v>
      </c>
    </row>
    <row r="1882" spans="1:22" x14ac:dyDescent="0.2">
      <c r="A1882" s="7">
        <v>161645.61749999999</v>
      </c>
      <c r="B1882" s="7">
        <v>394621.82290000102</v>
      </c>
      <c r="C1882" s="1" t="s">
        <v>3773</v>
      </c>
      <c r="D1882" s="1" t="s">
        <v>3774</v>
      </c>
      <c r="E1882" s="6">
        <v>19.618889379999999</v>
      </c>
      <c r="F1882" s="6">
        <v>19.38688938</v>
      </c>
      <c r="G1882" s="6">
        <v>19.38688938</v>
      </c>
      <c r="H1882" s="6">
        <v>3.3549079175539301E-2</v>
      </c>
      <c r="I1882" s="6">
        <v>0.36509359802661101</v>
      </c>
      <c r="J1882" s="6">
        <v>0.10763501387893901</v>
      </c>
      <c r="K1882" s="6">
        <v>2.3817486574450999E-2</v>
      </c>
      <c r="L1882" s="6">
        <v>8.2256299821930404E-2</v>
      </c>
      <c r="M1882" s="6">
        <v>3.1223638197638501E-2</v>
      </c>
      <c r="N1882" s="6">
        <v>0.32548518958011302</v>
      </c>
      <c r="O1882" s="6">
        <v>2.63172074658066E-2</v>
      </c>
      <c r="P1882" s="6">
        <v>8.5432862565545595E-2</v>
      </c>
      <c r="Q1882" s="7">
        <v>1</v>
      </c>
      <c r="R1882" s="8">
        <v>0.48067089660377349</v>
      </c>
      <c r="S1882" s="8">
        <v>13.25</v>
      </c>
      <c r="T1882" s="17">
        <f t="shared" si="87"/>
        <v>0.91804817017580986</v>
      </c>
      <c r="U1882" s="17">
        <f t="shared" si="88"/>
        <v>6.9286654352891316E-2</v>
      </c>
      <c r="V1882" s="19">
        <f t="shared" si="89"/>
        <v>19.317602725647109</v>
      </c>
    </row>
    <row r="1883" spans="1:22" x14ac:dyDescent="0.2">
      <c r="A1883" s="7">
        <v>123643.742199998</v>
      </c>
      <c r="B1883" s="7">
        <v>480107.668699998</v>
      </c>
      <c r="C1883" s="1" t="s">
        <v>3775</v>
      </c>
      <c r="D1883" s="1" t="s">
        <v>3776</v>
      </c>
      <c r="E1883" s="6">
        <v>19.618567559999999</v>
      </c>
      <c r="F1883" s="6">
        <v>19.280567560000001</v>
      </c>
      <c r="G1883" s="6">
        <v>19.280567560000001</v>
      </c>
      <c r="H1883" s="6">
        <v>4.1580333772196797E-2</v>
      </c>
      <c r="I1883" s="6">
        <v>0.40722841298746798</v>
      </c>
      <c r="J1883" s="6">
        <v>8.6025258547365396E-2</v>
      </c>
      <c r="K1883" s="6">
        <v>4.434722E-2</v>
      </c>
      <c r="L1883" s="6">
        <v>0.14240324899232401</v>
      </c>
      <c r="M1883" s="6">
        <v>8.7599225723305293E-2</v>
      </c>
      <c r="N1883" s="6">
        <v>0.150170425329688</v>
      </c>
      <c r="O1883" s="6">
        <v>2.5913648923941501E-2</v>
      </c>
      <c r="P1883" s="6">
        <v>0.20120947827397101</v>
      </c>
      <c r="Q1883" s="7">
        <v>1</v>
      </c>
      <c r="R1883" s="8">
        <v>0.45971484821428571</v>
      </c>
      <c r="S1883" s="8">
        <v>13.44</v>
      </c>
      <c r="T1883" s="17">
        <f t="shared" si="87"/>
        <v>1.1339965646035646</v>
      </c>
      <c r="U1883" s="17">
        <f t="shared" si="88"/>
        <v>8.4374744390146181E-2</v>
      </c>
      <c r="V1883" s="19">
        <f t="shared" si="89"/>
        <v>19.196192815609855</v>
      </c>
    </row>
    <row r="1884" spans="1:22" x14ac:dyDescent="0.2">
      <c r="A1884" s="7">
        <v>136433.739009663</v>
      </c>
      <c r="B1884" s="7">
        <v>447269.47801932599</v>
      </c>
      <c r="C1884" s="1" t="s">
        <v>3777</v>
      </c>
      <c r="D1884" s="1" t="s">
        <v>3778</v>
      </c>
      <c r="E1884" s="6">
        <v>19.618207829999999</v>
      </c>
      <c r="F1884" s="6">
        <v>19.285207830000001</v>
      </c>
      <c r="G1884" s="6">
        <v>19.285207830000001</v>
      </c>
      <c r="H1884" s="6">
        <v>3.7004138674549901E-2</v>
      </c>
      <c r="I1884" s="6">
        <v>0.42664214395475802</v>
      </c>
      <c r="J1884" s="6">
        <v>0.15388370803323001</v>
      </c>
      <c r="K1884" s="6">
        <v>0.106030272449869</v>
      </c>
      <c r="L1884" s="6">
        <v>0.13857597601093199</v>
      </c>
      <c r="M1884" s="6">
        <v>5.5097721597310703E-2</v>
      </c>
      <c r="N1884" s="6">
        <v>8.1590643396759394E-2</v>
      </c>
      <c r="O1884" s="6">
        <v>2.46882710122143E-2</v>
      </c>
      <c r="P1884" s="6">
        <v>0.11561801100120001</v>
      </c>
      <c r="Q1884" s="7">
        <v>1</v>
      </c>
      <c r="R1884" s="8">
        <v>0.48735464973464748</v>
      </c>
      <c r="S1884" s="8">
        <v>13.19</v>
      </c>
      <c r="T1884" s="17">
        <f t="shared" si="87"/>
        <v>1.3301760378529828</v>
      </c>
      <c r="U1884" s="17">
        <f t="shared" si="88"/>
        <v>0.10084731143692061</v>
      </c>
      <c r="V1884" s="19">
        <f t="shared" si="89"/>
        <v>19.184360518563082</v>
      </c>
    </row>
    <row r="1885" spans="1:22" x14ac:dyDescent="0.2">
      <c r="A1885" s="7">
        <v>98334.0973999985</v>
      </c>
      <c r="B1885" s="7">
        <v>464244.93329999998</v>
      </c>
      <c r="C1885" s="1" t="s">
        <v>3779</v>
      </c>
      <c r="D1885" s="1" t="s">
        <v>3780</v>
      </c>
      <c r="E1885" s="6">
        <v>19.617939499999999</v>
      </c>
      <c r="F1885" s="6">
        <v>19.338939499999999</v>
      </c>
      <c r="G1885" s="6">
        <v>19.338939499999999</v>
      </c>
      <c r="H1885" s="6">
        <v>4.19388371924167E-2</v>
      </c>
      <c r="I1885" s="6">
        <v>0.55354295444697998</v>
      </c>
      <c r="J1885" s="6">
        <v>7.8930121626581806E-2</v>
      </c>
      <c r="K1885" s="6">
        <v>4.19865864887424E-2</v>
      </c>
      <c r="L1885" s="6">
        <v>0.119720980330002</v>
      </c>
      <c r="M1885" s="6">
        <v>0.116107390688944</v>
      </c>
      <c r="N1885" s="6">
        <v>0.191069672476992</v>
      </c>
      <c r="O1885" s="6">
        <v>3.3490600470931498E-2</v>
      </c>
      <c r="P1885" s="6">
        <v>0.18347635725671399</v>
      </c>
      <c r="Q1885" s="7">
        <v>1</v>
      </c>
      <c r="R1885" s="8">
        <v>0.26812795733678074</v>
      </c>
      <c r="S1885" s="8">
        <v>15.47</v>
      </c>
      <c r="T1885" s="17">
        <f t="shared" si="87"/>
        <v>1.1964303995637255</v>
      </c>
      <c r="U1885" s="17">
        <f t="shared" si="88"/>
        <v>7.7338745931721103E-2</v>
      </c>
      <c r="V1885" s="19">
        <f t="shared" si="89"/>
        <v>19.261600754068276</v>
      </c>
    </row>
    <row r="1886" spans="1:22" x14ac:dyDescent="0.2">
      <c r="A1886" s="7">
        <v>93260.732400000095</v>
      </c>
      <c r="B1886" s="7">
        <v>435783.06890000001</v>
      </c>
      <c r="C1886" s="1" t="s">
        <v>3781</v>
      </c>
      <c r="D1886" s="1" t="s">
        <v>3782</v>
      </c>
      <c r="E1886" s="6">
        <v>19.617523720000001</v>
      </c>
      <c r="F1886" s="6">
        <v>19.091523720000001</v>
      </c>
      <c r="G1886" s="6">
        <v>19.091523720000001</v>
      </c>
      <c r="H1886" s="6">
        <v>7.4966486543241104E-2</v>
      </c>
      <c r="I1886" s="6">
        <v>0.13734399549349999</v>
      </c>
      <c r="J1886" s="6">
        <v>0.281678503664197</v>
      </c>
      <c r="K1886" s="6">
        <v>0.23083395936296799</v>
      </c>
      <c r="L1886" s="6">
        <v>0.26972582207677298</v>
      </c>
      <c r="M1886" s="6">
        <v>0.12730867599128401</v>
      </c>
      <c r="N1886" s="6">
        <v>7.3242172404308803E-2</v>
      </c>
      <c r="O1886" s="6">
        <v>5.3557195480488498E-2</v>
      </c>
      <c r="P1886" s="6">
        <v>0.17550644713768099</v>
      </c>
      <c r="Q1886" s="7">
        <v>1</v>
      </c>
      <c r="R1886" s="8">
        <v>5.4138835034927557E-2</v>
      </c>
      <c r="S1886" s="8">
        <v>18.61</v>
      </c>
      <c r="T1886" s="17">
        <f t="shared" si="87"/>
        <v>1.8906454015016632</v>
      </c>
      <c r="U1886" s="17">
        <f t="shared" si="88"/>
        <v>0.10159298234828927</v>
      </c>
      <c r="V1886" s="19">
        <f t="shared" si="89"/>
        <v>18.989930737651711</v>
      </c>
    </row>
    <row r="1887" spans="1:22" x14ac:dyDescent="0.2">
      <c r="A1887" s="7">
        <v>87767.735800001799</v>
      </c>
      <c r="B1887" s="7">
        <v>454918.66859999998</v>
      </c>
      <c r="C1887" s="1" t="s">
        <v>3783</v>
      </c>
      <c r="D1887" s="1" t="s">
        <v>3784</v>
      </c>
      <c r="E1887" s="6">
        <v>19.61674403</v>
      </c>
      <c r="F1887" s="6">
        <v>19.267744029999999</v>
      </c>
      <c r="G1887" s="6">
        <v>19.267744029999999</v>
      </c>
      <c r="H1887" s="6">
        <v>5.6352344711577101E-2</v>
      </c>
      <c r="I1887" s="6">
        <v>0.446384625896936</v>
      </c>
      <c r="J1887" s="6">
        <v>0.22862940574663501</v>
      </c>
      <c r="K1887" s="6">
        <v>7.0895818445379996E-2</v>
      </c>
      <c r="L1887" s="6">
        <v>0.226531067593542</v>
      </c>
      <c r="M1887" s="6">
        <v>0.15844142398684799</v>
      </c>
      <c r="N1887" s="6">
        <v>8.69284718439223E-2</v>
      </c>
      <c r="O1887" s="6">
        <v>4.5398993847756697E-2</v>
      </c>
      <c r="P1887" s="6">
        <v>0.116988007756249</v>
      </c>
      <c r="Q1887" s="7">
        <v>1</v>
      </c>
      <c r="R1887" s="8">
        <v>0.1781828246246247</v>
      </c>
      <c r="S1887" s="8">
        <v>16.649999999999999</v>
      </c>
      <c r="T1887" s="17">
        <f t="shared" si="87"/>
        <v>1.7668371480393663</v>
      </c>
      <c r="U1887" s="17">
        <f t="shared" si="88"/>
        <v>0.10611634522758957</v>
      </c>
      <c r="V1887" s="19">
        <f t="shared" si="89"/>
        <v>19.161627684772409</v>
      </c>
    </row>
    <row r="1888" spans="1:22" x14ac:dyDescent="0.2">
      <c r="A1888" s="7">
        <v>96724.803399998695</v>
      </c>
      <c r="B1888" s="7">
        <v>438051.53900000098</v>
      </c>
      <c r="C1888" s="1" t="s">
        <v>3785</v>
      </c>
      <c r="D1888" s="1" t="s">
        <v>3786</v>
      </c>
      <c r="E1888" s="6">
        <v>19.616614899999998</v>
      </c>
      <c r="F1888" s="6">
        <v>19.236614899999999</v>
      </c>
      <c r="G1888" s="6">
        <v>19.236614899999999</v>
      </c>
      <c r="H1888" s="6">
        <v>6.4933063888023307E-2</v>
      </c>
      <c r="I1888" s="6">
        <v>0.53525359880878898</v>
      </c>
      <c r="J1888" s="6">
        <v>0.15453849120954599</v>
      </c>
      <c r="K1888" s="6">
        <v>0.13755481350275101</v>
      </c>
      <c r="L1888" s="6">
        <v>0.18329790462933701</v>
      </c>
      <c r="M1888" s="6">
        <v>0.115906400484328</v>
      </c>
      <c r="N1888" s="6">
        <v>8.7057469373441707E-2</v>
      </c>
      <c r="O1888" s="6">
        <v>4.1810153887125598E-2</v>
      </c>
      <c r="P1888" s="6">
        <v>0.114915447813753</v>
      </c>
      <c r="Q1888" s="7">
        <v>1</v>
      </c>
      <c r="R1888" s="8">
        <v>0.14116433391506672</v>
      </c>
      <c r="S1888" s="8">
        <v>17.190000000000001</v>
      </c>
      <c r="T1888" s="17">
        <f t="shared" si="87"/>
        <v>1.6616452363946896</v>
      </c>
      <c r="U1888" s="17">
        <f t="shared" si="88"/>
        <v>9.6663480883926095E-2</v>
      </c>
      <c r="V1888" s="19">
        <f t="shared" si="89"/>
        <v>19.139951419116073</v>
      </c>
    </row>
    <row r="1889" spans="1:22" x14ac:dyDescent="0.2">
      <c r="A1889" s="7">
        <v>115010.89119999899</v>
      </c>
      <c r="B1889" s="7">
        <v>426207.5416</v>
      </c>
      <c r="C1889" s="1" t="s">
        <v>3787</v>
      </c>
      <c r="D1889" s="1" t="s">
        <v>3788</v>
      </c>
      <c r="E1889" s="6">
        <v>19.616207840000001</v>
      </c>
      <c r="F1889" s="6">
        <v>19.282207840000002</v>
      </c>
      <c r="G1889" s="6">
        <v>19.282207840000002</v>
      </c>
      <c r="H1889" s="6">
        <v>5.4333012017726098E-2</v>
      </c>
      <c r="I1889" s="6">
        <v>0.41122113041143299</v>
      </c>
      <c r="J1889" s="6">
        <v>8.5841584463977494E-2</v>
      </c>
      <c r="K1889" s="6">
        <v>0.174195400385286</v>
      </c>
      <c r="L1889" s="6">
        <v>0.18034114750526101</v>
      </c>
      <c r="M1889" s="6">
        <v>7.9514331031470903E-2</v>
      </c>
      <c r="N1889" s="6">
        <v>0.106307242942678</v>
      </c>
      <c r="O1889" s="6">
        <v>3.64176469182396E-2</v>
      </c>
      <c r="P1889" s="6">
        <v>9.4538344780411093E-2</v>
      </c>
      <c r="Q1889" s="7">
        <v>1</v>
      </c>
      <c r="R1889" s="8">
        <v>0.33990490710382515</v>
      </c>
      <c r="S1889" s="8">
        <v>14.64</v>
      </c>
      <c r="T1889" s="17">
        <f t="shared" si="87"/>
        <v>1.4067891662759093</v>
      </c>
      <c r="U1889" s="17">
        <f t="shared" si="88"/>
        <v>9.6092156166387249E-2</v>
      </c>
      <c r="V1889" s="19">
        <f t="shared" si="89"/>
        <v>19.186115683833613</v>
      </c>
    </row>
    <row r="1890" spans="1:22" x14ac:dyDescent="0.2">
      <c r="A1890" s="7">
        <v>92799.558899998694</v>
      </c>
      <c r="B1890" s="7">
        <v>437470.07840000099</v>
      </c>
      <c r="C1890" s="1" t="s">
        <v>3789</v>
      </c>
      <c r="D1890" s="1" t="s">
        <v>3790</v>
      </c>
      <c r="E1890" s="6">
        <v>19.616004629999999</v>
      </c>
      <c r="F1890" s="6">
        <v>19.023004629999999</v>
      </c>
      <c r="G1890" s="6">
        <v>19.023004629999999</v>
      </c>
      <c r="H1890" s="6">
        <v>8.5628818209157007E-2</v>
      </c>
      <c r="I1890" s="6">
        <v>0.13079558611265399</v>
      </c>
      <c r="J1890" s="6">
        <v>0.29718164231323901</v>
      </c>
      <c r="K1890" s="6">
        <v>0.18748456931792401</v>
      </c>
      <c r="L1890" s="6">
        <v>0.29826815700914799</v>
      </c>
      <c r="M1890" s="6">
        <v>0.13277990258838401</v>
      </c>
      <c r="N1890" s="6">
        <v>7.0955943016027395E-2</v>
      </c>
      <c r="O1890" s="6">
        <v>5.1667218677253102E-2</v>
      </c>
      <c r="P1890" s="6">
        <v>0.182674431346077</v>
      </c>
      <c r="Q1890" s="7">
        <v>1</v>
      </c>
      <c r="R1890" s="8">
        <v>1.7955611312921612E-2</v>
      </c>
      <c r="S1890" s="8">
        <v>19.27</v>
      </c>
      <c r="T1890" s="17">
        <f t="shared" si="87"/>
        <v>1.9787055475028139</v>
      </c>
      <c r="U1890" s="17">
        <f t="shared" si="88"/>
        <v>0.10268321471213357</v>
      </c>
      <c r="V1890" s="19">
        <f t="shared" si="89"/>
        <v>18.920321415287866</v>
      </c>
    </row>
    <row r="1891" spans="1:22" x14ac:dyDescent="0.2">
      <c r="A1891" s="7">
        <v>115673.534413017</v>
      </c>
      <c r="B1891" s="7">
        <v>409507.07692365901</v>
      </c>
      <c r="C1891" s="1" t="s">
        <v>3791</v>
      </c>
      <c r="D1891" s="1" t="s">
        <v>3792</v>
      </c>
      <c r="E1891" s="6">
        <v>19.615913620000001</v>
      </c>
      <c r="F1891" s="6">
        <v>19.300913619999999</v>
      </c>
      <c r="G1891" s="6">
        <v>19.300913619999999</v>
      </c>
      <c r="H1891" s="6">
        <v>4.6437605998032899E-2</v>
      </c>
      <c r="I1891" s="6">
        <v>0.41144608106728398</v>
      </c>
      <c r="J1891" s="6">
        <v>0.104919927463555</v>
      </c>
      <c r="K1891" s="6">
        <v>6.10248842333189E-2</v>
      </c>
      <c r="L1891" s="6">
        <v>0.100718881028852</v>
      </c>
      <c r="M1891" s="6">
        <v>6.3771729700099103E-2</v>
      </c>
      <c r="N1891" s="6">
        <v>0.12224785642727599</v>
      </c>
      <c r="O1891" s="6">
        <v>2.5971719463143899E-2</v>
      </c>
      <c r="P1891" s="6">
        <v>0.15391932417365201</v>
      </c>
      <c r="Q1891" s="7">
        <v>1</v>
      </c>
      <c r="R1891" s="8">
        <v>0.44234658970588242</v>
      </c>
      <c r="S1891" s="8">
        <v>13.6</v>
      </c>
      <c r="T1891" s="17">
        <f t="shared" si="87"/>
        <v>1.0773426753103346</v>
      </c>
      <c r="U1891" s="17">
        <f t="shared" si="88"/>
        <v>7.9216373184583425E-2</v>
      </c>
      <c r="V1891" s="19">
        <f t="shared" si="89"/>
        <v>19.221697246815417</v>
      </c>
    </row>
    <row r="1892" spans="1:22" x14ac:dyDescent="0.2">
      <c r="A1892" s="7">
        <v>201776.25953000001</v>
      </c>
      <c r="B1892" s="7">
        <v>439106.990860002</v>
      </c>
      <c r="C1892" s="1" t="s">
        <v>3793</v>
      </c>
      <c r="D1892" s="1" t="s">
        <v>3794</v>
      </c>
      <c r="E1892" s="6">
        <v>19.615866570000001</v>
      </c>
      <c r="F1892" s="6">
        <v>19.440166569999999</v>
      </c>
      <c r="G1892" s="6">
        <v>-999</v>
      </c>
      <c r="H1892" s="6">
        <v>2.97521245901868E-2</v>
      </c>
      <c r="I1892" s="6">
        <v>0.128953002631323</v>
      </c>
      <c r="J1892" s="6">
        <v>0.11712483048387499</v>
      </c>
      <c r="K1892" s="6">
        <v>5.9345333738817001E-2</v>
      </c>
      <c r="L1892" s="6">
        <v>7.4539980542192505E-2</v>
      </c>
      <c r="M1892" s="6">
        <v>2.63895119006409E-2</v>
      </c>
      <c r="N1892" s="6">
        <v>0.11820977941885499</v>
      </c>
      <c r="O1892" s="6">
        <v>2.9303652983461499E-2</v>
      </c>
      <c r="P1892" s="6">
        <v>8.2586798831583694E-2</v>
      </c>
      <c r="Q1892" s="7">
        <v>2</v>
      </c>
      <c r="R1892" s="8">
        <v>1.2415571443263631</v>
      </c>
      <c r="S1892" s="8">
        <v>8.7509999999999994</v>
      </c>
      <c r="T1892" s="17">
        <f t="shared" si="87"/>
        <v>0.70567218814484112</v>
      </c>
      <c r="U1892" s="17">
        <f t="shared" si="88"/>
        <v>8.0639034184075101E-2</v>
      </c>
      <c r="V1892" s="19">
        <f t="shared" si="89"/>
        <v>-999</v>
      </c>
    </row>
    <row r="1893" spans="1:22" x14ac:dyDescent="0.2">
      <c r="A1893" s="7">
        <v>93314.603700000793</v>
      </c>
      <c r="B1893" s="7">
        <v>437409.67119999998</v>
      </c>
      <c r="C1893" s="1" t="s">
        <v>3795</v>
      </c>
      <c r="D1893" s="1" t="s">
        <v>3796</v>
      </c>
      <c r="E1893" s="6">
        <v>19.61555229</v>
      </c>
      <c r="F1893" s="6">
        <v>19.058552290000002</v>
      </c>
      <c r="G1893" s="6">
        <v>19.058552290000002</v>
      </c>
      <c r="H1893" s="6">
        <v>9.0949789422754099E-2</v>
      </c>
      <c r="I1893" s="6">
        <v>0.13467097623964699</v>
      </c>
      <c r="J1893" s="6">
        <v>0.26345667031543002</v>
      </c>
      <c r="K1893" s="6">
        <v>0.212791375320737</v>
      </c>
      <c r="L1893" s="6">
        <v>0.26808956888699498</v>
      </c>
      <c r="M1893" s="6">
        <v>0.12928758076484101</v>
      </c>
      <c r="N1893" s="6">
        <v>7.8776700388881404E-2</v>
      </c>
      <c r="O1893" s="6">
        <v>5.3293541362579702E-2</v>
      </c>
      <c r="P1893" s="6">
        <v>0.15982368035177</v>
      </c>
      <c r="Q1893" s="7">
        <v>1</v>
      </c>
      <c r="R1893" s="8">
        <v>5.1772240750670329E-2</v>
      </c>
      <c r="S1893" s="8">
        <v>18.649999999999999</v>
      </c>
      <c r="T1893" s="17">
        <f t="shared" si="87"/>
        <v>1.8605439776977373</v>
      </c>
      <c r="U1893" s="17">
        <f t="shared" si="88"/>
        <v>9.9761071190227202E-2</v>
      </c>
      <c r="V1893" s="19">
        <f t="shared" si="89"/>
        <v>18.958791218809775</v>
      </c>
    </row>
    <row r="1894" spans="1:22" x14ac:dyDescent="0.2">
      <c r="A1894" s="7">
        <v>139754.73380000101</v>
      </c>
      <c r="B1894" s="7">
        <v>437958.32050000102</v>
      </c>
      <c r="C1894" s="1" t="s">
        <v>3797</v>
      </c>
      <c r="D1894" s="1" t="s">
        <v>3798</v>
      </c>
      <c r="E1894" s="6">
        <v>19.615361759999999</v>
      </c>
      <c r="F1894" s="6">
        <v>19.368361759999999</v>
      </c>
      <c r="G1894" s="6">
        <v>19.368361759999999</v>
      </c>
      <c r="H1894" s="6">
        <v>3.91683136015262E-2</v>
      </c>
      <c r="I1894" s="6">
        <v>0.47506974377860001</v>
      </c>
      <c r="J1894" s="6">
        <v>3.3850812580781299E-2</v>
      </c>
      <c r="K1894" s="6">
        <v>5.73237534734891E-2</v>
      </c>
      <c r="L1894" s="6">
        <v>7.9052635791227496E-2</v>
      </c>
      <c r="M1894" s="6">
        <v>4.6708485189233998E-2</v>
      </c>
      <c r="N1894" s="6">
        <v>0.15014149641647001</v>
      </c>
      <c r="O1894" s="6">
        <v>2.3808298167147801E-2</v>
      </c>
      <c r="P1894" s="6">
        <v>0.11928769521195901</v>
      </c>
      <c r="Q1894" s="7">
        <v>1</v>
      </c>
      <c r="R1894" s="8">
        <v>0.63597679399499574</v>
      </c>
      <c r="S1894" s="8">
        <v>11.99</v>
      </c>
      <c r="T1894" s="17">
        <f t="shared" si="87"/>
        <v>0.91558965699038652</v>
      </c>
      <c r="U1894" s="17">
        <f t="shared" si="88"/>
        <v>7.6362773727304961E-2</v>
      </c>
      <c r="V1894" s="19">
        <f t="shared" si="89"/>
        <v>19.291998986272695</v>
      </c>
    </row>
    <row r="1895" spans="1:22" x14ac:dyDescent="0.2">
      <c r="A1895" s="7">
        <v>160231.44309896801</v>
      </c>
      <c r="B1895" s="7">
        <v>379691.76181983203</v>
      </c>
      <c r="C1895" s="1" t="s">
        <v>3799</v>
      </c>
      <c r="D1895" s="1" t="s">
        <v>3800</v>
      </c>
      <c r="E1895" s="6">
        <v>19.613433700000002</v>
      </c>
      <c r="F1895" s="6">
        <v>19.406433700000001</v>
      </c>
      <c r="G1895" s="6">
        <v>19.406433700000001</v>
      </c>
      <c r="H1895" s="6">
        <v>4.10278179027075E-2</v>
      </c>
      <c r="I1895" s="6">
        <v>0.60096250541171803</v>
      </c>
      <c r="J1895" s="6">
        <v>0.142472493205553</v>
      </c>
      <c r="K1895" s="6">
        <v>2.24886295672754E-2</v>
      </c>
      <c r="L1895" s="6">
        <v>0.100154277177348</v>
      </c>
      <c r="M1895" s="6">
        <v>2.8017584856723801E-2</v>
      </c>
      <c r="N1895" s="6">
        <v>6.3005465766200294E-2</v>
      </c>
      <c r="O1895" s="6">
        <v>3.1447560952617103E-2</v>
      </c>
      <c r="P1895" s="6">
        <v>0.20314712546739599</v>
      </c>
      <c r="Q1895" s="7">
        <v>1</v>
      </c>
      <c r="R1895" s="8">
        <v>0.29290927488464086</v>
      </c>
      <c r="S1895" s="8">
        <v>15.17</v>
      </c>
      <c r="T1895" s="17">
        <f t="shared" si="87"/>
        <v>1.2909145887275584</v>
      </c>
      <c r="U1895" s="17">
        <f t="shared" si="88"/>
        <v>8.509654507103219E-2</v>
      </c>
      <c r="V1895" s="19">
        <f t="shared" si="89"/>
        <v>19.321337154928969</v>
      </c>
    </row>
    <row r="1896" spans="1:22" x14ac:dyDescent="0.2">
      <c r="A1896" s="7">
        <v>91445.2547000013</v>
      </c>
      <c r="B1896" s="7">
        <v>439022.361900002</v>
      </c>
      <c r="C1896" s="1" t="s">
        <v>3801</v>
      </c>
      <c r="D1896" s="1" t="s">
        <v>3802</v>
      </c>
      <c r="E1896" s="6">
        <v>19.61336404</v>
      </c>
      <c r="F1896" s="6">
        <v>19.150364039999999</v>
      </c>
      <c r="G1896" s="6">
        <v>19.150364039999999</v>
      </c>
      <c r="H1896" s="6">
        <v>7.8075567298365497E-2</v>
      </c>
      <c r="I1896" s="6">
        <v>0.29576655316039002</v>
      </c>
      <c r="J1896" s="6">
        <v>0.23537034665960599</v>
      </c>
      <c r="K1896" s="6">
        <v>0.131713967037903</v>
      </c>
      <c r="L1896" s="6">
        <v>0.2219054991461</v>
      </c>
      <c r="M1896" s="6">
        <v>0.13402877954460399</v>
      </c>
      <c r="N1896" s="6">
        <v>7.0547633423400702E-2</v>
      </c>
      <c r="O1896" s="6">
        <v>5.0769478317054598E-2</v>
      </c>
      <c r="P1896" s="6">
        <v>0.33081797411529301</v>
      </c>
      <c r="Q1896" s="7">
        <v>1</v>
      </c>
      <c r="R1896" s="8">
        <v>6.5943697826087069E-2</v>
      </c>
      <c r="S1896" s="8">
        <v>18.399999999999999</v>
      </c>
      <c r="T1896" s="17">
        <f t="shared" si="87"/>
        <v>1.720088845552536</v>
      </c>
      <c r="U1896" s="17">
        <f t="shared" si="88"/>
        <v>9.3483089432203056E-2</v>
      </c>
      <c r="V1896" s="19">
        <f t="shared" si="89"/>
        <v>19.056880950567795</v>
      </c>
    </row>
    <row r="1897" spans="1:22" x14ac:dyDescent="0.2">
      <c r="A1897" s="7">
        <v>160184.96046196399</v>
      </c>
      <c r="B1897" s="7">
        <v>406221.693162237</v>
      </c>
      <c r="C1897" s="1" t="s">
        <v>3803</v>
      </c>
      <c r="D1897" s="1" t="s">
        <v>3804</v>
      </c>
      <c r="E1897" s="6">
        <v>19.6127018</v>
      </c>
      <c r="F1897" s="6">
        <v>19.404401799999999</v>
      </c>
      <c r="G1897" s="6">
        <v>19.404401799999999</v>
      </c>
      <c r="H1897" s="6">
        <v>3.3457832467280298E-2</v>
      </c>
      <c r="I1897" s="6">
        <v>9.1432757028063805E-2</v>
      </c>
      <c r="J1897" s="6">
        <v>6.4713724328606406E-2</v>
      </c>
      <c r="K1897" s="6">
        <v>3.8126008689116801E-2</v>
      </c>
      <c r="L1897" s="6">
        <v>8.0969091096262699E-2</v>
      </c>
      <c r="M1897" s="6">
        <v>3.8267649101322597E-2</v>
      </c>
      <c r="N1897" s="6">
        <v>0.13551029459203401</v>
      </c>
      <c r="O1897" s="6">
        <v>3.3189605973557301E-2</v>
      </c>
      <c r="P1897" s="6">
        <v>0.23541041946195601</v>
      </c>
      <c r="Q1897" s="7">
        <v>1</v>
      </c>
      <c r="R1897" s="8">
        <v>0.9814812891493232</v>
      </c>
      <c r="S1897" s="8">
        <v>9.8979999999999997</v>
      </c>
      <c r="T1897" s="17">
        <f t="shared" si="87"/>
        <v>0.56880915259774212</v>
      </c>
      <c r="U1897" s="17">
        <f t="shared" si="88"/>
        <v>5.7467079470372009E-2</v>
      </c>
      <c r="V1897" s="19">
        <f t="shared" si="89"/>
        <v>19.346934720529628</v>
      </c>
    </row>
    <row r="1898" spans="1:22" x14ac:dyDescent="0.2">
      <c r="A1898" s="7">
        <v>92950.125</v>
      </c>
      <c r="B1898" s="7">
        <v>436548.159600001</v>
      </c>
      <c r="C1898" s="1" t="s">
        <v>3805</v>
      </c>
      <c r="D1898" s="1" t="s">
        <v>3806</v>
      </c>
      <c r="E1898" s="6">
        <v>19.612098490000001</v>
      </c>
      <c r="F1898" s="6">
        <v>19.042098490000001</v>
      </c>
      <c r="G1898" s="6">
        <v>19.042098490000001</v>
      </c>
      <c r="H1898" s="6">
        <v>8.3178892045650293E-2</v>
      </c>
      <c r="I1898" s="6">
        <v>0.129917036087695</v>
      </c>
      <c r="J1898" s="6">
        <v>0.26790643670150099</v>
      </c>
      <c r="K1898" s="6">
        <v>0.252491168702348</v>
      </c>
      <c r="L1898" s="6">
        <v>0.25729546290909799</v>
      </c>
      <c r="M1898" s="6">
        <v>0.13123904287077001</v>
      </c>
      <c r="N1898" s="6">
        <v>7.5998464555378495E-2</v>
      </c>
      <c r="O1898" s="6">
        <v>4.800522435422E-2</v>
      </c>
      <c r="P1898" s="6">
        <v>0.15537672642164699</v>
      </c>
      <c r="Q1898" s="7">
        <v>1</v>
      </c>
      <c r="R1898" s="8">
        <v>3.3303397787144397E-2</v>
      </c>
      <c r="S1898" s="8">
        <v>18.98</v>
      </c>
      <c r="T1898" s="17">
        <f t="shared" si="87"/>
        <v>1.8564652510116397</v>
      </c>
      <c r="U1898" s="17">
        <f t="shared" si="88"/>
        <v>9.7811657060676488E-2</v>
      </c>
      <c r="V1898" s="19">
        <f t="shared" si="89"/>
        <v>18.944286832939323</v>
      </c>
    </row>
    <row r="1899" spans="1:22" x14ac:dyDescent="0.2">
      <c r="A1899" s="7">
        <v>134260.81689218999</v>
      </c>
      <c r="B1899" s="7">
        <v>454658.38947718701</v>
      </c>
      <c r="C1899" s="1" t="s">
        <v>3807</v>
      </c>
      <c r="D1899" s="1" t="s">
        <v>3808</v>
      </c>
      <c r="E1899" s="6">
        <v>19.61142963</v>
      </c>
      <c r="F1899" s="6">
        <v>19.174429629999999</v>
      </c>
      <c r="G1899" s="6">
        <v>19.174429629999999</v>
      </c>
      <c r="H1899" s="6">
        <v>4.4440615384826597E-2</v>
      </c>
      <c r="I1899" s="6">
        <v>0.213407865111231</v>
      </c>
      <c r="J1899" s="6">
        <v>0.29263667360186602</v>
      </c>
      <c r="K1899" s="6">
        <v>0.14887914657859799</v>
      </c>
      <c r="L1899" s="6">
        <v>0.20757248879048501</v>
      </c>
      <c r="M1899" s="6">
        <v>6.2014572912806099E-2</v>
      </c>
      <c r="N1899" s="6">
        <v>7.8042053723876903E-2</v>
      </c>
      <c r="O1899" s="6">
        <v>3.4974445757611397E-2</v>
      </c>
      <c r="P1899" s="6">
        <v>0.162571154943774</v>
      </c>
      <c r="Q1899" s="7">
        <v>1</v>
      </c>
      <c r="R1899" s="8">
        <v>0.36855754570830423</v>
      </c>
      <c r="S1899" s="8">
        <v>14.33</v>
      </c>
      <c r="T1899" s="17">
        <f t="shared" si="87"/>
        <v>1.6591590560346692</v>
      </c>
      <c r="U1899" s="17">
        <f t="shared" si="88"/>
        <v>0.11578220907429652</v>
      </c>
      <c r="V1899" s="19">
        <f t="shared" si="89"/>
        <v>19.058647420925702</v>
      </c>
    </row>
    <row r="1900" spans="1:22" x14ac:dyDescent="0.2">
      <c r="A1900" s="7">
        <v>92974.366599999397</v>
      </c>
      <c r="B1900" s="7">
        <v>437239.29859999899</v>
      </c>
      <c r="C1900" s="1" t="s">
        <v>3809</v>
      </c>
      <c r="D1900" s="1" t="s">
        <v>3810</v>
      </c>
      <c r="E1900" s="6">
        <v>19.610462720000001</v>
      </c>
      <c r="F1900" s="6">
        <v>19.017462720000001</v>
      </c>
      <c r="G1900" s="6">
        <v>19.017462720000001</v>
      </c>
      <c r="H1900" s="6">
        <v>8.5628818209157007E-2</v>
      </c>
      <c r="I1900" s="6">
        <v>0.13079558611265399</v>
      </c>
      <c r="J1900" s="6">
        <v>0.29718164231323901</v>
      </c>
      <c r="K1900" s="6">
        <v>0.18748456931792401</v>
      </c>
      <c r="L1900" s="6">
        <v>0.29826815700914799</v>
      </c>
      <c r="M1900" s="6">
        <v>0.13277990258838401</v>
      </c>
      <c r="N1900" s="6">
        <v>7.0955943016027395E-2</v>
      </c>
      <c r="O1900" s="6">
        <v>5.1667218677253102E-2</v>
      </c>
      <c r="P1900" s="6">
        <v>0.182674431346077</v>
      </c>
      <c r="Q1900" s="7">
        <v>1</v>
      </c>
      <c r="R1900" s="8">
        <v>1.7668018681889022E-2</v>
      </c>
      <c r="S1900" s="8">
        <v>19.27</v>
      </c>
      <c r="T1900" s="17">
        <f t="shared" si="87"/>
        <v>1.9787055475028139</v>
      </c>
      <c r="U1900" s="17">
        <f t="shared" si="88"/>
        <v>0.10268321471213357</v>
      </c>
      <c r="V1900" s="19">
        <f t="shared" si="89"/>
        <v>18.914779505287868</v>
      </c>
    </row>
    <row r="1901" spans="1:22" x14ac:dyDescent="0.2">
      <c r="A1901" s="7">
        <v>119901.947667705</v>
      </c>
      <c r="B1901" s="7">
        <v>408856.16529009299</v>
      </c>
      <c r="C1901" s="1" t="s">
        <v>3811</v>
      </c>
      <c r="D1901" s="1" t="s">
        <v>3812</v>
      </c>
      <c r="E1901" s="6">
        <v>19.609443819999999</v>
      </c>
      <c r="F1901" s="6">
        <v>19.34244382</v>
      </c>
      <c r="G1901" s="6">
        <v>19.34244382</v>
      </c>
      <c r="H1901" s="6">
        <v>4.6329503155804697E-2</v>
      </c>
      <c r="I1901" s="6">
        <v>0.34992843180759398</v>
      </c>
      <c r="J1901" s="6">
        <v>8.1202953454675597E-2</v>
      </c>
      <c r="K1901" s="6">
        <v>5.6133559127670103E-2</v>
      </c>
      <c r="L1901" s="6">
        <v>9.9564258253441798E-2</v>
      </c>
      <c r="M1901" s="6">
        <v>6.0888953333664703E-2</v>
      </c>
      <c r="N1901" s="6">
        <v>0.11216291242953701</v>
      </c>
      <c r="O1901" s="6">
        <v>3.3248755614492399E-2</v>
      </c>
      <c r="P1901" s="6">
        <v>8.0241734810640605E-2</v>
      </c>
      <c r="Q1901" s="7">
        <v>1</v>
      </c>
      <c r="R1901" s="8">
        <v>0.65620302533783781</v>
      </c>
      <c r="S1901" s="8">
        <v>11.84</v>
      </c>
      <c r="T1901" s="17">
        <f t="shared" si="87"/>
        <v>0.95981967891655007</v>
      </c>
      <c r="U1901" s="17">
        <f t="shared" si="88"/>
        <v>8.1065851259843752E-2</v>
      </c>
      <c r="V1901" s="19">
        <f t="shared" si="89"/>
        <v>19.261377968740156</v>
      </c>
    </row>
    <row r="1902" spans="1:22" x14ac:dyDescent="0.2">
      <c r="A1902" s="7">
        <v>130542</v>
      </c>
      <c r="B1902" s="7">
        <v>454005</v>
      </c>
      <c r="C1902" s="1" t="s">
        <v>3813</v>
      </c>
      <c r="D1902" s="1" t="s">
        <v>3814</v>
      </c>
      <c r="E1902" s="6">
        <v>19.609074719999999</v>
      </c>
      <c r="F1902" s="6">
        <v>19.297074720000001</v>
      </c>
      <c r="G1902" s="6">
        <v>19.297074720000001</v>
      </c>
      <c r="H1902" s="6">
        <v>4.4980937305976097E-2</v>
      </c>
      <c r="I1902" s="6">
        <v>0.22760692759026199</v>
      </c>
      <c r="J1902" s="6">
        <v>0.106434230727923</v>
      </c>
      <c r="K1902" s="6">
        <v>5.6581988315035803E-2</v>
      </c>
      <c r="L1902" s="6">
        <v>0.138455262953913</v>
      </c>
      <c r="M1902" s="6">
        <v>5.9624223988742897E-2</v>
      </c>
      <c r="N1902" s="6">
        <v>9.1504447096174904E-2</v>
      </c>
      <c r="O1902" s="6">
        <v>2.8999030095194299E-2</v>
      </c>
      <c r="P1902" s="6">
        <v>0.12545185545182999</v>
      </c>
      <c r="Q1902" s="7">
        <v>1</v>
      </c>
      <c r="R1902" s="8">
        <v>0.87467253537284873</v>
      </c>
      <c r="S1902" s="8">
        <v>10.46</v>
      </c>
      <c r="T1902" s="17">
        <f t="shared" si="87"/>
        <v>1.0023850408348349</v>
      </c>
      <c r="U1902" s="17">
        <f t="shared" si="88"/>
        <v>9.5830309831246158E-2</v>
      </c>
      <c r="V1902" s="19">
        <f t="shared" si="89"/>
        <v>19.201244410168755</v>
      </c>
    </row>
    <row r="1903" spans="1:22" x14ac:dyDescent="0.2">
      <c r="A1903" s="7">
        <v>160177.862524886</v>
      </c>
      <c r="B1903" s="7">
        <v>406225.00511392998</v>
      </c>
      <c r="C1903" s="1" t="s">
        <v>3815</v>
      </c>
      <c r="D1903" s="1" t="s">
        <v>3816</v>
      </c>
      <c r="E1903" s="6">
        <v>19.608849289999998</v>
      </c>
      <c r="F1903" s="6">
        <v>19.400549290000001</v>
      </c>
      <c r="G1903" s="6">
        <v>19.400549290000001</v>
      </c>
      <c r="H1903" s="6">
        <v>3.3457832467280298E-2</v>
      </c>
      <c r="I1903" s="6">
        <v>9.1432757028063805E-2</v>
      </c>
      <c r="J1903" s="6">
        <v>6.4713724328606406E-2</v>
      </c>
      <c r="K1903" s="6">
        <v>3.8126008689116801E-2</v>
      </c>
      <c r="L1903" s="6">
        <v>8.0969091096262699E-2</v>
      </c>
      <c r="M1903" s="6">
        <v>3.8267649101322597E-2</v>
      </c>
      <c r="N1903" s="6">
        <v>0.13551029459203401</v>
      </c>
      <c r="O1903" s="6">
        <v>3.3189605973557301E-2</v>
      </c>
      <c r="P1903" s="6">
        <v>0.23541041946195601</v>
      </c>
      <c r="Q1903" s="7">
        <v>1</v>
      </c>
      <c r="R1903" s="8">
        <v>0.98109206809456451</v>
      </c>
      <c r="S1903" s="8">
        <v>9.8979999999999997</v>
      </c>
      <c r="T1903" s="17">
        <f t="shared" si="87"/>
        <v>0.56880915259774212</v>
      </c>
      <c r="U1903" s="17">
        <f t="shared" si="88"/>
        <v>5.7467079470372009E-2</v>
      </c>
      <c r="V1903" s="19">
        <f t="shared" si="89"/>
        <v>19.34308221052963</v>
      </c>
    </row>
    <row r="1904" spans="1:22" x14ac:dyDescent="0.2">
      <c r="A1904" s="7">
        <v>132524.78278356101</v>
      </c>
      <c r="B1904" s="7">
        <v>482092.63861941599</v>
      </c>
      <c r="C1904" s="1" t="s">
        <v>3817</v>
      </c>
      <c r="D1904" s="1" t="s">
        <v>3818</v>
      </c>
      <c r="E1904" s="6">
        <v>19.607657639999999</v>
      </c>
      <c r="F1904" s="6">
        <v>19.319657639999999</v>
      </c>
      <c r="G1904" s="6">
        <v>19.319657639999999</v>
      </c>
      <c r="H1904" s="6">
        <v>3.7951156432689502E-2</v>
      </c>
      <c r="I1904" s="6">
        <v>0.47177531193003902</v>
      </c>
      <c r="J1904" s="6">
        <v>6.6403119833614105E-2</v>
      </c>
      <c r="K1904" s="6">
        <v>6.0359864198583399E-2</v>
      </c>
      <c r="L1904" s="6">
        <v>0.130950396188214</v>
      </c>
      <c r="M1904" s="6">
        <v>7.8992856986923501E-2</v>
      </c>
      <c r="N1904" s="6">
        <v>0.124351006501976</v>
      </c>
      <c r="O1904" s="6">
        <v>2.2956187684110702E-2</v>
      </c>
      <c r="P1904" s="6">
        <v>0.21837533565006201</v>
      </c>
      <c r="Q1904" s="7">
        <v>1</v>
      </c>
      <c r="R1904" s="8">
        <v>0.43017196498905896</v>
      </c>
      <c r="S1904" s="8">
        <v>13.71</v>
      </c>
      <c r="T1904" s="17">
        <f t="shared" si="87"/>
        <v>1.1336949172258717</v>
      </c>
      <c r="U1904" s="17">
        <f t="shared" si="88"/>
        <v>8.2691095348349494E-2</v>
      </c>
      <c r="V1904" s="19">
        <f t="shared" si="89"/>
        <v>19.236966544651651</v>
      </c>
    </row>
    <row r="1905" spans="1:22" x14ac:dyDescent="0.2">
      <c r="A1905" s="7">
        <v>185955.05632999999</v>
      </c>
      <c r="B1905" s="7">
        <v>434114.64826000202</v>
      </c>
      <c r="C1905" s="1" t="s">
        <v>3819</v>
      </c>
      <c r="D1905" s="1" t="s">
        <v>3820</v>
      </c>
      <c r="E1905" s="6">
        <v>19.607258210000001</v>
      </c>
      <c r="F1905" s="6">
        <v>19.39725821</v>
      </c>
      <c r="G1905" s="6">
        <v>19.39725821</v>
      </c>
      <c r="H1905" s="6">
        <v>3.12009258605308E-2</v>
      </c>
      <c r="I1905" s="6">
        <v>0.25218892260117098</v>
      </c>
      <c r="J1905" s="6">
        <v>6.4186658824083101E-2</v>
      </c>
      <c r="K1905" s="6">
        <v>7.9987285733790603E-2</v>
      </c>
      <c r="L1905" s="6">
        <v>8.4720493887932305E-2</v>
      </c>
      <c r="M1905" s="6">
        <v>3.0358620597719099E-2</v>
      </c>
      <c r="N1905" s="6">
        <v>0.156584740312875</v>
      </c>
      <c r="O1905" s="6">
        <v>2.74321739771731E-2</v>
      </c>
      <c r="P1905" s="6">
        <v>0.151310091246665</v>
      </c>
      <c r="Q1905" s="7">
        <v>1</v>
      </c>
      <c r="R1905" s="8">
        <v>0.81885512152133599</v>
      </c>
      <c r="S1905" s="8">
        <v>10.78</v>
      </c>
      <c r="T1905" s="17">
        <f t="shared" si="87"/>
        <v>0.77711285936798635</v>
      </c>
      <c r="U1905" s="17">
        <f t="shared" si="88"/>
        <v>7.2088391407048827E-2</v>
      </c>
      <c r="V1905" s="19">
        <f t="shared" si="89"/>
        <v>19.325169818592951</v>
      </c>
    </row>
    <row r="1906" spans="1:22" x14ac:dyDescent="0.2">
      <c r="A1906" s="7">
        <v>152149.01589384201</v>
      </c>
      <c r="B1906" s="7">
        <v>410665.79963714699</v>
      </c>
      <c r="C1906" s="1" t="s">
        <v>3821</v>
      </c>
      <c r="D1906" s="1" t="s">
        <v>3822</v>
      </c>
      <c r="E1906" s="6">
        <v>19.606808869999998</v>
      </c>
      <c r="F1906" s="6">
        <v>19.358808870000001</v>
      </c>
      <c r="G1906" s="6">
        <v>19.358808870000001</v>
      </c>
      <c r="H1906" s="6">
        <v>3.6229578129979498E-2</v>
      </c>
      <c r="I1906" s="6">
        <v>0.64513882759598795</v>
      </c>
      <c r="J1906" s="6">
        <v>7.2582666348359304E-2</v>
      </c>
      <c r="K1906" s="6">
        <v>4.8186819798991802E-2</v>
      </c>
      <c r="L1906" s="6">
        <v>9.9004967618557205E-2</v>
      </c>
      <c r="M1906" s="6">
        <v>4.0741682624871399E-2</v>
      </c>
      <c r="N1906" s="6">
        <v>0.103882138224287</v>
      </c>
      <c r="O1906" s="6">
        <v>2.8905931890503899E-2</v>
      </c>
      <c r="P1906" s="6">
        <v>0.239606894323311</v>
      </c>
      <c r="Q1906" s="7">
        <v>1</v>
      </c>
      <c r="R1906" s="8">
        <v>0.26251183966516412</v>
      </c>
      <c r="S1906" s="8">
        <v>15.53</v>
      </c>
      <c r="T1906" s="17">
        <f t="shared" si="87"/>
        <v>1.2079650392073289</v>
      </c>
      <c r="U1906" s="17">
        <f t="shared" si="88"/>
        <v>7.7782681211032129E-2</v>
      </c>
      <c r="V1906" s="19">
        <f t="shared" si="89"/>
        <v>19.281026188788967</v>
      </c>
    </row>
    <row r="1907" spans="1:22" x14ac:dyDescent="0.2">
      <c r="A1907" s="7">
        <v>139488</v>
      </c>
      <c r="B1907" s="7">
        <v>455166</v>
      </c>
      <c r="C1907" s="1" t="s">
        <v>3823</v>
      </c>
      <c r="D1907" s="1" t="s">
        <v>3824</v>
      </c>
      <c r="E1907" s="6">
        <v>19.606519509999998</v>
      </c>
      <c r="F1907" s="6">
        <v>19.266519509999998</v>
      </c>
      <c r="G1907" s="6">
        <v>19.266519509999998</v>
      </c>
      <c r="H1907" s="6">
        <v>3.5883037498212998E-2</v>
      </c>
      <c r="I1907" s="6">
        <v>0.63633198644397404</v>
      </c>
      <c r="J1907" s="6">
        <v>0.17088278888908001</v>
      </c>
      <c r="K1907" s="6">
        <v>5.8309419908297903E-2</v>
      </c>
      <c r="L1907" s="6">
        <v>0.133657202354764</v>
      </c>
      <c r="M1907" s="6">
        <v>5.3251943211500799E-2</v>
      </c>
      <c r="N1907" s="6">
        <v>7.8295810154586004E-2</v>
      </c>
      <c r="O1907" s="6">
        <v>2.7102446592313801E-2</v>
      </c>
      <c r="P1907" s="6">
        <v>0.174416527591083</v>
      </c>
      <c r="Q1907" s="7">
        <v>1</v>
      </c>
      <c r="R1907" s="8">
        <v>0.26493674258064503</v>
      </c>
      <c r="S1907" s="8">
        <v>15.5</v>
      </c>
      <c r="T1907" s="17">
        <f t="shared" si="87"/>
        <v>1.5091446661911498</v>
      </c>
      <c r="U1907" s="17">
        <f t="shared" si="88"/>
        <v>9.7364172012332245E-2</v>
      </c>
      <c r="V1907" s="19">
        <f t="shared" si="89"/>
        <v>19.169155337987664</v>
      </c>
    </row>
    <row r="1908" spans="1:22" x14ac:dyDescent="0.2">
      <c r="A1908" s="7">
        <v>194102.52210830199</v>
      </c>
      <c r="B1908" s="7">
        <v>442892.97273276898</v>
      </c>
      <c r="C1908" s="1" t="s">
        <v>3825</v>
      </c>
      <c r="D1908" s="1" t="s">
        <v>3826</v>
      </c>
      <c r="E1908" s="6">
        <v>19.60513568</v>
      </c>
      <c r="F1908" s="6">
        <v>19.353135680000001</v>
      </c>
      <c r="G1908" s="6">
        <v>19.353135680000001</v>
      </c>
      <c r="H1908" s="6">
        <v>3.3081382832152097E-2</v>
      </c>
      <c r="I1908" s="6">
        <v>0.10693249610183</v>
      </c>
      <c r="J1908" s="6">
        <v>0.16130844165166</v>
      </c>
      <c r="K1908" s="6">
        <v>7.8115171205256004E-2</v>
      </c>
      <c r="L1908" s="6">
        <v>8.9872636850015494E-2</v>
      </c>
      <c r="M1908" s="6">
        <v>2.8147772251728199E-2</v>
      </c>
      <c r="N1908" s="6">
        <v>0.128625752840339</v>
      </c>
      <c r="O1908" s="6">
        <v>2.98534347296825E-2</v>
      </c>
      <c r="P1908" s="6">
        <v>0.33044283956221498</v>
      </c>
      <c r="Q1908" s="7">
        <v>1</v>
      </c>
      <c r="R1908" s="8">
        <v>0.6558391621621622</v>
      </c>
      <c r="S1908" s="8">
        <v>11.84</v>
      </c>
      <c r="T1908" s="17">
        <f t="shared" si="87"/>
        <v>0.84344522682475664</v>
      </c>
      <c r="U1908" s="17">
        <f t="shared" si="88"/>
        <v>7.1236927941280129E-2</v>
      </c>
      <c r="V1908" s="19">
        <f t="shared" si="89"/>
        <v>19.281898752058719</v>
      </c>
    </row>
    <row r="1909" spans="1:22" x14ac:dyDescent="0.2">
      <c r="A1909" s="7">
        <v>188604.634635005</v>
      </c>
      <c r="B1909" s="7">
        <v>437681.45773241698</v>
      </c>
      <c r="C1909" s="1" t="s">
        <v>3827</v>
      </c>
      <c r="D1909" s="1" t="s">
        <v>3828</v>
      </c>
      <c r="E1909" s="6">
        <v>19.604995989999999</v>
      </c>
      <c r="F1909" s="6">
        <v>19.34699599</v>
      </c>
      <c r="G1909" s="6">
        <v>19.34699599</v>
      </c>
      <c r="H1909" s="6">
        <v>3.01222413761153E-2</v>
      </c>
      <c r="I1909" s="6">
        <v>0.37093291943370799</v>
      </c>
      <c r="J1909" s="6">
        <v>7.4238893844464804E-2</v>
      </c>
      <c r="K1909" s="6">
        <v>6.9829196328675597E-2</v>
      </c>
      <c r="L1909" s="6">
        <v>8.1471030555754206E-2</v>
      </c>
      <c r="M1909" s="6">
        <v>3.01108304739648E-2</v>
      </c>
      <c r="N1909" s="6">
        <v>0.12555252287524701</v>
      </c>
      <c r="O1909" s="6">
        <v>2.8939356257253999E-2</v>
      </c>
      <c r="P1909" s="6">
        <v>0.10039918900417499</v>
      </c>
      <c r="Q1909" s="7">
        <v>1</v>
      </c>
      <c r="R1909" s="8">
        <v>0.76303920773381295</v>
      </c>
      <c r="S1909" s="8">
        <v>11.12</v>
      </c>
      <c r="T1909" s="17">
        <f t="shared" si="87"/>
        <v>0.89389747787080642</v>
      </c>
      <c r="U1909" s="17">
        <f t="shared" si="88"/>
        <v>8.0386463837302746E-2</v>
      </c>
      <c r="V1909" s="19">
        <f t="shared" si="89"/>
        <v>19.266609526162696</v>
      </c>
    </row>
    <row r="1910" spans="1:22" x14ac:dyDescent="0.2">
      <c r="A1910" s="7">
        <v>110548.259402179</v>
      </c>
      <c r="B1910" s="7">
        <v>427100.45984581101</v>
      </c>
      <c r="C1910" s="1" t="s">
        <v>3829</v>
      </c>
      <c r="D1910" s="1" t="s">
        <v>3830</v>
      </c>
      <c r="E1910" s="6">
        <v>19.6048957</v>
      </c>
      <c r="F1910" s="6">
        <v>19.243895699999999</v>
      </c>
      <c r="G1910" s="6">
        <v>19.243895699999999</v>
      </c>
      <c r="H1910" s="6">
        <v>5.9323340335680999E-2</v>
      </c>
      <c r="I1910" s="6">
        <v>0.62293847244896094</v>
      </c>
      <c r="J1910" s="6">
        <v>0.105909800564764</v>
      </c>
      <c r="K1910" s="6">
        <v>0.15644376173334401</v>
      </c>
      <c r="L1910" s="6">
        <v>0.14966008555900701</v>
      </c>
      <c r="M1910" s="6">
        <v>7.7486178965867E-2</v>
      </c>
      <c r="N1910" s="6">
        <v>0.18336106817328399</v>
      </c>
      <c r="O1910" s="6">
        <v>3.4514300767975903E-2</v>
      </c>
      <c r="P1910" s="6">
        <v>0.11164490267572399</v>
      </c>
      <c r="Q1910" s="7">
        <v>1</v>
      </c>
      <c r="R1910" s="8">
        <v>0.12671814367816103</v>
      </c>
      <c r="S1910" s="8">
        <v>17.399999999999999</v>
      </c>
      <c r="T1910" s="17">
        <f t="shared" si="87"/>
        <v>1.5588287726602159</v>
      </c>
      <c r="U1910" s="17">
        <f t="shared" si="88"/>
        <v>8.958786049771357E-2</v>
      </c>
      <c r="V1910" s="19">
        <f t="shared" si="89"/>
        <v>19.154307839502287</v>
      </c>
    </row>
    <row r="1911" spans="1:22" x14ac:dyDescent="0.2">
      <c r="A1911" s="7">
        <v>188584.619434639</v>
      </c>
      <c r="B1911" s="7">
        <v>437488.31523089902</v>
      </c>
      <c r="C1911" s="1" t="s">
        <v>3831</v>
      </c>
      <c r="D1911" s="1" t="s">
        <v>3832</v>
      </c>
      <c r="E1911" s="6">
        <v>19.604698679999998</v>
      </c>
      <c r="F1911" s="6">
        <v>19.346698679999999</v>
      </c>
      <c r="G1911" s="6">
        <v>19.346698679999999</v>
      </c>
      <c r="H1911" s="6">
        <v>3.01222413761153E-2</v>
      </c>
      <c r="I1911" s="6">
        <v>0.37093291943370799</v>
      </c>
      <c r="J1911" s="6">
        <v>7.4238893844464804E-2</v>
      </c>
      <c r="K1911" s="6">
        <v>6.9829196328675597E-2</v>
      </c>
      <c r="L1911" s="6">
        <v>8.1471030555754206E-2</v>
      </c>
      <c r="M1911" s="6">
        <v>3.01108304739648E-2</v>
      </c>
      <c r="N1911" s="6">
        <v>0.12555252287524701</v>
      </c>
      <c r="O1911" s="6">
        <v>2.8939356257253999E-2</v>
      </c>
      <c r="P1911" s="6">
        <v>0.10039918900417499</v>
      </c>
      <c r="Q1911" s="7">
        <v>1</v>
      </c>
      <c r="R1911" s="8">
        <v>0.76301247122302152</v>
      </c>
      <c r="S1911" s="8">
        <v>11.12</v>
      </c>
      <c r="T1911" s="17">
        <f t="shared" si="87"/>
        <v>0.89389747787080642</v>
      </c>
      <c r="U1911" s="17">
        <f t="shared" si="88"/>
        <v>8.0386463837302746E-2</v>
      </c>
      <c r="V1911" s="19">
        <f t="shared" si="89"/>
        <v>19.266312216162696</v>
      </c>
    </row>
    <row r="1912" spans="1:22" x14ac:dyDescent="0.2">
      <c r="A1912" s="7">
        <v>92891.0014999993</v>
      </c>
      <c r="B1912" s="7">
        <v>436484.60649999999</v>
      </c>
      <c r="C1912" s="1" t="s">
        <v>3833</v>
      </c>
      <c r="D1912" s="1" t="s">
        <v>3834</v>
      </c>
      <c r="E1912" s="6">
        <v>19.604227760000001</v>
      </c>
      <c r="F1912" s="6">
        <v>19.03422776</v>
      </c>
      <c r="G1912" s="6">
        <v>19.03422776</v>
      </c>
      <c r="H1912" s="6">
        <v>8.3178892045650293E-2</v>
      </c>
      <c r="I1912" s="6">
        <v>0.129917036087695</v>
      </c>
      <c r="J1912" s="6">
        <v>0.26790643670150099</v>
      </c>
      <c r="K1912" s="6">
        <v>0.252491168702348</v>
      </c>
      <c r="L1912" s="6">
        <v>0.25729546290909799</v>
      </c>
      <c r="M1912" s="6">
        <v>0.13123904287077001</v>
      </c>
      <c r="N1912" s="6">
        <v>7.5998464555378495E-2</v>
      </c>
      <c r="O1912" s="6">
        <v>4.800522435422E-2</v>
      </c>
      <c r="P1912" s="6">
        <v>0.15537672642164699</v>
      </c>
      <c r="Q1912" s="7">
        <v>1</v>
      </c>
      <c r="R1912" s="8">
        <v>3.2888712328767132E-2</v>
      </c>
      <c r="S1912" s="8">
        <v>18.98</v>
      </c>
      <c r="T1912" s="17">
        <f t="shared" si="87"/>
        <v>1.8564652510116397</v>
      </c>
      <c r="U1912" s="17">
        <f t="shared" si="88"/>
        <v>9.7811657060676488E-2</v>
      </c>
      <c r="V1912" s="19">
        <f t="shared" si="89"/>
        <v>18.936416102939322</v>
      </c>
    </row>
    <row r="1913" spans="1:22" x14ac:dyDescent="0.2">
      <c r="A1913" s="7">
        <v>163137.16859970699</v>
      </c>
      <c r="B1913" s="7">
        <v>383438.16458523797</v>
      </c>
      <c r="C1913" s="1" t="s">
        <v>3835</v>
      </c>
      <c r="D1913" s="1" t="s">
        <v>3836</v>
      </c>
      <c r="E1913" s="6">
        <v>19.603193149999999</v>
      </c>
      <c r="F1913" s="6">
        <v>19.372193150000001</v>
      </c>
      <c r="G1913" s="6">
        <v>19.372193150000001</v>
      </c>
      <c r="H1913" s="6">
        <v>4.0945448716597201E-2</v>
      </c>
      <c r="I1913" s="6">
        <v>8.9420940437007698E-2</v>
      </c>
      <c r="J1913" s="6">
        <v>0.148090824431236</v>
      </c>
      <c r="K1913" s="6">
        <v>2.96119703871883E-2</v>
      </c>
      <c r="L1913" s="6">
        <v>0.13179211124691001</v>
      </c>
      <c r="M1913" s="6">
        <v>2.9335538395298701E-2</v>
      </c>
      <c r="N1913" s="6">
        <v>6.2863534636047103E-2</v>
      </c>
      <c r="O1913" s="6">
        <v>4.5176356945513599E-2</v>
      </c>
      <c r="P1913" s="6">
        <v>0.203643050887515</v>
      </c>
      <c r="Q1913" s="7">
        <v>1</v>
      </c>
      <c r="R1913" s="8">
        <v>0.83722522492970941</v>
      </c>
      <c r="S1913" s="8">
        <v>10.67</v>
      </c>
      <c r="T1913" s="17">
        <f t="shared" si="87"/>
        <v>0.89248179086059243</v>
      </c>
      <c r="U1913" s="17">
        <f t="shared" si="88"/>
        <v>8.3644029134076148E-2</v>
      </c>
      <c r="V1913" s="19">
        <f t="shared" si="89"/>
        <v>19.288549120865923</v>
      </c>
    </row>
    <row r="1914" spans="1:22" x14ac:dyDescent="0.2">
      <c r="A1914" s="7">
        <v>133268.972827769</v>
      </c>
      <c r="B1914" s="7">
        <v>456782.22166283103</v>
      </c>
      <c r="C1914" s="1" t="s">
        <v>3837</v>
      </c>
      <c r="D1914" s="1" t="s">
        <v>3838</v>
      </c>
      <c r="E1914" s="6">
        <v>19.602181819999998</v>
      </c>
      <c r="F1914" s="6">
        <v>19.191181820000001</v>
      </c>
      <c r="G1914" s="6">
        <v>19.191181820000001</v>
      </c>
      <c r="H1914" s="6">
        <v>5.0909035118567203E-2</v>
      </c>
      <c r="I1914" s="6">
        <v>0.36670955846203301</v>
      </c>
      <c r="J1914" s="6">
        <v>0.22089131605682699</v>
      </c>
      <c r="K1914" s="6">
        <v>0.16099672689694899</v>
      </c>
      <c r="L1914" s="6">
        <v>0.61952056257554899</v>
      </c>
      <c r="M1914" s="6">
        <v>6.5536539374790703E-2</v>
      </c>
      <c r="N1914" s="6">
        <v>8.0795527644691806E-2</v>
      </c>
      <c r="O1914" s="6">
        <v>3.1409211003681499E-2</v>
      </c>
      <c r="P1914" s="6">
        <v>0.149744705460613</v>
      </c>
      <c r="Q1914" s="7">
        <v>1</v>
      </c>
      <c r="R1914" s="8">
        <v>1.3556453981385655E-2</v>
      </c>
      <c r="S1914" s="8">
        <v>19.34</v>
      </c>
      <c r="T1914" s="17">
        <f t="shared" si="87"/>
        <v>2.9298686754364174</v>
      </c>
      <c r="U1914" s="17">
        <f t="shared" si="88"/>
        <v>0.15149269262856346</v>
      </c>
      <c r="V1914" s="19">
        <f t="shared" si="89"/>
        <v>19.039689127371439</v>
      </c>
    </row>
    <row r="1915" spans="1:22" x14ac:dyDescent="0.2">
      <c r="A1915" s="7">
        <v>133541.1281</v>
      </c>
      <c r="B1915" s="7">
        <v>454859.50580000097</v>
      </c>
      <c r="C1915" s="1" t="s">
        <v>3839</v>
      </c>
      <c r="D1915" s="1" t="s">
        <v>3840</v>
      </c>
      <c r="E1915" s="6">
        <v>19.601152840000001</v>
      </c>
      <c r="F1915" s="6">
        <v>19.209152840000002</v>
      </c>
      <c r="G1915" s="6">
        <v>19.209152840000002</v>
      </c>
      <c r="H1915" s="6">
        <v>4.5268074956259702E-2</v>
      </c>
      <c r="I1915" s="6">
        <v>0.74928714645492001</v>
      </c>
      <c r="J1915" s="6">
        <v>0.214193837655834</v>
      </c>
      <c r="K1915" s="6">
        <v>8.9927803377431906E-2</v>
      </c>
      <c r="L1915" s="6">
        <v>0.26603063749350397</v>
      </c>
      <c r="M1915" s="6">
        <v>5.8349759352827303E-2</v>
      </c>
      <c r="N1915" s="6">
        <v>8.8517979710669104E-2</v>
      </c>
      <c r="O1915" s="6">
        <v>2.7018581249205899E-2</v>
      </c>
      <c r="P1915" s="6">
        <v>0.160135639498517</v>
      </c>
      <c r="Q1915" s="7">
        <v>1</v>
      </c>
      <c r="R1915" s="8">
        <v>3.7647053467443112E-2</v>
      </c>
      <c r="S1915" s="8">
        <v>18.89</v>
      </c>
      <c r="T1915" s="17">
        <f t="shared" si="87"/>
        <v>2.1562306875370512</v>
      </c>
      <c r="U1915" s="17">
        <f t="shared" si="88"/>
        <v>0.11414667482991271</v>
      </c>
      <c r="V1915" s="19">
        <f t="shared" si="89"/>
        <v>19.095006165170087</v>
      </c>
    </row>
    <row r="1916" spans="1:22" x14ac:dyDescent="0.2">
      <c r="A1916" s="7">
        <v>208894.240400001</v>
      </c>
      <c r="B1916" s="7">
        <v>509102.55970000097</v>
      </c>
      <c r="C1916" s="1" t="s">
        <v>3841</v>
      </c>
      <c r="D1916" s="1" t="s">
        <v>3842</v>
      </c>
      <c r="E1916" s="6">
        <v>19.60038394</v>
      </c>
      <c r="F1916" s="6">
        <v>19.479383940000002</v>
      </c>
      <c r="G1916" s="6">
        <v>19.479383940000002</v>
      </c>
      <c r="H1916" s="6">
        <v>2.1049807048905401E-2</v>
      </c>
      <c r="I1916" s="6">
        <v>0.25567895305082899</v>
      </c>
      <c r="J1916" s="6">
        <v>2.6545678248218602E-2</v>
      </c>
      <c r="K1916" s="6">
        <v>2.10574013752995E-2</v>
      </c>
      <c r="L1916" s="6">
        <v>6.46180267815918E-2</v>
      </c>
      <c r="M1916" s="6">
        <v>3.4158528887480097E-2</v>
      </c>
      <c r="N1916" s="6">
        <v>0.37403987243328901</v>
      </c>
      <c r="O1916" s="6">
        <v>1.81998348407909E-2</v>
      </c>
      <c r="P1916" s="6">
        <v>7.0855996137402705E-2</v>
      </c>
      <c r="Q1916" s="7">
        <v>1</v>
      </c>
      <c r="R1916" s="8">
        <v>0.90479921671525776</v>
      </c>
      <c r="S1916" s="8">
        <v>10.29</v>
      </c>
      <c r="T1916" s="17">
        <f t="shared" si="87"/>
        <v>0.56578140536515198</v>
      </c>
      <c r="U1916" s="17">
        <f t="shared" si="88"/>
        <v>5.4983615681744612E-2</v>
      </c>
      <c r="V1916" s="19">
        <f t="shared" si="89"/>
        <v>19.424400324318256</v>
      </c>
    </row>
    <row r="1917" spans="1:22" x14ac:dyDescent="0.2">
      <c r="A1917" s="7">
        <v>92181.291400000497</v>
      </c>
      <c r="B1917" s="7">
        <v>437138.88400000002</v>
      </c>
      <c r="C1917" s="1" t="s">
        <v>3843</v>
      </c>
      <c r="D1917" s="1" t="s">
        <v>3844</v>
      </c>
      <c r="E1917" s="6">
        <v>19.600351010000001</v>
      </c>
      <c r="F1917" s="6">
        <v>19.007351010000001</v>
      </c>
      <c r="G1917" s="6">
        <v>19.007351010000001</v>
      </c>
      <c r="H1917" s="6">
        <v>8.5628818209157007E-2</v>
      </c>
      <c r="I1917" s="6">
        <v>0.13079558611265399</v>
      </c>
      <c r="J1917" s="6">
        <v>0.29718164231323901</v>
      </c>
      <c r="K1917" s="6">
        <v>0.18748456931792401</v>
      </c>
      <c r="L1917" s="6">
        <v>0.29826815700914799</v>
      </c>
      <c r="M1917" s="6">
        <v>0.13277990258838401</v>
      </c>
      <c r="N1917" s="6">
        <v>7.0955943016027395E-2</v>
      </c>
      <c r="O1917" s="6">
        <v>5.1667218677253102E-2</v>
      </c>
      <c r="P1917" s="6">
        <v>0.182674431346077</v>
      </c>
      <c r="Q1917" s="7">
        <v>1</v>
      </c>
      <c r="R1917" s="8">
        <v>1.7143280228334255E-2</v>
      </c>
      <c r="S1917" s="8">
        <v>19.27</v>
      </c>
      <c r="T1917" s="17">
        <f t="shared" si="87"/>
        <v>1.9787055475028139</v>
      </c>
      <c r="U1917" s="17">
        <f t="shared" si="88"/>
        <v>0.10268321471213357</v>
      </c>
      <c r="V1917" s="19">
        <f t="shared" si="89"/>
        <v>18.904667795287867</v>
      </c>
    </row>
    <row r="1918" spans="1:22" x14ac:dyDescent="0.2">
      <c r="A1918" s="7">
        <v>82665.358789245496</v>
      </c>
      <c r="B1918" s="7">
        <v>455390.92343714403</v>
      </c>
      <c r="C1918" s="1" t="s">
        <v>3845</v>
      </c>
      <c r="D1918" s="1" t="s">
        <v>3846</v>
      </c>
      <c r="E1918" s="6">
        <v>19.60013296</v>
      </c>
      <c r="F1918" s="6">
        <v>19.137132959999999</v>
      </c>
      <c r="G1918" s="6">
        <v>19.137132959999999</v>
      </c>
      <c r="H1918" s="6">
        <v>5.8612673232435103E-2</v>
      </c>
      <c r="I1918" s="6">
        <v>8.6237925156826295E-2</v>
      </c>
      <c r="J1918" s="6">
        <v>0.414007507195707</v>
      </c>
      <c r="K1918" s="6">
        <v>7.2567081513616197E-2</v>
      </c>
      <c r="L1918" s="6">
        <v>0.31981727666831899</v>
      </c>
      <c r="M1918" s="6">
        <v>0.18311297932384099</v>
      </c>
      <c r="N1918" s="6">
        <v>6.6377396455648302E-2</v>
      </c>
      <c r="O1918" s="6">
        <v>5.3466560138912399E-2</v>
      </c>
      <c r="P1918" s="6">
        <v>0.28980963238596202</v>
      </c>
      <c r="Q1918" s="7">
        <v>1</v>
      </c>
      <c r="R1918" s="8">
        <v>8.4678083010514632E-2</v>
      </c>
      <c r="S1918" s="8">
        <v>18.07</v>
      </c>
      <c r="T1918" s="17">
        <f t="shared" si="87"/>
        <v>2.0634971975316834</v>
      </c>
      <c r="U1918" s="17">
        <f t="shared" si="88"/>
        <v>0.11419464291818945</v>
      </c>
      <c r="V1918" s="19">
        <f t="shared" si="89"/>
        <v>19.02293831708181</v>
      </c>
    </row>
    <row r="1919" spans="1:22" x14ac:dyDescent="0.2">
      <c r="A1919" s="7">
        <v>160204.55690103199</v>
      </c>
      <c r="B1919" s="7">
        <v>379694.23818016797</v>
      </c>
      <c r="C1919" s="1" t="s">
        <v>3847</v>
      </c>
      <c r="D1919" s="1" t="s">
        <v>3848</v>
      </c>
      <c r="E1919" s="6">
        <v>19.599891419999999</v>
      </c>
      <c r="F1919" s="6">
        <v>19.392891420000002</v>
      </c>
      <c r="G1919" s="6">
        <v>19.392891420000002</v>
      </c>
      <c r="H1919" s="6">
        <v>4.10278179027075E-2</v>
      </c>
      <c r="I1919" s="6">
        <v>0.60096250541171803</v>
      </c>
      <c r="J1919" s="6">
        <v>0.142472493205553</v>
      </c>
      <c r="K1919" s="6">
        <v>2.24886295672754E-2</v>
      </c>
      <c r="L1919" s="6">
        <v>0.100154277177348</v>
      </c>
      <c r="M1919" s="6">
        <v>2.8017584856723801E-2</v>
      </c>
      <c r="N1919" s="6">
        <v>6.3005465766200294E-2</v>
      </c>
      <c r="O1919" s="6">
        <v>3.1447560952617103E-2</v>
      </c>
      <c r="P1919" s="6">
        <v>0.20314712546739599</v>
      </c>
      <c r="Q1919" s="7">
        <v>1</v>
      </c>
      <c r="R1919" s="8">
        <v>0.2920165735003295</v>
      </c>
      <c r="S1919" s="8">
        <v>15.17</v>
      </c>
      <c r="T1919" s="17">
        <f t="shared" si="87"/>
        <v>1.2909145887275584</v>
      </c>
      <c r="U1919" s="17">
        <f t="shared" si="88"/>
        <v>8.509654507103219E-2</v>
      </c>
      <c r="V1919" s="19">
        <f t="shared" si="89"/>
        <v>19.30779487492897</v>
      </c>
    </row>
    <row r="1920" spans="1:22" x14ac:dyDescent="0.2">
      <c r="A1920" s="7">
        <v>104200.39303593901</v>
      </c>
      <c r="B1920" s="7">
        <v>422277.503977624</v>
      </c>
      <c r="C1920" s="1" t="s">
        <v>3849</v>
      </c>
      <c r="D1920" s="1" t="s">
        <v>3850</v>
      </c>
      <c r="E1920" s="6">
        <v>19.599639079999999</v>
      </c>
      <c r="F1920" s="6">
        <v>19.20763908</v>
      </c>
      <c r="G1920" s="6">
        <v>19.20763908</v>
      </c>
      <c r="H1920" s="6">
        <v>6.3678882809436205E-2</v>
      </c>
      <c r="I1920" s="6">
        <v>0.44015193182474899</v>
      </c>
      <c r="J1920" s="6">
        <v>0.147403983902755</v>
      </c>
      <c r="K1920" s="6">
        <v>0.187937088591769</v>
      </c>
      <c r="L1920" s="6">
        <v>0.15587981201470699</v>
      </c>
      <c r="M1920" s="6">
        <v>9.3850062089744404E-2</v>
      </c>
      <c r="N1920" s="6">
        <v>7.8534391609681203E-2</v>
      </c>
      <c r="O1920" s="6">
        <v>4.1445225861929003E-2</v>
      </c>
      <c r="P1920" s="6">
        <v>9.4933644637827205E-2</v>
      </c>
      <c r="Q1920" s="7">
        <v>1</v>
      </c>
      <c r="R1920" s="8">
        <v>0.24918031102613128</v>
      </c>
      <c r="S1920" s="8">
        <v>15.69</v>
      </c>
      <c r="T1920" s="17">
        <f t="shared" si="87"/>
        <v>1.5178941898850213</v>
      </c>
      <c r="U1920" s="17">
        <f t="shared" si="88"/>
        <v>9.6742778195348725E-2</v>
      </c>
      <c r="V1920" s="19">
        <f t="shared" si="89"/>
        <v>19.110896301804651</v>
      </c>
    </row>
    <row r="1921" spans="1:22" x14ac:dyDescent="0.2">
      <c r="A1921" s="7">
        <v>91890.396099999503</v>
      </c>
      <c r="B1921" s="7">
        <v>434420.49819999898</v>
      </c>
      <c r="C1921" s="1" t="s">
        <v>3851</v>
      </c>
      <c r="D1921" s="1" t="s">
        <v>3852</v>
      </c>
      <c r="E1921" s="6">
        <v>19.599303110000001</v>
      </c>
      <c r="F1921" s="6">
        <v>19.059303109999998</v>
      </c>
      <c r="G1921" s="6">
        <v>19.059303109999998</v>
      </c>
      <c r="H1921" s="6">
        <v>7.9094009623674105E-2</v>
      </c>
      <c r="I1921" s="6">
        <v>0.13899561523720599</v>
      </c>
      <c r="J1921" s="6">
        <v>0.349688727433841</v>
      </c>
      <c r="K1921" s="6">
        <v>0.242631985076525</v>
      </c>
      <c r="L1921" s="6">
        <v>0.21167039007284999</v>
      </c>
      <c r="M1921" s="6">
        <v>0.13655548380015001</v>
      </c>
      <c r="N1921" s="6">
        <v>7.7081215440204298E-2</v>
      </c>
      <c r="O1921" s="6">
        <v>4.8490853227311101E-2</v>
      </c>
      <c r="P1921" s="6">
        <v>0.13757091746122099</v>
      </c>
      <c r="Q1921" s="7">
        <v>1</v>
      </c>
      <c r="R1921" s="8">
        <v>0.13290769421965321</v>
      </c>
      <c r="S1921" s="8">
        <v>17.3</v>
      </c>
      <c r="T1921" s="17">
        <f t="shared" si="87"/>
        <v>1.8742042446473111</v>
      </c>
      <c r="U1921" s="17">
        <f t="shared" si="88"/>
        <v>0.10833550547094283</v>
      </c>
      <c r="V1921" s="19">
        <f t="shared" si="89"/>
        <v>18.950967604529055</v>
      </c>
    </row>
    <row r="1922" spans="1:22" x14ac:dyDescent="0.2">
      <c r="A1922" s="7">
        <v>194711.78697886801</v>
      </c>
      <c r="B1922" s="7">
        <v>443399.72930876899</v>
      </c>
      <c r="C1922" s="1" t="s">
        <v>3853</v>
      </c>
      <c r="D1922" s="1" t="s">
        <v>3854</v>
      </c>
      <c r="E1922" s="6">
        <v>19.596963880000001</v>
      </c>
      <c r="F1922" s="6">
        <v>19.317963880000001</v>
      </c>
      <c r="G1922" s="6">
        <v>19.317963880000001</v>
      </c>
      <c r="H1922" s="6">
        <v>3.4935770157029797E-2</v>
      </c>
      <c r="I1922" s="6">
        <v>0.1148663064231</v>
      </c>
      <c r="J1922" s="6">
        <v>0.17206251100528</v>
      </c>
      <c r="K1922" s="6">
        <v>6.8405125978102194E-2</v>
      </c>
      <c r="L1922" s="6">
        <v>0.117178741627676</v>
      </c>
      <c r="M1922" s="6">
        <v>2.9825877237342101E-2</v>
      </c>
      <c r="N1922" s="6">
        <v>7.6253016107004704E-2</v>
      </c>
      <c r="O1922" s="6">
        <v>3.4381174211919802E-2</v>
      </c>
      <c r="P1922" s="6">
        <v>0.335203598097357</v>
      </c>
      <c r="Q1922" s="7">
        <v>1</v>
      </c>
      <c r="R1922" s="8">
        <v>0.63854213043478258</v>
      </c>
      <c r="S1922" s="8">
        <v>11.96</v>
      </c>
      <c r="T1922" s="17">
        <f t="shared" si="87"/>
        <v>0.94880421960884975</v>
      </c>
      <c r="U1922" s="17">
        <f t="shared" si="88"/>
        <v>7.9331456489034252E-2</v>
      </c>
      <c r="V1922" s="19">
        <f t="shared" si="89"/>
        <v>19.238632423510968</v>
      </c>
    </row>
    <row r="1923" spans="1:22" x14ac:dyDescent="0.2">
      <c r="A1923" s="7">
        <v>138944.652199998</v>
      </c>
      <c r="B1923" s="7">
        <v>454053.31740000099</v>
      </c>
      <c r="C1923" s="1" t="s">
        <v>3855</v>
      </c>
      <c r="D1923" s="1" t="s">
        <v>3856</v>
      </c>
      <c r="E1923" s="6">
        <v>19.59630847</v>
      </c>
      <c r="F1923" s="6">
        <v>19.249308469999999</v>
      </c>
      <c r="G1923" s="6">
        <v>19.249308469999999</v>
      </c>
      <c r="H1923" s="6">
        <v>3.6585694327253497E-2</v>
      </c>
      <c r="I1923" s="6">
        <v>0.234491899569574</v>
      </c>
      <c r="J1923" s="6">
        <v>0.18987703565186201</v>
      </c>
      <c r="K1923" s="6">
        <v>6.1805523612664802E-2</v>
      </c>
      <c r="L1923" s="6">
        <v>0.13855275956775501</v>
      </c>
      <c r="M1923" s="6">
        <v>5.4108757425761302E-2</v>
      </c>
      <c r="N1923" s="6">
        <v>6.7057491301729902E-2</v>
      </c>
      <c r="O1923" s="6">
        <v>2.9286373887751901E-2</v>
      </c>
      <c r="P1923" s="6">
        <v>0.16032911733473201</v>
      </c>
      <c r="Q1923" s="7">
        <v>1</v>
      </c>
      <c r="R1923" s="8">
        <v>0.70997456108202428</v>
      </c>
      <c r="S1923" s="8">
        <v>11.46</v>
      </c>
      <c r="T1923" s="17">
        <f t="shared" si="87"/>
        <v>1.1648811618437347</v>
      </c>
      <c r="U1923" s="17">
        <f t="shared" si="88"/>
        <v>0.10164757084151262</v>
      </c>
      <c r="V1923" s="19">
        <f t="shared" si="89"/>
        <v>19.147660899158485</v>
      </c>
    </row>
    <row r="1924" spans="1:22" x14ac:dyDescent="0.2">
      <c r="A1924" s="7">
        <v>188594.57421941601</v>
      </c>
      <c r="B1924" s="7">
        <v>437584.89241296798</v>
      </c>
      <c r="C1924" s="1" t="s">
        <v>3857</v>
      </c>
      <c r="D1924" s="1" t="s">
        <v>3858</v>
      </c>
      <c r="E1924" s="6">
        <v>19.596080369999999</v>
      </c>
      <c r="F1924" s="6">
        <v>19.33808037</v>
      </c>
      <c r="G1924" s="6">
        <v>19.33808037</v>
      </c>
      <c r="H1924" s="6">
        <v>3.01222413761153E-2</v>
      </c>
      <c r="I1924" s="6">
        <v>0.37093291943370799</v>
      </c>
      <c r="J1924" s="6">
        <v>7.4238893844464804E-2</v>
      </c>
      <c r="K1924" s="6">
        <v>6.9829196328675597E-2</v>
      </c>
      <c r="L1924" s="6">
        <v>8.1471030555754206E-2</v>
      </c>
      <c r="M1924" s="6">
        <v>3.01108304739648E-2</v>
      </c>
      <c r="N1924" s="6">
        <v>0.12555252287524701</v>
      </c>
      <c r="O1924" s="6">
        <v>2.8939356257253999E-2</v>
      </c>
      <c r="P1924" s="6">
        <v>0.10039918900417499</v>
      </c>
      <c r="Q1924" s="7">
        <v>1</v>
      </c>
      <c r="R1924" s="8">
        <v>0.76223744334532384</v>
      </c>
      <c r="S1924" s="8">
        <v>11.12</v>
      </c>
      <c r="T1924" s="17">
        <f t="shared" si="87"/>
        <v>0.89389747787080642</v>
      </c>
      <c r="U1924" s="17">
        <f t="shared" si="88"/>
        <v>8.0386463837302746E-2</v>
      </c>
      <c r="V1924" s="19">
        <f t="shared" si="89"/>
        <v>19.257693906162697</v>
      </c>
    </row>
    <row r="1925" spans="1:22" x14ac:dyDescent="0.2">
      <c r="A1925" s="7">
        <v>175394.042086673</v>
      </c>
      <c r="B1925" s="7">
        <v>389486.08959479898</v>
      </c>
      <c r="C1925" s="1" t="s">
        <v>3859</v>
      </c>
      <c r="D1925" s="1" t="s">
        <v>3860</v>
      </c>
      <c r="E1925" s="6">
        <v>19.59477034</v>
      </c>
      <c r="F1925" s="6">
        <v>19.397270339999999</v>
      </c>
      <c r="G1925" s="6">
        <v>19.397270339999999</v>
      </c>
      <c r="H1925" s="6">
        <v>3.0938349074590001E-2</v>
      </c>
      <c r="I1925" s="6">
        <v>6.5458552220723498E-2</v>
      </c>
      <c r="J1925" s="6">
        <v>0.112696059722771</v>
      </c>
      <c r="K1925" s="6">
        <v>2.3852405941294001E-2</v>
      </c>
      <c r="L1925" s="6">
        <v>0.104700399932913</v>
      </c>
      <c r="M1925" s="6">
        <v>2.7284834203713401E-2</v>
      </c>
      <c r="N1925" s="6">
        <v>0.134020368746747</v>
      </c>
      <c r="O1925" s="6">
        <v>3.2416018200319398E-2</v>
      </c>
      <c r="P1925" s="6">
        <v>0.21719776239246599</v>
      </c>
      <c r="Q1925" s="7">
        <v>1</v>
      </c>
      <c r="R1925" s="8">
        <v>0.9458560417080436</v>
      </c>
      <c r="S1925" s="8">
        <v>10.07</v>
      </c>
      <c r="T1925" s="17">
        <f t="shared" si="87"/>
        <v>0.69068097555547847</v>
      </c>
      <c r="U1925" s="17">
        <f t="shared" si="88"/>
        <v>6.8587981683761512E-2</v>
      </c>
      <c r="V1925" s="19">
        <f t="shared" si="89"/>
        <v>19.328682358316236</v>
      </c>
    </row>
    <row r="1926" spans="1:22" x14ac:dyDescent="0.2">
      <c r="A1926" s="7">
        <v>85139.264184452302</v>
      </c>
      <c r="B1926" s="7">
        <v>447466.00402689702</v>
      </c>
      <c r="C1926" s="1" t="s">
        <v>3861</v>
      </c>
      <c r="D1926" s="1" t="s">
        <v>3862</v>
      </c>
      <c r="E1926" s="6">
        <v>19.594237830000001</v>
      </c>
      <c r="F1926" s="6">
        <v>19.16323783</v>
      </c>
      <c r="G1926" s="6">
        <v>19.16323783</v>
      </c>
      <c r="H1926" s="6">
        <v>7.1075223416172298E-2</v>
      </c>
      <c r="I1926" s="6">
        <v>0.371072539408908</v>
      </c>
      <c r="J1926" s="6">
        <v>0.20455917059692799</v>
      </c>
      <c r="K1926" s="6">
        <v>9.9886710279324706E-2</v>
      </c>
      <c r="L1926" s="6">
        <v>0.243293939484725</v>
      </c>
      <c r="M1926" s="6">
        <v>0.16915512654200801</v>
      </c>
      <c r="N1926" s="6">
        <v>8.2039734896972805E-2</v>
      </c>
      <c r="O1926" s="6">
        <v>4.7408028927559999E-2</v>
      </c>
      <c r="P1926" s="6">
        <v>0.117963146435951</v>
      </c>
      <c r="Q1926" s="7">
        <v>1</v>
      </c>
      <c r="R1926" s="8">
        <v>0.18752956545454549</v>
      </c>
      <c r="S1926" s="8">
        <v>16.5</v>
      </c>
      <c r="T1926" s="17">
        <f t="shared" ref="T1926:T1989" si="90">SUMPRODUCT(H$3:O$3,H1926:O1926)</f>
        <v>1.7521098561686084</v>
      </c>
      <c r="U1926" s="17">
        <f t="shared" ref="U1926:U1989" si="91">T1926/S1926</f>
        <v>0.10618847613143081</v>
      </c>
      <c r="V1926" s="19">
        <f t="shared" ref="V1926:V1989" si="92">IF(Q1926=1, F1926-U1926, -999)</f>
        <v>19.057049353868567</v>
      </c>
    </row>
    <row r="1927" spans="1:22" x14ac:dyDescent="0.2">
      <c r="A1927" s="7">
        <v>157565.54890000101</v>
      </c>
      <c r="B1927" s="7">
        <v>379394.03049999801</v>
      </c>
      <c r="C1927" s="1" t="s">
        <v>3863</v>
      </c>
      <c r="D1927" s="1" t="s">
        <v>3864</v>
      </c>
      <c r="E1927" s="6">
        <v>19.593495359999999</v>
      </c>
      <c r="F1927" s="6">
        <v>19.314495359999999</v>
      </c>
      <c r="G1927" s="6">
        <v>19.314495359999999</v>
      </c>
      <c r="H1927" s="6">
        <v>6.83911045305787E-2</v>
      </c>
      <c r="I1927" s="6">
        <v>0.46027783505775199</v>
      </c>
      <c r="J1927" s="6">
        <v>0.22062990720190501</v>
      </c>
      <c r="K1927" s="6">
        <v>2.5804100331402201E-2</v>
      </c>
      <c r="L1927" s="6">
        <v>0.120872757367065</v>
      </c>
      <c r="M1927" s="6">
        <v>2.9196479827638001E-2</v>
      </c>
      <c r="N1927" s="6">
        <v>7.0262837927504707E-2</v>
      </c>
      <c r="O1927" s="6">
        <v>2.7107306941772401E-2</v>
      </c>
      <c r="P1927" s="6">
        <v>0.17441445762358501</v>
      </c>
      <c r="Q1927" s="7">
        <v>1</v>
      </c>
      <c r="R1927" s="8">
        <v>0.3167671612903224</v>
      </c>
      <c r="S1927" s="8">
        <v>14.88</v>
      </c>
      <c r="T1927" s="17">
        <f t="shared" si="90"/>
        <v>1.4267422309553166</v>
      </c>
      <c r="U1927" s="17">
        <f t="shared" si="91"/>
        <v>9.5883214445921808E-2</v>
      </c>
      <c r="V1927" s="19">
        <f t="shared" si="92"/>
        <v>19.218612145554076</v>
      </c>
    </row>
    <row r="1928" spans="1:22" x14ac:dyDescent="0.2">
      <c r="A1928" s="7">
        <v>92862.926399998396</v>
      </c>
      <c r="B1928" s="7">
        <v>437127.04549999902</v>
      </c>
      <c r="C1928" s="1" t="s">
        <v>3865</v>
      </c>
      <c r="D1928" s="1" t="s">
        <v>3866</v>
      </c>
      <c r="E1928" s="6">
        <v>19.593197150000002</v>
      </c>
      <c r="F1928" s="6">
        <v>19.000197150000002</v>
      </c>
      <c r="G1928" s="6">
        <v>19.000197150000002</v>
      </c>
      <c r="H1928" s="6">
        <v>8.5628818209157007E-2</v>
      </c>
      <c r="I1928" s="6">
        <v>0.13079558611265399</v>
      </c>
      <c r="J1928" s="6">
        <v>0.29718164231323901</v>
      </c>
      <c r="K1928" s="6">
        <v>0.18748456931792401</v>
      </c>
      <c r="L1928" s="6">
        <v>0.29826815700914799</v>
      </c>
      <c r="M1928" s="6">
        <v>0.13277990258838401</v>
      </c>
      <c r="N1928" s="6">
        <v>7.0955943016027395E-2</v>
      </c>
      <c r="O1928" s="6">
        <v>5.1667218677253102E-2</v>
      </c>
      <c r="P1928" s="6">
        <v>0.182674431346077</v>
      </c>
      <c r="Q1928" s="7">
        <v>1</v>
      </c>
      <c r="R1928" s="8">
        <v>1.6772036844836646E-2</v>
      </c>
      <c r="S1928" s="8">
        <v>19.27</v>
      </c>
      <c r="T1928" s="17">
        <f t="shared" si="90"/>
        <v>1.9787055475028139</v>
      </c>
      <c r="U1928" s="17">
        <f t="shared" si="91"/>
        <v>0.10268321471213357</v>
      </c>
      <c r="V1928" s="19">
        <f t="shared" si="92"/>
        <v>18.897513935287868</v>
      </c>
    </row>
    <row r="1929" spans="1:22" x14ac:dyDescent="0.2">
      <c r="A1929" s="7">
        <v>82467.653900001198</v>
      </c>
      <c r="B1929" s="7">
        <v>454717.14629999897</v>
      </c>
      <c r="C1929" s="1" t="s">
        <v>3867</v>
      </c>
      <c r="D1929" s="1" t="s">
        <v>3868</v>
      </c>
      <c r="E1929" s="6">
        <v>19.59282494</v>
      </c>
      <c r="F1929" s="6">
        <v>19.173824939999999</v>
      </c>
      <c r="G1929" s="6">
        <v>19.173824939999999</v>
      </c>
      <c r="H1929" s="6">
        <v>6.1172121324473902E-2</v>
      </c>
      <c r="I1929" s="6">
        <v>9.7318484029885605E-2</v>
      </c>
      <c r="J1929" s="6">
        <v>0.24937280665598699</v>
      </c>
      <c r="K1929" s="6">
        <v>7.6341360189748894E-2</v>
      </c>
      <c r="L1929" s="6">
        <v>0.241862451417754</v>
      </c>
      <c r="M1929" s="6">
        <v>0.186424542245689</v>
      </c>
      <c r="N1929" s="6">
        <v>6.4944546734654801E-2</v>
      </c>
      <c r="O1929" s="6">
        <v>5.66505051730192E-2</v>
      </c>
      <c r="P1929" s="6">
        <v>0.163830805340588</v>
      </c>
      <c r="Q1929" s="7">
        <v>1</v>
      </c>
      <c r="R1929" s="8">
        <v>0.26161139343206702</v>
      </c>
      <c r="S1929" s="8">
        <v>15.53</v>
      </c>
      <c r="T1929" s="17">
        <f t="shared" si="90"/>
        <v>1.5203370544338184</v>
      </c>
      <c r="U1929" s="17">
        <f t="shared" si="91"/>
        <v>9.7896783930059142E-2</v>
      </c>
      <c r="V1929" s="19">
        <f t="shared" si="92"/>
        <v>19.075928156069939</v>
      </c>
    </row>
    <row r="1930" spans="1:22" x14ac:dyDescent="0.2">
      <c r="A1930" s="7">
        <v>175367.957913327</v>
      </c>
      <c r="B1930" s="7">
        <v>389475.91040520102</v>
      </c>
      <c r="C1930" s="1" t="s">
        <v>3869</v>
      </c>
      <c r="D1930" s="1" t="s">
        <v>3870</v>
      </c>
      <c r="E1930" s="6">
        <v>19.592546559999999</v>
      </c>
      <c r="F1930" s="6">
        <v>19.395046560000001</v>
      </c>
      <c r="G1930" s="6">
        <v>19.395046560000001</v>
      </c>
      <c r="H1930" s="6">
        <v>3.0938349074590001E-2</v>
      </c>
      <c r="I1930" s="6">
        <v>6.5458552220723498E-2</v>
      </c>
      <c r="J1930" s="6">
        <v>0.112696059722771</v>
      </c>
      <c r="K1930" s="6">
        <v>2.3852405941294001E-2</v>
      </c>
      <c r="L1930" s="6">
        <v>0.104700399932913</v>
      </c>
      <c r="M1930" s="6">
        <v>2.7284834203713401E-2</v>
      </c>
      <c r="N1930" s="6">
        <v>0.134020368746747</v>
      </c>
      <c r="O1930" s="6">
        <v>3.2416018200319398E-2</v>
      </c>
      <c r="P1930" s="6">
        <v>0.21719776239246599</v>
      </c>
      <c r="Q1930" s="7">
        <v>1</v>
      </c>
      <c r="R1930" s="8">
        <v>0.94563520953326696</v>
      </c>
      <c r="S1930" s="8">
        <v>10.07</v>
      </c>
      <c r="T1930" s="17">
        <f t="shared" si="90"/>
        <v>0.69068097555547847</v>
      </c>
      <c r="U1930" s="17">
        <f t="shared" si="91"/>
        <v>6.8587981683761512E-2</v>
      </c>
      <c r="V1930" s="19">
        <f t="shared" si="92"/>
        <v>19.326458578316238</v>
      </c>
    </row>
    <row r="1931" spans="1:22" x14ac:dyDescent="0.2">
      <c r="A1931" s="7">
        <v>92902.213199999198</v>
      </c>
      <c r="B1931" s="7">
        <v>437210.69630000001</v>
      </c>
      <c r="C1931" s="1" t="s">
        <v>3871</v>
      </c>
      <c r="D1931" s="1" t="s">
        <v>3872</v>
      </c>
      <c r="E1931" s="6">
        <v>19.59214343</v>
      </c>
      <c r="F1931" s="6">
        <v>18.99914343</v>
      </c>
      <c r="G1931" s="6">
        <v>18.99914343</v>
      </c>
      <c r="H1931" s="6">
        <v>8.5628818209157007E-2</v>
      </c>
      <c r="I1931" s="6">
        <v>0.13079558611265399</v>
      </c>
      <c r="J1931" s="6">
        <v>0.29718164231323901</v>
      </c>
      <c r="K1931" s="6">
        <v>0.18748456931792401</v>
      </c>
      <c r="L1931" s="6">
        <v>0.29826815700914799</v>
      </c>
      <c r="M1931" s="6">
        <v>0.13277990258838401</v>
      </c>
      <c r="N1931" s="6">
        <v>7.0955943016027395E-2</v>
      </c>
      <c r="O1931" s="6">
        <v>5.1667218677253102E-2</v>
      </c>
      <c r="P1931" s="6">
        <v>0.182674431346077</v>
      </c>
      <c r="Q1931" s="7">
        <v>1</v>
      </c>
      <c r="R1931" s="8">
        <v>1.6717354955890013E-2</v>
      </c>
      <c r="S1931" s="8">
        <v>19.27</v>
      </c>
      <c r="T1931" s="17">
        <f t="shared" si="90"/>
        <v>1.9787055475028139</v>
      </c>
      <c r="U1931" s="17">
        <f t="shared" si="91"/>
        <v>0.10268321471213357</v>
      </c>
      <c r="V1931" s="19">
        <f t="shared" si="92"/>
        <v>18.896460215287867</v>
      </c>
    </row>
    <row r="1932" spans="1:22" x14ac:dyDescent="0.2">
      <c r="A1932" s="7">
        <v>92972.236699998393</v>
      </c>
      <c r="B1932" s="7">
        <v>437005.12420000101</v>
      </c>
      <c r="C1932" s="1" t="s">
        <v>3873</v>
      </c>
      <c r="D1932" s="1" t="s">
        <v>3874</v>
      </c>
      <c r="E1932" s="6">
        <v>19.592133860000001</v>
      </c>
      <c r="F1932" s="6">
        <v>18.999133860000001</v>
      </c>
      <c r="G1932" s="6">
        <v>18.999133860000001</v>
      </c>
      <c r="H1932" s="6">
        <v>8.5628818209157007E-2</v>
      </c>
      <c r="I1932" s="6">
        <v>0.13079558611265399</v>
      </c>
      <c r="J1932" s="6">
        <v>0.29718164231323901</v>
      </c>
      <c r="K1932" s="6">
        <v>0.18748456931792401</v>
      </c>
      <c r="L1932" s="6">
        <v>0.29826815700914799</v>
      </c>
      <c r="M1932" s="6">
        <v>0.13277990258838401</v>
      </c>
      <c r="N1932" s="6">
        <v>7.0955943016027395E-2</v>
      </c>
      <c r="O1932" s="6">
        <v>5.1667218677253102E-2</v>
      </c>
      <c r="P1932" s="6">
        <v>0.182674431346077</v>
      </c>
      <c r="Q1932" s="7">
        <v>1</v>
      </c>
      <c r="R1932" s="8">
        <v>1.6716858329008873E-2</v>
      </c>
      <c r="S1932" s="8">
        <v>19.27</v>
      </c>
      <c r="T1932" s="17">
        <f t="shared" si="90"/>
        <v>1.9787055475028139</v>
      </c>
      <c r="U1932" s="17">
        <f t="shared" si="91"/>
        <v>0.10268321471213357</v>
      </c>
      <c r="V1932" s="19">
        <f t="shared" si="92"/>
        <v>18.896450645287867</v>
      </c>
    </row>
    <row r="1933" spans="1:22" x14ac:dyDescent="0.2">
      <c r="A1933" s="7">
        <v>92869.235399998695</v>
      </c>
      <c r="B1933" s="7">
        <v>437159.23400000099</v>
      </c>
      <c r="C1933" s="1" t="s">
        <v>3875</v>
      </c>
      <c r="D1933" s="1" t="s">
        <v>3876</v>
      </c>
      <c r="E1933" s="6">
        <v>19.591654989999999</v>
      </c>
      <c r="F1933" s="6">
        <v>18.998654989999999</v>
      </c>
      <c r="G1933" s="6">
        <v>18.998654989999999</v>
      </c>
      <c r="H1933" s="6">
        <v>8.5628818209157007E-2</v>
      </c>
      <c r="I1933" s="6">
        <v>0.13079558611265399</v>
      </c>
      <c r="J1933" s="6">
        <v>0.29718164231323901</v>
      </c>
      <c r="K1933" s="6">
        <v>0.18748456931792401</v>
      </c>
      <c r="L1933" s="6">
        <v>0.29826815700914799</v>
      </c>
      <c r="M1933" s="6">
        <v>0.13277990258838401</v>
      </c>
      <c r="N1933" s="6">
        <v>7.0955943016027395E-2</v>
      </c>
      <c r="O1933" s="6">
        <v>5.1667218677253102E-2</v>
      </c>
      <c r="P1933" s="6">
        <v>0.182674431346077</v>
      </c>
      <c r="Q1933" s="7">
        <v>1</v>
      </c>
      <c r="R1933" s="8">
        <v>1.669200778412034E-2</v>
      </c>
      <c r="S1933" s="8">
        <v>19.27</v>
      </c>
      <c r="T1933" s="17">
        <f t="shared" si="90"/>
        <v>1.9787055475028139</v>
      </c>
      <c r="U1933" s="17">
        <f t="shared" si="91"/>
        <v>0.10268321471213357</v>
      </c>
      <c r="V1933" s="19">
        <f t="shared" si="92"/>
        <v>18.895971775287865</v>
      </c>
    </row>
    <row r="1934" spans="1:22" x14ac:dyDescent="0.2">
      <c r="A1934" s="7">
        <v>92853.879999999001</v>
      </c>
      <c r="B1934" s="7">
        <v>437154.47419999901</v>
      </c>
      <c r="C1934" s="1" t="s">
        <v>3877</v>
      </c>
      <c r="D1934" s="1" t="s">
        <v>3878</v>
      </c>
      <c r="E1934" s="6">
        <v>19.590955059999999</v>
      </c>
      <c r="F1934" s="6">
        <v>18.997955059999999</v>
      </c>
      <c r="G1934" s="6">
        <v>18.997955059999999</v>
      </c>
      <c r="H1934" s="6">
        <v>8.5628818209157007E-2</v>
      </c>
      <c r="I1934" s="6">
        <v>0.13079558611265399</v>
      </c>
      <c r="J1934" s="6">
        <v>0.29718164231323901</v>
      </c>
      <c r="K1934" s="6">
        <v>0.18748456931792401</v>
      </c>
      <c r="L1934" s="6">
        <v>0.29826815700914799</v>
      </c>
      <c r="M1934" s="6">
        <v>0.13277990258838401</v>
      </c>
      <c r="N1934" s="6">
        <v>7.0955943016027395E-2</v>
      </c>
      <c r="O1934" s="6">
        <v>5.1667218677253102E-2</v>
      </c>
      <c r="P1934" s="6">
        <v>0.182674431346077</v>
      </c>
      <c r="Q1934" s="7">
        <v>1</v>
      </c>
      <c r="R1934" s="8">
        <v>1.665568552153603E-2</v>
      </c>
      <c r="S1934" s="8">
        <v>19.27</v>
      </c>
      <c r="T1934" s="17">
        <f t="shared" si="90"/>
        <v>1.9787055475028139</v>
      </c>
      <c r="U1934" s="17">
        <f t="shared" si="91"/>
        <v>0.10268321471213357</v>
      </c>
      <c r="V1934" s="19">
        <f t="shared" si="92"/>
        <v>18.895271845287866</v>
      </c>
    </row>
    <row r="1935" spans="1:22" x14ac:dyDescent="0.2">
      <c r="A1935" s="7">
        <v>130640</v>
      </c>
      <c r="B1935" s="7">
        <v>453981</v>
      </c>
      <c r="C1935" s="1" t="s">
        <v>3879</v>
      </c>
      <c r="D1935" s="1" t="s">
        <v>3880</v>
      </c>
      <c r="E1935" s="6">
        <v>19.590207679999999</v>
      </c>
      <c r="F1935" s="6">
        <v>19.288207679999999</v>
      </c>
      <c r="G1935" s="6">
        <v>19.288207679999999</v>
      </c>
      <c r="H1935" s="6">
        <v>4.2957750706891298E-2</v>
      </c>
      <c r="I1935" s="6">
        <v>0.52278298616010299</v>
      </c>
      <c r="J1935" s="6">
        <v>6.3120089162335094E-2</v>
      </c>
      <c r="K1935" s="6">
        <v>5.94098976170424E-2</v>
      </c>
      <c r="L1935" s="6">
        <v>0.11893495579008199</v>
      </c>
      <c r="M1935" s="6">
        <v>5.7894132101297097E-2</v>
      </c>
      <c r="N1935" s="6">
        <v>0.17009744366559701</v>
      </c>
      <c r="O1935" s="6">
        <v>2.4030305380119299E-2</v>
      </c>
      <c r="P1935" s="6">
        <v>0.168096714366299</v>
      </c>
      <c r="Q1935" s="7">
        <v>1</v>
      </c>
      <c r="R1935" s="8">
        <v>0.40331000573065884</v>
      </c>
      <c r="S1935" s="8">
        <v>13.96</v>
      </c>
      <c r="T1935" s="17">
        <f t="shared" si="90"/>
        <v>1.1511534308858442</v>
      </c>
      <c r="U1935" s="17">
        <f t="shared" si="91"/>
        <v>8.2460847484659316E-2</v>
      </c>
      <c r="V1935" s="19">
        <f t="shared" si="92"/>
        <v>19.205746832515342</v>
      </c>
    </row>
    <row r="1936" spans="1:22" x14ac:dyDescent="0.2">
      <c r="A1936" s="7">
        <v>92859.866900000707</v>
      </c>
      <c r="B1936" s="7">
        <v>437214.659600001</v>
      </c>
      <c r="C1936" s="1" t="s">
        <v>3881</v>
      </c>
      <c r="D1936" s="1" t="s">
        <v>3882</v>
      </c>
      <c r="E1936" s="6">
        <v>19.589687550000001</v>
      </c>
      <c r="F1936" s="6">
        <v>18.996687550000001</v>
      </c>
      <c r="G1936" s="6">
        <v>18.996687550000001</v>
      </c>
      <c r="H1936" s="6">
        <v>8.5628818209157007E-2</v>
      </c>
      <c r="I1936" s="6">
        <v>0.13079558611265399</v>
      </c>
      <c r="J1936" s="6">
        <v>0.29718164231323901</v>
      </c>
      <c r="K1936" s="6">
        <v>0.18748456931792401</v>
      </c>
      <c r="L1936" s="6">
        <v>0.29826815700914799</v>
      </c>
      <c r="M1936" s="6">
        <v>0.13277990258838401</v>
      </c>
      <c r="N1936" s="6">
        <v>7.0955943016027395E-2</v>
      </c>
      <c r="O1936" s="6">
        <v>5.1667218677253102E-2</v>
      </c>
      <c r="P1936" s="6">
        <v>0.182674431346077</v>
      </c>
      <c r="Q1936" s="7">
        <v>1</v>
      </c>
      <c r="R1936" s="8">
        <v>1.6589909185262125E-2</v>
      </c>
      <c r="S1936" s="8">
        <v>19.27</v>
      </c>
      <c r="T1936" s="17">
        <f t="shared" si="90"/>
        <v>1.9787055475028139</v>
      </c>
      <c r="U1936" s="17">
        <f t="shared" si="91"/>
        <v>0.10268321471213357</v>
      </c>
      <c r="V1936" s="19">
        <f t="shared" si="92"/>
        <v>18.894004335287867</v>
      </c>
    </row>
    <row r="1937" spans="1:22" x14ac:dyDescent="0.2">
      <c r="A1937" s="7">
        <v>93047.396000001594</v>
      </c>
      <c r="B1937" s="7">
        <v>437914.97370000201</v>
      </c>
      <c r="C1937" s="1" t="s">
        <v>3883</v>
      </c>
      <c r="D1937" s="1" t="s">
        <v>3884</v>
      </c>
      <c r="E1937" s="6">
        <v>19.58939136</v>
      </c>
      <c r="F1937" s="6">
        <v>19.032391359999998</v>
      </c>
      <c r="G1937" s="6">
        <v>19.032391359999998</v>
      </c>
      <c r="H1937" s="6">
        <v>9.0949789422754099E-2</v>
      </c>
      <c r="I1937" s="6">
        <v>0.13467097623964699</v>
      </c>
      <c r="J1937" s="6">
        <v>0.26345667031543002</v>
      </c>
      <c r="K1937" s="6">
        <v>0.212791375320737</v>
      </c>
      <c r="L1937" s="6">
        <v>0.26808956888699498</v>
      </c>
      <c r="M1937" s="6">
        <v>0.12928758076484101</v>
      </c>
      <c r="N1937" s="6">
        <v>7.8776700388881404E-2</v>
      </c>
      <c r="O1937" s="6">
        <v>5.3293541362579702E-2</v>
      </c>
      <c r="P1937" s="6">
        <v>0.15982368035177</v>
      </c>
      <c r="Q1937" s="7">
        <v>1</v>
      </c>
      <c r="R1937" s="8">
        <v>5.0369509919571148E-2</v>
      </c>
      <c r="S1937" s="8">
        <v>18.649999999999999</v>
      </c>
      <c r="T1937" s="17">
        <f t="shared" si="90"/>
        <v>1.8605439776977373</v>
      </c>
      <c r="U1937" s="17">
        <f t="shared" si="91"/>
        <v>9.9761071190227202E-2</v>
      </c>
      <c r="V1937" s="19">
        <f t="shared" si="92"/>
        <v>18.932630288809772</v>
      </c>
    </row>
    <row r="1938" spans="1:22" x14ac:dyDescent="0.2">
      <c r="A1938" s="7">
        <v>92952.5973999985</v>
      </c>
      <c r="B1938" s="7">
        <v>437250.578600001</v>
      </c>
      <c r="C1938" s="1" t="s">
        <v>3885</v>
      </c>
      <c r="D1938" s="1" t="s">
        <v>3886</v>
      </c>
      <c r="E1938" s="6">
        <v>19.589239790000001</v>
      </c>
      <c r="F1938" s="6">
        <v>18.996239790000001</v>
      </c>
      <c r="G1938" s="6">
        <v>18.996239790000001</v>
      </c>
      <c r="H1938" s="6">
        <v>8.5628818209157007E-2</v>
      </c>
      <c r="I1938" s="6">
        <v>0.13079558611265399</v>
      </c>
      <c r="J1938" s="6">
        <v>0.29718164231323901</v>
      </c>
      <c r="K1938" s="6">
        <v>0.18748456931792401</v>
      </c>
      <c r="L1938" s="6">
        <v>0.29826815700914799</v>
      </c>
      <c r="M1938" s="6">
        <v>0.13277990258838401</v>
      </c>
      <c r="N1938" s="6">
        <v>7.0955943016027395E-2</v>
      </c>
      <c r="O1938" s="6">
        <v>5.1667218677253102E-2</v>
      </c>
      <c r="P1938" s="6">
        <v>0.182674431346077</v>
      </c>
      <c r="Q1938" s="7">
        <v>1</v>
      </c>
      <c r="R1938" s="8">
        <v>1.6566673066943489E-2</v>
      </c>
      <c r="S1938" s="8">
        <v>19.27</v>
      </c>
      <c r="T1938" s="17">
        <f t="shared" si="90"/>
        <v>1.9787055475028139</v>
      </c>
      <c r="U1938" s="17">
        <f t="shared" si="91"/>
        <v>0.10268321471213357</v>
      </c>
      <c r="V1938" s="19">
        <f t="shared" si="92"/>
        <v>18.893556575287867</v>
      </c>
    </row>
    <row r="1939" spans="1:22" x14ac:dyDescent="0.2">
      <c r="A1939" s="7">
        <v>117735.597870843</v>
      </c>
      <c r="B1939" s="7">
        <v>405780.09063013602</v>
      </c>
      <c r="C1939" s="1" t="s">
        <v>3887</v>
      </c>
      <c r="D1939" s="1" t="s">
        <v>3888</v>
      </c>
      <c r="E1939" s="6">
        <v>19.589199279999999</v>
      </c>
      <c r="F1939" s="6">
        <v>19.31419928</v>
      </c>
      <c r="G1939" s="6">
        <v>19.31419928</v>
      </c>
      <c r="H1939" s="6">
        <v>4.7115745677296497E-2</v>
      </c>
      <c r="I1939" s="6">
        <v>0.112792911612869</v>
      </c>
      <c r="J1939" s="6">
        <v>0.110135951687774</v>
      </c>
      <c r="K1939" s="6">
        <v>7.2193112631035505E-2</v>
      </c>
      <c r="L1939" s="6">
        <v>0.10746781566460099</v>
      </c>
      <c r="M1939" s="6">
        <v>6.6637385184998094E-2</v>
      </c>
      <c r="N1939" s="6">
        <v>7.5909846715664198E-2</v>
      </c>
      <c r="O1939" s="6">
        <v>3.43830730751052E-2</v>
      </c>
      <c r="P1939" s="6">
        <v>8.56790601841637E-2</v>
      </c>
      <c r="Q1939" s="7">
        <v>1</v>
      </c>
      <c r="R1939" s="8">
        <v>0.97531504285570225</v>
      </c>
      <c r="S1939" s="8">
        <v>9.9169999999999998</v>
      </c>
      <c r="T1939" s="17">
        <f t="shared" si="90"/>
        <v>0.82189286596784839</v>
      </c>
      <c r="U1939" s="17">
        <f t="shared" si="91"/>
        <v>8.2877167083578548E-2</v>
      </c>
      <c r="V1939" s="19">
        <f t="shared" si="92"/>
        <v>19.231322112916423</v>
      </c>
    </row>
    <row r="1940" spans="1:22" x14ac:dyDescent="0.2">
      <c r="A1940" s="7">
        <v>114219.265208643</v>
      </c>
      <c r="B1940" s="7">
        <v>409020.58337029797</v>
      </c>
      <c r="C1940" s="1" t="s">
        <v>3889</v>
      </c>
      <c r="D1940" s="1" t="s">
        <v>3890</v>
      </c>
      <c r="E1940" s="6">
        <v>19.588729189999999</v>
      </c>
      <c r="F1940" s="6">
        <v>19.294729190000002</v>
      </c>
      <c r="G1940" s="6">
        <v>19.294729190000002</v>
      </c>
      <c r="H1940" s="6">
        <v>4.9269265912379401E-2</v>
      </c>
      <c r="I1940" s="6">
        <v>0.358060725916797</v>
      </c>
      <c r="J1940" s="6">
        <v>7.2310985388022497E-2</v>
      </c>
      <c r="K1940" s="6">
        <v>7.8502975695197902E-2</v>
      </c>
      <c r="L1940" s="6">
        <v>0.131473267420055</v>
      </c>
      <c r="M1940" s="6">
        <v>7.0607063028547398E-2</v>
      </c>
      <c r="N1940" s="6">
        <v>0.104938274697992</v>
      </c>
      <c r="O1940" s="6">
        <v>3.37571279353754E-2</v>
      </c>
      <c r="P1940" s="6">
        <v>0.120856612323867</v>
      </c>
      <c r="Q1940" s="7">
        <v>1</v>
      </c>
      <c r="R1940" s="8">
        <v>0.5149829226604794</v>
      </c>
      <c r="S1940" s="8">
        <v>12.93</v>
      </c>
      <c r="T1940" s="17">
        <f t="shared" si="90"/>
        <v>1.0741440064729637</v>
      </c>
      <c r="U1940" s="17">
        <f t="shared" si="91"/>
        <v>8.3073782403168109E-2</v>
      </c>
      <c r="V1940" s="19">
        <f t="shared" si="92"/>
        <v>19.211655407596833</v>
      </c>
    </row>
    <row r="1941" spans="1:22" x14ac:dyDescent="0.2">
      <c r="A1941" s="7">
        <v>155091.02078828501</v>
      </c>
      <c r="B1941" s="7">
        <v>378531.438826297</v>
      </c>
      <c r="C1941" s="1" t="s">
        <v>3891</v>
      </c>
      <c r="D1941" s="1" t="s">
        <v>3892</v>
      </c>
      <c r="E1941" s="6">
        <v>19.588451710000001</v>
      </c>
      <c r="F1941" s="6">
        <v>19.399451710000001</v>
      </c>
      <c r="G1941" s="6">
        <v>19.399451710000001</v>
      </c>
      <c r="H1941" s="6">
        <v>2.9646598911651799E-2</v>
      </c>
      <c r="I1941" s="6">
        <v>0.45342496664971998</v>
      </c>
      <c r="J1941" s="6">
        <v>8.92276314930847E-2</v>
      </c>
      <c r="K1941" s="6">
        <v>2.4050456395357401E-2</v>
      </c>
      <c r="L1941" s="6">
        <v>8.0627811855988996E-2</v>
      </c>
      <c r="M1941" s="6">
        <v>2.9629069539677401E-2</v>
      </c>
      <c r="N1941" s="6">
        <v>7.4185411327609793E-2</v>
      </c>
      <c r="O1941" s="6">
        <v>2.39477364157301E-2</v>
      </c>
      <c r="P1941" s="6">
        <v>8.2370968763576094E-2</v>
      </c>
      <c r="Q1941" s="7">
        <v>1</v>
      </c>
      <c r="R1941" s="8">
        <v>0.67565882891360152</v>
      </c>
      <c r="S1941" s="8">
        <v>11.69</v>
      </c>
      <c r="T1941" s="17">
        <f t="shared" si="90"/>
        <v>0.95710731942251737</v>
      </c>
      <c r="U1941" s="17">
        <f t="shared" si="91"/>
        <v>8.187402219183211E-2</v>
      </c>
      <c r="V1941" s="19">
        <f t="shared" si="92"/>
        <v>19.317577687808168</v>
      </c>
    </row>
    <row r="1942" spans="1:22" x14ac:dyDescent="0.2">
      <c r="A1942" s="7">
        <v>194233.42536792401</v>
      </c>
      <c r="B1942" s="7">
        <v>443038.38206193701</v>
      </c>
      <c r="C1942" s="1" t="s">
        <v>3893</v>
      </c>
      <c r="D1942" s="1" t="s">
        <v>3894</v>
      </c>
      <c r="E1942" s="6">
        <v>19.587888400000001</v>
      </c>
      <c r="F1942" s="6">
        <v>19.308888400000001</v>
      </c>
      <c r="G1942" s="6">
        <v>19.308888400000001</v>
      </c>
      <c r="H1942" s="6">
        <v>3.4935770157029797E-2</v>
      </c>
      <c r="I1942" s="6">
        <v>0.1148663064231</v>
      </c>
      <c r="J1942" s="6">
        <v>0.17206251100528</v>
      </c>
      <c r="K1942" s="6">
        <v>6.8405125978102194E-2</v>
      </c>
      <c r="L1942" s="6">
        <v>0.117178741627676</v>
      </c>
      <c r="M1942" s="6">
        <v>2.9825877237342101E-2</v>
      </c>
      <c r="N1942" s="6">
        <v>7.6253016107004704E-2</v>
      </c>
      <c r="O1942" s="6">
        <v>3.4381174211919802E-2</v>
      </c>
      <c r="P1942" s="6">
        <v>0.335203598097357</v>
      </c>
      <c r="Q1942" s="7">
        <v>1</v>
      </c>
      <c r="R1942" s="8">
        <v>0.6377833110367892</v>
      </c>
      <c r="S1942" s="8">
        <v>11.96</v>
      </c>
      <c r="T1942" s="17">
        <f t="shared" si="90"/>
        <v>0.94880421960884975</v>
      </c>
      <c r="U1942" s="17">
        <f t="shared" si="91"/>
        <v>7.9331456489034252E-2</v>
      </c>
      <c r="V1942" s="19">
        <f t="shared" si="92"/>
        <v>19.229556943510968</v>
      </c>
    </row>
    <row r="1943" spans="1:22" x14ac:dyDescent="0.2">
      <c r="A1943" s="7">
        <v>117712.402129157</v>
      </c>
      <c r="B1943" s="7">
        <v>405793.90936986398</v>
      </c>
      <c r="C1943" s="1" t="s">
        <v>3895</v>
      </c>
      <c r="D1943" s="1" t="s">
        <v>3896</v>
      </c>
      <c r="E1943" s="6">
        <v>19.58699562</v>
      </c>
      <c r="F1943" s="6">
        <v>19.311995620000001</v>
      </c>
      <c r="G1943" s="6">
        <v>19.311995620000001</v>
      </c>
      <c r="H1943" s="6">
        <v>4.7115745677296497E-2</v>
      </c>
      <c r="I1943" s="6">
        <v>0.112792911612869</v>
      </c>
      <c r="J1943" s="6">
        <v>0.110135951687774</v>
      </c>
      <c r="K1943" s="6">
        <v>7.2193112631035505E-2</v>
      </c>
      <c r="L1943" s="6">
        <v>0.10746781566460099</v>
      </c>
      <c r="M1943" s="6">
        <v>6.6637385184998094E-2</v>
      </c>
      <c r="N1943" s="6">
        <v>7.5909846715664198E-2</v>
      </c>
      <c r="O1943" s="6">
        <v>3.43830730751052E-2</v>
      </c>
      <c r="P1943" s="6">
        <v>8.56790601841637E-2</v>
      </c>
      <c r="Q1943" s="7">
        <v>1</v>
      </c>
      <c r="R1943" s="8">
        <v>0.97509283250983159</v>
      </c>
      <c r="S1943" s="8">
        <v>9.9169999999999998</v>
      </c>
      <c r="T1943" s="17">
        <f t="shared" si="90"/>
        <v>0.82189286596784839</v>
      </c>
      <c r="U1943" s="17">
        <f t="shared" si="91"/>
        <v>8.2877167083578548E-2</v>
      </c>
      <c r="V1943" s="19">
        <f t="shared" si="92"/>
        <v>19.229118452916424</v>
      </c>
    </row>
    <row r="1944" spans="1:22" x14ac:dyDescent="0.2">
      <c r="A1944" s="7">
        <v>152219.08119999999</v>
      </c>
      <c r="B1944" s="7">
        <v>459588.18180000002</v>
      </c>
      <c r="C1944" s="1" t="s">
        <v>3897</v>
      </c>
      <c r="D1944" s="1" t="s">
        <v>3898</v>
      </c>
      <c r="E1944" s="6">
        <v>19.58642669</v>
      </c>
      <c r="F1944" s="6">
        <v>19.38362669</v>
      </c>
      <c r="G1944" s="6">
        <v>19.38362669</v>
      </c>
      <c r="H1944" s="6">
        <v>3.0013997255020301E-2</v>
      </c>
      <c r="I1944" s="6">
        <v>0.33400838747497702</v>
      </c>
      <c r="J1944" s="6">
        <v>4.5602742766069099E-2</v>
      </c>
      <c r="K1944" s="6">
        <v>3.9981327933159998E-2</v>
      </c>
      <c r="L1944" s="6">
        <v>8.73006581187252E-2</v>
      </c>
      <c r="M1944" s="6">
        <v>4.7503582279297699E-2</v>
      </c>
      <c r="N1944" s="6">
        <v>5.8471586165434103E-2</v>
      </c>
      <c r="O1944" s="6">
        <v>2.1608756510699701E-2</v>
      </c>
      <c r="P1944" s="6">
        <v>7.5564595707807797E-2</v>
      </c>
      <c r="Q1944" s="7">
        <v>1</v>
      </c>
      <c r="R1944" s="8">
        <v>1.1918561649507609</v>
      </c>
      <c r="S1944" s="8">
        <v>8.9359999999999999</v>
      </c>
      <c r="T1944" s="17">
        <f t="shared" si="90"/>
        <v>0.78712516980649139</v>
      </c>
      <c r="U1944" s="17">
        <f t="shared" si="91"/>
        <v>8.8084732520869666E-2</v>
      </c>
      <c r="V1944" s="19">
        <f t="shared" si="92"/>
        <v>19.295541957479131</v>
      </c>
    </row>
    <row r="1945" spans="1:22" x14ac:dyDescent="0.2">
      <c r="A1945" s="7">
        <v>163033.320413893</v>
      </c>
      <c r="B1945" s="7">
        <v>382346.35538802698</v>
      </c>
      <c r="C1945" s="1" t="s">
        <v>3899</v>
      </c>
      <c r="D1945" s="1" t="s">
        <v>3900</v>
      </c>
      <c r="E1945" s="6">
        <v>19.58414797</v>
      </c>
      <c r="F1945" s="6">
        <v>19.32214797</v>
      </c>
      <c r="G1945" s="6">
        <v>19.32214797</v>
      </c>
      <c r="H1945" s="6">
        <v>6.3433241691766104E-2</v>
      </c>
      <c r="I1945" s="6">
        <v>9.5974579773720897E-2</v>
      </c>
      <c r="J1945" s="6">
        <v>0.202998378292955</v>
      </c>
      <c r="K1945" s="6">
        <v>2.89512776569699E-2</v>
      </c>
      <c r="L1945" s="6">
        <v>0.12783609025862</v>
      </c>
      <c r="M1945" s="6">
        <v>2.8939080681943698E-2</v>
      </c>
      <c r="N1945" s="6">
        <v>6.1058225323296501E-2</v>
      </c>
      <c r="O1945" s="6">
        <v>3.9516213770974501E-2</v>
      </c>
      <c r="P1945" s="6">
        <v>0.15977908478937899</v>
      </c>
      <c r="Q1945" s="7">
        <v>1</v>
      </c>
      <c r="R1945" s="8">
        <v>0.78687481478102173</v>
      </c>
      <c r="S1945" s="8">
        <v>10.96</v>
      </c>
      <c r="T1945" s="17">
        <f t="shared" si="90"/>
        <v>1.0412973681759929</v>
      </c>
      <c r="U1945" s="17">
        <f t="shared" si="91"/>
        <v>9.5008883957663576E-2</v>
      </c>
      <c r="V1945" s="19">
        <f t="shared" si="92"/>
        <v>19.227139086042335</v>
      </c>
    </row>
    <row r="1946" spans="1:22" x14ac:dyDescent="0.2">
      <c r="A1946" s="7">
        <v>93559.296799998701</v>
      </c>
      <c r="B1946" s="7">
        <v>437408.52760000102</v>
      </c>
      <c r="C1946" s="1" t="s">
        <v>3901</v>
      </c>
      <c r="D1946" s="1" t="s">
        <v>3902</v>
      </c>
      <c r="E1946" s="6">
        <v>19.58389481</v>
      </c>
      <c r="F1946" s="6">
        <v>19.026894810000002</v>
      </c>
      <c r="G1946" s="6">
        <v>19.026894810000002</v>
      </c>
      <c r="H1946" s="6">
        <v>9.0949789422754099E-2</v>
      </c>
      <c r="I1946" s="6">
        <v>0.13467097623964699</v>
      </c>
      <c r="J1946" s="6">
        <v>0.26345667031543002</v>
      </c>
      <c r="K1946" s="6">
        <v>0.212791375320737</v>
      </c>
      <c r="L1946" s="6">
        <v>0.26808956888699498</v>
      </c>
      <c r="M1946" s="6">
        <v>0.12928758076484101</v>
      </c>
      <c r="N1946" s="6">
        <v>7.8776700388881404E-2</v>
      </c>
      <c r="O1946" s="6">
        <v>5.3293541362579702E-2</v>
      </c>
      <c r="P1946" s="6">
        <v>0.15982368035177</v>
      </c>
      <c r="Q1946" s="7">
        <v>1</v>
      </c>
      <c r="R1946" s="8">
        <v>5.0074788739946481E-2</v>
      </c>
      <c r="S1946" s="8">
        <v>18.649999999999999</v>
      </c>
      <c r="T1946" s="17">
        <f t="shared" si="90"/>
        <v>1.8605439776977373</v>
      </c>
      <c r="U1946" s="17">
        <f t="shared" si="91"/>
        <v>9.9761071190227202E-2</v>
      </c>
      <c r="V1946" s="19">
        <f t="shared" si="92"/>
        <v>18.927133738809776</v>
      </c>
    </row>
    <row r="1947" spans="1:22" x14ac:dyDescent="0.2">
      <c r="A1947" s="7">
        <v>161972.80550000101</v>
      </c>
      <c r="B1947" s="7">
        <v>473197.09340000199</v>
      </c>
      <c r="C1947" s="1" t="s">
        <v>3903</v>
      </c>
      <c r="D1947" s="1" t="s">
        <v>3904</v>
      </c>
      <c r="E1947" s="6">
        <v>19.5822167</v>
      </c>
      <c r="F1947" s="6">
        <v>19.386216699999999</v>
      </c>
      <c r="G1947" s="6">
        <v>-999</v>
      </c>
      <c r="H1947" s="6">
        <v>3.0924415972360699E-2</v>
      </c>
      <c r="I1947" s="6">
        <v>0.28981936038212103</v>
      </c>
      <c r="J1947" s="6">
        <v>4.5957914535090898E-2</v>
      </c>
      <c r="K1947" s="6">
        <v>3.6944665475569502E-2</v>
      </c>
      <c r="L1947" s="6">
        <v>9.6903599504094606E-2</v>
      </c>
      <c r="M1947" s="6">
        <v>4.8804349463365301E-2</v>
      </c>
      <c r="N1947" s="6">
        <v>0.18745552033195101</v>
      </c>
      <c r="O1947" s="6">
        <v>2.5655277524968802E-2</v>
      </c>
      <c r="P1947" s="6">
        <v>0.18678336970217499</v>
      </c>
      <c r="Q1947" s="7">
        <v>2</v>
      </c>
      <c r="R1947" s="8">
        <v>0.77697066243194202</v>
      </c>
      <c r="S1947" s="8">
        <v>11.02</v>
      </c>
      <c r="T1947" s="17">
        <f t="shared" si="90"/>
        <v>0.77123948538487763</v>
      </c>
      <c r="U1947" s="17">
        <f t="shared" si="91"/>
        <v>6.99854342454517E-2</v>
      </c>
      <c r="V1947" s="19">
        <f t="shared" si="92"/>
        <v>-999</v>
      </c>
    </row>
    <row r="1948" spans="1:22" x14ac:dyDescent="0.2">
      <c r="A1948" s="7">
        <v>93101.266300000294</v>
      </c>
      <c r="B1948" s="7">
        <v>435572.20279999799</v>
      </c>
      <c r="C1948" s="1" t="s">
        <v>3905</v>
      </c>
      <c r="D1948" s="1" t="s">
        <v>3906</v>
      </c>
      <c r="E1948" s="6">
        <v>19.579964279999999</v>
      </c>
      <c r="F1948" s="6">
        <v>19.053964279999999</v>
      </c>
      <c r="G1948" s="6">
        <v>19.053964279999999</v>
      </c>
      <c r="H1948" s="6">
        <v>7.4966486543241104E-2</v>
      </c>
      <c r="I1948" s="6">
        <v>0.13734399549349999</v>
      </c>
      <c r="J1948" s="6">
        <v>0.281678503664197</v>
      </c>
      <c r="K1948" s="6">
        <v>0.23083395936296799</v>
      </c>
      <c r="L1948" s="6">
        <v>0.26972582207677298</v>
      </c>
      <c r="M1948" s="6">
        <v>0.12730867599128401</v>
      </c>
      <c r="N1948" s="6">
        <v>7.3242172404308803E-2</v>
      </c>
      <c r="O1948" s="6">
        <v>5.3557195480488498E-2</v>
      </c>
      <c r="P1948" s="6">
        <v>0.17550644713768099</v>
      </c>
      <c r="Q1948" s="7">
        <v>1</v>
      </c>
      <c r="R1948" s="8">
        <v>5.2120595378828551E-2</v>
      </c>
      <c r="S1948" s="8">
        <v>18.61</v>
      </c>
      <c r="T1948" s="17">
        <f t="shared" si="90"/>
        <v>1.8906454015016632</v>
      </c>
      <c r="U1948" s="17">
        <f t="shared" si="91"/>
        <v>0.10159298234828927</v>
      </c>
      <c r="V1948" s="19">
        <f t="shared" si="92"/>
        <v>18.952371297651709</v>
      </c>
    </row>
    <row r="1949" spans="1:22" x14ac:dyDescent="0.2">
      <c r="A1949" s="7">
        <v>91550.826600000306</v>
      </c>
      <c r="B1949" s="7">
        <v>439299.80719999998</v>
      </c>
      <c r="C1949" s="1" t="s">
        <v>3907</v>
      </c>
      <c r="D1949" s="1" t="s">
        <v>3908</v>
      </c>
      <c r="E1949" s="6">
        <v>19.57873961</v>
      </c>
      <c r="F1949" s="6">
        <v>19.115739609999999</v>
      </c>
      <c r="G1949" s="6">
        <v>19.115739609999999</v>
      </c>
      <c r="H1949" s="6">
        <v>7.8075567298365497E-2</v>
      </c>
      <c r="I1949" s="6">
        <v>0.29576655316039002</v>
      </c>
      <c r="J1949" s="6">
        <v>0.23537034665960599</v>
      </c>
      <c r="K1949" s="6">
        <v>0.131713967037903</v>
      </c>
      <c r="L1949" s="6">
        <v>0.2219054991461</v>
      </c>
      <c r="M1949" s="6">
        <v>0.13402877954460399</v>
      </c>
      <c r="N1949" s="6">
        <v>7.0547633423400702E-2</v>
      </c>
      <c r="O1949" s="6">
        <v>5.0769478317054598E-2</v>
      </c>
      <c r="P1949" s="6">
        <v>0.33081797411529301</v>
      </c>
      <c r="Q1949" s="7">
        <v>1</v>
      </c>
      <c r="R1949" s="8">
        <v>6.4061935326087019E-2</v>
      </c>
      <c r="S1949" s="8">
        <v>18.399999999999999</v>
      </c>
      <c r="T1949" s="17">
        <f t="shared" si="90"/>
        <v>1.720088845552536</v>
      </c>
      <c r="U1949" s="17">
        <f t="shared" si="91"/>
        <v>9.3483089432203056E-2</v>
      </c>
      <c r="V1949" s="19">
        <f t="shared" si="92"/>
        <v>19.022256520567794</v>
      </c>
    </row>
    <row r="1950" spans="1:22" x14ac:dyDescent="0.2">
      <c r="A1950" s="7">
        <v>159953.589513285</v>
      </c>
      <c r="B1950" s="7">
        <v>384588.53887608601</v>
      </c>
      <c r="C1950" s="1" t="s">
        <v>3909</v>
      </c>
      <c r="D1950" s="1" t="s">
        <v>3910</v>
      </c>
      <c r="E1950" s="6">
        <v>19.57792354</v>
      </c>
      <c r="F1950" s="6">
        <v>19.322923540000001</v>
      </c>
      <c r="G1950" s="6">
        <v>19.322923540000001</v>
      </c>
      <c r="H1950" s="6">
        <v>4.5687138820246199E-2</v>
      </c>
      <c r="I1950" s="6">
        <v>0.107926559198325</v>
      </c>
      <c r="J1950" s="6">
        <v>0.192192702924601</v>
      </c>
      <c r="K1950" s="6">
        <v>3.0689927877745101E-2</v>
      </c>
      <c r="L1950" s="6">
        <v>0.18143033792879901</v>
      </c>
      <c r="M1950" s="6">
        <v>3.0648339451740898E-2</v>
      </c>
      <c r="N1950" s="6">
        <v>6.0321366036533701E-2</v>
      </c>
      <c r="O1950" s="6">
        <v>4.1578142606941502E-2</v>
      </c>
      <c r="P1950" s="6">
        <v>0.18504177712720801</v>
      </c>
      <c r="Q1950" s="7">
        <v>1</v>
      </c>
      <c r="R1950" s="8">
        <v>0.68050845836909868</v>
      </c>
      <c r="S1950" s="8">
        <v>11.65</v>
      </c>
      <c r="T1950" s="17">
        <f t="shared" si="90"/>
        <v>1.1586671843521614</v>
      </c>
      <c r="U1950" s="17">
        <f t="shared" si="91"/>
        <v>9.9456410674005263E-2</v>
      </c>
      <c r="V1950" s="19">
        <f t="shared" si="92"/>
        <v>19.223467129325996</v>
      </c>
    </row>
    <row r="1951" spans="1:22" x14ac:dyDescent="0.2">
      <c r="A1951" s="7">
        <v>157672.395599999</v>
      </c>
      <c r="B1951" s="7">
        <v>382789.98099999898</v>
      </c>
      <c r="C1951" s="1" t="s">
        <v>3911</v>
      </c>
      <c r="D1951" s="1" t="s">
        <v>3912</v>
      </c>
      <c r="E1951" s="6">
        <v>19.57705194</v>
      </c>
      <c r="F1951" s="6">
        <v>19.31205194</v>
      </c>
      <c r="G1951" s="6">
        <v>19.31205194</v>
      </c>
      <c r="H1951" s="6">
        <v>3.8772916221304202E-2</v>
      </c>
      <c r="I1951" s="6">
        <v>0.54507683551118302</v>
      </c>
      <c r="J1951" s="6">
        <v>0.25391468713600301</v>
      </c>
      <c r="K1951" s="6">
        <v>2.1857267195617799E-2</v>
      </c>
      <c r="L1951" s="6">
        <v>0.132309955520929</v>
      </c>
      <c r="M1951" s="6">
        <v>2.9515315191916601E-2</v>
      </c>
      <c r="N1951" s="6">
        <v>6.4238707234093903E-2</v>
      </c>
      <c r="O1951" s="6">
        <v>3.09094475659079E-2</v>
      </c>
      <c r="P1951" s="6">
        <v>0.27422739954154302</v>
      </c>
      <c r="Q1951" s="7">
        <v>1</v>
      </c>
      <c r="R1951" s="8">
        <v>0.1653007107142857</v>
      </c>
      <c r="S1951" s="8">
        <v>16.8</v>
      </c>
      <c r="T1951" s="17">
        <f t="shared" si="90"/>
        <v>1.5492391759842024</v>
      </c>
      <c r="U1951" s="17">
        <f t="shared" si="91"/>
        <v>9.2216617618107274E-2</v>
      </c>
      <c r="V1951" s="19">
        <f t="shared" si="92"/>
        <v>19.219835322381893</v>
      </c>
    </row>
    <row r="1952" spans="1:22" x14ac:dyDescent="0.2">
      <c r="A1952" s="7">
        <v>135350.61455316201</v>
      </c>
      <c r="B1952" s="7">
        <v>396770.453231322</v>
      </c>
      <c r="C1952" s="1" t="s">
        <v>3913</v>
      </c>
      <c r="D1952" s="1" t="s">
        <v>3914</v>
      </c>
      <c r="E1952" s="6">
        <v>19.57657863</v>
      </c>
      <c r="F1952" s="6">
        <v>19.33567863</v>
      </c>
      <c r="G1952" s="6">
        <v>19.33567863</v>
      </c>
      <c r="H1952" s="6">
        <v>3.58622584585142E-2</v>
      </c>
      <c r="I1952" s="6">
        <v>0.106305384575833</v>
      </c>
      <c r="J1952" s="6">
        <v>0.16444752507332699</v>
      </c>
      <c r="K1952" s="6">
        <v>4.6271977470235502E-2</v>
      </c>
      <c r="L1952" s="6">
        <v>0.118141535084484</v>
      </c>
      <c r="M1952" s="6">
        <v>4.50425417720383E-2</v>
      </c>
      <c r="N1952" s="6">
        <v>6.4212164668689606E-2</v>
      </c>
      <c r="O1952" s="6">
        <v>3.8525211226169698E-2</v>
      </c>
      <c r="P1952" s="6">
        <v>8.1152242405325606E-2</v>
      </c>
      <c r="Q1952" s="7">
        <v>1</v>
      </c>
      <c r="R1952" s="8">
        <v>1.0165408559950555</v>
      </c>
      <c r="S1952" s="8">
        <v>9.7080000000000002</v>
      </c>
      <c r="T1952" s="17">
        <f t="shared" si="90"/>
        <v>0.90762153436320281</v>
      </c>
      <c r="U1952" s="17">
        <f t="shared" si="91"/>
        <v>9.3492123440791386E-2</v>
      </c>
      <c r="V1952" s="19">
        <f t="shared" si="92"/>
        <v>19.242186506559207</v>
      </c>
    </row>
    <row r="1953" spans="1:22" x14ac:dyDescent="0.2">
      <c r="A1953" s="7">
        <v>87734.685297600605</v>
      </c>
      <c r="B1953" s="7">
        <v>454882.67657560401</v>
      </c>
      <c r="C1953" s="1" t="s">
        <v>3915</v>
      </c>
      <c r="D1953" s="1" t="s">
        <v>3916</v>
      </c>
      <c r="E1953" s="6">
        <v>19.57644355</v>
      </c>
      <c r="F1953" s="6">
        <v>19.22744355</v>
      </c>
      <c r="G1953" s="6">
        <v>19.22744355</v>
      </c>
      <c r="H1953" s="6">
        <v>5.6352344711577101E-2</v>
      </c>
      <c r="I1953" s="6">
        <v>0.446384625896936</v>
      </c>
      <c r="J1953" s="6">
        <v>0.22862940574663501</v>
      </c>
      <c r="K1953" s="6">
        <v>7.0895818445379996E-2</v>
      </c>
      <c r="L1953" s="6">
        <v>0.226531067593542</v>
      </c>
      <c r="M1953" s="6">
        <v>0.15844142398684799</v>
      </c>
      <c r="N1953" s="6">
        <v>8.69284718439223E-2</v>
      </c>
      <c r="O1953" s="6">
        <v>4.5398993847756697E-2</v>
      </c>
      <c r="P1953" s="6">
        <v>0.116988007756249</v>
      </c>
      <c r="Q1953" s="7">
        <v>1</v>
      </c>
      <c r="R1953" s="8">
        <v>0.17576237537537551</v>
      </c>
      <c r="S1953" s="8">
        <v>16.649999999999999</v>
      </c>
      <c r="T1953" s="17">
        <f t="shared" si="90"/>
        <v>1.7668371480393663</v>
      </c>
      <c r="U1953" s="17">
        <f t="shared" si="91"/>
        <v>0.10611634522758957</v>
      </c>
      <c r="V1953" s="19">
        <f t="shared" si="92"/>
        <v>19.12132720477241</v>
      </c>
    </row>
    <row r="1954" spans="1:22" x14ac:dyDescent="0.2">
      <c r="A1954" s="7">
        <v>104232.205951503</v>
      </c>
      <c r="B1954" s="7">
        <v>421688.30694123398</v>
      </c>
      <c r="C1954" s="1" t="s">
        <v>3917</v>
      </c>
      <c r="D1954" s="1" t="s">
        <v>3918</v>
      </c>
      <c r="E1954" s="6">
        <v>19.575989159999999</v>
      </c>
      <c r="F1954" s="6">
        <v>19.220989159999998</v>
      </c>
      <c r="G1954" s="6">
        <v>19.220989159999998</v>
      </c>
      <c r="H1954" s="6">
        <v>6.1233980067820097E-2</v>
      </c>
      <c r="I1954" s="6">
        <v>0.555774321152957</v>
      </c>
      <c r="J1954" s="6">
        <v>8.9424335944853495E-2</v>
      </c>
      <c r="K1954" s="6">
        <v>0.15374652275228501</v>
      </c>
      <c r="L1954" s="6">
        <v>0.12954120582987599</v>
      </c>
      <c r="M1954" s="6">
        <v>8.1805855945626102E-2</v>
      </c>
      <c r="N1954" s="6">
        <v>7.6007541793225095E-2</v>
      </c>
      <c r="O1954" s="6">
        <v>3.1685412784043299E-2</v>
      </c>
      <c r="P1954" s="6">
        <v>9.0661184968823597E-2</v>
      </c>
      <c r="Q1954" s="7">
        <v>1</v>
      </c>
      <c r="R1954" s="8">
        <v>0.2794764156862744</v>
      </c>
      <c r="S1954" s="8">
        <v>15.3</v>
      </c>
      <c r="T1954" s="17">
        <f t="shared" si="90"/>
        <v>1.3994610934202172</v>
      </c>
      <c r="U1954" s="17">
        <f t="shared" si="91"/>
        <v>9.1468045321582814E-2</v>
      </c>
      <c r="V1954" s="19">
        <f t="shared" si="92"/>
        <v>19.129521114678415</v>
      </c>
    </row>
    <row r="1955" spans="1:22" x14ac:dyDescent="0.2">
      <c r="A1955" s="7">
        <v>127762.858100001</v>
      </c>
      <c r="B1955" s="7">
        <v>454851.9056</v>
      </c>
      <c r="C1955" s="1" t="s">
        <v>3919</v>
      </c>
      <c r="D1955" s="1" t="s">
        <v>3920</v>
      </c>
      <c r="E1955" s="6">
        <v>19.57594877</v>
      </c>
      <c r="F1955" s="6">
        <v>19.263948769999999</v>
      </c>
      <c r="G1955" s="6">
        <v>-999</v>
      </c>
      <c r="H1955" s="6">
        <v>4.78727948058702E-2</v>
      </c>
      <c r="I1955" s="6">
        <v>0.53182653543955105</v>
      </c>
      <c r="J1955" s="6">
        <v>0.109862805513357</v>
      </c>
      <c r="K1955" s="6">
        <v>5.6869366163437698E-2</v>
      </c>
      <c r="L1955" s="6">
        <v>0.102315820499827</v>
      </c>
      <c r="M1955" s="6">
        <v>6.0730211916049E-2</v>
      </c>
      <c r="N1955" s="6">
        <v>0.181614499145202</v>
      </c>
      <c r="O1955" s="6">
        <v>2.3395166393572701E-2</v>
      </c>
      <c r="P1955" s="6">
        <v>0.143599725379111</v>
      </c>
      <c r="Q1955" s="7">
        <v>2</v>
      </c>
      <c r="R1955" s="8">
        <v>0.37182542186405049</v>
      </c>
      <c r="S1955" s="8">
        <v>14.27</v>
      </c>
      <c r="T1955" s="17">
        <f t="shared" si="90"/>
        <v>1.2111145637409242</v>
      </c>
      <c r="U1955" s="17">
        <f t="shared" si="91"/>
        <v>8.4871377977640106E-2</v>
      </c>
      <c r="V1955" s="19">
        <f t="shared" si="92"/>
        <v>-999</v>
      </c>
    </row>
    <row r="1956" spans="1:22" x14ac:dyDescent="0.2">
      <c r="A1956" s="7">
        <v>93479.9098999985</v>
      </c>
      <c r="B1956" s="7">
        <v>435116.03020000103</v>
      </c>
      <c r="C1956" s="1" t="s">
        <v>3921</v>
      </c>
      <c r="D1956" s="1" t="s">
        <v>3922</v>
      </c>
      <c r="E1956" s="6">
        <v>19.575356370000002</v>
      </c>
      <c r="F1956" s="6">
        <v>19.049356370000002</v>
      </c>
      <c r="G1956" s="6">
        <v>19.049356370000002</v>
      </c>
      <c r="H1956" s="6">
        <v>7.4966486543241104E-2</v>
      </c>
      <c r="I1956" s="6">
        <v>0.13734399549349999</v>
      </c>
      <c r="J1956" s="6">
        <v>0.281678503664197</v>
      </c>
      <c r="K1956" s="6">
        <v>0.23083395936296799</v>
      </c>
      <c r="L1956" s="6">
        <v>0.26972582207677298</v>
      </c>
      <c r="M1956" s="6">
        <v>0.12730867599128401</v>
      </c>
      <c r="N1956" s="6">
        <v>7.3242172404308803E-2</v>
      </c>
      <c r="O1956" s="6">
        <v>5.3557195480488498E-2</v>
      </c>
      <c r="P1956" s="6">
        <v>0.17550644713768099</v>
      </c>
      <c r="Q1956" s="7">
        <v>1</v>
      </c>
      <c r="R1956" s="8">
        <v>5.1872991402471903E-2</v>
      </c>
      <c r="S1956" s="8">
        <v>18.61</v>
      </c>
      <c r="T1956" s="17">
        <f t="shared" si="90"/>
        <v>1.8906454015016632</v>
      </c>
      <c r="U1956" s="17">
        <f t="shared" si="91"/>
        <v>0.10159298234828927</v>
      </c>
      <c r="V1956" s="19">
        <f t="shared" si="92"/>
        <v>18.947763387651712</v>
      </c>
    </row>
    <row r="1957" spans="1:22" x14ac:dyDescent="0.2">
      <c r="A1957" s="7">
        <v>115478.73690708001</v>
      </c>
      <c r="B1957" s="7">
        <v>409484.29623474402</v>
      </c>
      <c r="C1957" s="1" t="s">
        <v>3923</v>
      </c>
      <c r="D1957" s="1" t="s">
        <v>3924</v>
      </c>
      <c r="E1957" s="6">
        <v>19.575199609999999</v>
      </c>
      <c r="F1957" s="6">
        <v>19.260199610000001</v>
      </c>
      <c r="G1957" s="6">
        <v>19.260199610000001</v>
      </c>
      <c r="H1957" s="6">
        <v>4.6437605998032899E-2</v>
      </c>
      <c r="I1957" s="6">
        <v>0.41144608106728398</v>
      </c>
      <c r="J1957" s="6">
        <v>0.104919927463555</v>
      </c>
      <c r="K1957" s="6">
        <v>6.10248842333189E-2</v>
      </c>
      <c r="L1957" s="6">
        <v>0.100718881028852</v>
      </c>
      <c r="M1957" s="6">
        <v>6.3771729700099103E-2</v>
      </c>
      <c r="N1957" s="6">
        <v>0.12224785642727599</v>
      </c>
      <c r="O1957" s="6">
        <v>2.5971719463143899E-2</v>
      </c>
      <c r="P1957" s="6">
        <v>0.15391932417365201</v>
      </c>
      <c r="Q1957" s="7">
        <v>1</v>
      </c>
      <c r="R1957" s="8">
        <v>0.43935291249999991</v>
      </c>
      <c r="S1957" s="8">
        <v>13.6</v>
      </c>
      <c r="T1957" s="17">
        <f t="shared" si="90"/>
        <v>1.0773426753103346</v>
      </c>
      <c r="U1957" s="17">
        <f t="shared" si="91"/>
        <v>7.9216373184583425E-2</v>
      </c>
      <c r="V1957" s="19">
        <f t="shared" si="92"/>
        <v>19.180983236815418</v>
      </c>
    </row>
    <row r="1958" spans="1:22" x14ac:dyDescent="0.2">
      <c r="A1958" s="7">
        <v>92898.495999999301</v>
      </c>
      <c r="B1958" s="7">
        <v>437102.22040000203</v>
      </c>
      <c r="C1958" s="1" t="s">
        <v>3925</v>
      </c>
      <c r="D1958" s="1" t="s">
        <v>3926</v>
      </c>
      <c r="E1958" s="6">
        <v>19.574508999999999</v>
      </c>
      <c r="F1958" s="6">
        <v>18.981508999999999</v>
      </c>
      <c r="G1958" s="6">
        <v>18.981508999999999</v>
      </c>
      <c r="H1958" s="6">
        <v>8.5628818209157007E-2</v>
      </c>
      <c r="I1958" s="6">
        <v>0.13079558611265399</v>
      </c>
      <c r="J1958" s="6">
        <v>0.29718164231323901</v>
      </c>
      <c r="K1958" s="6">
        <v>0.18748456931792401</v>
      </c>
      <c r="L1958" s="6">
        <v>0.29826815700914799</v>
      </c>
      <c r="M1958" s="6">
        <v>0.13277990258838401</v>
      </c>
      <c r="N1958" s="6">
        <v>7.0955943016027395E-2</v>
      </c>
      <c r="O1958" s="6">
        <v>5.1667218677253102E-2</v>
      </c>
      <c r="P1958" s="6">
        <v>0.182674431346077</v>
      </c>
      <c r="Q1958" s="7">
        <v>1</v>
      </c>
      <c r="R1958" s="8">
        <v>1.5802231447846368E-2</v>
      </c>
      <c r="S1958" s="8">
        <v>19.27</v>
      </c>
      <c r="T1958" s="17">
        <f t="shared" si="90"/>
        <v>1.9787055475028139</v>
      </c>
      <c r="U1958" s="17">
        <f t="shared" si="91"/>
        <v>0.10268321471213357</v>
      </c>
      <c r="V1958" s="19">
        <f t="shared" si="92"/>
        <v>18.878825785287866</v>
      </c>
    </row>
    <row r="1959" spans="1:22" x14ac:dyDescent="0.2">
      <c r="A1959" s="7">
        <v>120561.184300002</v>
      </c>
      <c r="B1959" s="7">
        <v>413246.06300000101</v>
      </c>
      <c r="C1959" s="1" t="s">
        <v>3927</v>
      </c>
      <c r="D1959" s="1" t="s">
        <v>3928</v>
      </c>
      <c r="E1959" s="6">
        <v>19.574484080000001</v>
      </c>
      <c r="F1959" s="6">
        <v>19.222484080000001</v>
      </c>
      <c r="G1959" s="6">
        <v>19.222484080000001</v>
      </c>
      <c r="H1959" s="6">
        <v>5.8656301715164998E-2</v>
      </c>
      <c r="I1959" s="6">
        <v>0.36439123088755498</v>
      </c>
      <c r="J1959" s="6">
        <v>0.10318193642314499</v>
      </c>
      <c r="K1959" s="6">
        <v>9.7749885797950201E-2</v>
      </c>
      <c r="L1959" s="6">
        <v>0.11319184738047799</v>
      </c>
      <c r="M1959" s="6">
        <v>6.81779495721552E-2</v>
      </c>
      <c r="N1959" s="6">
        <v>0.110907187157124</v>
      </c>
      <c r="O1959" s="6">
        <v>2.90418405003883E-2</v>
      </c>
      <c r="P1959" s="6">
        <v>8.2320506134319696E-2</v>
      </c>
      <c r="Q1959" s="7">
        <v>1</v>
      </c>
      <c r="R1959" s="8">
        <v>0.52093893395493418</v>
      </c>
      <c r="S1959" s="8">
        <v>12.87</v>
      </c>
      <c r="T1959" s="17">
        <f t="shared" si="90"/>
        <v>1.1253931351035591</v>
      </c>
      <c r="U1959" s="17">
        <f t="shared" si="91"/>
        <v>8.744313404068059E-2</v>
      </c>
      <c r="V1959" s="19">
        <f t="shared" si="92"/>
        <v>19.135040945959322</v>
      </c>
    </row>
    <row r="1960" spans="1:22" x14ac:dyDescent="0.2">
      <c r="A1960" s="7">
        <v>97341.953699998601</v>
      </c>
      <c r="B1960" s="7">
        <v>434891.75250000099</v>
      </c>
      <c r="C1960" s="1" t="s">
        <v>3929</v>
      </c>
      <c r="D1960" s="1" t="s">
        <v>3930</v>
      </c>
      <c r="E1960" s="6">
        <v>19.573279840000001</v>
      </c>
      <c r="F1960" s="6">
        <v>19.16827984</v>
      </c>
      <c r="G1960" s="6">
        <v>19.16827984</v>
      </c>
      <c r="H1960" s="6">
        <v>6.0410473244324303E-2</v>
      </c>
      <c r="I1960" s="6">
        <v>0.64885614883819998</v>
      </c>
      <c r="J1960" s="6">
        <v>0.15900370837871999</v>
      </c>
      <c r="K1960" s="6">
        <v>0.16430118528792501</v>
      </c>
      <c r="L1960" s="6">
        <v>0.189267213403537</v>
      </c>
      <c r="M1960" s="6">
        <v>0.11090205633387</v>
      </c>
      <c r="N1960" s="6">
        <v>7.6641162358839707E-2</v>
      </c>
      <c r="O1960" s="6">
        <v>4.6160160497334297E-2</v>
      </c>
      <c r="P1960" s="6">
        <v>0.13162340569571301</v>
      </c>
      <c r="Q1960" s="7">
        <v>1</v>
      </c>
      <c r="R1960" s="8">
        <v>2.4779049214659683E-2</v>
      </c>
      <c r="S1960" s="8">
        <v>19.100000000000001</v>
      </c>
      <c r="T1960" s="17">
        <f t="shared" si="90"/>
        <v>1.8197873375828246</v>
      </c>
      <c r="U1960" s="17">
        <f t="shared" si="91"/>
        <v>9.5276823957215942E-2</v>
      </c>
      <c r="V1960" s="19">
        <f t="shared" si="92"/>
        <v>19.073003016042783</v>
      </c>
    </row>
    <row r="1961" spans="1:22" x14ac:dyDescent="0.2">
      <c r="A1961" s="7">
        <v>203034.35040000101</v>
      </c>
      <c r="B1961" s="7">
        <v>378585.65500000102</v>
      </c>
      <c r="C1961" s="1" t="s">
        <v>3931</v>
      </c>
      <c r="D1961" s="1" t="s">
        <v>3932</v>
      </c>
      <c r="E1961" s="6">
        <v>19.571748899999999</v>
      </c>
      <c r="F1961" s="6">
        <v>19.360748900000001</v>
      </c>
      <c r="G1961" s="6">
        <v>19.360748900000001</v>
      </c>
      <c r="H1961" s="6">
        <v>3.7078375671845999E-2</v>
      </c>
      <c r="I1961" s="6">
        <v>0.417659360192703</v>
      </c>
      <c r="J1961" s="6">
        <v>5.9317854820731299E-2</v>
      </c>
      <c r="K1961" s="6">
        <v>2.46738166556063E-2</v>
      </c>
      <c r="L1961" s="6">
        <v>7.3808272702929695E-2</v>
      </c>
      <c r="M1961" s="6">
        <v>1.90908062163819E-2</v>
      </c>
      <c r="N1961" s="6">
        <v>8.8298314797024199E-2</v>
      </c>
      <c r="O1961" s="6">
        <v>1.7073598150052102E-2</v>
      </c>
      <c r="P1961" s="6">
        <v>0.140081258666678</v>
      </c>
      <c r="Q1961" s="7">
        <v>1</v>
      </c>
      <c r="R1961" s="8">
        <v>0.63233935779816508</v>
      </c>
      <c r="S1961" s="8">
        <v>11.99</v>
      </c>
      <c r="T1961" s="17">
        <f t="shared" si="90"/>
        <v>0.85655045594225299</v>
      </c>
      <c r="U1961" s="17">
        <f t="shared" si="91"/>
        <v>7.1438736942639941E-2</v>
      </c>
      <c r="V1961" s="19">
        <f t="shared" si="92"/>
        <v>19.289310163057362</v>
      </c>
    </row>
    <row r="1962" spans="1:22" x14ac:dyDescent="0.2">
      <c r="A1962" s="7">
        <v>180210.863600001</v>
      </c>
      <c r="B1962" s="7">
        <v>429113.16879999998</v>
      </c>
      <c r="C1962" s="1" t="s">
        <v>3933</v>
      </c>
      <c r="D1962" s="1" t="s">
        <v>3934</v>
      </c>
      <c r="E1962" s="6">
        <v>19.571738060000001</v>
      </c>
      <c r="F1962" s="6">
        <v>19.370738060000001</v>
      </c>
      <c r="G1962" s="6">
        <v>-999</v>
      </c>
      <c r="H1962" s="6">
        <v>3.5187450696924798E-2</v>
      </c>
      <c r="I1962" s="6">
        <v>0.30783403396978398</v>
      </c>
      <c r="J1962" s="6">
        <v>0.10569474841129101</v>
      </c>
      <c r="K1962" s="6">
        <v>6.6738459217646706E-2</v>
      </c>
      <c r="L1962" s="6">
        <v>0.114530134674735</v>
      </c>
      <c r="M1962" s="6">
        <v>3.3317784987842297E-2</v>
      </c>
      <c r="N1962" s="6">
        <v>0.11926655967805</v>
      </c>
      <c r="O1962" s="6">
        <v>3.29823419572354E-2</v>
      </c>
      <c r="P1962" s="6">
        <v>0.110030061656624</v>
      </c>
      <c r="Q1962" s="7">
        <v>2</v>
      </c>
      <c r="R1962" s="8">
        <v>0.71832643195785784</v>
      </c>
      <c r="S1962" s="8">
        <v>11.39</v>
      </c>
      <c r="T1962" s="17">
        <f t="shared" si="90"/>
        <v>0.99992729542806735</v>
      </c>
      <c r="U1962" s="17">
        <f t="shared" si="91"/>
        <v>8.7789929361551125E-2</v>
      </c>
      <c r="V1962" s="19">
        <f t="shared" si="92"/>
        <v>-999</v>
      </c>
    </row>
    <row r="1963" spans="1:22" x14ac:dyDescent="0.2">
      <c r="A1963" s="7">
        <v>179396.897399999</v>
      </c>
      <c r="B1963" s="7">
        <v>436492.79919999797</v>
      </c>
      <c r="C1963" s="1" t="s">
        <v>3935</v>
      </c>
      <c r="D1963" s="1" t="s">
        <v>3936</v>
      </c>
      <c r="E1963" s="6">
        <v>19.569860259999999</v>
      </c>
      <c r="F1963" s="6">
        <v>19.365860260000002</v>
      </c>
      <c r="G1963" s="6">
        <v>19.365860260000002</v>
      </c>
      <c r="H1963" s="6">
        <v>3.1647399053495201E-2</v>
      </c>
      <c r="I1963" s="6">
        <v>0.44299306521169801</v>
      </c>
      <c r="J1963" s="6">
        <v>5.2284069209127301E-2</v>
      </c>
      <c r="K1963" s="6">
        <v>8.1793788362543807E-2</v>
      </c>
      <c r="L1963" s="6">
        <v>0.102341748886404</v>
      </c>
      <c r="M1963" s="6">
        <v>3.2783567095493002E-2</v>
      </c>
      <c r="N1963" s="6">
        <v>0.15254793382722301</v>
      </c>
      <c r="O1963" s="6">
        <v>2.6395828164007599E-2</v>
      </c>
      <c r="P1963" s="6">
        <v>9.9659673139878696E-2</v>
      </c>
      <c r="Q1963" s="7">
        <v>1</v>
      </c>
      <c r="R1963" s="8">
        <v>0.60672087520525442</v>
      </c>
      <c r="S1963" s="8">
        <v>12.18</v>
      </c>
      <c r="T1963" s="17">
        <f t="shared" si="90"/>
        <v>0.99967503675869884</v>
      </c>
      <c r="U1963" s="17">
        <f t="shared" si="91"/>
        <v>8.2075126170664925E-2</v>
      </c>
      <c r="V1963" s="19">
        <f t="shared" si="92"/>
        <v>19.283785133829337</v>
      </c>
    </row>
    <row r="1964" spans="1:22" x14ac:dyDescent="0.2">
      <c r="A1964" s="7">
        <v>132770.297499999</v>
      </c>
      <c r="B1964" s="7">
        <v>448479.02270000102</v>
      </c>
      <c r="C1964" s="1" t="s">
        <v>3937</v>
      </c>
      <c r="D1964" s="1" t="s">
        <v>3938</v>
      </c>
      <c r="E1964" s="6">
        <v>19.569811309999999</v>
      </c>
      <c r="F1964" s="6">
        <v>19.235811309999999</v>
      </c>
      <c r="G1964" s="6">
        <v>19.235811309999999</v>
      </c>
      <c r="H1964" s="6">
        <v>3.9411446604655398E-2</v>
      </c>
      <c r="I1964" s="6">
        <v>0.57615157780821902</v>
      </c>
      <c r="J1964" s="6">
        <v>0.14788800873255301</v>
      </c>
      <c r="K1964" s="6">
        <v>6.5421348915727498E-2</v>
      </c>
      <c r="L1964" s="6">
        <v>0.11707919328501799</v>
      </c>
      <c r="M1964" s="6">
        <v>5.54999925697841E-2</v>
      </c>
      <c r="N1964" s="6">
        <v>9.0931301131050704E-2</v>
      </c>
      <c r="O1964" s="6">
        <v>2.8532386617628899E-2</v>
      </c>
      <c r="P1964" s="6">
        <v>0.21646318652878199</v>
      </c>
      <c r="Q1964" s="7">
        <v>1</v>
      </c>
      <c r="R1964" s="8">
        <v>0.28918388076416329</v>
      </c>
      <c r="S1964" s="8">
        <v>15.18</v>
      </c>
      <c r="T1964" s="17">
        <f t="shared" si="90"/>
        <v>1.3674094172534175</v>
      </c>
      <c r="U1964" s="17">
        <f t="shared" si="91"/>
        <v>9.0079671755824611E-2</v>
      </c>
      <c r="V1964" s="19">
        <f t="shared" si="92"/>
        <v>19.145731638244175</v>
      </c>
    </row>
    <row r="1965" spans="1:22" x14ac:dyDescent="0.2">
      <c r="A1965" s="7">
        <v>87947.438666662594</v>
      </c>
      <c r="B1965" s="7">
        <v>451984.14589041501</v>
      </c>
      <c r="C1965" s="1" t="s">
        <v>3939</v>
      </c>
      <c r="D1965" s="1" t="s">
        <v>3940</v>
      </c>
      <c r="E1965" s="6">
        <v>19.569796279999998</v>
      </c>
      <c r="F1965" s="6">
        <v>19.20479628</v>
      </c>
      <c r="G1965" s="6">
        <v>19.20479628</v>
      </c>
      <c r="H1965" s="6">
        <v>6.38005859934591E-2</v>
      </c>
      <c r="I1965" s="6">
        <v>0.16263466229371201</v>
      </c>
      <c r="J1965" s="6">
        <v>0.148997933749551</v>
      </c>
      <c r="K1965" s="6">
        <v>8.6511002264150899E-2</v>
      </c>
      <c r="L1965" s="6">
        <v>0.25323568405932101</v>
      </c>
      <c r="M1965" s="6">
        <v>0.164558517312408</v>
      </c>
      <c r="N1965" s="6">
        <v>8.5395804246860496E-2</v>
      </c>
      <c r="O1965" s="6">
        <v>4.68730145079145E-2</v>
      </c>
      <c r="P1965" s="6">
        <v>0.102120635270515</v>
      </c>
      <c r="Q1965" s="7">
        <v>1</v>
      </c>
      <c r="R1965" s="8">
        <v>0.4550034408921933</v>
      </c>
      <c r="S1965" s="8">
        <v>13.45</v>
      </c>
      <c r="T1965" s="17">
        <f t="shared" si="90"/>
        <v>1.4344497562218461</v>
      </c>
      <c r="U1965" s="17">
        <f t="shared" si="91"/>
        <v>0.10665053949604804</v>
      </c>
      <c r="V1965" s="19">
        <f t="shared" si="92"/>
        <v>19.098145740503952</v>
      </c>
    </row>
    <row r="1966" spans="1:22" x14ac:dyDescent="0.2">
      <c r="A1966" s="7">
        <v>197316.61789999899</v>
      </c>
      <c r="B1966" s="7">
        <v>480383.78920000099</v>
      </c>
      <c r="C1966" s="1" t="s">
        <v>3941</v>
      </c>
      <c r="D1966" s="1" t="s">
        <v>3942</v>
      </c>
      <c r="E1966" s="6">
        <v>19.569581589999999</v>
      </c>
      <c r="F1966" s="6">
        <v>19.435281589999999</v>
      </c>
      <c r="G1966" s="6">
        <v>19.435281589999999</v>
      </c>
      <c r="H1966" s="6">
        <v>2.4267410151395601E-2</v>
      </c>
      <c r="I1966" s="6">
        <v>0.35843705174901702</v>
      </c>
      <c r="J1966" s="6">
        <v>2.9197635056332199E-2</v>
      </c>
      <c r="K1966" s="6">
        <v>2.56801915009452E-2</v>
      </c>
      <c r="L1966" s="6">
        <v>7.5760291903399196E-2</v>
      </c>
      <c r="M1966" s="6">
        <v>3.32217018958482E-2</v>
      </c>
      <c r="N1966" s="6">
        <v>0.138463924046418</v>
      </c>
      <c r="O1966" s="6">
        <v>1.8029431797359999E-2</v>
      </c>
      <c r="P1966" s="6">
        <v>6.8049787746678095E-2</v>
      </c>
      <c r="Q1966" s="7">
        <v>1</v>
      </c>
      <c r="R1966" s="8">
        <v>1.108791119612069</v>
      </c>
      <c r="S1966" s="8">
        <v>9.2799999999999994</v>
      </c>
      <c r="T1966" s="17">
        <f t="shared" si="90"/>
        <v>0.71832820937561537</v>
      </c>
      <c r="U1966" s="17">
        <f t="shared" si="91"/>
        <v>7.7406057044786147E-2</v>
      </c>
      <c r="V1966" s="19">
        <f t="shared" si="92"/>
        <v>19.357875532955212</v>
      </c>
    </row>
    <row r="1967" spans="1:22" x14ac:dyDescent="0.2">
      <c r="A1967" s="7">
        <v>168672.32130000001</v>
      </c>
      <c r="B1967" s="7">
        <v>406111.53110000101</v>
      </c>
      <c r="C1967" s="1" t="s">
        <v>3943</v>
      </c>
      <c r="D1967" s="1" t="s">
        <v>3944</v>
      </c>
      <c r="E1967" s="6">
        <v>19.56911272</v>
      </c>
      <c r="F1967" s="6">
        <v>19.38311272</v>
      </c>
      <c r="G1967" s="6">
        <v>19.38311272</v>
      </c>
      <c r="H1967" s="6">
        <v>3.2660396575492197E-2</v>
      </c>
      <c r="I1967" s="6">
        <v>0.33477974792897403</v>
      </c>
      <c r="J1967" s="6">
        <v>4.63138465703428E-2</v>
      </c>
      <c r="K1967" s="6">
        <v>3.2424211485389903E-2</v>
      </c>
      <c r="L1967" s="6">
        <v>8.7017501546251805E-2</v>
      </c>
      <c r="M1967" s="6">
        <v>3.40627049238044E-2</v>
      </c>
      <c r="N1967" s="6">
        <v>0.240020557008429</v>
      </c>
      <c r="O1967" s="6">
        <v>2.7066875404122399E-2</v>
      </c>
      <c r="P1967" s="6">
        <v>9.5961784353843199E-2</v>
      </c>
      <c r="Q1967" s="7">
        <v>1</v>
      </c>
      <c r="R1967" s="8">
        <v>0.67687341216795205</v>
      </c>
      <c r="S1967" s="8">
        <v>11.67</v>
      </c>
      <c r="T1967" s="17">
        <f t="shared" si="90"/>
        <v>0.78620495034478932</v>
      </c>
      <c r="U1967" s="17">
        <f t="shared" si="91"/>
        <v>6.7369747244626341E-2</v>
      </c>
      <c r="V1967" s="19">
        <f t="shared" si="92"/>
        <v>19.315742972755373</v>
      </c>
    </row>
    <row r="1968" spans="1:22" x14ac:dyDescent="0.2">
      <c r="A1968" s="7">
        <v>127699.4529</v>
      </c>
      <c r="B1968" s="7">
        <v>468587.600900002</v>
      </c>
      <c r="C1968" s="1" t="s">
        <v>3945</v>
      </c>
      <c r="D1968" s="1" t="s">
        <v>3946</v>
      </c>
      <c r="E1968" s="6">
        <v>19.568656359999999</v>
      </c>
      <c r="F1968" s="6">
        <v>19.295656359999999</v>
      </c>
      <c r="G1968" s="6">
        <v>-999</v>
      </c>
      <c r="H1968" s="6">
        <v>3.4200444493455898E-2</v>
      </c>
      <c r="I1968" s="6">
        <v>0.58792306790320503</v>
      </c>
      <c r="J1968" s="6">
        <v>4.3914675878563202E-2</v>
      </c>
      <c r="K1968" s="6">
        <v>6.6729807602602401E-2</v>
      </c>
      <c r="L1968" s="6">
        <v>9.1805394183686106E-2</v>
      </c>
      <c r="M1968" s="6">
        <v>6.7907006769011194E-2</v>
      </c>
      <c r="N1968" s="6">
        <v>0.21932327601983601</v>
      </c>
      <c r="O1968" s="6">
        <v>2.2871528156803898E-2</v>
      </c>
      <c r="P1968" s="6">
        <v>0.12286220712847799</v>
      </c>
      <c r="Q1968" s="7">
        <v>2</v>
      </c>
      <c r="R1968" s="8">
        <v>0.38294391236749104</v>
      </c>
      <c r="S1968" s="8">
        <v>14.15</v>
      </c>
      <c r="T1968" s="17">
        <f t="shared" si="90"/>
        <v>1.0862992988009039</v>
      </c>
      <c r="U1968" s="17">
        <f t="shared" si="91"/>
        <v>7.677026846649497E-2</v>
      </c>
      <c r="V1968" s="19">
        <f t="shared" si="92"/>
        <v>-999</v>
      </c>
    </row>
    <row r="1969" spans="1:22" x14ac:dyDescent="0.2">
      <c r="A1969" s="7">
        <v>185032.52420000001</v>
      </c>
      <c r="B1969" s="7">
        <v>422041.65329999803</v>
      </c>
      <c r="C1969" s="1" t="s">
        <v>3947</v>
      </c>
      <c r="D1969" s="1" t="s">
        <v>3948</v>
      </c>
      <c r="E1969" s="6">
        <v>19.568427329999999</v>
      </c>
      <c r="F1969" s="6">
        <v>19.405227329999999</v>
      </c>
      <c r="G1969" s="6">
        <v>-999</v>
      </c>
      <c r="H1969" s="6">
        <v>2.9685281235578599E-2</v>
      </c>
      <c r="I1969" s="6">
        <v>0.21279249506949399</v>
      </c>
      <c r="J1969" s="6">
        <v>5.9368649254917499E-2</v>
      </c>
      <c r="K1969" s="6">
        <v>6.3660445747323297E-2</v>
      </c>
      <c r="L1969" s="6">
        <v>7.7316078486450196E-2</v>
      </c>
      <c r="M1969" s="6">
        <v>3.0534074435304599E-2</v>
      </c>
      <c r="N1969" s="6">
        <v>0.16422541047742001</v>
      </c>
      <c r="O1969" s="6">
        <v>3.3850369790746002E-2</v>
      </c>
      <c r="P1969" s="6">
        <v>0.113451217357667</v>
      </c>
      <c r="Q1969" s="7">
        <v>2</v>
      </c>
      <c r="R1969" s="8">
        <v>0.93938823885034672</v>
      </c>
      <c r="S1969" s="8">
        <v>10.09</v>
      </c>
      <c r="T1969" s="17">
        <f t="shared" si="90"/>
        <v>0.68650903725716006</v>
      </c>
      <c r="U1969" s="17">
        <f t="shared" si="91"/>
        <v>6.8038556715278503E-2</v>
      </c>
      <c r="V1969" s="19">
        <f t="shared" si="92"/>
        <v>-999</v>
      </c>
    </row>
    <row r="1970" spans="1:22" x14ac:dyDescent="0.2">
      <c r="A1970" s="7">
        <v>115703.46930000201</v>
      </c>
      <c r="B1970" s="7">
        <v>395511.86829999799</v>
      </c>
      <c r="C1970" s="1" t="s">
        <v>3949</v>
      </c>
      <c r="D1970" s="1" t="s">
        <v>3950</v>
      </c>
      <c r="E1970" s="6">
        <v>19.5678412</v>
      </c>
      <c r="F1970" s="6">
        <v>19.3498412</v>
      </c>
      <c r="G1970" s="6">
        <v>19.3498412</v>
      </c>
      <c r="H1970" s="6">
        <v>3.6354777990828903E-2</v>
      </c>
      <c r="I1970" s="6">
        <v>0.64026330805266896</v>
      </c>
      <c r="J1970" s="6">
        <v>3.7009296273969101E-2</v>
      </c>
      <c r="K1970" s="6">
        <v>3.5588151635021999E-2</v>
      </c>
      <c r="L1970" s="6">
        <v>6.9591553502317396E-2</v>
      </c>
      <c r="M1970" s="6">
        <v>5.6047474772812397E-2</v>
      </c>
      <c r="N1970" s="6">
        <v>7.9653316230861596E-2</v>
      </c>
      <c r="O1970" s="6">
        <v>2.27313117071405E-2</v>
      </c>
      <c r="P1970" s="6">
        <v>5.4237785322395697E-2</v>
      </c>
      <c r="Q1970" s="7">
        <v>1</v>
      </c>
      <c r="R1970" s="8">
        <v>0.45377720653788994</v>
      </c>
      <c r="S1970" s="8">
        <v>13.46</v>
      </c>
      <c r="T1970" s="17">
        <f t="shared" si="90"/>
        <v>1.0313542687242392</v>
      </c>
      <c r="U1970" s="17">
        <f t="shared" si="91"/>
        <v>7.6623645521860267E-2</v>
      </c>
      <c r="V1970" s="19">
        <f t="shared" si="92"/>
        <v>19.273217554478141</v>
      </c>
    </row>
    <row r="1971" spans="1:22" x14ac:dyDescent="0.2">
      <c r="A1971" s="7">
        <v>133121.40539895301</v>
      </c>
      <c r="B1971" s="7">
        <v>401476.410384238</v>
      </c>
      <c r="C1971" s="1" t="s">
        <v>3951</v>
      </c>
      <c r="D1971" s="1" t="s">
        <v>3952</v>
      </c>
      <c r="E1971" s="6">
        <v>19.56658758</v>
      </c>
      <c r="F1971" s="6">
        <v>19.268487579999999</v>
      </c>
      <c r="G1971" s="6">
        <v>19.268487579999999</v>
      </c>
      <c r="H1971" s="6">
        <v>4.8880517372611197E-2</v>
      </c>
      <c r="I1971" s="6">
        <v>0.19112515291305901</v>
      </c>
      <c r="J1971" s="6">
        <v>5.3353070620844101E-2</v>
      </c>
      <c r="K1971" s="6">
        <v>4.2213876429024903E-2</v>
      </c>
      <c r="L1971" s="6">
        <v>9.6986928387649898E-2</v>
      </c>
      <c r="M1971" s="6">
        <v>4.6686882510504103E-2</v>
      </c>
      <c r="N1971" s="6">
        <v>6.2748528344420101E-2</v>
      </c>
      <c r="O1971" s="6">
        <v>2.5635386789820101E-2</v>
      </c>
      <c r="P1971" s="6">
        <v>0.181728277446248</v>
      </c>
      <c r="Q1971" s="7">
        <v>1</v>
      </c>
      <c r="R1971" s="8">
        <v>0.95275325149700607</v>
      </c>
      <c r="S1971" s="8">
        <v>10.02</v>
      </c>
      <c r="T1971" s="17">
        <f t="shared" si="90"/>
        <v>0.72876699049194427</v>
      </c>
      <c r="U1971" s="17">
        <f t="shared" si="91"/>
        <v>7.2731236576042343E-2</v>
      </c>
      <c r="V1971" s="19">
        <f t="shared" si="92"/>
        <v>19.195756343423955</v>
      </c>
    </row>
    <row r="1972" spans="1:22" x14ac:dyDescent="0.2">
      <c r="A1972" s="7">
        <v>103608.98036542301</v>
      </c>
      <c r="B1972" s="7">
        <v>425681.32675246598</v>
      </c>
      <c r="C1972" s="1" t="s">
        <v>3953</v>
      </c>
      <c r="D1972" s="1" t="s">
        <v>3954</v>
      </c>
      <c r="E1972" s="6">
        <v>19.565459440000001</v>
      </c>
      <c r="F1972" s="6">
        <v>19.117459440000001</v>
      </c>
      <c r="G1972" s="6">
        <v>19.117459440000001</v>
      </c>
      <c r="H1972" s="6">
        <v>6.1982690163639699E-2</v>
      </c>
      <c r="I1972" s="6">
        <v>0.51559536416491003</v>
      </c>
      <c r="J1972" s="6">
        <v>0.236080178481166</v>
      </c>
      <c r="K1972" s="6">
        <v>0.22183259636411601</v>
      </c>
      <c r="L1972" s="6">
        <v>0.15406518813303399</v>
      </c>
      <c r="M1972" s="6">
        <v>8.9539044061177797E-2</v>
      </c>
      <c r="N1972" s="6">
        <v>7.8112111238245199E-2</v>
      </c>
      <c r="O1972" s="6">
        <v>4.2381642417924602E-2</v>
      </c>
      <c r="P1972" s="6">
        <v>0.139006741616266</v>
      </c>
      <c r="Q1972" s="7">
        <v>1</v>
      </c>
      <c r="R1972" s="8">
        <v>8.5763564927858041E-2</v>
      </c>
      <c r="S1972" s="8">
        <v>18.02</v>
      </c>
      <c r="T1972" s="17">
        <f t="shared" si="90"/>
        <v>1.7957492622177393</v>
      </c>
      <c r="U1972" s="17">
        <f t="shared" si="91"/>
        <v>9.9653122209641481E-2</v>
      </c>
      <c r="V1972" s="19">
        <f t="shared" si="92"/>
        <v>19.01780631779036</v>
      </c>
    </row>
    <row r="1973" spans="1:22" x14ac:dyDescent="0.2">
      <c r="A1973" s="7">
        <v>109367.081598873</v>
      </c>
      <c r="B1973" s="7">
        <v>398748.09146546398</v>
      </c>
      <c r="C1973" s="1" t="s">
        <v>3955</v>
      </c>
      <c r="D1973" s="1" t="s">
        <v>3956</v>
      </c>
      <c r="E1973" s="6">
        <v>19.564497500000002</v>
      </c>
      <c r="F1973" s="6">
        <v>19.276497500000001</v>
      </c>
      <c r="G1973" s="6">
        <v>19.276497500000001</v>
      </c>
      <c r="H1973" s="6">
        <v>4.3875892302975401E-2</v>
      </c>
      <c r="I1973" s="6">
        <v>0.61189805353371396</v>
      </c>
      <c r="J1973" s="6">
        <v>8.7940360172852602E-2</v>
      </c>
      <c r="K1973" s="6">
        <v>4.3253465803113303E-2</v>
      </c>
      <c r="L1973" s="6">
        <v>8.7987440748352894E-2</v>
      </c>
      <c r="M1973" s="6">
        <v>6.4203596899832099E-2</v>
      </c>
      <c r="N1973" s="6">
        <v>9.4527370896646798E-2</v>
      </c>
      <c r="O1973" s="6">
        <v>2.6987823198461498E-2</v>
      </c>
      <c r="P1973" s="6">
        <v>0.11165031315394899</v>
      </c>
      <c r="Q1973" s="7">
        <v>1</v>
      </c>
      <c r="R1973" s="8">
        <v>0.31041510381781662</v>
      </c>
      <c r="S1973" s="8">
        <v>14.93</v>
      </c>
      <c r="T1973" s="17">
        <f t="shared" si="90"/>
        <v>1.1827463465335419</v>
      </c>
      <c r="U1973" s="17">
        <f t="shared" si="91"/>
        <v>7.9219447189118691E-2</v>
      </c>
      <c r="V1973" s="19">
        <f t="shared" si="92"/>
        <v>19.197278052810884</v>
      </c>
    </row>
    <row r="1974" spans="1:22" x14ac:dyDescent="0.2">
      <c r="A1974" s="7">
        <v>118495.749699999</v>
      </c>
      <c r="B1974" s="7">
        <v>483557.00389999902</v>
      </c>
      <c r="C1974" s="1" t="s">
        <v>3957</v>
      </c>
      <c r="D1974" s="1" t="s">
        <v>3958</v>
      </c>
      <c r="E1974" s="6">
        <v>19.563847890000002</v>
      </c>
      <c r="F1974" s="6">
        <v>19.126847890000001</v>
      </c>
      <c r="G1974" s="6">
        <v>19.126847890000001</v>
      </c>
      <c r="H1974" s="6">
        <v>4.7844261025945599E-2</v>
      </c>
      <c r="I1974" s="6">
        <v>0.49453171842381299</v>
      </c>
      <c r="J1974" s="6">
        <v>0.21901170250864499</v>
      </c>
      <c r="K1974" s="6">
        <v>4.7035078624145202E-2</v>
      </c>
      <c r="L1974" s="6">
        <v>0.333424743138588</v>
      </c>
      <c r="M1974" s="6">
        <v>0.109594548952561</v>
      </c>
      <c r="N1974" s="6">
        <v>6.22598338625985E-2</v>
      </c>
      <c r="O1974" s="6">
        <v>3.2476994668541398E-2</v>
      </c>
      <c r="P1974" s="6">
        <v>0.26778201302868798</v>
      </c>
      <c r="Q1974" s="7">
        <v>1</v>
      </c>
      <c r="R1974" s="8">
        <v>0.13942037798485729</v>
      </c>
      <c r="S1974" s="8">
        <v>17.170000000000002</v>
      </c>
      <c r="T1974" s="17">
        <f t="shared" si="90"/>
        <v>2.0755529535329034</v>
      </c>
      <c r="U1974" s="17">
        <f t="shared" si="91"/>
        <v>0.12088252495823548</v>
      </c>
      <c r="V1974" s="19">
        <f t="shared" si="92"/>
        <v>19.005965365041764</v>
      </c>
    </row>
    <row r="1975" spans="1:22" x14ac:dyDescent="0.2">
      <c r="A1975" s="7">
        <v>175364.38090612201</v>
      </c>
      <c r="B1975" s="7">
        <v>389567.11720188399</v>
      </c>
      <c r="C1975" s="1" t="s">
        <v>3959</v>
      </c>
      <c r="D1975" s="1" t="s">
        <v>3960</v>
      </c>
      <c r="E1975" s="6">
        <v>19.563628139999999</v>
      </c>
      <c r="F1975" s="6">
        <v>19.366128140000001</v>
      </c>
      <c r="G1975" s="6">
        <v>19.366128140000001</v>
      </c>
      <c r="H1975" s="6">
        <v>3.0938349074590001E-2</v>
      </c>
      <c r="I1975" s="6">
        <v>6.5458552220723498E-2</v>
      </c>
      <c r="J1975" s="6">
        <v>0.112696059722771</v>
      </c>
      <c r="K1975" s="6">
        <v>2.3852405941294001E-2</v>
      </c>
      <c r="L1975" s="6">
        <v>0.104700399932913</v>
      </c>
      <c r="M1975" s="6">
        <v>2.7284834203713401E-2</v>
      </c>
      <c r="N1975" s="6">
        <v>0.134020368746747</v>
      </c>
      <c r="O1975" s="6">
        <v>3.2416018200319398E-2</v>
      </c>
      <c r="P1975" s="6">
        <v>0.21719776239246599</v>
      </c>
      <c r="Q1975" s="7">
        <v>1</v>
      </c>
      <c r="R1975" s="8">
        <v>0.94276346971201574</v>
      </c>
      <c r="S1975" s="8">
        <v>10.07</v>
      </c>
      <c r="T1975" s="17">
        <f t="shared" si="90"/>
        <v>0.69068097555547847</v>
      </c>
      <c r="U1975" s="17">
        <f t="shared" si="91"/>
        <v>6.8587981683761512E-2</v>
      </c>
      <c r="V1975" s="19">
        <f t="shared" si="92"/>
        <v>19.297540158316238</v>
      </c>
    </row>
    <row r="1976" spans="1:22" x14ac:dyDescent="0.2">
      <c r="A1976" s="7">
        <v>194800.28000387101</v>
      </c>
      <c r="B1976" s="7">
        <v>443452.41108882002</v>
      </c>
      <c r="C1976" s="1" t="s">
        <v>3961</v>
      </c>
      <c r="D1976" s="1" t="s">
        <v>3962</v>
      </c>
      <c r="E1976" s="6">
        <v>19.56316897</v>
      </c>
      <c r="F1976" s="6">
        <v>19.28416897</v>
      </c>
      <c r="G1976" s="6">
        <v>19.28416897</v>
      </c>
      <c r="H1976" s="6">
        <v>3.4935770157029797E-2</v>
      </c>
      <c r="I1976" s="6">
        <v>0.1148663064231</v>
      </c>
      <c r="J1976" s="6">
        <v>0.17206251100528</v>
      </c>
      <c r="K1976" s="6">
        <v>6.8405125978102194E-2</v>
      </c>
      <c r="L1976" s="6">
        <v>0.117178741627676</v>
      </c>
      <c r="M1976" s="6">
        <v>2.9825877237342101E-2</v>
      </c>
      <c r="N1976" s="6">
        <v>7.6253016107004704E-2</v>
      </c>
      <c r="O1976" s="6">
        <v>3.4381174211919802E-2</v>
      </c>
      <c r="P1976" s="6">
        <v>0.335203598097357</v>
      </c>
      <c r="Q1976" s="7">
        <v>1</v>
      </c>
      <c r="R1976" s="8">
        <v>0.63571646906354495</v>
      </c>
      <c r="S1976" s="8">
        <v>11.96</v>
      </c>
      <c r="T1976" s="17">
        <f t="shared" si="90"/>
        <v>0.94880421960884975</v>
      </c>
      <c r="U1976" s="17">
        <f t="shared" si="91"/>
        <v>7.9331456489034252E-2</v>
      </c>
      <c r="V1976" s="19">
        <f t="shared" si="92"/>
        <v>19.204837513510967</v>
      </c>
    </row>
    <row r="1977" spans="1:22" x14ac:dyDescent="0.2">
      <c r="A1977" s="7">
        <v>84947.094000000507</v>
      </c>
      <c r="B1977" s="7">
        <v>436709.84409999801</v>
      </c>
      <c r="C1977" s="1" t="s">
        <v>3963</v>
      </c>
      <c r="D1977" s="1" t="s">
        <v>3964</v>
      </c>
      <c r="E1977" s="6">
        <v>19.562760260000001</v>
      </c>
      <c r="F1977" s="6">
        <v>18.888760260000002</v>
      </c>
      <c r="G1977" s="6">
        <v>18.888760260000002</v>
      </c>
      <c r="H1977" s="6">
        <v>0.142847863715512</v>
      </c>
      <c r="I1977" s="6">
        <v>0.47909900816698803</v>
      </c>
      <c r="J1977" s="6">
        <v>0.23683954070059601</v>
      </c>
      <c r="K1977" s="6">
        <v>0.18103183920838201</v>
      </c>
      <c r="L1977" s="6">
        <v>0.185814080956689</v>
      </c>
      <c r="M1977" s="6">
        <v>0.154842419955557</v>
      </c>
      <c r="N1977" s="6">
        <v>6.7971807520603195E-2</v>
      </c>
      <c r="O1977" s="6">
        <v>4.4418213646008599E-2</v>
      </c>
      <c r="P1977" s="6">
        <v>0.100435508459888</v>
      </c>
      <c r="Q1977" s="7">
        <v>1</v>
      </c>
      <c r="R1977" s="8">
        <v>5.0631592910848545E-2</v>
      </c>
      <c r="S1977" s="8">
        <v>18.62</v>
      </c>
      <c r="T1977" s="17">
        <f t="shared" si="90"/>
        <v>1.976947899077653</v>
      </c>
      <c r="U1977" s="17">
        <f t="shared" si="91"/>
        <v>0.10617335655626492</v>
      </c>
      <c r="V1977" s="19">
        <f t="shared" si="92"/>
        <v>18.782586903443736</v>
      </c>
    </row>
    <row r="1978" spans="1:22" x14ac:dyDescent="0.2">
      <c r="A1978" s="7">
        <v>120148.37390000001</v>
      </c>
      <c r="B1978" s="7">
        <v>406811.37009999901</v>
      </c>
      <c r="C1978" s="1" t="s">
        <v>3965</v>
      </c>
      <c r="D1978" s="1" t="s">
        <v>3966</v>
      </c>
      <c r="E1978" s="6">
        <v>19.562703490000001</v>
      </c>
      <c r="F1978" s="6">
        <v>19.27170349</v>
      </c>
      <c r="G1978" s="6">
        <v>19.27170349</v>
      </c>
      <c r="H1978" s="6">
        <v>4.3716741374963099E-2</v>
      </c>
      <c r="I1978" s="6">
        <v>0.38842986893327303</v>
      </c>
      <c r="J1978" s="6">
        <v>6.3414647755220696E-2</v>
      </c>
      <c r="K1978" s="6">
        <v>5.0405783117309297E-2</v>
      </c>
      <c r="L1978" s="6">
        <v>0.111568161174602</v>
      </c>
      <c r="M1978" s="6">
        <v>5.8208923634247803E-2</v>
      </c>
      <c r="N1978" s="6">
        <v>0.13508172620834799</v>
      </c>
      <c r="O1978" s="6">
        <v>2.80279785739245E-2</v>
      </c>
      <c r="P1978" s="6">
        <v>0.180218451850094</v>
      </c>
      <c r="Q1978" s="7">
        <v>1</v>
      </c>
      <c r="R1978" s="8">
        <v>0.47754558081570997</v>
      </c>
      <c r="S1978" s="8">
        <v>13.24</v>
      </c>
      <c r="T1978" s="17">
        <f t="shared" si="90"/>
        <v>0.98780291383475582</v>
      </c>
      <c r="U1978" s="17">
        <f t="shared" si="91"/>
        <v>7.460747083344077E-2</v>
      </c>
      <c r="V1978" s="19">
        <f t="shared" si="92"/>
        <v>19.197096019166558</v>
      </c>
    </row>
    <row r="1979" spans="1:22" x14ac:dyDescent="0.2">
      <c r="A1979" s="7">
        <v>109947.790300001</v>
      </c>
      <c r="B1979" s="7">
        <v>389602.02970000001</v>
      </c>
      <c r="C1979" s="1" t="s">
        <v>3967</v>
      </c>
      <c r="D1979" s="1" t="s">
        <v>3968</v>
      </c>
      <c r="E1979" s="6">
        <v>19.562624960000001</v>
      </c>
      <c r="F1979" s="6">
        <v>19.098624959999999</v>
      </c>
      <c r="G1979" s="6">
        <v>19.098624959999999</v>
      </c>
      <c r="H1979" s="6">
        <v>3.1749882025770899E-2</v>
      </c>
      <c r="I1979" s="6">
        <v>0.233624338329954</v>
      </c>
      <c r="J1979" s="6">
        <v>0.72207270691705105</v>
      </c>
      <c r="K1979" s="6">
        <v>3.19098051671717E-2</v>
      </c>
      <c r="L1979" s="6">
        <v>5.2146609869342303E-2</v>
      </c>
      <c r="M1979" s="6">
        <v>5.6807434869441398E-2</v>
      </c>
      <c r="N1979" s="6">
        <v>8.1662364517478797E-2</v>
      </c>
      <c r="O1979" s="6">
        <v>1.4538757009709099E-2</v>
      </c>
      <c r="P1979" s="6">
        <v>3.91070288539659E-2</v>
      </c>
      <c r="Q1979" s="7">
        <v>1</v>
      </c>
      <c r="R1979" s="8">
        <v>0.16722105966587106</v>
      </c>
      <c r="S1979" s="8">
        <v>16.760000000000002</v>
      </c>
      <c r="T1979" s="17">
        <f t="shared" si="90"/>
        <v>1.9296191509907965</v>
      </c>
      <c r="U1979" s="17">
        <f t="shared" si="91"/>
        <v>0.11513240757701648</v>
      </c>
      <c r="V1979" s="19">
        <f t="shared" si="92"/>
        <v>18.983492552422984</v>
      </c>
    </row>
    <row r="1980" spans="1:22" x14ac:dyDescent="0.2">
      <c r="A1980" s="7">
        <v>93379.098499998494</v>
      </c>
      <c r="B1980" s="7">
        <v>437308.32059999899</v>
      </c>
      <c r="C1980" s="1" t="s">
        <v>3969</v>
      </c>
      <c r="D1980" s="1" t="s">
        <v>3970</v>
      </c>
      <c r="E1980" s="6">
        <v>19.561837010000001</v>
      </c>
      <c r="F1980" s="6">
        <v>19.004837009999999</v>
      </c>
      <c r="G1980" s="6">
        <v>19.004837009999999</v>
      </c>
      <c r="H1980" s="6">
        <v>9.0949789422754099E-2</v>
      </c>
      <c r="I1980" s="6">
        <v>0.13467097623964699</v>
      </c>
      <c r="J1980" s="6">
        <v>0.26345667031543002</v>
      </c>
      <c r="K1980" s="6">
        <v>0.212791375320737</v>
      </c>
      <c r="L1980" s="6">
        <v>0.26808956888699498</v>
      </c>
      <c r="M1980" s="6">
        <v>0.12928758076484101</v>
      </c>
      <c r="N1980" s="6">
        <v>7.8776700388881404E-2</v>
      </c>
      <c r="O1980" s="6">
        <v>5.3293541362579702E-2</v>
      </c>
      <c r="P1980" s="6">
        <v>0.15982368035177</v>
      </c>
      <c r="Q1980" s="7">
        <v>1</v>
      </c>
      <c r="R1980" s="8">
        <v>4.8892064879356725E-2</v>
      </c>
      <c r="S1980" s="8">
        <v>18.649999999999999</v>
      </c>
      <c r="T1980" s="17">
        <f t="shared" si="90"/>
        <v>1.8605439776977373</v>
      </c>
      <c r="U1980" s="17">
        <f t="shared" si="91"/>
        <v>9.9761071190227202E-2</v>
      </c>
      <c r="V1980" s="19">
        <f t="shared" si="92"/>
        <v>18.905075938809773</v>
      </c>
    </row>
    <row r="1981" spans="1:22" x14ac:dyDescent="0.2">
      <c r="A1981" s="7">
        <v>105355.242199998</v>
      </c>
      <c r="B1981" s="7">
        <v>448647.28649999999</v>
      </c>
      <c r="C1981" s="1" t="s">
        <v>3971</v>
      </c>
      <c r="D1981" s="1" t="s">
        <v>3972</v>
      </c>
      <c r="E1981" s="6">
        <v>19.56086737</v>
      </c>
      <c r="F1981" s="6">
        <v>19.200867370000001</v>
      </c>
      <c r="G1981" s="6">
        <v>19.200867370000001</v>
      </c>
      <c r="H1981" s="6">
        <v>5.5272708416067802E-2</v>
      </c>
      <c r="I1981" s="6">
        <v>0.458289484182336</v>
      </c>
      <c r="J1981" s="6">
        <v>0.10077196716403</v>
      </c>
      <c r="K1981" s="6">
        <v>7.7768415709962499E-2</v>
      </c>
      <c r="L1981" s="6">
        <v>0.190764809090539</v>
      </c>
      <c r="M1981" s="6">
        <v>9.70406701930598E-2</v>
      </c>
      <c r="N1981" s="6">
        <v>0.12389603767662399</v>
      </c>
      <c r="O1981" s="6">
        <v>3.4325658205199103E-2</v>
      </c>
      <c r="P1981" s="6">
        <v>0.27722607545904498</v>
      </c>
      <c r="Q1981" s="7">
        <v>1</v>
      </c>
      <c r="R1981" s="8">
        <v>0.20374568430769233</v>
      </c>
      <c r="S1981" s="8">
        <v>16.25</v>
      </c>
      <c r="T1981" s="17">
        <f t="shared" si="90"/>
        <v>1.4204416783241112</v>
      </c>
      <c r="U1981" s="17">
        <f t="shared" si="91"/>
        <v>8.741179558917607E-2</v>
      </c>
      <c r="V1981" s="19">
        <f t="shared" si="92"/>
        <v>19.113455574410825</v>
      </c>
    </row>
    <row r="1982" spans="1:22" x14ac:dyDescent="0.2">
      <c r="A1982" s="7">
        <v>160451.216699999</v>
      </c>
      <c r="B1982" s="7">
        <v>379687.36659999902</v>
      </c>
      <c r="C1982" s="1" t="s">
        <v>3973</v>
      </c>
      <c r="D1982" s="1" t="s">
        <v>3974</v>
      </c>
      <c r="E1982" s="6">
        <v>19.560359139999999</v>
      </c>
      <c r="F1982" s="6">
        <v>19.353359139999998</v>
      </c>
      <c r="G1982" s="6">
        <v>19.353359139999998</v>
      </c>
      <c r="H1982" s="6">
        <v>4.10278179027075E-2</v>
      </c>
      <c r="I1982" s="6">
        <v>0.60096250541171803</v>
      </c>
      <c r="J1982" s="6">
        <v>0.142472493205553</v>
      </c>
      <c r="K1982" s="6">
        <v>2.24886295672754E-2</v>
      </c>
      <c r="L1982" s="6">
        <v>0.100154277177348</v>
      </c>
      <c r="M1982" s="6">
        <v>2.8017584856723801E-2</v>
      </c>
      <c r="N1982" s="6">
        <v>6.3005465766200294E-2</v>
      </c>
      <c r="O1982" s="6">
        <v>3.1447560952617103E-2</v>
      </c>
      <c r="P1982" s="6">
        <v>0.20314712546739599</v>
      </c>
      <c r="Q1982" s="7">
        <v>1</v>
      </c>
      <c r="R1982" s="8">
        <v>0.28941062228081738</v>
      </c>
      <c r="S1982" s="8">
        <v>15.17</v>
      </c>
      <c r="T1982" s="17">
        <f t="shared" si="90"/>
        <v>1.2909145887275584</v>
      </c>
      <c r="U1982" s="17">
        <f t="shared" si="91"/>
        <v>8.509654507103219E-2</v>
      </c>
      <c r="V1982" s="19">
        <f t="shared" si="92"/>
        <v>19.268262594928967</v>
      </c>
    </row>
    <row r="1983" spans="1:22" x14ac:dyDescent="0.2">
      <c r="A1983" s="7">
        <v>92770.848099999101</v>
      </c>
      <c r="B1983" s="7">
        <v>437130.65610000101</v>
      </c>
      <c r="C1983" s="1" t="s">
        <v>3975</v>
      </c>
      <c r="D1983" s="1" t="s">
        <v>3976</v>
      </c>
      <c r="E1983" s="6">
        <v>19.560032</v>
      </c>
      <c r="F1983" s="6">
        <v>18.967032</v>
      </c>
      <c r="G1983" s="6">
        <v>18.967032</v>
      </c>
      <c r="H1983" s="6">
        <v>8.5628818209157007E-2</v>
      </c>
      <c r="I1983" s="6">
        <v>0.13079558611265399</v>
      </c>
      <c r="J1983" s="6">
        <v>0.29718164231323901</v>
      </c>
      <c r="K1983" s="6">
        <v>0.18748456931792401</v>
      </c>
      <c r="L1983" s="6">
        <v>0.29826815700914799</v>
      </c>
      <c r="M1983" s="6">
        <v>0.13277990258838401</v>
      </c>
      <c r="N1983" s="6">
        <v>7.0955943016027395E-2</v>
      </c>
      <c r="O1983" s="6">
        <v>5.1667218677253102E-2</v>
      </c>
      <c r="P1983" s="6">
        <v>0.182674431346077</v>
      </c>
      <c r="Q1983" s="7">
        <v>1</v>
      </c>
      <c r="R1983" s="8">
        <v>1.5050960041515312E-2</v>
      </c>
      <c r="S1983" s="8">
        <v>19.27</v>
      </c>
      <c r="T1983" s="17">
        <f t="shared" si="90"/>
        <v>1.9787055475028139</v>
      </c>
      <c r="U1983" s="17">
        <f t="shared" si="91"/>
        <v>0.10268321471213357</v>
      </c>
      <c r="V1983" s="19">
        <f t="shared" si="92"/>
        <v>18.864348785287866</v>
      </c>
    </row>
    <row r="1984" spans="1:22" x14ac:dyDescent="0.2">
      <c r="A1984" s="7">
        <v>90547.589600000501</v>
      </c>
      <c r="B1984" s="7">
        <v>438982.62440000102</v>
      </c>
      <c r="C1984" s="1" t="s">
        <v>3977</v>
      </c>
      <c r="D1984" s="1" t="s">
        <v>3978</v>
      </c>
      <c r="E1984" s="6">
        <v>19.55983359</v>
      </c>
      <c r="F1984" s="6">
        <v>19.12083359</v>
      </c>
      <c r="G1984" s="6">
        <v>19.12083359</v>
      </c>
      <c r="H1984" s="6">
        <v>8.0763658365454696E-2</v>
      </c>
      <c r="I1984" s="6">
        <v>0.30199891021014802</v>
      </c>
      <c r="J1984" s="6">
        <v>0.17028439844412299</v>
      </c>
      <c r="K1984" s="6">
        <v>0.12313530982153501</v>
      </c>
      <c r="L1984" s="6">
        <v>0.18822098286473099</v>
      </c>
      <c r="M1984" s="6">
        <v>0.121563016685323</v>
      </c>
      <c r="N1984" s="6">
        <v>6.5070748361592795E-2</v>
      </c>
      <c r="O1984" s="6">
        <v>4.3691242397097603E-2</v>
      </c>
      <c r="P1984" s="6">
        <v>0.29584290306712302</v>
      </c>
      <c r="Q1984" s="7">
        <v>1</v>
      </c>
      <c r="R1984" s="8">
        <v>0.13390339652173913</v>
      </c>
      <c r="S1984" s="8">
        <v>17.25</v>
      </c>
      <c r="T1984" s="17">
        <f t="shared" si="90"/>
        <v>1.4918932822450315</v>
      </c>
      <c r="U1984" s="17">
        <f t="shared" si="91"/>
        <v>8.6486567086668492E-2</v>
      </c>
      <c r="V1984" s="19">
        <f t="shared" si="92"/>
        <v>19.03434702291333</v>
      </c>
    </row>
    <row r="1985" spans="1:22" x14ac:dyDescent="0.2">
      <c r="A1985" s="7">
        <v>96859.115600001096</v>
      </c>
      <c r="B1985" s="7">
        <v>440187.39669999899</v>
      </c>
      <c r="C1985" s="1" t="s">
        <v>3979</v>
      </c>
      <c r="D1985" s="1" t="s">
        <v>3980</v>
      </c>
      <c r="E1985" s="6">
        <v>19.559648500000002</v>
      </c>
      <c r="F1985" s="6">
        <v>19.1776485</v>
      </c>
      <c r="G1985" s="6">
        <v>19.1776485</v>
      </c>
      <c r="H1985" s="6">
        <v>6.6080590683938498E-2</v>
      </c>
      <c r="I1985" s="6">
        <v>0.66219496982455095</v>
      </c>
      <c r="J1985" s="6">
        <v>0.22750363883004401</v>
      </c>
      <c r="K1985" s="6">
        <v>0.11045524247814199</v>
      </c>
      <c r="L1985" s="6">
        <v>0.227131858544695</v>
      </c>
      <c r="M1985" s="6">
        <v>0.11434992942451799</v>
      </c>
      <c r="N1985" s="6">
        <v>7.9740587672711902E-2</v>
      </c>
      <c r="O1985" s="6">
        <v>4.0717348345769101E-2</v>
      </c>
      <c r="P1985" s="6">
        <v>0.115505079795423</v>
      </c>
      <c r="Q1985" s="7">
        <v>1</v>
      </c>
      <c r="R1985" s="8">
        <v>2.8913650710152547E-2</v>
      </c>
      <c r="S1985" s="8">
        <v>19.010000000000002</v>
      </c>
      <c r="T1985" s="17">
        <f t="shared" si="90"/>
        <v>2.041214246964743</v>
      </c>
      <c r="U1985" s="17">
        <f t="shared" si="91"/>
        <v>0.10737581520067033</v>
      </c>
      <c r="V1985" s="19">
        <f t="shared" si="92"/>
        <v>19.070272684799331</v>
      </c>
    </row>
    <row r="1986" spans="1:22" x14ac:dyDescent="0.2">
      <c r="A1986" s="7">
        <v>93261.055799998299</v>
      </c>
      <c r="B1986" s="7">
        <v>435688.28640000097</v>
      </c>
      <c r="C1986" s="1" t="s">
        <v>3981</v>
      </c>
      <c r="D1986" s="1" t="s">
        <v>3982</v>
      </c>
      <c r="E1986" s="6">
        <v>19.559568219999999</v>
      </c>
      <c r="F1986" s="6">
        <v>19.033568219999999</v>
      </c>
      <c r="G1986" s="6">
        <v>19.033568219999999</v>
      </c>
      <c r="H1986" s="6">
        <v>7.4966486543241104E-2</v>
      </c>
      <c r="I1986" s="6">
        <v>0.13734399549349999</v>
      </c>
      <c r="J1986" s="6">
        <v>0.281678503664197</v>
      </c>
      <c r="K1986" s="6">
        <v>0.23083395936296799</v>
      </c>
      <c r="L1986" s="6">
        <v>0.26972582207677298</v>
      </c>
      <c r="M1986" s="6">
        <v>0.12730867599128401</v>
      </c>
      <c r="N1986" s="6">
        <v>7.3242172404308803E-2</v>
      </c>
      <c r="O1986" s="6">
        <v>5.3557195480488498E-2</v>
      </c>
      <c r="P1986" s="6">
        <v>0.17550644713768099</v>
      </c>
      <c r="Q1986" s="7">
        <v>1</v>
      </c>
      <c r="R1986" s="8">
        <v>5.1024622246104233E-2</v>
      </c>
      <c r="S1986" s="8">
        <v>18.61</v>
      </c>
      <c r="T1986" s="17">
        <f t="shared" si="90"/>
        <v>1.8906454015016632</v>
      </c>
      <c r="U1986" s="17">
        <f t="shared" si="91"/>
        <v>0.10159298234828927</v>
      </c>
      <c r="V1986" s="19">
        <f t="shared" si="92"/>
        <v>18.931975237651709</v>
      </c>
    </row>
    <row r="1987" spans="1:22" x14ac:dyDescent="0.2">
      <c r="A1987" s="7">
        <v>202125.98642999999</v>
      </c>
      <c r="B1987" s="7">
        <v>439057.90836000198</v>
      </c>
      <c r="C1987" s="1" t="s">
        <v>3983</v>
      </c>
      <c r="D1987" s="1" t="s">
        <v>3984</v>
      </c>
      <c r="E1987" s="6">
        <v>19.55827923</v>
      </c>
      <c r="F1987" s="6">
        <v>19.36927923</v>
      </c>
      <c r="G1987" s="6">
        <v>-999</v>
      </c>
      <c r="H1987" s="6">
        <v>3.06805756779816E-2</v>
      </c>
      <c r="I1987" s="6">
        <v>0.36989163866439301</v>
      </c>
      <c r="J1987" s="6">
        <v>0.11368688986249301</v>
      </c>
      <c r="K1987" s="6">
        <v>5.69668175489614E-2</v>
      </c>
      <c r="L1987" s="6">
        <v>0.10772954903765999</v>
      </c>
      <c r="M1987" s="6">
        <v>2.69882028004539E-2</v>
      </c>
      <c r="N1987" s="6">
        <v>9.8944305573953603E-2</v>
      </c>
      <c r="O1987" s="6">
        <v>2.88818384334689E-2</v>
      </c>
      <c r="P1987" s="6">
        <v>9.2186559478628305E-2</v>
      </c>
      <c r="Q1987" s="7">
        <v>2</v>
      </c>
      <c r="R1987" s="8">
        <v>0.70220010704960834</v>
      </c>
      <c r="S1987" s="8">
        <v>11.49</v>
      </c>
      <c r="T1987" s="17">
        <f t="shared" si="90"/>
        <v>1.0387820344072836</v>
      </c>
      <c r="U1987" s="17">
        <f t="shared" si="91"/>
        <v>9.0407487763906308E-2</v>
      </c>
      <c r="V1987" s="19">
        <f t="shared" si="92"/>
        <v>-999</v>
      </c>
    </row>
    <row r="1988" spans="1:22" x14ac:dyDescent="0.2">
      <c r="A1988" s="7">
        <v>91964.046900000394</v>
      </c>
      <c r="B1988" s="7">
        <v>436690.02279999899</v>
      </c>
      <c r="C1988" s="1" t="s">
        <v>3985</v>
      </c>
      <c r="D1988" s="1" t="s">
        <v>3986</v>
      </c>
      <c r="E1988" s="6">
        <v>19.557282109999999</v>
      </c>
      <c r="F1988" s="6">
        <v>19.00528211</v>
      </c>
      <c r="G1988" s="6">
        <v>19.00528211</v>
      </c>
      <c r="H1988" s="6">
        <v>8.4459940159885005E-2</v>
      </c>
      <c r="I1988" s="6">
        <v>0.12980548386830401</v>
      </c>
      <c r="J1988" s="6">
        <v>0.23977233704657699</v>
      </c>
      <c r="K1988" s="6">
        <v>0.21121252978244601</v>
      </c>
      <c r="L1988" s="6">
        <v>0.24619048499842</v>
      </c>
      <c r="M1988" s="6">
        <v>0.137064328102423</v>
      </c>
      <c r="N1988" s="6">
        <v>6.8952246687337404E-2</v>
      </c>
      <c r="O1988" s="6">
        <v>5.3808427101816103E-2</v>
      </c>
      <c r="P1988" s="6">
        <v>0.136963543179658</v>
      </c>
      <c r="Q1988" s="7">
        <v>1</v>
      </c>
      <c r="R1988" s="8">
        <v>0.1061811148190045</v>
      </c>
      <c r="S1988" s="8">
        <v>17.68</v>
      </c>
      <c r="T1988" s="17">
        <f t="shared" si="90"/>
        <v>1.7280540230589341</v>
      </c>
      <c r="U1988" s="17">
        <f t="shared" si="91"/>
        <v>9.7740612163966858E-2</v>
      </c>
      <c r="V1988" s="19">
        <f t="shared" si="92"/>
        <v>18.907541497836032</v>
      </c>
    </row>
    <row r="1989" spans="1:22" x14ac:dyDescent="0.2">
      <c r="A1989" s="7">
        <v>92694.875399999306</v>
      </c>
      <c r="B1989" s="7">
        <v>437132.65980000002</v>
      </c>
      <c r="C1989" s="1" t="s">
        <v>3987</v>
      </c>
      <c r="D1989" s="1" t="s">
        <v>3988</v>
      </c>
      <c r="E1989" s="6">
        <v>19.556218470000001</v>
      </c>
      <c r="F1989" s="6">
        <v>18.963218470000001</v>
      </c>
      <c r="G1989" s="6">
        <v>18.963218470000001</v>
      </c>
      <c r="H1989" s="6">
        <v>8.5628818209157007E-2</v>
      </c>
      <c r="I1989" s="6">
        <v>0.13079558611265399</v>
      </c>
      <c r="J1989" s="6">
        <v>0.29718164231323901</v>
      </c>
      <c r="K1989" s="6">
        <v>0.18748456931792401</v>
      </c>
      <c r="L1989" s="6">
        <v>0.29826815700914799</v>
      </c>
      <c r="M1989" s="6">
        <v>0.13277990258838401</v>
      </c>
      <c r="N1989" s="6">
        <v>7.0955943016027395E-2</v>
      </c>
      <c r="O1989" s="6">
        <v>5.1667218677253102E-2</v>
      </c>
      <c r="P1989" s="6">
        <v>0.182674431346077</v>
      </c>
      <c r="Q1989" s="7">
        <v>1</v>
      </c>
      <c r="R1989" s="8">
        <v>1.4853060197197792E-2</v>
      </c>
      <c r="S1989" s="8">
        <v>19.27</v>
      </c>
      <c r="T1989" s="17">
        <f t="shared" si="90"/>
        <v>1.9787055475028139</v>
      </c>
      <c r="U1989" s="17">
        <f t="shared" si="91"/>
        <v>0.10268321471213357</v>
      </c>
      <c r="V1989" s="19">
        <f t="shared" si="92"/>
        <v>18.860535255287868</v>
      </c>
    </row>
    <row r="1990" spans="1:22" x14ac:dyDescent="0.2">
      <c r="A1990" s="7">
        <v>105311.354200002</v>
      </c>
      <c r="B1990" s="7">
        <v>496990.606199998</v>
      </c>
      <c r="C1990" s="1" t="s">
        <v>3989</v>
      </c>
      <c r="D1990" s="1" t="s">
        <v>3990</v>
      </c>
      <c r="E1990" s="6">
        <v>19.556178249999999</v>
      </c>
      <c r="F1990" s="6">
        <v>19.260178249999999</v>
      </c>
      <c r="G1990" s="6">
        <v>19.260178249999999</v>
      </c>
      <c r="H1990" s="6">
        <v>8.7896446594946998E-2</v>
      </c>
      <c r="I1990" s="6">
        <v>0.23333911320904199</v>
      </c>
      <c r="J1990" s="6">
        <v>6.8110434546999499E-2</v>
      </c>
      <c r="K1990" s="6">
        <v>3.6049038892217299E-2</v>
      </c>
      <c r="L1990" s="6">
        <v>8.2483779561873402E-2</v>
      </c>
      <c r="M1990" s="6">
        <v>0.19341096452491899</v>
      </c>
      <c r="N1990" s="6">
        <v>6.5466367680775295E-2</v>
      </c>
      <c r="O1990" s="6">
        <v>2.2117256007604301E-2</v>
      </c>
      <c r="P1990" s="6">
        <v>0.18997536196092399</v>
      </c>
      <c r="Q1990" s="7">
        <v>1</v>
      </c>
      <c r="R1990" s="8">
        <v>0.70945614073426566</v>
      </c>
      <c r="S1990" s="8">
        <v>11.44</v>
      </c>
      <c r="T1990" s="17">
        <f t="shared" ref="T1990:T2053" si="93">SUMPRODUCT(H$3:O$3,H1990:O1990)</f>
        <v>0.82885325307077251</v>
      </c>
      <c r="U1990" s="17">
        <f t="shared" ref="U1990:U2053" si="94">T1990/S1990</f>
        <v>7.2452207436256341E-2</v>
      </c>
      <c r="V1990" s="19">
        <f t="shared" ref="V1990:V2053" si="95">IF(Q1990=1, F1990-U1990, -999)</f>
        <v>19.187726042563742</v>
      </c>
    </row>
    <row r="1991" spans="1:22" x14ac:dyDescent="0.2">
      <c r="A1991" s="7">
        <v>105457.034200001</v>
      </c>
      <c r="B1991" s="7">
        <v>448893.13210000098</v>
      </c>
      <c r="C1991" s="1" t="s">
        <v>3991</v>
      </c>
      <c r="D1991" s="1" t="s">
        <v>3992</v>
      </c>
      <c r="E1991" s="6">
        <v>19.55592584</v>
      </c>
      <c r="F1991" s="6">
        <v>19.195925840000001</v>
      </c>
      <c r="G1991" s="6">
        <v>19.195925840000001</v>
      </c>
      <c r="H1991" s="6">
        <v>5.5272708416067802E-2</v>
      </c>
      <c r="I1991" s="6">
        <v>0.458289484182336</v>
      </c>
      <c r="J1991" s="6">
        <v>0.10077196716403</v>
      </c>
      <c r="K1991" s="6">
        <v>7.7768415709962499E-2</v>
      </c>
      <c r="L1991" s="6">
        <v>0.190764809090539</v>
      </c>
      <c r="M1991" s="6">
        <v>9.70406701930598E-2</v>
      </c>
      <c r="N1991" s="6">
        <v>0.12389603767662399</v>
      </c>
      <c r="O1991" s="6">
        <v>3.4325658205199103E-2</v>
      </c>
      <c r="P1991" s="6">
        <v>0.27722607545904498</v>
      </c>
      <c r="Q1991" s="7">
        <v>1</v>
      </c>
      <c r="R1991" s="8">
        <v>0.20344159015384619</v>
      </c>
      <c r="S1991" s="8">
        <v>16.25</v>
      </c>
      <c r="T1991" s="17">
        <f t="shared" si="93"/>
        <v>1.4204416783241112</v>
      </c>
      <c r="U1991" s="17">
        <f t="shared" si="94"/>
        <v>8.741179558917607E-2</v>
      </c>
      <c r="V1991" s="19">
        <f t="shared" si="95"/>
        <v>19.108514044410825</v>
      </c>
    </row>
    <row r="1992" spans="1:22" x14ac:dyDescent="0.2">
      <c r="A1992" s="7">
        <v>92754.707499999597</v>
      </c>
      <c r="B1992" s="7">
        <v>437105.14330000099</v>
      </c>
      <c r="C1992" s="1" t="s">
        <v>3993</v>
      </c>
      <c r="D1992" s="1" t="s">
        <v>3994</v>
      </c>
      <c r="E1992" s="6">
        <v>19.555749290000001</v>
      </c>
      <c r="F1992" s="6">
        <v>18.962749290000001</v>
      </c>
      <c r="G1992" s="6">
        <v>18.962749290000001</v>
      </c>
      <c r="H1992" s="6">
        <v>8.5628818209157007E-2</v>
      </c>
      <c r="I1992" s="6">
        <v>0.13079558611265399</v>
      </c>
      <c r="J1992" s="6">
        <v>0.29718164231323901</v>
      </c>
      <c r="K1992" s="6">
        <v>0.18748456931792401</v>
      </c>
      <c r="L1992" s="6">
        <v>0.29826815700914799</v>
      </c>
      <c r="M1992" s="6">
        <v>0.13277990258838401</v>
      </c>
      <c r="N1992" s="6">
        <v>7.0955943016027395E-2</v>
      </c>
      <c r="O1992" s="6">
        <v>5.1667218677253102E-2</v>
      </c>
      <c r="P1992" s="6">
        <v>0.182674431346077</v>
      </c>
      <c r="Q1992" s="7">
        <v>1</v>
      </c>
      <c r="R1992" s="8">
        <v>1.4828712506486862E-2</v>
      </c>
      <c r="S1992" s="8">
        <v>19.27</v>
      </c>
      <c r="T1992" s="17">
        <f t="shared" si="93"/>
        <v>1.9787055475028139</v>
      </c>
      <c r="U1992" s="17">
        <f t="shared" si="94"/>
        <v>0.10268321471213357</v>
      </c>
      <c r="V1992" s="19">
        <f t="shared" si="95"/>
        <v>18.860066075287868</v>
      </c>
    </row>
    <row r="1993" spans="1:22" x14ac:dyDescent="0.2">
      <c r="A1993" s="7">
        <v>95257.984685616393</v>
      </c>
      <c r="B1993" s="7">
        <v>451681.66501194797</v>
      </c>
      <c r="C1993" s="1" t="s">
        <v>3995</v>
      </c>
      <c r="D1993" s="1" t="s">
        <v>3996</v>
      </c>
      <c r="E1993" s="6">
        <v>19.555404859999999</v>
      </c>
      <c r="F1993" s="6">
        <v>19.18340486</v>
      </c>
      <c r="G1993" s="6">
        <v>19.18340486</v>
      </c>
      <c r="H1993" s="6">
        <v>5.71810192988347E-2</v>
      </c>
      <c r="I1993" s="6">
        <v>0.138284882777964</v>
      </c>
      <c r="J1993" s="6">
        <v>0.15963323459974499</v>
      </c>
      <c r="K1993" s="6">
        <v>7.96567411707262E-2</v>
      </c>
      <c r="L1993" s="6">
        <v>0.15946452790874399</v>
      </c>
      <c r="M1993" s="6">
        <v>0.13062869062808499</v>
      </c>
      <c r="N1993" s="6">
        <v>9.3939193581601105E-2</v>
      </c>
      <c r="O1993" s="6">
        <v>3.5480738843417299E-2</v>
      </c>
      <c r="P1993" s="6">
        <v>0.18648517869714801</v>
      </c>
      <c r="Q1993" s="7">
        <v>1</v>
      </c>
      <c r="R1993" s="8">
        <v>0.55201625873015869</v>
      </c>
      <c r="S1993" s="8">
        <v>12.6</v>
      </c>
      <c r="T1993" s="17">
        <f t="shared" si="93"/>
        <v>1.1299637154720816</v>
      </c>
      <c r="U1993" s="17">
        <f t="shared" si="94"/>
        <v>8.9679659958101718E-2</v>
      </c>
      <c r="V1993" s="19">
        <f t="shared" si="95"/>
        <v>19.093725200041899</v>
      </c>
    </row>
    <row r="1994" spans="1:22" x14ac:dyDescent="0.2">
      <c r="A1994" s="7">
        <v>120161.03459893299</v>
      </c>
      <c r="B1994" s="7">
        <v>406891.913773507</v>
      </c>
      <c r="C1994" s="1" t="s">
        <v>3997</v>
      </c>
      <c r="D1994" s="1" t="s">
        <v>3998</v>
      </c>
      <c r="E1994" s="6">
        <v>19.554105310000001</v>
      </c>
      <c r="F1994" s="6">
        <v>19.26310531</v>
      </c>
      <c r="G1994" s="6">
        <v>19.26310531</v>
      </c>
      <c r="H1994" s="6">
        <v>4.3716741374963099E-2</v>
      </c>
      <c r="I1994" s="6">
        <v>0.38842986893327303</v>
      </c>
      <c r="J1994" s="6">
        <v>6.3414647755220696E-2</v>
      </c>
      <c r="K1994" s="6">
        <v>5.0405783117309297E-2</v>
      </c>
      <c r="L1994" s="6">
        <v>0.111568161174602</v>
      </c>
      <c r="M1994" s="6">
        <v>5.8208923634247803E-2</v>
      </c>
      <c r="N1994" s="6">
        <v>0.13508172620834799</v>
      </c>
      <c r="O1994" s="6">
        <v>2.80279785739245E-2</v>
      </c>
      <c r="P1994" s="6">
        <v>0.180218451850094</v>
      </c>
      <c r="Q1994" s="7">
        <v>1</v>
      </c>
      <c r="R1994" s="8">
        <v>0.47689617145015106</v>
      </c>
      <c r="S1994" s="8">
        <v>13.24</v>
      </c>
      <c r="T1994" s="17">
        <f t="shared" si="93"/>
        <v>0.98780291383475582</v>
      </c>
      <c r="U1994" s="17">
        <f t="shared" si="94"/>
        <v>7.460747083344077E-2</v>
      </c>
      <c r="V1994" s="19">
        <f t="shared" si="95"/>
        <v>19.188497839166558</v>
      </c>
    </row>
    <row r="1995" spans="1:22" x14ac:dyDescent="0.2">
      <c r="A1995" s="7">
        <v>144401.07999999801</v>
      </c>
      <c r="B1995" s="7">
        <v>411798.97459999798</v>
      </c>
      <c r="C1995" s="1" t="s">
        <v>3999</v>
      </c>
      <c r="D1995" s="1" t="s">
        <v>4000</v>
      </c>
      <c r="E1995" s="6">
        <v>19.552994160000001</v>
      </c>
      <c r="F1995" s="6">
        <v>19.33699416</v>
      </c>
      <c r="G1995" s="6">
        <v>19.33699416</v>
      </c>
      <c r="H1995" s="6">
        <v>3.8937260854592398E-2</v>
      </c>
      <c r="I1995" s="6">
        <v>0.41753071664893698</v>
      </c>
      <c r="J1995" s="6">
        <v>4.5259571241793299E-2</v>
      </c>
      <c r="K1995" s="6">
        <v>4.2092475770464099E-2</v>
      </c>
      <c r="L1995" s="6">
        <v>0.106954831261603</v>
      </c>
      <c r="M1995" s="6">
        <v>4.28551719393193E-2</v>
      </c>
      <c r="N1995" s="6">
        <v>0.102481933141348</v>
      </c>
      <c r="O1995" s="6">
        <v>3.0239900022180299E-2</v>
      </c>
      <c r="P1995" s="6">
        <v>7.6377883491089593E-2</v>
      </c>
      <c r="Q1995" s="7">
        <v>1</v>
      </c>
      <c r="R1995" s="8">
        <v>0.7395902277580072</v>
      </c>
      <c r="S1995" s="8">
        <v>11.24</v>
      </c>
      <c r="T1995" s="17">
        <f t="shared" si="93"/>
        <v>0.94888135039698152</v>
      </c>
      <c r="U1995" s="17">
        <f t="shared" si="94"/>
        <v>8.4420048967702985E-2</v>
      </c>
      <c r="V1995" s="19">
        <f t="shared" si="95"/>
        <v>19.252574111032295</v>
      </c>
    </row>
    <row r="1996" spans="1:22" x14ac:dyDescent="0.2">
      <c r="A1996" s="7">
        <v>184235.20239999899</v>
      </c>
      <c r="B1996" s="7">
        <v>447103.26949999802</v>
      </c>
      <c r="C1996" s="1" t="s">
        <v>4001</v>
      </c>
      <c r="D1996" s="1" t="s">
        <v>4002</v>
      </c>
      <c r="E1996" s="6">
        <v>19.55123188</v>
      </c>
      <c r="F1996" s="6">
        <v>19.350231879999999</v>
      </c>
      <c r="G1996" s="6">
        <v>19.350231879999999</v>
      </c>
      <c r="H1996" s="6">
        <v>2.98323387127356E-2</v>
      </c>
      <c r="I1996" s="6">
        <v>0.41059035369650299</v>
      </c>
      <c r="J1996" s="6">
        <v>4.3486894071833697E-2</v>
      </c>
      <c r="K1996" s="6">
        <v>5.8406616716575703E-2</v>
      </c>
      <c r="L1996" s="6">
        <v>9.0537792057652694E-2</v>
      </c>
      <c r="M1996" s="6">
        <v>3.3215926561389698E-2</v>
      </c>
      <c r="N1996" s="6">
        <v>6.75261072868025E-2</v>
      </c>
      <c r="O1996" s="6">
        <v>2.3507157672436298E-2</v>
      </c>
      <c r="P1996" s="6">
        <v>0.17494163965103399</v>
      </c>
      <c r="Q1996" s="7">
        <v>1</v>
      </c>
      <c r="R1996" s="8">
        <v>0.73788727822222222</v>
      </c>
      <c r="S1996" s="8">
        <v>11.25</v>
      </c>
      <c r="T1996" s="17">
        <f t="shared" si="93"/>
        <v>0.88724881215517537</v>
      </c>
      <c r="U1996" s="17">
        <f t="shared" si="94"/>
        <v>7.8866561080460029E-2</v>
      </c>
      <c r="V1996" s="19">
        <f t="shared" si="95"/>
        <v>19.271365318919539</v>
      </c>
    </row>
    <row r="1997" spans="1:22" x14ac:dyDescent="0.2">
      <c r="A1997" s="7">
        <v>92522.916600000099</v>
      </c>
      <c r="B1997" s="7">
        <v>451519.72989999899</v>
      </c>
      <c r="C1997" s="1" t="s">
        <v>4003</v>
      </c>
      <c r="D1997" s="1" t="s">
        <v>4004</v>
      </c>
      <c r="E1997" s="6">
        <v>19.55101917</v>
      </c>
      <c r="F1997" s="6">
        <v>19.163019169999998</v>
      </c>
      <c r="G1997" s="6">
        <v>19.163019169999998</v>
      </c>
      <c r="H1997" s="6">
        <v>5.7950660321801697E-2</v>
      </c>
      <c r="I1997" s="6">
        <v>0.33980246542974801</v>
      </c>
      <c r="J1997" s="6">
        <v>0.20396516355587099</v>
      </c>
      <c r="K1997" s="6">
        <v>7.7049150970905797E-2</v>
      </c>
      <c r="L1997" s="6">
        <v>0.185046066244898</v>
      </c>
      <c r="M1997" s="6">
        <v>0.13648851751702001</v>
      </c>
      <c r="N1997" s="6">
        <v>8.7476476335239903E-2</v>
      </c>
      <c r="O1997" s="6">
        <v>4.1105700398948002E-2</v>
      </c>
      <c r="P1997" s="6">
        <v>0.153169513976154</v>
      </c>
      <c r="Q1997" s="7">
        <v>1</v>
      </c>
      <c r="R1997" s="8">
        <v>0.29993478523936179</v>
      </c>
      <c r="S1997" s="8">
        <v>15.04</v>
      </c>
      <c r="T1997" s="17">
        <f t="shared" si="93"/>
        <v>1.4958214628906932</v>
      </c>
      <c r="U1997" s="17">
        <f t="shared" si="94"/>
        <v>9.945621428794503E-2</v>
      </c>
      <c r="V1997" s="19">
        <f t="shared" si="95"/>
        <v>19.063562955712055</v>
      </c>
    </row>
    <row r="1998" spans="1:22" x14ac:dyDescent="0.2">
      <c r="A1998" s="7">
        <v>96036.136500000997</v>
      </c>
      <c r="B1998" s="7">
        <v>440073.28999999899</v>
      </c>
      <c r="C1998" s="1" t="s">
        <v>4005</v>
      </c>
      <c r="D1998" s="1" t="s">
        <v>4006</v>
      </c>
      <c r="E1998" s="6">
        <v>19.550951309999999</v>
      </c>
      <c r="F1998" s="6">
        <v>19.168951310000001</v>
      </c>
      <c r="G1998" s="6">
        <v>19.168951310000001</v>
      </c>
      <c r="H1998" s="6">
        <v>6.6080590683938498E-2</v>
      </c>
      <c r="I1998" s="6">
        <v>0.66219496982455095</v>
      </c>
      <c r="J1998" s="6">
        <v>0.22750363883004401</v>
      </c>
      <c r="K1998" s="6">
        <v>0.11045524247814199</v>
      </c>
      <c r="L1998" s="6">
        <v>0.227131858544695</v>
      </c>
      <c r="M1998" s="6">
        <v>0.11434992942451799</v>
      </c>
      <c r="N1998" s="6">
        <v>7.9740587672711902E-2</v>
      </c>
      <c r="O1998" s="6">
        <v>4.0717348345769101E-2</v>
      </c>
      <c r="P1998" s="6">
        <v>0.115505079795423</v>
      </c>
      <c r="Q1998" s="7">
        <v>1</v>
      </c>
      <c r="R1998" s="8">
        <v>2.845614466070473E-2</v>
      </c>
      <c r="S1998" s="8">
        <v>19.010000000000002</v>
      </c>
      <c r="T1998" s="17">
        <f t="shared" si="93"/>
        <v>2.041214246964743</v>
      </c>
      <c r="U1998" s="17">
        <f t="shared" si="94"/>
        <v>0.10737581520067033</v>
      </c>
      <c r="V1998" s="19">
        <f t="shared" si="95"/>
        <v>19.061575494799332</v>
      </c>
    </row>
    <row r="1999" spans="1:22" x14ac:dyDescent="0.2">
      <c r="A1999" s="7">
        <v>109606.386300001</v>
      </c>
      <c r="B1999" s="7">
        <v>478203.73600000102</v>
      </c>
      <c r="C1999" s="1" t="s">
        <v>4007</v>
      </c>
      <c r="D1999" s="1" t="s">
        <v>4008</v>
      </c>
      <c r="E1999" s="6">
        <v>19.55071611</v>
      </c>
      <c r="F1999" s="6">
        <v>19.070716109999999</v>
      </c>
      <c r="G1999" s="6">
        <v>19.070716109999999</v>
      </c>
      <c r="H1999" s="6">
        <v>4.8301915961906902E-2</v>
      </c>
      <c r="I1999" s="6">
        <v>0.21404294664383</v>
      </c>
      <c r="J1999" s="6">
        <v>0.114687405716008</v>
      </c>
      <c r="K1999" s="6">
        <v>5.36459671254522E-2</v>
      </c>
      <c r="L1999" s="6">
        <v>0.210208608102258</v>
      </c>
      <c r="M1999" s="6">
        <v>0.120369250975969</v>
      </c>
      <c r="N1999" s="6">
        <v>8.1497116996031099E-2</v>
      </c>
      <c r="O1999" s="6">
        <v>2.56789726768651E-2</v>
      </c>
      <c r="P1999" s="6">
        <v>0.46776585884677002</v>
      </c>
      <c r="Q1999" s="7">
        <v>1</v>
      </c>
      <c r="R1999" s="8">
        <v>0.33088605241660995</v>
      </c>
      <c r="S1999" s="8">
        <v>14.69</v>
      </c>
      <c r="T1999" s="17">
        <f t="shared" si="93"/>
        <v>1.2242933814318859</v>
      </c>
      <c r="U1999" s="17">
        <f t="shared" si="94"/>
        <v>8.334195925336188E-2</v>
      </c>
      <c r="V1999" s="19">
        <f t="shared" si="95"/>
        <v>18.987374150746639</v>
      </c>
    </row>
    <row r="2000" spans="1:22" x14ac:dyDescent="0.2">
      <c r="A2000" s="7">
        <v>92272.877099998295</v>
      </c>
      <c r="B2000" s="7">
        <v>437190.45010000101</v>
      </c>
      <c r="C2000" s="1" t="s">
        <v>4009</v>
      </c>
      <c r="D2000" s="1" t="s">
        <v>4010</v>
      </c>
      <c r="E2000" s="6">
        <v>19.550640829999999</v>
      </c>
      <c r="F2000" s="6">
        <v>18.957640829999999</v>
      </c>
      <c r="G2000" s="6">
        <v>18.957640829999999</v>
      </c>
      <c r="H2000" s="6">
        <v>8.5628818209157007E-2</v>
      </c>
      <c r="I2000" s="6">
        <v>0.13079558611265399</v>
      </c>
      <c r="J2000" s="6">
        <v>0.29718164231323901</v>
      </c>
      <c r="K2000" s="6">
        <v>0.18748456931792401</v>
      </c>
      <c r="L2000" s="6">
        <v>0.29826815700914799</v>
      </c>
      <c r="M2000" s="6">
        <v>0.13277990258838401</v>
      </c>
      <c r="N2000" s="6">
        <v>7.0955943016027395E-2</v>
      </c>
      <c r="O2000" s="6">
        <v>5.1667218677253102E-2</v>
      </c>
      <c r="P2000" s="6">
        <v>0.182674431346077</v>
      </c>
      <c r="Q2000" s="7">
        <v>1</v>
      </c>
      <c r="R2000" s="8">
        <v>1.4563613388687047E-2</v>
      </c>
      <c r="S2000" s="8">
        <v>19.27</v>
      </c>
      <c r="T2000" s="17">
        <f t="shared" si="93"/>
        <v>1.9787055475028139</v>
      </c>
      <c r="U2000" s="17">
        <f t="shared" si="94"/>
        <v>0.10268321471213357</v>
      </c>
      <c r="V2000" s="19">
        <f t="shared" si="95"/>
        <v>18.854957615287866</v>
      </c>
    </row>
    <row r="2001" spans="1:22" x14ac:dyDescent="0.2">
      <c r="A2001" s="7">
        <v>92251.819299999595</v>
      </c>
      <c r="B2001" s="7">
        <v>437182.26900000102</v>
      </c>
      <c r="C2001" s="1" t="s">
        <v>4011</v>
      </c>
      <c r="D2001" s="1" t="s">
        <v>4012</v>
      </c>
      <c r="E2001" s="6">
        <v>19.549971809999999</v>
      </c>
      <c r="F2001" s="6">
        <v>18.956971809999999</v>
      </c>
      <c r="G2001" s="6">
        <v>18.956971809999999</v>
      </c>
      <c r="H2001" s="6">
        <v>8.5628818209157007E-2</v>
      </c>
      <c r="I2001" s="6">
        <v>0.13079558611265399</v>
      </c>
      <c r="J2001" s="6">
        <v>0.29718164231323901</v>
      </c>
      <c r="K2001" s="6">
        <v>0.18748456931792401</v>
      </c>
      <c r="L2001" s="6">
        <v>0.29826815700914799</v>
      </c>
      <c r="M2001" s="6">
        <v>0.13277990258838401</v>
      </c>
      <c r="N2001" s="6">
        <v>7.0955943016027395E-2</v>
      </c>
      <c r="O2001" s="6">
        <v>5.1667218677253102E-2</v>
      </c>
      <c r="P2001" s="6">
        <v>0.182674431346077</v>
      </c>
      <c r="Q2001" s="7">
        <v>1</v>
      </c>
      <c r="R2001" s="8">
        <v>1.4528895173845318E-2</v>
      </c>
      <c r="S2001" s="8">
        <v>19.27</v>
      </c>
      <c r="T2001" s="17">
        <f t="shared" si="93"/>
        <v>1.9787055475028139</v>
      </c>
      <c r="U2001" s="17">
        <f t="shared" si="94"/>
        <v>0.10268321471213357</v>
      </c>
      <c r="V2001" s="19">
        <f t="shared" si="95"/>
        <v>18.854288595287866</v>
      </c>
    </row>
    <row r="2002" spans="1:22" x14ac:dyDescent="0.2">
      <c r="A2002" s="7">
        <v>93884.469000000507</v>
      </c>
      <c r="B2002" s="7">
        <v>437707.32640000101</v>
      </c>
      <c r="C2002" s="1" t="s">
        <v>4013</v>
      </c>
      <c r="D2002" s="1" t="s">
        <v>4014</v>
      </c>
      <c r="E2002" s="6">
        <v>19.54989462</v>
      </c>
      <c r="F2002" s="6">
        <v>18.992894620000001</v>
      </c>
      <c r="G2002" s="6">
        <v>18.992894620000001</v>
      </c>
      <c r="H2002" s="6">
        <v>9.0949789422754099E-2</v>
      </c>
      <c r="I2002" s="6">
        <v>0.13467097623964699</v>
      </c>
      <c r="J2002" s="6">
        <v>0.26345667031543002</v>
      </c>
      <c r="K2002" s="6">
        <v>0.212791375320737</v>
      </c>
      <c r="L2002" s="6">
        <v>0.26808956888699498</v>
      </c>
      <c r="M2002" s="6">
        <v>0.12928758076484101</v>
      </c>
      <c r="N2002" s="6">
        <v>7.8776700388881404E-2</v>
      </c>
      <c r="O2002" s="6">
        <v>5.3293541362579702E-2</v>
      </c>
      <c r="P2002" s="6">
        <v>0.15982368035177</v>
      </c>
      <c r="Q2002" s="7">
        <v>1</v>
      </c>
      <c r="R2002" s="8">
        <v>4.8251722252010798E-2</v>
      </c>
      <c r="S2002" s="8">
        <v>18.649999999999999</v>
      </c>
      <c r="T2002" s="17">
        <f t="shared" si="93"/>
        <v>1.8605439776977373</v>
      </c>
      <c r="U2002" s="17">
        <f t="shared" si="94"/>
        <v>9.9761071190227202E-2</v>
      </c>
      <c r="V2002" s="19">
        <f t="shared" si="95"/>
        <v>18.893133548809775</v>
      </c>
    </row>
    <row r="2003" spans="1:22" x14ac:dyDescent="0.2">
      <c r="A2003" s="7">
        <v>212212.63239999901</v>
      </c>
      <c r="B2003" s="7">
        <v>377815.28700000001</v>
      </c>
      <c r="C2003" s="1" t="s">
        <v>4015</v>
      </c>
      <c r="D2003" s="1" t="s">
        <v>4016</v>
      </c>
      <c r="E2003" s="6">
        <v>19.54969401</v>
      </c>
      <c r="F2003" s="6">
        <v>19.255694009999999</v>
      </c>
      <c r="G2003" s="6">
        <v>19.255694009999999</v>
      </c>
      <c r="H2003" s="6">
        <v>2.6359049995808199E-2</v>
      </c>
      <c r="I2003" s="6">
        <v>0.26224453239829099</v>
      </c>
      <c r="J2003" s="6">
        <v>0.36010130904514498</v>
      </c>
      <c r="K2003" s="6">
        <v>2.0171969354768698E-2</v>
      </c>
      <c r="L2003" s="6">
        <v>4.5746954506368301E-2</v>
      </c>
      <c r="M2003" s="6">
        <v>1.6878967284715499E-2</v>
      </c>
      <c r="N2003" s="6">
        <v>6.0568110603212003E-2</v>
      </c>
      <c r="O2003" s="6">
        <v>1.7060443141066702E-2</v>
      </c>
      <c r="P2003" s="6">
        <v>4.08430774180304E-2</v>
      </c>
      <c r="Q2003" s="7">
        <v>1</v>
      </c>
      <c r="R2003" s="8">
        <v>0.49462492431192656</v>
      </c>
      <c r="S2003" s="8">
        <v>13.08</v>
      </c>
      <c r="T2003" s="17">
        <f t="shared" si="93"/>
        <v>1.1925780833540709</v>
      </c>
      <c r="U2003" s="17">
        <f t="shared" si="94"/>
        <v>9.1175694446029881E-2</v>
      </c>
      <c r="V2003" s="19">
        <f t="shared" si="95"/>
        <v>19.16451831555397</v>
      </c>
    </row>
    <row r="2004" spans="1:22" x14ac:dyDescent="0.2">
      <c r="A2004" s="7">
        <v>110391.766741061</v>
      </c>
      <c r="B2004" s="7">
        <v>427164.82910058502</v>
      </c>
      <c r="C2004" s="1" t="s">
        <v>4017</v>
      </c>
      <c r="D2004" s="1" t="s">
        <v>4018</v>
      </c>
      <c r="E2004" s="6">
        <v>19.54962029</v>
      </c>
      <c r="F2004" s="6">
        <v>19.188620289999999</v>
      </c>
      <c r="G2004" s="6">
        <v>19.188620289999999</v>
      </c>
      <c r="H2004" s="6">
        <v>5.9323340335680999E-2</v>
      </c>
      <c r="I2004" s="6">
        <v>0.62293847244896094</v>
      </c>
      <c r="J2004" s="6">
        <v>0.105909800564764</v>
      </c>
      <c r="K2004" s="6">
        <v>0.15644376173334401</v>
      </c>
      <c r="L2004" s="6">
        <v>0.14966008555900701</v>
      </c>
      <c r="M2004" s="6">
        <v>7.7486178965867E-2</v>
      </c>
      <c r="N2004" s="6">
        <v>0.18336106817328399</v>
      </c>
      <c r="O2004" s="6">
        <v>3.4514300767975903E-2</v>
      </c>
      <c r="P2004" s="6">
        <v>0.11164490267572399</v>
      </c>
      <c r="Q2004" s="7">
        <v>1</v>
      </c>
      <c r="R2004" s="8">
        <v>0.12354139597701158</v>
      </c>
      <c r="S2004" s="8">
        <v>17.399999999999999</v>
      </c>
      <c r="T2004" s="17">
        <f t="shared" si="93"/>
        <v>1.5588287726602159</v>
      </c>
      <c r="U2004" s="17">
        <f t="shared" si="94"/>
        <v>8.958786049771357E-2</v>
      </c>
      <c r="V2004" s="19">
        <f t="shared" si="95"/>
        <v>19.099032429502287</v>
      </c>
    </row>
    <row r="2005" spans="1:22" x14ac:dyDescent="0.2">
      <c r="A2005" s="7">
        <v>120570.13430000099</v>
      </c>
      <c r="B2005" s="7">
        <v>413445.904199999</v>
      </c>
      <c r="C2005" s="1" t="s">
        <v>4019</v>
      </c>
      <c r="D2005" s="1" t="s">
        <v>4020</v>
      </c>
      <c r="E2005" s="6">
        <v>19.549615299999999</v>
      </c>
      <c r="F2005" s="6">
        <v>19.197615299999999</v>
      </c>
      <c r="G2005" s="6">
        <v>19.197615299999999</v>
      </c>
      <c r="H2005" s="6">
        <v>5.8656301715164998E-2</v>
      </c>
      <c r="I2005" s="6">
        <v>0.36439123088755498</v>
      </c>
      <c r="J2005" s="6">
        <v>0.10318193642314499</v>
      </c>
      <c r="K2005" s="6">
        <v>9.7749885797950201E-2</v>
      </c>
      <c r="L2005" s="6">
        <v>0.11319184738047799</v>
      </c>
      <c r="M2005" s="6">
        <v>6.81779495721552E-2</v>
      </c>
      <c r="N2005" s="6">
        <v>0.110907187157124</v>
      </c>
      <c r="O2005" s="6">
        <v>2.90418405003883E-2</v>
      </c>
      <c r="P2005" s="6">
        <v>8.2320506134319696E-2</v>
      </c>
      <c r="Q2005" s="7">
        <v>1</v>
      </c>
      <c r="R2005" s="8">
        <v>0.51900662781662787</v>
      </c>
      <c r="S2005" s="8">
        <v>12.87</v>
      </c>
      <c r="T2005" s="17">
        <f t="shared" si="93"/>
        <v>1.1253931351035591</v>
      </c>
      <c r="U2005" s="17">
        <f t="shared" si="94"/>
        <v>8.744313404068059E-2</v>
      </c>
      <c r="V2005" s="19">
        <f t="shared" si="95"/>
        <v>19.11017216595932</v>
      </c>
    </row>
    <row r="2006" spans="1:22" x14ac:dyDescent="0.2">
      <c r="A2006" s="7">
        <v>91330.492100000396</v>
      </c>
      <c r="B2006" s="7">
        <v>451659.391100001</v>
      </c>
      <c r="C2006" s="1" t="s">
        <v>4021</v>
      </c>
      <c r="D2006" s="1" t="s">
        <v>4022</v>
      </c>
      <c r="E2006" s="6">
        <v>19.549059310000001</v>
      </c>
      <c r="F2006" s="6">
        <v>19.199059309999999</v>
      </c>
      <c r="G2006" s="6">
        <v>19.199059309999999</v>
      </c>
      <c r="H2006" s="6">
        <v>5.7611666553357303E-2</v>
      </c>
      <c r="I2006" s="6">
        <v>0.36610678596127699</v>
      </c>
      <c r="J2006" s="6">
        <v>0.116320949388272</v>
      </c>
      <c r="K2006" s="6">
        <v>7.8895826728538301E-2</v>
      </c>
      <c r="L2006" s="6">
        <v>0.16765954648658701</v>
      </c>
      <c r="M2006" s="6">
        <v>0.141089838483799</v>
      </c>
      <c r="N2006" s="6">
        <v>8.8209415145821604E-2</v>
      </c>
      <c r="O2006" s="6">
        <v>4.1705406969156401E-2</v>
      </c>
      <c r="P2006" s="6">
        <v>0.10703203425232</v>
      </c>
      <c r="Q2006" s="7">
        <v>1</v>
      </c>
      <c r="R2006" s="8">
        <v>0.41148442671480151</v>
      </c>
      <c r="S2006" s="8">
        <v>13.85</v>
      </c>
      <c r="T2006" s="17">
        <f t="shared" si="93"/>
        <v>1.2958464840328352</v>
      </c>
      <c r="U2006" s="17">
        <f t="shared" si="94"/>
        <v>9.3562923034861745E-2</v>
      </c>
      <c r="V2006" s="19">
        <f t="shared" si="95"/>
        <v>19.105496386965136</v>
      </c>
    </row>
    <row r="2007" spans="1:22" x14ac:dyDescent="0.2">
      <c r="A2007" s="7">
        <v>160227.32487682099</v>
      </c>
      <c r="B2007" s="7">
        <v>384708.91775867599</v>
      </c>
      <c r="C2007" s="1" t="s">
        <v>4023</v>
      </c>
      <c r="D2007" s="1" t="s">
        <v>4024</v>
      </c>
      <c r="E2007" s="6">
        <v>19.548842799999999</v>
      </c>
      <c r="F2007" s="6">
        <v>19.298842799999999</v>
      </c>
      <c r="G2007" s="6">
        <v>19.298842799999999</v>
      </c>
      <c r="H2007" s="6">
        <v>3.7453571564431902E-2</v>
      </c>
      <c r="I2007" s="6">
        <v>9.4886575898831593E-2</v>
      </c>
      <c r="J2007" s="6">
        <v>0.175216697807486</v>
      </c>
      <c r="K2007" s="6">
        <v>3.05023147348767E-2</v>
      </c>
      <c r="L2007" s="6">
        <v>0.30496914846992401</v>
      </c>
      <c r="M2007" s="6">
        <v>3.0208077307679802E-2</v>
      </c>
      <c r="N2007" s="6">
        <v>5.9549393699533E-2</v>
      </c>
      <c r="O2007" s="6">
        <v>4.6844016288601603E-2</v>
      </c>
      <c r="P2007" s="6">
        <v>0.180888638346379</v>
      </c>
      <c r="Q2007" s="7">
        <v>1</v>
      </c>
      <c r="R2007" s="8">
        <v>0.48773537290715363</v>
      </c>
      <c r="S2007" s="8">
        <v>13.14</v>
      </c>
      <c r="T2007" s="17">
        <f t="shared" si="93"/>
        <v>1.4656368747873163</v>
      </c>
      <c r="U2007" s="17">
        <f t="shared" si="94"/>
        <v>0.1115400970157775</v>
      </c>
      <c r="V2007" s="19">
        <f t="shared" si="95"/>
        <v>19.187302702984223</v>
      </c>
    </row>
    <row r="2008" spans="1:22" x14ac:dyDescent="0.2">
      <c r="A2008" s="7">
        <v>209221.856199998</v>
      </c>
      <c r="B2008" s="7">
        <v>509940.73820000101</v>
      </c>
      <c r="C2008" s="1" t="s">
        <v>4025</v>
      </c>
      <c r="D2008" s="1" t="s">
        <v>4026</v>
      </c>
      <c r="E2008" s="6">
        <v>19.547296039999999</v>
      </c>
      <c r="F2008" s="6">
        <v>19.42629604</v>
      </c>
      <c r="G2008" s="6">
        <v>19.42629604</v>
      </c>
      <c r="H2008" s="6">
        <v>2.09349672670282E-2</v>
      </c>
      <c r="I2008" s="6">
        <v>0.34880967978796601</v>
      </c>
      <c r="J2008" s="6">
        <v>2.5306975787811398E-2</v>
      </c>
      <c r="K2008" s="6">
        <v>2.0781949178475999E-2</v>
      </c>
      <c r="L2008" s="6">
        <v>6.5228730593498499E-2</v>
      </c>
      <c r="M2008" s="6">
        <v>3.3997010750698602E-2</v>
      </c>
      <c r="N2008" s="6">
        <v>0.29800186397400402</v>
      </c>
      <c r="O2008" s="6">
        <v>1.7969054751794399E-2</v>
      </c>
      <c r="P2008" s="6">
        <v>7.42968941519839E-2</v>
      </c>
      <c r="Q2008" s="7">
        <v>1</v>
      </c>
      <c r="R2008" s="8">
        <v>0.85810798859315585</v>
      </c>
      <c r="S2008" s="8">
        <v>10.52</v>
      </c>
      <c r="T2008" s="17">
        <f t="shared" si="93"/>
        <v>0.65776170685661672</v>
      </c>
      <c r="U2008" s="17">
        <f t="shared" si="94"/>
        <v>6.2524877077625163E-2</v>
      </c>
      <c r="V2008" s="19">
        <f t="shared" si="95"/>
        <v>19.363771162922376</v>
      </c>
    </row>
    <row r="2009" spans="1:22" x14ac:dyDescent="0.2">
      <c r="A2009" s="7">
        <v>161935.50895476999</v>
      </c>
      <c r="B2009" s="7">
        <v>386809.840520225</v>
      </c>
      <c r="C2009" s="1" t="s">
        <v>4027</v>
      </c>
      <c r="D2009" s="1" t="s">
        <v>4028</v>
      </c>
      <c r="E2009" s="6">
        <v>19.547292809999998</v>
      </c>
      <c r="F2009" s="6">
        <v>19.300292809999998</v>
      </c>
      <c r="G2009" s="6">
        <v>19.300292809999998</v>
      </c>
      <c r="H2009" s="6">
        <v>3.52948707713958E-2</v>
      </c>
      <c r="I2009" s="6">
        <v>9.0034268196459794E-2</v>
      </c>
      <c r="J2009" s="6">
        <v>0.179513587990492</v>
      </c>
      <c r="K2009" s="6">
        <v>3.1330319327882598E-2</v>
      </c>
      <c r="L2009" s="6">
        <v>0.15211341467412101</v>
      </c>
      <c r="M2009" s="6">
        <v>3.0703480831689001E-2</v>
      </c>
      <c r="N2009" s="6">
        <v>6.3341968275525601E-2</v>
      </c>
      <c r="O2009" s="6">
        <v>4.6593569293744301E-2</v>
      </c>
      <c r="P2009" s="6">
        <v>0.200489166434803</v>
      </c>
      <c r="Q2009" s="7">
        <v>1</v>
      </c>
      <c r="R2009" s="8">
        <v>0.76101737027027017</v>
      </c>
      <c r="S2009" s="8">
        <v>11.1</v>
      </c>
      <c r="T2009" s="17">
        <f t="shared" si="93"/>
        <v>1.0073217490704809</v>
      </c>
      <c r="U2009" s="17">
        <f t="shared" si="94"/>
        <v>9.074970712346675E-2</v>
      </c>
      <c r="V2009" s="19">
        <f t="shared" si="95"/>
        <v>19.20954310287653</v>
      </c>
    </row>
    <row r="2010" spans="1:22" x14ac:dyDescent="0.2">
      <c r="A2010" s="7">
        <v>117886.663759804</v>
      </c>
      <c r="B2010" s="7">
        <v>406044.14184788102</v>
      </c>
      <c r="C2010" s="1" t="s">
        <v>4029</v>
      </c>
      <c r="D2010" s="1" t="s">
        <v>4030</v>
      </c>
      <c r="E2010" s="6">
        <v>19.546882329999999</v>
      </c>
      <c r="F2010" s="6">
        <v>19.25988233</v>
      </c>
      <c r="G2010" s="6">
        <v>19.25988233</v>
      </c>
      <c r="H2010" s="6">
        <v>4.9927559032037598E-2</v>
      </c>
      <c r="I2010" s="6">
        <v>0.110670338372257</v>
      </c>
      <c r="J2010" s="6">
        <v>9.3324119069125397E-2</v>
      </c>
      <c r="K2010" s="6">
        <v>8.4845545185238194E-2</v>
      </c>
      <c r="L2010" s="6">
        <v>0.14451120766626199</v>
      </c>
      <c r="M2010" s="6">
        <v>6.8186881158801199E-2</v>
      </c>
      <c r="N2010" s="6">
        <v>7.8756056067713895E-2</v>
      </c>
      <c r="O2010" s="6">
        <v>3.7169954234225401E-2</v>
      </c>
      <c r="P2010" s="6">
        <v>9.5816693847984497E-2</v>
      </c>
      <c r="Q2010" s="7">
        <v>1</v>
      </c>
      <c r="R2010" s="8">
        <v>0.87950791634615366</v>
      </c>
      <c r="S2010" s="8">
        <v>10.4</v>
      </c>
      <c r="T2010" s="17">
        <f t="shared" si="93"/>
        <v>0.91555286275860714</v>
      </c>
      <c r="U2010" s="17">
        <f t="shared" si="94"/>
        <v>8.8033929111404535E-2</v>
      </c>
      <c r="V2010" s="19">
        <f t="shared" si="95"/>
        <v>19.171848400888596</v>
      </c>
    </row>
    <row r="2011" spans="1:22" x14ac:dyDescent="0.2">
      <c r="A2011" s="7">
        <v>90667.999800000296</v>
      </c>
      <c r="B2011" s="7">
        <v>436057.07990000001</v>
      </c>
      <c r="C2011" s="1" t="s">
        <v>4031</v>
      </c>
      <c r="D2011" s="1" t="s">
        <v>4032</v>
      </c>
      <c r="E2011" s="6">
        <v>19.546298289999999</v>
      </c>
      <c r="F2011" s="6">
        <v>18.998298290000001</v>
      </c>
      <c r="G2011" s="6">
        <v>18.998298290000001</v>
      </c>
      <c r="H2011" s="6">
        <v>8.9316863827079707E-2</v>
      </c>
      <c r="I2011" s="6">
        <v>0.13075825250221201</v>
      </c>
      <c r="J2011" s="6">
        <v>0.21125580692033699</v>
      </c>
      <c r="K2011" s="6">
        <v>0.215363236740654</v>
      </c>
      <c r="L2011" s="6">
        <v>0.24119774276209799</v>
      </c>
      <c r="M2011" s="6">
        <v>0.14217407040006899</v>
      </c>
      <c r="N2011" s="6">
        <v>6.8721671174877902E-2</v>
      </c>
      <c r="O2011" s="6">
        <v>6.04206518146818E-2</v>
      </c>
      <c r="P2011" s="6">
        <v>0.140668506161581</v>
      </c>
      <c r="Q2011" s="7">
        <v>1</v>
      </c>
      <c r="R2011" s="8">
        <v>0.1477567991779212</v>
      </c>
      <c r="S2011" s="8">
        <v>17.03</v>
      </c>
      <c r="T2011" s="17">
        <f t="shared" si="93"/>
        <v>1.6708600590239935</v>
      </c>
      <c r="U2011" s="17">
        <f t="shared" si="94"/>
        <v>9.81127456854958E-2</v>
      </c>
      <c r="V2011" s="19">
        <f t="shared" si="95"/>
        <v>18.900185544314507</v>
      </c>
    </row>
    <row r="2012" spans="1:22" x14ac:dyDescent="0.2">
      <c r="A2012" s="7">
        <v>167765.53139999899</v>
      </c>
      <c r="B2012" s="7">
        <v>372036.71530000097</v>
      </c>
      <c r="C2012" s="1" t="s">
        <v>4033</v>
      </c>
      <c r="D2012" s="1" t="s">
        <v>4034</v>
      </c>
      <c r="E2012" s="6">
        <v>19.546145760000002</v>
      </c>
      <c r="F2012" s="6">
        <v>19.413145759999999</v>
      </c>
      <c r="G2012" s="6">
        <v>19.413145759999999</v>
      </c>
      <c r="H2012" s="6">
        <v>2.2844114411678999E-2</v>
      </c>
      <c r="I2012" s="6">
        <v>0.40955563031087699</v>
      </c>
      <c r="J2012" s="6">
        <v>2.7017760750280999E-2</v>
      </c>
      <c r="K2012" s="6">
        <v>1.5984060843309399E-2</v>
      </c>
      <c r="L2012" s="6">
        <v>5.2245906338522601E-2</v>
      </c>
      <c r="M2012" s="6">
        <v>2.37247088884622E-2</v>
      </c>
      <c r="N2012" s="6">
        <v>0.150537099307226</v>
      </c>
      <c r="O2012" s="6">
        <v>1.6538511929538501E-2</v>
      </c>
      <c r="P2012" s="6">
        <v>5.1452536807476502E-2</v>
      </c>
      <c r="Q2012" s="7">
        <v>1</v>
      </c>
      <c r="R2012" s="8">
        <v>0.8758297274472171</v>
      </c>
      <c r="S2012" s="8">
        <v>10.42</v>
      </c>
      <c r="T2012" s="17">
        <f t="shared" si="93"/>
        <v>0.6820011604936741</v>
      </c>
      <c r="U2012" s="17">
        <f t="shared" si="94"/>
        <v>6.5451167033941854E-2</v>
      </c>
      <c r="V2012" s="19">
        <f t="shared" si="95"/>
        <v>19.347694592966057</v>
      </c>
    </row>
    <row r="2013" spans="1:22" x14ac:dyDescent="0.2">
      <c r="A2013" s="7">
        <v>115272.502599999</v>
      </c>
      <c r="B2013" s="7">
        <v>395149.33390000102</v>
      </c>
      <c r="C2013" s="1" t="s">
        <v>4035</v>
      </c>
      <c r="D2013" s="1" t="s">
        <v>4036</v>
      </c>
      <c r="E2013" s="6">
        <v>19.545947909999999</v>
      </c>
      <c r="F2013" s="6">
        <v>19.327947909999999</v>
      </c>
      <c r="G2013" s="6">
        <v>19.327947909999999</v>
      </c>
      <c r="H2013" s="6">
        <v>3.6354777990828903E-2</v>
      </c>
      <c r="I2013" s="6">
        <v>0.64026330805266896</v>
      </c>
      <c r="J2013" s="6">
        <v>3.7009296273969101E-2</v>
      </c>
      <c r="K2013" s="6">
        <v>3.5588151635021999E-2</v>
      </c>
      <c r="L2013" s="6">
        <v>6.9591553502317396E-2</v>
      </c>
      <c r="M2013" s="6">
        <v>5.6047474772812397E-2</v>
      </c>
      <c r="N2013" s="6">
        <v>7.9653316230861596E-2</v>
      </c>
      <c r="O2013" s="6">
        <v>2.27313117071405E-2</v>
      </c>
      <c r="P2013" s="6">
        <v>5.4237785322395697E-2</v>
      </c>
      <c r="Q2013" s="7">
        <v>1</v>
      </c>
      <c r="R2013" s="8">
        <v>0.45215066196136683</v>
      </c>
      <c r="S2013" s="8">
        <v>13.46</v>
      </c>
      <c r="T2013" s="17">
        <f t="shared" si="93"/>
        <v>1.0313542687242392</v>
      </c>
      <c r="U2013" s="17">
        <f t="shared" si="94"/>
        <v>7.6623645521860267E-2</v>
      </c>
      <c r="V2013" s="19">
        <f t="shared" si="95"/>
        <v>19.251324264478139</v>
      </c>
    </row>
    <row r="2014" spans="1:22" x14ac:dyDescent="0.2">
      <c r="A2014" s="7">
        <v>194623.016507847</v>
      </c>
      <c r="B2014" s="7">
        <v>443346.81276066002</v>
      </c>
      <c r="C2014" s="1" t="s">
        <v>4037</v>
      </c>
      <c r="D2014" s="1" t="s">
        <v>4038</v>
      </c>
      <c r="E2014" s="6">
        <v>19.545569990000001</v>
      </c>
      <c r="F2014" s="6">
        <v>19.266569990000001</v>
      </c>
      <c r="G2014" s="6">
        <v>19.266569990000001</v>
      </c>
      <c r="H2014" s="6">
        <v>3.4935770157029797E-2</v>
      </c>
      <c r="I2014" s="6">
        <v>0.1148663064231</v>
      </c>
      <c r="J2014" s="6">
        <v>0.17206251100528</v>
      </c>
      <c r="K2014" s="6">
        <v>6.8405125978102194E-2</v>
      </c>
      <c r="L2014" s="6">
        <v>0.117178741627676</v>
      </c>
      <c r="M2014" s="6">
        <v>2.9825877237342101E-2</v>
      </c>
      <c r="N2014" s="6">
        <v>7.6253016107004704E-2</v>
      </c>
      <c r="O2014" s="6">
        <v>3.4381174211919802E-2</v>
      </c>
      <c r="P2014" s="6">
        <v>0.335203598097357</v>
      </c>
      <c r="Q2014" s="7">
        <v>1</v>
      </c>
      <c r="R2014" s="8">
        <v>0.63424498244147154</v>
      </c>
      <c r="S2014" s="8">
        <v>11.96</v>
      </c>
      <c r="T2014" s="17">
        <f t="shared" si="93"/>
        <v>0.94880421960884975</v>
      </c>
      <c r="U2014" s="17">
        <f t="shared" si="94"/>
        <v>7.9331456489034252E-2</v>
      </c>
      <c r="V2014" s="19">
        <f t="shared" si="95"/>
        <v>19.187238533510968</v>
      </c>
    </row>
    <row r="2015" spans="1:22" x14ac:dyDescent="0.2">
      <c r="A2015" s="7">
        <v>159945.28130000099</v>
      </c>
      <c r="B2015" s="7">
        <v>471631.25299999898</v>
      </c>
      <c r="C2015" s="1" t="s">
        <v>4039</v>
      </c>
      <c r="D2015" s="1" t="s">
        <v>4040</v>
      </c>
      <c r="E2015" s="6">
        <v>19.545514069999999</v>
      </c>
      <c r="F2015" s="6">
        <v>19.364514069999998</v>
      </c>
      <c r="G2015" s="6">
        <v>-999</v>
      </c>
      <c r="H2015" s="6">
        <v>3.1492955849830903E-2</v>
      </c>
      <c r="I2015" s="6">
        <v>0.35640338294353902</v>
      </c>
      <c r="J2015" s="6">
        <v>6.7274536431103898E-2</v>
      </c>
      <c r="K2015" s="6">
        <v>3.7327562867889602E-2</v>
      </c>
      <c r="L2015" s="6">
        <v>9.7897096633357397E-2</v>
      </c>
      <c r="M2015" s="6">
        <v>4.9440529592383098E-2</v>
      </c>
      <c r="N2015" s="6">
        <v>0.17129863451909699</v>
      </c>
      <c r="O2015" s="6">
        <v>2.7037525414106801E-2</v>
      </c>
      <c r="P2015" s="6">
        <v>0.103159234700167</v>
      </c>
      <c r="Q2015" s="7">
        <v>2</v>
      </c>
      <c r="R2015" s="8">
        <v>0.78497845388127863</v>
      </c>
      <c r="S2015" s="8">
        <v>10.95</v>
      </c>
      <c r="T2015" s="17">
        <f t="shared" si="93"/>
        <v>0.88495722027337043</v>
      </c>
      <c r="U2015" s="17">
        <f t="shared" si="94"/>
        <v>8.0818010983869454E-2</v>
      </c>
      <c r="V2015" s="19">
        <f t="shared" si="95"/>
        <v>-999</v>
      </c>
    </row>
    <row r="2016" spans="1:22" x14ac:dyDescent="0.2">
      <c r="A2016" s="7">
        <v>83795.119069708904</v>
      </c>
      <c r="B2016" s="7">
        <v>451562.71623244701</v>
      </c>
      <c r="C2016" s="1" t="s">
        <v>4041</v>
      </c>
      <c r="D2016" s="1" t="s">
        <v>4042</v>
      </c>
      <c r="E2016" s="6">
        <v>19.545406589999999</v>
      </c>
      <c r="F2016" s="6">
        <v>19.13340659</v>
      </c>
      <c r="G2016" s="6">
        <v>19.13340659</v>
      </c>
      <c r="H2016" s="6">
        <v>6.2202148349220401E-2</v>
      </c>
      <c r="I2016" s="6">
        <v>0.39084292078118199</v>
      </c>
      <c r="J2016" s="6">
        <v>0.30122175642419402</v>
      </c>
      <c r="K2016" s="6">
        <v>7.7036545676652704E-2</v>
      </c>
      <c r="L2016" s="6">
        <v>0.21212391433678701</v>
      </c>
      <c r="M2016" s="6">
        <v>0.17485426838663201</v>
      </c>
      <c r="N2016" s="6">
        <v>7.1318831423852702E-2</v>
      </c>
      <c r="O2016" s="6">
        <v>4.4801774916255102E-2</v>
      </c>
      <c r="P2016" s="6">
        <v>0.16659779087597801</v>
      </c>
      <c r="Q2016" s="7">
        <v>1</v>
      </c>
      <c r="R2016" s="8">
        <v>0.12265402584721417</v>
      </c>
      <c r="S2016" s="8">
        <v>17.41</v>
      </c>
      <c r="T2016" s="17">
        <f t="shared" si="93"/>
        <v>1.8310990190150245</v>
      </c>
      <c r="U2016" s="17">
        <f t="shared" si="94"/>
        <v>0.10517513032826102</v>
      </c>
      <c r="V2016" s="19">
        <f t="shared" si="95"/>
        <v>19.028231459671741</v>
      </c>
    </row>
    <row r="2017" spans="1:22" x14ac:dyDescent="0.2">
      <c r="A2017" s="7">
        <v>87490.662300001801</v>
      </c>
      <c r="B2017" s="7">
        <v>454635.89339999802</v>
      </c>
      <c r="C2017" s="1" t="s">
        <v>4043</v>
      </c>
      <c r="D2017" s="1" t="s">
        <v>4044</v>
      </c>
      <c r="E2017" s="6">
        <v>19.54380063</v>
      </c>
      <c r="F2017" s="6">
        <v>19.19480063</v>
      </c>
      <c r="G2017" s="6">
        <v>19.19480063</v>
      </c>
      <c r="H2017" s="6">
        <v>5.6352344711577101E-2</v>
      </c>
      <c r="I2017" s="6">
        <v>0.446384625896936</v>
      </c>
      <c r="J2017" s="6">
        <v>0.22862940574663501</v>
      </c>
      <c r="K2017" s="6">
        <v>7.0895818445379996E-2</v>
      </c>
      <c r="L2017" s="6">
        <v>0.226531067593542</v>
      </c>
      <c r="M2017" s="6">
        <v>0.15844142398684799</v>
      </c>
      <c r="N2017" s="6">
        <v>8.69284718439223E-2</v>
      </c>
      <c r="O2017" s="6">
        <v>4.5398993847756697E-2</v>
      </c>
      <c r="P2017" s="6">
        <v>0.116988007756249</v>
      </c>
      <c r="Q2017" s="7">
        <v>1</v>
      </c>
      <c r="R2017" s="8">
        <v>0.17380183963963972</v>
      </c>
      <c r="S2017" s="8">
        <v>16.649999999999999</v>
      </c>
      <c r="T2017" s="17">
        <f t="shared" si="93"/>
        <v>1.7668371480393663</v>
      </c>
      <c r="U2017" s="17">
        <f t="shared" si="94"/>
        <v>0.10611634522758957</v>
      </c>
      <c r="V2017" s="19">
        <f t="shared" si="95"/>
        <v>19.088684284772409</v>
      </c>
    </row>
    <row r="2018" spans="1:22" x14ac:dyDescent="0.2">
      <c r="A2018" s="7">
        <v>158633.96409999899</v>
      </c>
      <c r="B2018" s="7">
        <v>468595.62170000002</v>
      </c>
      <c r="C2018" s="1" t="s">
        <v>4045</v>
      </c>
      <c r="D2018" s="1" t="s">
        <v>4046</v>
      </c>
      <c r="E2018" s="6">
        <v>19.542959249999999</v>
      </c>
      <c r="F2018" s="6">
        <v>19.343959250000001</v>
      </c>
      <c r="G2018" s="6">
        <v>19.343959250000001</v>
      </c>
      <c r="H2018" s="6">
        <v>3.1602304776717299E-2</v>
      </c>
      <c r="I2018" s="6">
        <v>0.43611168735000899</v>
      </c>
      <c r="J2018" s="6">
        <v>7.0013588987324807E-2</v>
      </c>
      <c r="K2018" s="6">
        <v>3.7925047237880503E-2</v>
      </c>
      <c r="L2018" s="6">
        <v>0.113245917052441</v>
      </c>
      <c r="M2018" s="6">
        <v>4.9517498003312801E-2</v>
      </c>
      <c r="N2018" s="6">
        <v>0.13877267097863699</v>
      </c>
      <c r="O2018" s="6">
        <v>2.73866548561899E-2</v>
      </c>
      <c r="P2018" s="6">
        <v>0.114075008395071</v>
      </c>
      <c r="Q2018" s="7">
        <v>1</v>
      </c>
      <c r="R2018" s="8">
        <v>0.65758772264631049</v>
      </c>
      <c r="S2018" s="8">
        <v>11.79</v>
      </c>
      <c r="T2018" s="17">
        <f t="shared" si="93"/>
        <v>1.0170062732732967</v>
      </c>
      <c r="U2018" s="17">
        <f t="shared" si="94"/>
        <v>8.6260074068981923E-2</v>
      </c>
      <c r="V2018" s="19">
        <f t="shared" si="95"/>
        <v>19.25769917593102</v>
      </c>
    </row>
    <row r="2019" spans="1:22" x14ac:dyDescent="0.2">
      <c r="A2019" s="7">
        <v>92445.648800000505</v>
      </c>
      <c r="B2019" s="7">
        <v>436878.02620000002</v>
      </c>
      <c r="C2019" s="1" t="s">
        <v>4047</v>
      </c>
      <c r="D2019" s="1" t="s">
        <v>4048</v>
      </c>
      <c r="E2019" s="6">
        <v>19.542273730000002</v>
      </c>
      <c r="F2019" s="6">
        <v>18.972273730000001</v>
      </c>
      <c r="G2019" s="6">
        <v>18.972273730000001</v>
      </c>
      <c r="H2019" s="6">
        <v>8.3178892045650293E-2</v>
      </c>
      <c r="I2019" s="6">
        <v>0.129917036087695</v>
      </c>
      <c r="J2019" s="6">
        <v>0.26790643670150099</v>
      </c>
      <c r="K2019" s="6">
        <v>0.252491168702348</v>
      </c>
      <c r="L2019" s="6">
        <v>0.25729546290909799</v>
      </c>
      <c r="M2019" s="6">
        <v>0.13123904287077001</v>
      </c>
      <c r="N2019" s="6">
        <v>7.5998464555378495E-2</v>
      </c>
      <c r="O2019" s="6">
        <v>4.800522435422E-2</v>
      </c>
      <c r="P2019" s="6">
        <v>0.15537672642164699</v>
      </c>
      <c r="Q2019" s="7">
        <v>1</v>
      </c>
      <c r="R2019" s="8">
        <v>2.962453793466813E-2</v>
      </c>
      <c r="S2019" s="8">
        <v>18.98</v>
      </c>
      <c r="T2019" s="17">
        <f t="shared" si="93"/>
        <v>1.8564652510116397</v>
      </c>
      <c r="U2019" s="17">
        <f t="shared" si="94"/>
        <v>9.7811657060676488E-2</v>
      </c>
      <c r="V2019" s="19">
        <f t="shared" si="95"/>
        <v>18.874462072939323</v>
      </c>
    </row>
    <row r="2020" spans="1:22" x14ac:dyDescent="0.2">
      <c r="A2020" s="7">
        <v>208842.51399999901</v>
      </c>
      <c r="B2020" s="7">
        <v>508827.13060000201</v>
      </c>
      <c r="C2020" s="1" t="s">
        <v>4049</v>
      </c>
      <c r="D2020" s="1" t="s">
        <v>4050</v>
      </c>
      <c r="E2020" s="6">
        <v>19.541750489999998</v>
      </c>
      <c r="F2020" s="6">
        <v>19.42075049</v>
      </c>
      <c r="G2020" s="6">
        <v>19.42075049</v>
      </c>
      <c r="H2020" s="6">
        <v>2.1286078309518602E-2</v>
      </c>
      <c r="I2020" s="6">
        <v>0.438184503362752</v>
      </c>
      <c r="J2020" s="6">
        <v>2.8136374704128199E-2</v>
      </c>
      <c r="K2020" s="6">
        <v>2.12592341053678E-2</v>
      </c>
      <c r="L2020" s="6">
        <v>6.7268744266853198E-2</v>
      </c>
      <c r="M2020" s="6">
        <v>3.4371167071601802E-2</v>
      </c>
      <c r="N2020" s="6">
        <v>0.32505386471749398</v>
      </c>
      <c r="O2020" s="6">
        <v>1.8026618447906099E-2</v>
      </c>
      <c r="P2020" s="6">
        <v>7.5934634385335806E-2</v>
      </c>
      <c r="Q2020" s="7">
        <v>1</v>
      </c>
      <c r="R2020" s="8">
        <v>0.65748519847328246</v>
      </c>
      <c r="S2020" s="8">
        <v>11.79</v>
      </c>
      <c r="T2020" s="17">
        <f t="shared" si="93"/>
        <v>0.76009487629597294</v>
      </c>
      <c r="U2020" s="17">
        <f t="shared" si="94"/>
        <v>6.4469455156571071E-2</v>
      </c>
      <c r="V2020" s="19">
        <f t="shared" si="95"/>
        <v>19.356281034843427</v>
      </c>
    </row>
    <row r="2021" spans="1:22" x14ac:dyDescent="0.2">
      <c r="A2021" s="7">
        <v>127309.189677184</v>
      </c>
      <c r="B2021" s="7">
        <v>470561.08709749498</v>
      </c>
      <c r="C2021" s="1" t="s">
        <v>4051</v>
      </c>
      <c r="D2021" s="1" t="s">
        <v>4052</v>
      </c>
      <c r="E2021" s="6">
        <v>19.539509580000001</v>
      </c>
      <c r="F2021" s="6">
        <v>19.243509580000001</v>
      </c>
      <c r="G2021" s="6">
        <v>19.243509580000001</v>
      </c>
      <c r="H2021" s="6">
        <v>3.4051005393746697E-2</v>
      </c>
      <c r="I2021" s="6">
        <v>0.63445953308119596</v>
      </c>
      <c r="J2021" s="6">
        <v>4.5091426150022998E-2</v>
      </c>
      <c r="K2021" s="6">
        <v>6.4923360702736105E-2</v>
      </c>
      <c r="L2021" s="6">
        <v>0.102380017818943</v>
      </c>
      <c r="M2021" s="6">
        <v>7.0276741041017193E-2</v>
      </c>
      <c r="N2021" s="6">
        <v>0.22618158003435501</v>
      </c>
      <c r="O2021" s="6">
        <v>2.40666778343856E-2</v>
      </c>
      <c r="P2021" s="6">
        <v>0.25213227251738002</v>
      </c>
      <c r="Q2021" s="7">
        <v>1</v>
      </c>
      <c r="R2021" s="8">
        <v>0.21062636802973977</v>
      </c>
      <c r="S2021" s="8">
        <v>16.14</v>
      </c>
      <c r="T2021" s="17">
        <f t="shared" si="93"/>
        <v>1.1648078103283004</v>
      </c>
      <c r="U2021" s="17">
        <f t="shared" si="94"/>
        <v>7.2169009314021093E-2</v>
      </c>
      <c r="V2021" s="19">
        <f t="shared" si="95"/>
        <v>19.171340570685981</v>
      </c>
    </row>
    <row r="2022" spans="1:22" x14ac:dyDescent="0.2">
      <c r="A2022" s="7">
        <v>160432.54217537001</v>
      </c>
      <c r="B2022" s="7">
        <v>384822.89178720198</v>
      </c>
      <c r="C2022" s="1" t="s">
        <v>4053</v>
      </c>
      <c r="D2022" s="1" t="s">
        <v>4054</v>
      </c>
      <c r="E2022" s="6">
        <v>19.539417369999999</v>
      </c>
      <c r="F2022" s="6">
        <v>19.289417369999999</v>
      </c>
      <c r="G2022" s="6">
        <v>19.289417369999999</v>
      </c>
      <c r="H2022" s="6">
        <v>3.7453571564431902E-2</v>
      </c>
      <c r="I2022" s="6">
        <v>9.4886575898831593E-2</v>
      </c>
      <c r="J2022" s="6">
        <v>0.175216697807486</v>
      </c>
      <c r="K2022" s="6">
        <v>3.05023147348767E-2</v>
      </c>
      <c r="L2022" s="6">
        <v>0.30496914846992401</v>
      </c>
      <c r="M2022" s="6">
        <v>3.0208077307679802E-2</v>
      </c>
      <c r="N2022" s="6">
        <v>5.9549393699533E-2</v>
      </c>
      <c r="O2022" s="6">
        <v>4.6844016288601603E-2</v>
      </c>
      <c r="P2022" s="6">
        <v>0.180888638346379</v>
      </c>
      <c r="Q2022" s="7">
        <v>1</v>
      </c>
      <c r="R2022" s="8">
        <v>0.48701806468797548</v>
      </c>
      <c r="S2022" s="8">
        <v>13.14</v>
      </c>
      <c r="T2022" s="17">
        <f t="shared" si="93"/>
        <v>1.4656368747873163</v>
      </c>
      <c r="U2022" s="17">
        <f t="shared" si="94"/>
        <v>0.1115400970157775</v>
      </c>
      <c r="V2022" s="19">
        <f t="shared" si="95"/>
        <v>19.177877272984222</v>
      </c>
    </row>
    <row r="2023" spans="1:22" x14ac:dyDescent="0.2">
      <c r="A2023" s="7">
        <v>86764.030299998805</v>
      </c>
      <c r="B2023" s="7">
        <v>454368.76799999899</v>
      </c>
      <c r="C2023" s="1" t="s">
        <v>4055</v>
      </c>
      <c r="D2023" s="1" t="s">
        <v>4056</v>
      </c>
      <c r="E2023" s="6">
        <v>19.538148700000001</v>
      </c>
      <c r="F2023" s="6">
        <v>19.2061487</v>
      </c>
      <c r="G2023" s="6">
        <v>19.2061487</v>
      </c>
      <c r="H2023" s="6">
        <v>5.4048742153580701E-2</v>
      </c>
      <c r="I2023" s="6">
        <v>0.48000849375476001</v>
      </c>
      <c r="J2023" s="6">
        <v>0.224375978888563</v>
      </c>
      <c r="K2023" s="6">
        <v>5.1544263292021997E-2</v>
      </c>
      <c r="L2023" s="6">
        <v>0.21460754197325399</v>
      </c>
      <c r="M2023" s="6">
        <v>0.14934063852238599</v>
      </c>
      <c r="N2023" s="6">
        <v>7.3285209059803402E-2</v>
      </c>
      <c r="O2023" s="6">
        <v>4.0503669815322503E-2</v>
      </c>
      <c r="P2023" s="6">
        <v>0.195090357745583</v>
      </c>
      <c r="Q2023" s="7">
        <v>1</v>
      </c>
      <c r="R2023" s="8">
        <v>0.14191400935125664</v>
      </c>
      <c r="S2023" s="8">
        <v>17.11</v>
      </c>
      <c r="T2023" s="17">
        <f t="shared" si="93"/>
        <v>1.7322248250508314</v>
      </c>
      <c r="U2023" s="17">
        <f t="shared" si="94"/>
        <v>0.10124049240507489</v>
      </c>
      <c r="V2023" s="19">
        <f t="shared" si="95"/>
        <v>19.104908207594924</v>
      </c>
    </row>
    <row r="2024" spans="1:22" x14ac:dyDescent="0.2">
      <c r="A2024" s="7">
        <v>93868.092999998495</v>
      </c>
      <c r="B2024" s="7">
        <v>437533.23750000098</v>
      </c>
      <c r="C2024" s="1" t="s">
        <v>4057</v>
      </c>
      <c r="D2024" s="1" t="s">
        <v>4058</v>
      </c>
      <c r="E2024" s="6">
        <v>19.537976239999999</v>
      </c>
      <c r="F2024" s="6">
        <v>18.98097624</v>
      </c>
      <c r="G2024" s="6">
        <v>18.98097624</v>
      </c>
      <c r="H2024" s="6">
        <v>9.0949789422754099E-2</v>
      </c>
      <c r="I2024" s="6">
        <v>0.13467097623964699</v>
      </c>
      <c r="J2024" s="6">
        <v>0.26345667031543002</v>
      </c>
      <c r="K2024" s="6">
        <v>0.212791375320737</v>
      </c>
      <c r="L2024" s="6">
        <v>0.26808956888699498</v>
      </c>
      <c r="M2024" s="6">
        <v>0.12928758076484101</v>
      </c>
      <c r="N2024" s="6">
        <v>7.8776700388881404E-2</v>
      </c>
      <c r="O2024" s="6">
        <v>5.3293541362579702E-2</v>
      </c>
      <c r="P2024" s="6">
        <v>0.15982368035177</v>
      </c>
      <c r="Q2024" s="7">
        <v>1</v>
      </c>
      <c r="R2024" s="8">
        <v>4.761266702412871E-2</v>
      </c>
      <c r="S2024" s="8">
        <v>18.649999999999999</v>
      </c>
      <c r="T2024" s="17">
        <f t="shared" si="93"/>
        <v>1.8605439776977373</v>
      </c>
      <c r="U2024" s="17">
        <f t="shared" si="94"/>
        <v>9.9761071190227202E-2</v>
      </c>
      <c r="V2024" s="19">
        <f t="shared" si="95"/>
        <v>18.881215168809774</v>
      </c>
    </row>
    <row r="2025" spans="1:22" x14ac:dyDescent="0.2">
      <c r="A2025" s="7">
        <v>122116.61530049201</v>
      </c>
      <c r="B2025" s="7">
        <v>487984.86417405901</v>
      </c>
      <c r="C2025" s="1" t="s">
        <v>4059</v>
      </c>
      <c r="D2025" s="1" t="s">
        <v>4060</v>
      </c>
      <c r="E2025" s="6">
        <v>19.537921860000001</v>
      </c>
      <c r="F2025" s="6">
        <v>18.890921859999999</v>
      </c>
      <c r="G2025" s="6">
        <v>18.890921859999999</v>
      </c>
      <c r="H2025" s="6">
        <v>5.4011270811672701E-2</v>
      </c>
      <c r="I2025" s="6">
        <v>0.105542271437638</v>
      </c>
      <c r="J2025" s="6">
        <v>0.23465119836295101</v>
      </c>
      <c r="K2025" s="6">
        <v>0.12167372685106401</v>
      </c>
      <c r="L2025" s="6">
        <v>0.22210140976811499</v>
      </c>
      <c r="M2025" s="6">
        <v>0.1801170413881</v>
      </c>
      <c r="N2025" s="6">
        <v>6.4224209050635098E-2</v>
      </c>
      <c r="O2025" s="6">
        <v>4.6587208943200099E-2</v>
      </c>
      <c r="P2025" s="6">
        <v>0.201227754609866</v>
      </c>
      <c r="Q2025" s="7">
        <v>1</v>
      </c>
      <c r="R2025" s="8">
        <v>0.13460637979094089</v>
      </c>
      <c r="S2025" s="8">
        <v>17.22</v>
      </c>
      <c r="T2025" s="17">
        <f t="shared" si="93"/>
        <v>1.4708451659422943</v>
      </c>
      <c r="U2025" s="17">
        <f t="shared" si="94"/>
        <v>8.5414934142990381E-2</v>
      </c>
      <c r="V2025" s="19">
        <f t="shared" si="95"/>
        <v>18.80550692585701</v>
      </c>
    </row>
    <row r="2026" spans="1:22" x14ac:dyDescent="0.2">
      <c r="A2026" s="7">
        <v>159399.96579228001</v>
      </c>
      <c r="B2026" s="7">
        <v>383251.59716913803</v>
      </c>
      <c r="C2026" s="1" t="s">
        <v>4061</v>
      </c>
      <c r="D2026" s="1" t="s">
        <v>4062</v>
      </c>
      <c r="E2026" s="6">
        <v>19.537128979999999</v>
      </c>
      <c r="F2026" s="6">
        <v>19.27412898</v>
      </c>
      <c r="G2026" s="6">
        <v>19.27412898</v>
      </c>
      <c r="H2026" s="6">
        <v>4.2040200848815698E-2</v>
      </c>
      <c r="I2026" s="6">
        <v>0.10974777393190401</v>
      </c>
      <c r="J2026" s="6">
        <v>0.143850023096847</v>
      </c>
      <c r="K2026" s="6">
        <v>3.0287681723011599E-2</v>
      </c>
      <c r="L2026" s="6">
        <v>0.16674580600354</v>
      </c>
      <c r="M2026" s="6">
        <v>3.0370059325075E-2</v>
      </c>
      <c r="N2026" s="6">
        <v>5.8497669435264903E-2</v>
      </c>
      <c r="O2026" s="6">
        <v>4.1338283837857898E-2</v>
      </c>
      <c r="P2026" s="6">
        <v>0.15824748011149101</v>
      </c>
      <c r="Q2026" s="7">
        <v>1</v>
      </c>
      <c r="R2026" s="8">
        <v>0.7522088771300447</v>
      </c>
      <c r="S2026" s="8">
        <v>11.15</v>
      </c>
      <c r="T2026" s="17">
        <f t="shared" si="93"/>
        <v>1.012053321556861</v>
      </c>
      <c r="U2026" s="17">
        <f t="shared" si="94"/>
        <v>9.0767114040974081E-2</v>
      </c>
      <c r="V2026" s="19">
        <f t="shared" si="95"/>
        <v>19.183361865959025</v>
      </c>
    </row>
    <row r="2027" spans="1:22" x14ac:dyDescent="0.2">
      <c r="A2027" s="7">
        <v>122748.012663389</v>
      </c>
      <c r="B2027" s="7">
        <v>488820.30386701599</v>
      </c>
      <c r="C2027" s="1" t="s">
        <v>4063</v>
      </c>
      <c r="D2027" s="1" t="s">
        <v>4064</v>
      </c>
      <c r="E2027" s="6">
        <v>19.536895489999999</v>
      </c>
      <c r="F2027" s="6">
        <v>18.92389549</v>
      </c>
      <c r="G2027" s="6">
        <v>18.92389549</v>
      </c>
      <c r="H2027" s="6">
        <v>5.43158093470213E-2</v>
      </c>
      <c r="I2027" s="6">
        <v>0.100733939801113</v>
      </c>
      <c r="J2027" s="6">
        <v>0.193771314728994</v>
      </c>
      <c r="K2027" s="6">
        <v>0.117069557791942</v>
      </c>
      <c r="L2027" s="6">
        <v>0.176956387058225</v>
      </c>
      <c r="M2027" s="6">
        <v>0.17596528384058899</v>
      </c>
      <c r="N2027" s="6">
        <v>7.3447166084610896E-2</v>
      </c>
      <c r="O2027" s="6">
        <v>4.32072349257447E-2</v>
      </c>
      <c r="P2027" s="6">
        <v>0.29527519821975001</v>
      </c>
      <c r="Q2027" s="7">
        <v>1</v>
      </c>
      <c r="R2027" s="8">
        <v>0.2241162587719297</v>
      </c>
      <c r="S2027" s="8">
        <v>15.96</v>
      </c>
      <c r="T2027" s="17">
        <f t="shared" si="93"/>
        <v>1.2448469069197605</v>
      </c>
      <c r="U2027" s="17">
        <f t="shared" si="94"/>
        <v>7.7997926498731857E-2</v>
      </c>
      <c r="V2027" s="19">
        <f t="shared" si="95"/>
        <v>18.845897563501268</v>
      </c>
    </row>
    <row r="2028" spans="1:22" x14ac:dyDescent="0.2">
      <c r="A2028" s="7">
        <v>158005.97322269401</v>
      </c>
      <c r="B2028" s="7">
        <v>384466.55979796301</v>
      </c>
      <c r="C2028" s="1" t="s">
        <v>4065</v>
      </c>
      <c r="D2028" s="1" t="s">
        <v>4066</v>
      </c>
      <c r="E2028" s="6">
        <v>19.536178400000001</v>
      </c>
      <c r="F2028" s="6">
        <v>19.321178400000001</v>
      </c>
      <c r="G2028" s="6">
        <v>19.321178400000001</v>
      </c>
      <c r="H2028" s="6">
        <v>3.8593391367953103E-2</v>
      </c>
      <c r="I2028" s="6">
        <v>0.16343791830180199</v>
      </c>
      <c r="J2028" s="6">
        <v>9.2775796432110494E-2</v>
      </c>
      <c r="K2028" s="6">
        <v>2.8640118169096201E-2</v>
      </c>
      <c r="L2028" s="6">
        <v>0.131560529916289</v>
      </c>
      <c r="M2028" s="6">
        <v>3.0479954490573499E-2</v>
      </c>
      <c r="N2028" s="6">
        <v>6.02706092382422E-2</v>
      </c>
      <c r="O2028" s="6">
        <v>3.4921063382780899E-2</v>
      </c>
      <c r="P2028" s="6">
        <v>0.178622100569443</v>
      </c>
      <c r="Q2028" s="7">
        <v>1</v>
      </c>
      <c r="R2028" s="8">
        <v>0.89120797676669894</v>
      </c>
      <c r="S2028" s="8">
        <v>10.33</v>
      </c>
      <c r="T2028" s="17">
        <f t="shared" si="93"/>
        <v>0.84949800181989243</v>
      </c>
      <c r="U2028" s="17">
        <f t="shared" si="94"/>
        <v>8.2236011792825983E-2</v>
      </c>
      <c r="V2028" s="19">
        <f t="shared" si="95"/>
        <v>19.238942388207175</v>
      </c>
    </row>
    <row r="2029" spans="1:22" x14ac:dyDescent="0.2">
      <c r="A2029" s="7">
        <v>103589.60490905801</v>
      </c>
      <c r="B2029" s="7">
        <v>425700.13735695899</v>
      </c>
      <c r="C2029" s="1" t="s">
        <v>4067</v>
      </c>
      <c r="D2029" s="1" t="s">
        <v>4068</v>
      </c>
      <c r="E2029" s="6">
        <v>19.535994179999999</v>
      </c>
      <c r="F2029" s="6">
        <v>19.087994179999999</v>
      </c>
      <c r="G2029" s="6">
        <v>19.087994179999999</v>
      </c>
      <c r="H2029" s="6">
        <v>6.1982690163639699E-2</v>
      </c>
      <c r="I2029" s="6">
        <v>0.51559536416491003</v>
      </c>
      <c r="J2029" s="6">
        <v>0.236080178481166</v>
      </c>
      <c r="K2029" s="6">
        <v>0.22183259636411601</v>
      </c>
      <c r="L2029" s="6">
        <v>0.15406518813303399</v>
      </c>
      <c r="M2029" s="6">
        <v>8.9539044061177797E-2</v>
      </c>
      <c r="N2029" s="6">
        <v>7.8112111238245199E-2</v>
      </c>
      <c r="O2029" s="6">
        <v>4.2381642417924602E-2</v>
      </c>
      <c r="P2029" s="6">
        <v>0.139006741616266</v>
      </c>
      <c r="Q2029" s="7">
        <v>1</v>
      </c>
      <c r="R2029" s="8">
        <v>8.4128422863485014E-2</v>
      </c>
      <c r="S2029" s="8">
        <v>18.02</v>
      </c>
      <c r="T2029" s="17">
        <f t="shared" si="93"/>
        <v>1.7957492622177393</v>
      </c>
      <c r="U2029" s="17">
        <f t="shared" si="94"/>
        <v>9.9653122209641481E-2</v>
      </c>
      <c r="V2029" s="19">
        <f t="shared" si="95"/>
        <v>18.988341057790358</v>
      </c>
    </row>
    <row r="2030" spans="1:22" x14ac:dyDescent="0.2">
      <c r="A2030" s="7">
        <v>114090.674400002</v>
      </c>
      <c r="B2030" s="7">
        <v>426479.71819999802</v>
      </c>
      <c r="C2030" s="1" t="s">
        <v>4069</v>
      </c>
      <c r="D2030" s="1" t="s">
        <v>4070</v>
      </c>
      <c r="E2030" s="6">
        <v>19.533403629999999</v>
      </c>
      <c r="F2030" s="6">
        <v>19.169403630000001</v>
      </c>
      <c r="G2030" s="6">
        <v>19.169403630000001</v>
      </c>
      <c r="H2030" s="6">
        <v>5.56581309920356E-2</v>
      </c>
      <c r="I2030" s="6">
        <v>0.46945346264371501</v>
      </c>
      <c r="J2030" s="6">
        <v>0.12055187531085899</v>
      </c>
      <c r="K2030" s="6">
        <v>0.16990576988874301</v>
      </c>
      <c r="L2030" s="6">
        <v>0.148000505817654</v>
      </c>
      <c r="M2030" s="6">
        <v>7.9927657665285506E-2</v>
      </c>
      <c r="N2030" s="6">
        <v>0.13004861288366501</v>
      </c>
      <c r="O2030" s="6">
        <v>3.5527718885569701E-2</v>
      </c>
      <c r="P2030" s="6">
        <v>0.107306603271126</v>
      </c>
      <c r="Q2030" s="7">
        <v>1</v>
      </c>
      <c r="R2030" s="8">
        <v>0.25133911787315821</v>
      </c>
      <c r="S2030" s="8">
        <v>15.61</v>
      </c>
      <c r="T2030" s="17">
        <f t="shared" si="93"/>
        <v>1.4357807625912091</v>
      </c>
      <c r="U2030" s="17">
        <f t="shared" si="94"/>
        <v>9.1978267943062728E-2</v>
      </c>
      <c r="V2030" s="19">
        <f t="shared" si="95"/>
        <v>19.077425362056939</v>
      </c>
    </row>
    <row r="2031" spans="1:22" x14ac:dyDescent="0.2">
      <c r="A2031" s="7">
        <v>117176.2859</v>
      </c>
      <c r="B2031" s="7">
        <v>483494.22509999998</v>
      </c>
      <c r="C2031" s="1" t="s">
        <v>4071</v>
      </c>
      <c r="D2031" s="1" t="s">
        <v>4072</v>
      </c>
      <c r="E2031" s="6">
        <v>19.532913789999998</v>
      </c>
      <c r="F2031" s="6">
        <v>19.12391379</v>
      </c>
      <c r="G2031" s="6">
        <v>19.12391379</v>
      </c>
      <c r="H2031" s="6">
        <v>4.4946043817268397E-2</v>
      </c>
      <c r="I2031" s="6">
        <v>0.41098915838310301</v>
      </c>
      <c r="J2031" s="6">
        <v>0.15316574103116201</v>
      </c>
      <c r="K2031" s="6">
        <v>4.4424942203951101E-2</v>
      </c>
      <c r="L2031" s="6">
        <v>0.15085479104989999</v>
      </c>
      <c r="M2031" s="6">
        <v>0.108895184426724</v>
      </c>
      <c r="N2031" s="6">
        <v>6.3662589104720599E-2</v>
      </c>
      <c r="O2031" s="6">
        <v>2.93686502992252E-2</v>
      </c>
      <c r="P2031" s="6">
        <v>0.40775263850085097</v>
      </c>
      <c r="Q2031" s="7">
        <v>1</v>
      </c>
      <c r="R2031" s="8">
        <v>0.30306296130753824</v>
      </c>
      <c r="S2031" s="8">
        <v>14.99</v>
      </c>
      <c r="T2031" s="17">
        <f t="shared" si="93"/>
        <v>1.304202043433615</v>
      </c>
      <c r="U2031" s="17">
        <f t="shared" si="94"/>
        <v>8.7004806099640758E-2</v>
      </c>
      <c r="V2031" s="19">
        <f t="shared" si="95"/>
        <v>19.036908983900357</v>
      </c>
    </row>
    <row r="2032" spans="1:22" x14ac:dyDescent="0.2">
      <c r="A2032" s="7">
        <v>162809.592295373</v>
      </c>
      <c r="B2032" s="7">
        <v>384401.30167341599</v>
      </c>
      <c r="C2032" s="1" t="s">
        <v>4073</v>
      </c>
      <c r="D2032" s="1" t="s">
        <v>4074</v>
      </c>
      <c r="E2032" s="6">
        <v>19.532497620000001</v>
      </c>
      <c r="F2032" s="6">
        <v>19.26749762</v>
      </c>
      <c r="G2032" s="6">
        <v>19.26749762</v>
      </c>
      <c r="H2032" s="6">
        <v>3.2122402756248003E-2</v>
      </c>
      <c r="I2032" s="6">
        <v>9.79832977611408E-2</v>
      </c>
      <c r="J2032" s="6">
        <v>0.152158641570806</v>
      </c>
      <c r="K2032" s="6">
        <v>2.0403064660904701E-2</v>
      </c>
      <c r="L2032" s="6">
        <v>0.12039504969714</v>
      </c>
      <c r="M2032" s="6">
        <v>2.89362878443616E-2</v>
      </c>
      <c r="N2032" s="6">
        <v>7.0717191985415206E-2</v>
      </c>
      <c r="O2032" s="6">
        <v>3.3106039260501298E-2</v>
      </c>
      <c r="P2032" s="6">
        <v>0.27793685822423603</v>
      </c>
      <c r="Q2032" s="7">
        <v>1</v>
      </c>
      <c r="R2032" s="8">
        <v>0.64138635462184879</v>
      </c>
      <c r="S2032" s="8">
        <v>11.9</v>
      </c>
      <c r="T2032" s="17">
        <f t="shared" si="93"/>
        <v>0.84813360016757344</v>
      </c>
      <c r="U2032" s="17">
        <f t="shared" si="94"/>
        <v>7.1271731106518771E-2</v>
      </c>
      <c r="V2032" s="19">
        <f t="shared" si="95"/>
        <v>19.19622588889348</v>
      </c>
    </row>
    <row r="2033" spans="1:22" x14ac:dyDescent="0.2">
      <c r="A2033" s="7">
        <v>209185.55359999801</v>
      </c>
      <c r="B2033" s="7">
        <v>509847.63410000101</v>
      </c>
      <c r="C2033" s="1" t="s">
        <v>4075</v>
      </c>
      <c r="D2033" s="1" t="s">
        <v>4076</v>
      </c>
      <c r="E2033" s="6">
        <v>19.531468889999999</v>
      </c>
      <c r="F2033" s="6">
        <v>19.410468890000001</v>
      </c>
      <c r="G2033" s="6">
        <v>19.410468890000001</v>
      </c>
      <c r="H2033" s="6">
        <v>2.09349672670282E-2</v>
      </c>
      <c r="I2033" s="6">
        <v>0.34880967978796601</v>
      </c>
      <c r="J2033" s="6">
        <v>2.5306975787811398E-2</v>
      </c>
      <c r="K2033" s="6">
        <v>2.0781949178475999E-2</v>
      </c>
      <c r="L2033" s="6">
        <v>6.5228730593498499E-2</v>
      </c>
      <c r="M2033" s="6">
        <v>3.3997010750698602E-2</v>
      </c>
      <c r="N2033" s="6">
        <v>0.29800186397400402</v>
      </c>
      <c r="O2033" s="6">
        <v>1.7969054751794399E-2</v>
      </c>
      <c r="P2033" s="6">
        <v>7.42968941519839E-2</v>
      </c>
      <c r="Q2033" s="7">
        <v>1</v>
      </c>
      <c r="R2033" s="8">
        <v>0.85660350665399243</v>
      </c>
      <c r="S2033" s="8">
        <v>10.52</v>
      </c>
      <c r="T2033" s="17">
        <f t="shared" si="93"/>
        <v>0.65776170685661672</v>
      </c>
      <c r="U2033" s="17">
        <f t="shared" si="94"/>
        <v>6.2524877077625163E-2</v>
      </c>
      <c r="V2033" s="19">
        <f t="shared" si="95"/>
        <v>19.347944012922376</v>
      </c>
    </row>
    <row r="2034" spans="1:22" x14ac:dyDescent="0.2">
      <c r="A2034" s="7">
        <v>93709.083959763302</v>
      </c>
      <c r="B2034" s="7">
        <v>453276.72979599499</v>
      </c>
      <c r="C2034" s="1" t="s">
        <v>4077</v>
      </c>
      <c r="D2034" s="1" t="s">
        <v>4078</v>
      </c>
      <c r="E2034" s="6">
        <v>19.531034040000002</v>
      </c>
      <c r="F2034" s="6">
        <v>19.128034039999999</v>
      </c>
      <c r="G2034" s="6">
        <v>19.128034039999999</v>
      </c>
      <c r="H2034" s="6">
        <v>5.72519701536644E-2</v>
      </c>
      <c r="I2034" s="6">
        <v>0.106579635446594</v>
      </c>
      <c r="J2034" s="6">
        <v>0.287805103702575</v>
      </c>
      <c r="K2034" s="6">
        <v>8.4082538333244597E-2</v>
      </c>
      <c r="L2034" s="6">
        <v>0.17923548613742901</v>
      </c>
      <c r="M2034" s="6">
        <v>0.14132849166095399</v>
      </c>
      <c r="N2034" s="6">
        <v>8.2713135163954704E-2</v>
      </c>
      <c r="O2034" s="6">
        <v>4.7651633393590999E-2</v>
      </c>
      <c r="P2034" s="6">
        <v>0.13217951552773899</v>
      </c>
      <c r="Q2034" s="7">
        <v>1</v>
      </c>
      <c r="R2034" s="8">
        <v>0.45862838237490672</v>
      </c>
      <c r="S2034" s="8">
        <v>13.39</v>
      </c>
      <c r="T2034" s="17">
        <f t="shared" si="93"/>
        <v>1.4184827799046045</v>
      </c>
      <c r="U2034" s="17">
        <f t="shared" si="94"/>
        <v>0.10593598057539988</v>
      </c>
      <c r="V2034" s="19">
        <f t="shared" si="95"/>
        <v>19.0220980594246</v>
      </c>
    </row>
    <row r="2035" spans="1:22" x14ac:dyDescent="0.2">
      <c r="A2035" s="7">
        <v>112361.132800002</v>
      </c>
      <c r="B2035" s="7">
        <v>481861.866700001</v>
      </c>
      <c r="C2035" s="1" t="s">
        <v>4079</v>
      </c>
      <c r="D2035" s="1" t="s">
        <v>4080</v>
      </c>
      <c r="E2035" s="6">
        <v>19.530004170000002</v>
      </c>
      <c r="F2035" s="6">
        <v>18.696004169999998</v>
      </c>
      <c r="G2035" s="6">
        <v>18.696004169999998</v>
      </c>
      <c r="H2035" s="6">
        <v>4.0461572694715099E-2</v>
      </c>
      <c r="I2035" s="6">
        <v>0.518345851088438</v>
      </c>
      <c r="J2035" s="6">
        <v>9.7454600312323697E-2</v>
      </c>
      <c r="K2035" s="6">
        <v>3.9028676941938699E-2</v>
      </c>
      <c r="L2035" s="6">
        <v>0.117331180718139</v>
      </c>
      <c r="M2035" s="6">
        <v>0.10779513339510299</v>
      </c>
      <c r="N2035" s="6">
        <v>7.2032879320633805E-2</v>
      </c>
      <c r="O2035" s="6">
        <v>2.3233279441762001E-2</v>
      </c>
      <c r="P2035" s="6">
        <v>1.05183984919538</v>
      </c>
      <c r="Q2035" s="7">
        <v>1</v>
      </c>
      <c r="R2035" s="8">
        <v>0.11791666685747011</v>
      </c>
      <c r="S2035" s="8">
        <v>17.47</v>
      </c>
      <c r="T2035" s="17">
        <f t="shared" si="93"/>
        <v>1.1852004161988714</v>
      </c>
      <c r="U2035" s="17">
        <f t="shared" si="94"/>
        <v>6.7842038706289146E-2</v>
      </c>
      <c r="V2035" s="19">
        <f t="shared" si="95"/>
        <v>18.62816213129371</v>
      </c>
    </row>
    <row r="2036" spans="1:22" x14ac:dyDescent="0.2">
      <c r="A2036" s="7">
        <v>91932.962600000203</v>
      </c>
      <c r="B2036" s="7">
        <v>439619.295600001</v>
      </c>
      <c r="C2036" s="1" t="s">
        <v>4081</v>
      </c>
      <c r="D2036" s="1" t="s">
        <v>4082</v>
      </c>
      <c r="E2036" s="6">
        <v>19.52851192</v>
      </c>
      <c r="F2036" s="6">
        <v>19.065511919999999</v>
      </c>
      <c r="G2036" s="6">
        <v>19.065511919999999</v>
      </c>
      <c r="H2036" s="6">
        <v>7.8075567298365497E-2</v>
      </c>
      <c r="I2036" s="6">
        <v>0.29576655316039002</v>
      </c>
      <c r="J2036" s="6">
        <v>0.23537034665960599</v>
      </c>
      <c r="K2036" s="6">
        <v>0.131713967037903</v>
      </c>
      <c r="L2036" s="6">
        <v>0.2219054991461</v>
      </c>
      <c r="M2036" s="6">
        <v>0.13402877954460399</v>
      </c>
      <c r="N2036" s="6">
        <v>7.0547633423400702E-2</v>
      </c>
      <c r="O2036" s="6">
        <v>5.0769478317054598E-2</v>
      </c>
      <c r="P2036" s="6">
        <v>0.33081797411529301</v>
      </c>
      <c r="Q2036" s="7">
        <v>1</v>
      </c>
      <c r="R2036" s="8">
        <v>6.1332169565217455E-2</v>
      </c>
      <c r="S2036" s="8">
        <v>18.399999999999999</v>
      </c>
      <c r="T2036" s="17">
        <f t="shared" si="93"/>
        <v>1.720088845552536</v>
      </c>
      <c r="U2036" s="17">
        <f t="shared" si="94"/>
        <v>9.3483089432203056E-2</v>
      </c>
      <c r="V2036" s="19">
        <f t="shared" si="95"/>
        <v>18.972028830567794</v>
      </c>
    </row>
    <row r="2037" spans="1:22" x14ac:dyDescent="0.2">
      <c r="A2037" s="7">
        <v>121333.57449999799</v>
      </c>
      <c r="B2037" s="7">
        <v>411516.76900000102</v>
      </c>
      <c r="C2037" s="1" t="s">
        <v>4083</v>
      </c>
      <c r="D2037" s="1" t="s">
        <v>4084</v>
      </c>
      <c r="E2037" s="6">
        <v>19.528253230000001</v>
      </c>
      <c r="F2037" s="6">
        <v>19.244253230000002</v>
      </c>
      <c r="G2037" s="6">
        <v>19.244253230000002</v>
      </c>
      <c r="H2037" s="6">
        <v>4.4641866924930398E-2</v>
      </c>
      <c r="I2037" s="6">
        <v>0.45782290840008999</v>
      </c>
      <c r="J2037" s="6">
        <v>5.55425991280546E-2</v>
      </c>
      <c r="K2037" s="6">
        <v>5.98609599689853E-2</v>
      </c>
      <c r="L2037" s="6">
        <v>8.7120197018345905E-2</v>
      </c>
      <c r="M2037" s="6">
        <v>5.9671308112558802E-2</v>
      </c>
      <c r="N2037" s="6">
        <v>0.15344384945515999</v>
      </c>
      <c r="O2037" s="6">
        <v>2.84962377022887E-2</v>
      </c>
      <c r="P2037" s="6">
        <v>8.4787502614420293E-2</v>
      </c>
      <c r="Q2037" s="7">
        <v>1</v>
      </c>
      <c r="R2037" s="8">
        <v>0.52326468252730107</v>
      </c>
      <c r="S2037" s="8">
        <v>12.82</v>
      </c>
      <c r="T2037" s="17">
        <f t="shared" si="93"/>
        <v>0.979413391530083</v>
      </c>
      <c r="U2037" s="17">
        <f t="shared" si="94"/>
        <v>7.6397300431363724E-2</v>
      </c>
      <c r="V2037" s="19">
        <f t="shared" si="95"/>
        <v>19.167855929568638</v>
      </c>
    </row>
    <row r="2038" spans="1:22" x14ac:dyDescent="0.2">
      <c r="A2038" s="7">
        <v>157915.43309999999</v>
      </c>
      <c r="B2038" s="7">
        <v>384412.48019999999</v>
      </c>
      <c r="C2038" s="1" t="s">
        <v>4085</v>
      </c>
      <c r="D2038" s="1" t="s">
        <v>4086</v>
      </c>
      <c r="E2038" s="6">
        <v>19.528207429999998</v>
      </c>
      <c r="F2038" s="6">
        <v>19.32020743</v>
      </c>
      <c r="G2038" s="6">
        <v>19.32020743</v>
      </c>
      <c r="H2038" s="6">
        <v>3.3519968323599401E-2</v>
      </c>
      <c r="I2038" s="6">
        <v>0.66618988052415096</v>
      </c>
      <c r="J2038" s="6">
        <v>8.3478045616889096E-2</v>
      </c>
      <c r="K2038" s="6">
        <v>2.0343679794041902E-2</v>
      </c>
      <c r="L2038" s="6">
        <v>0.11058656197896501</v>
      </c>
      <c r="M2038" s="6">
        <v>2.9442501424710801E-2</v>
      </c>
      <c r="N2038" s="6">
        <v>5.6484946768337499E-2</v>
      </c>
      <c r="O2038" s="6">
        <v>2.60985591855852E-2</v>
      </c>
      <c r="P2038" s="6">
        <v>0.40195992462710101</v>
      </c>
      <c r="Q2038" s="7">
        <v>1</v>
      </c>
      <c r="R2038" s="8">
        <v>0.14400746514352655</v>
      </c>
      <c r="S2038" s="8">
        <v>17.07</v>
      </c>
      <c r="T2038" s="17">
        <f t="shared" si="93"/>
        <v>1.2522892741360649</v>
      </c>
      <c r="U2038" s="17">
        <f t="shared" si="94"/>
        <v>7.3361996141538655E-2</v>
      </c>
      <c r="V2038" s="19">
        <f t="shared" si="95"/>
        <v>19.246845433858461</v>
      </c>
    </row>
    <row r="2039" spans="1:22" x14ac:dyDescent="0.2">
      <c r="A2039" s="7">
        <v>93897.684099998296</v>
      </c>
      <c r="B2039" s="7">
        <v>437669.31349999801</v>
      </c>
      <c r="C2039" s="1" t="s">
        <v>4087</v>
      </c>
      <c r="D2039" s="1" t="s">
        <v>4088</v>
      </c>
      <c r="E2039" s="6">
        <v>19.526955390000001</v>
      </c>
      <c r="F2039" s="6">
        <v>18.969955389999999</v>
      </c>
      <c r="G2039" s="6">
        <v>18.969955389999999</v>
      </c>
      <c r="H2039" s="6">
        <v>9.0949789422754099E-2</v>
      </c>
      <c r="I2039" s="6">
        <v>0.13467097623964699</v>
      </c>
      <c r="J2039" s="6">
        <v>0.26345667031543002</v>
      </c>
      <c r="K2039" s="6">
        <v>0.212791375320737</v>
      </c>
      <c r="L2039" s="6">
        <v>0.26808956888699498</v>
      </c>
      <c r="M2039" s="6">
        <v>0.12928758076484101</v>
      </c>
      <c r="N2039" s="6">
        <v>7.8776700388881404E-2</v>
      </c>
      <c r="O2039" s="6">
        <v>5.3293541362579702E-2</v>
      </c>
      <c r="P2039" s="6">
        <v>0.15982368035177</v>
      </c>
      <c r="Q2039" s="7">
        <v>1</v>
      </c>
      <c r="R2039" s="8">
        <v>4.702173672922267E-2</v>
      </c>
      <c r="S2039" s="8">
        <v>18.649999999999999</v>
      </c>
      <c r="T2039" s="17">
        <f t="shared" si="93"/>
        <v>1.8605439776977373</v>
      </c>
      <c r="U2039" s="17">
        <f t="shared" si="94"/>
        <v>9.9761071190227202E-2</v>
      </c>
      <c r="V2039" s="19">
        <f t="shared" si="95"/>
        <v>18.870194318809773</v>
      </c>
    </row>
    <row r="2040" spans="1:22" x14ac:dyDescent="0.2">
      <c r="A2040" s="7">
        <v>122827.414123325</v>
      </c>
      <c r="B2040" s="7">
        <v>487145.16944687598</v>
      </c>
      <c r="C2040" s="1" t="s">
        <v>4089</v>
      </c>
      <c r="D2040" s="1" t="s">
        <v>4090</v>
      </c>
      <c r="E2040" s="6">
        <v>19.526559290000002</v>
      </c>
      <c r="F2040" s="6">
        <v>18.87955929</v>
      </c>
      <c r="G2040" s="6">
        <v>18.87955929</v>
      </c>
      <c r="H2040" s="6">
        <v>5.4011270811672701E-2</v>
      </c>
      <c r="I2040" s="6">
        <v>0.105542271437638</v>
      </c>
      <c r="J2040" s="6">
        <v>0.23465119836295101</v>
      </c>
      <c r="K2040" s="6">
        <v>0.12167372685106401</v>
      </c>
      <c r="L2040" s="6">
        <v>0.22210140976811499</v>
      </c>
      <c r="M2040" s="6">
        <v>0.1801170413881</v>
      </c>
      <c r="N2040" s="6">
        <v>6.4224209050635098E-2</v>
      </c>
      <c r="O2040" s="6">
        <v>4.6587208943200099E-2</v>
      </c>
      <c r="P2040" s="6">
        <v>0.201227754609866</v>
      </c>
      <c r="Q2040" s="7">
        <v>1</v>
      </c>
      <c r="R2040" s="8">
        <v>0.13394653252032537</v>
      </c>
      <c r="S2040" s="8">
        <v>17.22</v>
      </c>
      <c r="T2040" s="17">
        <f t="shared" si="93"/>
        <v>1.4708451659422943</v>
      </c>
      <c r="U2040" s="17">
        <f t="shared" si="94"/>
        <v>8.5414934142990381E-2</v>
      </c>
      <c r="V2040" s="19">
        <f t="shared" si="95"/>
        <v>18.794144355857011</v>
      </c>
    </row>
    <row r="2041" spans="1:22" x14ac:dyDescent="0.2">
      <c r="A2041" s="7">
        <v>167150.99069999901</v>
      </c>
      <c r="B2041" s="7">
        <v>372413.831300002</v>
      </c>
      <c r="C2041" s="1" t="s">
        <v>4091</v>
      </c>
      <c r="D2041" s="1" t="s">
        <v>4092</v>
      </c>
      <c r="E2041" s="6">
        <v>19.525291330000002</v>
      </c>
      <c r="F2041" s="6">
        <v>19.392291329999999</v>
      </c>
      <c r="G2041" s="6">
        <v>-999</v>
      </c>
      <c r="H2041" s="6">
        <v>2.2844114411678999E-2</v>
      </c>
      <c r="I2041" s="6">
        <v>0.40955563031087699</v>
      </c>
      <c r="J2041" s="6">
        <v>2.7017760750280999E-2</v>
      </c>
      <c r="K2041" s="6">
        <v>1.5984060843309399E-2</v>
      </c>
      <c r="L2041" s="6">
        <v>5.2245906338522601E-2</v>
      </c>
      <c r="M2041" s="6">
        <v>2.37247088884622E-2</v>
      </c>
      <c r="N2041" s="6">
        <v>0.150537099307226</v>
      </c>
      <c r="O2041" s="6">
        <v>1.6538511929538501E-2</v>
      </c>
      <c r="P2041" s="6">
        <v>5.1452536807476502E-2</v>
      </c>
      <c r="Q2041" s="7">
        <v>2</v>
      </c>
      <c r="R2041" s="8">
        <v>0.87382834261036491</v>
      </c>
      <c r="S2041" s="8">
        <v>10.42</v>
      </c>
      <c r="T2041" s="17">
        <f t="shared" si="93"/>
        <v>0.6820011604936741</v>
      </c>
      <c r="U2041" s="17">
        <f t="shared" si="94"/>
        <v>6.5451167033941854E-2</v>
      </c>
      <c r="V2041" s="19">
        <f t="shared" si="95"/>
        <v>-999</v>
      </c>
    </row>
    <row r="2042" spans="1:22" x14ac:dyDescent="0.2">
      <c r="A2042" s="7">
        <v>179973.96930000201</v>
      </c>
      <c r="B2042" s="7">
        <v>434398.01260000101</v>
      </c>
      <c r="C2042" s="1" t="s">
        <v>4093</v>
      </c>
      <c r="D2042" s="1" t="s">
        <v>4094</v>
      </c>
      <c r="E2042" s="6">
        <v>19.525193649999999</v>
      </c>
      <c r="F2042" s="6">
        <v>19.327193650000002</v>
      </c>
      <c r="G2042" s="6">
        <v>19.327193650000002</v>
      </c>
      <c r="H2042" s="6">
        <v>2.9881699321927399E-2</v>
      </c>
      <c r="I2042" s="6">
        <v>0.52899343025605705</v>
      </c>
      <c r="J2042" s="6">
        <v>4.8598053787931798E-2</v>
      </c>
      <c r="K2042" s="6">
        <v>0.11811021435093801</v>
      </c>
      <c r="L2042" s="6">
        <v>8.2906457045552495E-2</v>
      </c>
      <c r="M2042" s="6">
        <v>3.24966070486623E-2</v>
      </c>
      <c r="N2042" s="6">
        <v>0.15980485206995501</v>
      </c>
      <c r="O2042" s="6">
        <v>2.6976263328189198E-2</v>
      </c>
      <c r="P2042" s="6">
        <v>7.8141967208798999E-2</v>
      </c>
      <c r="Q2042" s="7">
        <v>1</v>
      </c>
      <c r="R2042" s="8">
        <v>0.49618342145593852</v>
      </c>
      <c r="S2042" s="8">
        <v>13.05</v>
      </c>
      <c r="T2042" s="17">
        <f t="shared" si="93"/>
        <v>1.0527825219633711</v>
      </c>
      <c r="U2042" s="17">
        <f t="shared" si="94"/>
        <v>8.067299018876406E-2</v>
      </c>
      <c r="V2042" s="19">
        <f t="shared" si="95"/>
        <v>19.246520659811239</v>
      </c>
    </row>
    <row r="2043" spans="1:22" x14ac:dyDescent="0.2">
      <c r="A2043" s="7">
        <v>104257.25109999999</v>
      </c>
      <c r="B2043" s="7">
        <v>445920.97309999901</v>
      </c>
      <c r="C2043" s="1" t="s">
        <v>4095</v>
      </c>
      <c r="D2043" s="1" t="s">
        <v>4096</v>
      </c>
      <c r="E2043" s="6">
        <v>19.525152330000001</v>
      </c>
      <c r="F2043" s="6">
        <v>19.201152329999999</v>
      </c>
      <c r="G2043" s="6">
        <v>19.201152329999999</v>
      </c>
      <c r="H2043" s="6">
        <v>5.0261330658749603E-2</v>
      </c>
      <c r="I2043" s="6">
        <v>0.345447680673935</v>
      </c>
      <c r="J2043" s="6">
        <v>6.72244755036491E-2</v>
      </c>
      <c r="K2043" s="6">
        <v>7.7003398363342801E-2</v>
      </c>
      <c r="L2043" s="6">
        <v>0.111456747580423</v>
      </c>
      <c r="M2043" s="6">
        <v>9.2790968075378205E-2</v>
      </c>
      <c r="N2043" s="6">
        <v>0.20018751307416399</v>
      </c>
      <c r="O2043" s="6">
        <v>4.0123956981720603E-2</v>
      </c>
      <c r="P2043" s="6">
        <v>0.17778666277629099</v>
      </c>
      <c r="Q2043" s="7">
        <v>1</v>
      </c>
      <c r="R2043" s="8">
        <v>0.43146278079178885</v>
      </c>
      <c r="S2043" s="8">
        <v>13.64</v>
      </c>
      <c r="T2043" s="17">
        <f t="shared" si="93"/>
        <v>0.99179293410334424</v>
      </c>
      <c r="U2043" s="17">
        <f t="shared" si="94"/>
        <v>7.2712091943060428E-2</v>
      </c>
      <c r="V2043" s="19">
        <f t="shared" si="95"/>
        <v>19.128440238056939</v>
      </c>
    </row>
    <row r="2044" spans="1:22" x14ac:dyDescent="0.2">
      <c r="A2044" s="7">
        <v>202469.74060000101</v>
      </c>
      <c r="B2044" s="7">
        <v>439742.78090000199</v>
      </c>
      <c r="C2044" s="1" t="s">
        <v>4097</v>
      </c>
      <c r="D2044" s="1" t="s">
        <v>4098</v>
      </c>
      <c r="E2044" s="6">
        <v>19.522648889999999</v>
      </c>
      <c r="F2044" s="6">
        <v>19.333648889999999</v>
      </c>
      <c r="G2044" s="6">
        <v>19.333648889999999</v>
      </c>
      <c r="H2044" s="6">
        <v>3.06805756779816E-2</v>
      </c>
      <c r="I2044" s="6">
        <v>0.36989163866439301</v>
      </c>
      <c r="J2044" s="6">
        <v>0.11368688986249301</v>
      </c>
      <c r="K2044" s="6">
        <v>5.69668175489614E-2</v>
      </c>
      <c r="L2044" s="6">
        <v>0.10772954903765999</v>
      </c>
      <c r="M2044" s="6">
        <v>2.69882028004539E-2</v>
      </c>
      <c r="N2044" s="6">
        <v>9.8944305573953603E-2</v>
      </c>
      <c r="O2044" s="6">
        <v>2.88818384334689E-2</v>
      </c>
      <c r="P2044" s="6">
        <v>9.2186559478628305E-2</v>
      </c>
      <c r="Q2044" s="7">
        <v>1</v>
      </c>
      <c r="R2044" s="8">
        <v>0.69909912010443853</v>
      </c>
      <c r="S2044" s="8">
        <v>11.49</v>
      </c>
      <c r="T2044" s="17">
        <f t="shared" si="93"/>
        <v>1.0387820344072836</v>
      </c>
      <c r="U2044" s="17">
        <f t="shared" si="94"/>
        <v>9.0407487763906308E-2</v>
      </c>
      <c r="V2044" s="19">
        <f t="shared" si="95"/>
        <v>19.243241402236094</v>
      </c>
    </row>
    <row r="2045" spans="1:22" x14ac:dyDescent="0.2">
      <c r="A2045" s="7">
        <v>253167.61609999801</v>
      </c>
      <c r="B2045" s="7">
        <v>477535.706799999</v>
      </c>
      <c r="C2045" s="1" t="s">
        <v>4099</v>
      </c>
      <c r="D2045" s="1" t="s">
        <v>4100</v>
      </c>
      <c r="E2045" s="6">
        <v>19.521978480000001</v>
      </c>
      <c r="F2045" s="6">
        <v>19.041978480000001</v>
      </c>
      <c r="G2045" s="6">
        <v>19.041978480000001</v>
      </c>
      <c r="H2045" s="6">
        <v>2.4025762563017802E-2</v>
      </c>
      <c r="I2045" s="6">
        <v>0.27346392891997001</v>
      </c>
      <c r="J2045" s="6">
        <v>0.83026788129237405</v>
      </c>
      <c r="K2045" s="6">
        <v>1.5976730038643201E-2</v>
      </c>
      <c r="L2045" s="6">
        <v>7.7533091093105494E-2</v>
      </c>
      <c r="M2045" s="6">
        <v>2.0200090525760401E-2</v>
      </c>
      <c r="N2045" s="6">
        <v>8.3640535912136105E-2</v>
      </c>
      <c r="O2045" s="6">
        <v>2.46319215366393E-2</v>
      </c>
      <c r="P2045" s="6">
        <v>4.9766951100788097E-2</v>
      </c>
      <c r="Q2045" s="7">
        <v>1</v>
      </c>
      <c r="R2045" s="8">
        <v>0.18530531147540999</v>
      </c>
      <c r="S2045" s="8">
        <v>16.47</v>
      </c>
      <c r="T2045" s="17">
        <f t="shared" si="93"/>
        <v>2.2306272199487136</v>
      </c>
      <c r="U2045" s="17">
        <f t="shared" si="94"/>
        <v>0.1354357753460057</v>
      </c>
      <c r="V2045" s="19">
        <f t="shared" si="95"/>
        <v>18.906542704653994</v>
      </c>
    </row>
    <row r="2046" spans="1:22" x14ac:dyDescent="0.2">
      <c r="A2046" s="7">
        <v>204026.632199999</v>
      </c>
      <c r="B2046" s="7">
        <v>383374.974800002</v>
      </c>
      <c r="C2046" s="1" t="s">
        <v>4101</v>
      </c>
      <c r="D2046" s="1" t="s">
        <v>4102</v>
      </c>
      <c r="E2046" s="6">
        <v>19.521883849999998</v>
      </c>
      <c r="F2046" s="6">
        <v>19.337883850000001</v>
      </c>
      <c r="G2046" s="6">
        <v>19.337883850000001</v>
      </c>
      <c r="H2046" s="6">
        <v>2.4473391015244601E-2</v>
      </c>
      <c r="I2046" s="6">
        <v>0.32688254789216697</v>
      </c>
      <c r="J2046" s="6">
        <v>4.9889132972665597E-2</v>
      </c>
      <c r="K2046" s="6">
        <v>1.8135315228261499E-2</v>
      </c>
      <c r="L2046" s="6">
        <v>5.25442063517002E-2</v>
      </c>
      <c r="M2046" s="6">
        <v>1.83234270324036E-2</v>
      </c>
      <c r="N2046" s="6">
        <v>0.44827337625143299</v>
      </c>
      <c r="O2046" s="6">
        <v>1.51471350341394E-2</v>
      </c>
      <c r="P2046" s="6">
        <v>6.2516613179991104E-2</v>
      </c>
      <c r="Q2046" s="7">
        <v>1</v>
      </c>
      <c r="R2046" s="8">
        <v>0.49822592862624704</v>
      </c>
      <c r="S2046" s="8">
        <v>13.03</v>
      </c>
      <c r="T2046" s="17">
        <f t="shared" si="93"/>
        <v>0.65137553015134941</v>
      </c>
      <c r="U2046" s="17">
        <f t="shared" si="94"/>
        <v>4.9990447440625439E-2</v>
      </c>
      <c r="V2046" s="19">
        <f t="shared" si="95"/>
        <v>19.287893402559376</v>
      </c>
    </row>
    <row r="2047" spans="1:22" x14ac:dyDescent="0.2">
      <c r="A2047" s="7">
        <v>92545.506000000998</v>
      </c>
      <c r="B2047" s="7">
        <v>436003.08830000099</v>
      </c>
      <c r="C2047" s="1" t="s">
        <v>4103</v>
      </c>
      <c r="D2047" s="1" t="s">
        <v>4104</v>
      </c>
      <c r="E2047" s="6">
        <v>19.52185192</v>
      </c>
      <c r="F2047" s="6">
        <v>18.951851919999999</v>
      </c>
      <c r="G2047" s="6">
        <v>18.951851919999999</v>
      </c>
      <c r="H2047" s="6">
        <v>8.3178892045650293E-2</v>
      </c>
      <c r="I2047" s="6">
        <v>0.129917036087695</v>
      </c>
      <c r="J2047" s="6">
        <v>0.26790643670150099</v>
      </c>
      <c r="K2047" s="6">
        <v>0.252491168702348</v>
      </c>
      <c r="L2047" s="6">
        <v>0.25729546290909799</v>
      </c>
      <c r="M2047" s="6">
        <v>0.13123904287077001</v>
      </c>
      <c r="N2047" s="6">
        <v>7.5998464555378495E-2</v>
      </c>
      <c r="O2047" s="6">
        <v>4.800522435422E-2</v>
      </c>
      <c r="P2047" s="6">
        <v>0.15537672642164699</v>
      </c>
      <c r="Q2047" s="7">
        <v>1</v>
      </c>
      <c r="R2047" s="8">
        <v>2.8548573234984147E-2</v>
      </c>
      <c r="S2047" s="8">
        <v>18.98</v>
      </c>
      <c r="T2047" s="17">
        <f t="shared" si="93"/>
        <v>1.8564652510116397</v>
      </c>
      <c r="U2047" s="17">
        <f t="shared" si="94"/>
        <v>9.7811657060676488E-2</v>
      </c>
      <c r="V2047" s="19">
        <f t="shared" si="95"/>
        <v>18.854040262939321</v>
      </c>
    </row>
    <row r="2048" spans="1:22" x14ac:dyDescent="0.2">
      <c r="A2048" s="7">
        <v>120045.72139999999</v>
      </c>
      <c r="B2048" s="7">
        <v>405584.58859999903</v>
      </c>
      <c r="C2048" s="1" t="s">
        <v>4105</v>
      </c>
      <c r="D2048" s="1" t="s">
        <v>4106</v>
      </c>
      <c r="E2048" s="6">
        <v>19.521847099999999</v>
      </c>
      <c r="F2048" s="6">
        <v>19.242847099999999</v>
      </c>
      <c r="G2048" s="6">
        <v>19.242847099999999</v>
      </c>
      <c r="H2048" s="6">
        <v>4.7905196069092E-2</v>
      </c>
      <c r="I2048" s="6">
        <v>0.27885593175115497</v>
      </c>
      <c r="J2048" s="6">
        <v>5.7231067291140802E-2</v>
      </c>
      <c r="K2048" s="6">
        <v>4.8436594259570198E-2</v>
      </c>
      <c r="L2048" s="6">
        <v>8.9101627434512498E-2</v>
      </c>
      <c r="M2048" s="6">
        <v>5.8000122227989601E-2</v>
      </c>
      <c r="N2048" s="6">
        <v>0.108476168836839</v>
      </c>
      <c r="O2048" s="6">
        <v>2.56186397686686E-2</v>
      </c>
      <c r="P2048" s="6">
        <v>0.130257259187427</v>
      </c>
      <c r="Q2048" s="7">
        <v>1</v>
      </c>
      <c r="R2048" s="8">
        <v>0.7555617895683453</v>
      </c>
      <c r="S2048" s="8">
        <v>11.12</v>
      </c>
      <c r="T2048" s="17">
        <f t="shared" si="93"/>
        <v>0.80486993503472837</v>
      </c>
      <c r="U2048" s="17">
        <f t="shared" si="94"/>
        <v>7.2380389841252557E-2</v>
      </c>
      <c r="V2048" s="19">
        <f t="shared" si="95"/>
        <v>19.170466710158745</v>
      </c>
    </row>
    <row r="2049" spans="1:22" x14ac:dyDescent="0.2">
      <c r="A2049" s="7">
        <v>197496.866700001</v>
      </c>
      <c r="B2049" s="7">
        <v>478124.82180000102</v>
      </c>
      <c r="C2049" s="1" t="s">
        <v>4107</v>
      </c>
      <c r="D2049" s="1" t="s">
        <v>4108</v>
      </c>
      <c r="E2049" s="6">
        <v>19.521677950000001</v>
      </c>
      <c r="F2049" s="6">
        <v>19.37117795</v>
      </c>
      <c r="G2049" s="6">
        <v>19.37117795</v>
      </c>
      <c r="H2049" s="6">
        <v>2.3948253796024398E-2</v>
      </c>
      <c r="I2049" s="6">
        <v>0.36591796526875298</v>
      </c>
      <c r="J2049" s="6">
        <v>3.1328988343425103E-2</v>
      </c>
      <c r="K2049" s="6">
        <v>2.6087790620197102E-2</v>
      </c>
      <c r="L2049" s="6">
        <v>7.7954506181682204E-2</v>
      </c>
      <c r="M2049" s="6">
        <v>3.2699283978840803E-2</v>
      </c>
      <c r="N2049" s="6">
        <v>0.14387335027585099</v>
      </c>
      <c r="O2049" s="6">
        <v>1.86179580395784E-2</v>
      </c>
      <c r="P2049" s="6">
        <v>0.102363296157038</v>
      </c>
      <c r="Q2049" s="7">
        <v>1</v>
      </c>
      <c r="R2049" s="8">
        <v>0.98916628795598127</v>
      </c>
      <c r="S2049" s="8">
        <v>9.8140000000000001</v>
      </c>
      <c r="T2049" s="17">
        <f t="shared" si="93"/>
        <v>0.73642375871289567</v>
      </c>
      <c r="U2049" s="17">
        <f t="shared" si="94"/>
        <v>7.5038084238118571E-2</v>
      </c>
      <c r="V2049" s="19">
        <f t="shared" si="95"/>
        <v>19.29613986576188</v>
      </c>
    </row>
    <row r="2050" spans="1:22" x14ac:dyDescent="0.2">
      <c r="A2050" s="7">
        <v>138775.611699998</v>
      </c>
      <c r="B2050" s="7">
        <v>453799.30369999999</v>
      </c>
      <c r="C2050" s="1" t="s">
        <v>4109</v>
      </c>
      <c r="D2050" s="1" t="s">
        <v>4110</v>
      </c>
      <c r="E2050" s="6">
        <v>19.5211781</v>
      </c>
      <c r="F2050" s="6">
        <v>19.225178100000001</v>
      </c>
      <c r="G2050" s="6">
        <v>19.225178100000001</v>
      </c>
      <c r="H2050" s="6">
        <v>3.62264001550636E-2</v>
      </c>
      <c r="I2050" s="6">
        <v>0.66597924052537505</v>
      </c>
      <c r="J2050" s="6">
        <v>0.102900813506223</v>
      </c>
      <c r="K2050" s="6">
        <v>6.4928586912785496E-2</v>
      </c>
      <c r="L2050" s="6">
        <v>0.12665310909292801</v>
      </c>
      <c r="M2050" s="6">
        <v>5.2794393441098597E-2</v>
      </c>
      <c r="N2050" s="6">
        <v>8.4503551105632096E-2</v>
      </c>
      <c r="O2050" s="6">
        <v>2.7281539155649102E-2</v>
      </c>
      <c r="P2050" s="6">
        <v>0.14674722241673799</v>
      </c>
      <c r="Q2050" s="7">
        <v>1</v>
      </c>
      <c r="R2050" s="8">
        <v>0.31544326819407009</v>
      </c>
      <c r="S2050" s="8">
        <v>14.84</v>
      </c>
      <c r="T2050" s="17">
        <f t="shared" si="93"/>
        <v>1.3891215820395177</v>
      </c>
      <c r="U2050" s="17">
        <f t="shared" si="94"/>
        <v>9.3606575609131923E-2</v>
      </c>
      <c r="V2050" s="19">
        <f t="shared" si="95"/>
        <v>19.131571524390868</v>
      </c>
    </row>
    <row r="2051" spans="1:22" x14ac:dyDescent="0.2">
      <c r="A2051" s="7">
        <v>92468.673500001401</v>
      </c>
      <c r="B2051" s="7">
        <v>436187.36310000002</v>
      </c>
      <c r="C2051" s="1" t="s">
        <v>4111</v>
      </c>
      <c r="D2051" s="1" t="s">
        <v>4112</v>
      </c>
      <c r="E2051" s="6">
        <v>19.520220949999999</v>
      </c>
      <c r="F2051" s="6">
        <v>18.950220949999999</v>
      </c>
      <c r="G2051" s="6">
        <v>18.950220949999999</v>
      </c>
      <c r="H2051" s="6">
        <v>8.3178892045650293E-2</v>
      </c>
      <c r="I2051" s="6">
        <v>0.129917036087695</v>
      </c>
      <c r="J2051" s="6">
        <v>0.26790643670150099</v>
      </c>
      <c r="K2051" s="6">
        <v>0.252491168702348</v>
      </c>
      <c r="L2051" s="6">
        <v>0.25729546290909799</v>
      </c>
      <c r="M2051" s="6">
        <v>0.13123904287077001</v>
      </c>
      <c r="N2051" s="6">
        <v>7.5998464555378495E-2</v>
      </c>
      <c r="O2051" s="6">
        <v>4.800522435422E-2</v>
      </c>
      <c r="P2051" s="6">
        <v>0.15537672642164699</v>
      </c>
      <c r="Q2051" s="7">
        <v>1</v>
      </c>
      <c r="R2051" s="8">
        <v>2.8462642255005183E-2</v>
      </c>
      <c r="S2051" s="8">
        <v>18.98</v>
      </c>
      <c r="T2051" s="17">
        <f t="shared" si="93"/>
        <v>1.8564652510116397</v>
      </c>
      <c r="U2051" s="17">
        <f t="shared" si="94"/>
        <v>9.7811657060676488E-2</v>
      </c>
      <c r="V2051" s="19">
        <f t="shared" si="95"/>
        <v>18.852409292939321</v>
      </c>
    </row>
    <row r="2052" spans="1:22" x14ac:dyDescent="0.2">
      <c r="A2052" s="7">
        <v>167066.467999999</v>
      </c>
      <c r="B2052" s="7">
        <v>372467.23750000098</v>
      </c>
      <c r="C2052" s="1" t="s">
        <v>4113</v>
      </c>
      <c r="D2052" s="1" t="s">
        <v>4114</v>
      </c>
      <c r="E2052" s="6">
        <v>19.51959454</v>
      </c>
      <c r="F2052" s="6">
        <v>19.386594540000001</v>
      </c>
      <c r="G2052" s="6">
        <v>-999</v>
      </c>
      <c r="H2052" s="6">
        <v>2.2844114411678999E-2</v>
      </c>
      <c r="I2052" s="6">
        <v>0.40955563031087699</v>
      </c>
      <c r="J2052" s="6">
        <v>2.7017760750280999E-2</v>
      </c>
      <c r="K2052" s="6">
        <v>1.5984060843309399E-2</v>
      </c>
      <c r="L2052" s="6">
        <v>5.2245906338522601E-2</v>
      </c>
      <c r="M2052" s="6">
        <v>2.37247088884622E-2</v>
      </c>
      <c r="N2052" s="6">
        <v>0.150537099307226</v>
      </c>
      <c r="O2052" s="6">
        <v>1.6538511929538501E-2</v>
      </c>
      <c r="P2052" s="6">
        <v>5.1452536807476502E-2</v>
      </c>
      <c r="Q2052" s="7">
        <v>2</v>
      </c>
      <c r="R2052" s="8">
        <v>0.87328162571976964</v>
      </c>
      <c r="S2052" s="8">
        <v>10.42</v>
      </c>
      <c r="T2052" s="17">
        <f t="shared" si="93"/>
        <v>0.6820011604936741</v>
      </c>
      <c r="U2052" s="17">
        <f t="shared" si="94"/>
        <v>6.5451167033941854E-2</v>
      </c>
      <c r="V2052" s="19">
        <f t="shared" si="95"/>
        <v>-999</v>
      </c>
    </row>
    <row r="2053" spans="1:22" x14ac:dyDescent="0.2">
      <c r="A2053" s="7">
        <v>93029.933400001406</v>
      </c>
      <c r="B2053" s="7">
        <v>435515.24979999999</v>
      </c>
      <c r="C2053" s="1" t="s">
        <v>4115</v>
      </c>
      <c r="D2053" s="1" t="s">
        <v>4116</v>
      </c>
      <c r="E2053" s="6">
        <v>19.518391449999999</v>
      </c>
      <c r="F2053" s="6">
        <v>18.99239145</v>
      </c>
      <c r="G2053" s="6">
        <v>18.99239145</v>
      </c>
      <c r="H2053" s="6">
        <v>7.4966486543241104E-2</v>
      </c>
      <c r="I2053" s="6">
        <v>0.13734399549349999</v>
      </c>
      <c r="J2053" s="6">
        <v>0.281678503664197</v>
      </c>
      <c r="K2053" s="6">
        <v>0.23083395936296799</v>
      </c>
      <c r="L2053" s="6">
        <v>0.26972582207677298</v>
      </c>
      <c r="M2053" s="6">
        <v>0.12730867599128401</v>
      </c>
      <c r="N2053" s="6">
        <v>7.3242172404308803E-2</v>
      </c>
      <c r="O2053" s="6">
        <v>5.3557195480488498E-2</v>
      </c>
      <c r="P2053" s="6">
        <v>0.17550644713768099</v>
      </c>
      <c r="Q2053" s="7">
        <v>1</v>
      </c>
      <c r="R2053" s="8">
        <v>4.8812006985491666E-2</v>
      </c>
      <c r="S2053" s="8">
        <v>18.61</v>
      </c>
      <c r="T2053" s="17">
        <f t="shared" si="93"/>
        <v>1.8906454015016632</v>
      </c>
      <c r="U2053" s="17">
        <f t="shared" si="94"/>
        <v>0.10159298234828927</v>
      </c>
      <c r="V2053" s="19">
        <f t="shared" si="95"/>
        <v>18.89079846765171</v>
      </c>
    </row>
    <row r="2054" spans="1:22" x14ac:dyDescent="0.2">
      <c r="A2054" s="7">
        <v>105595.101599999</v>
      </c>
      <c r="B2054" s="7">
        <v>409643.43699999899</v>
      </c>
      <c r="C2054" s="1" t="s">
        <v>4117</v>
      </c>
      <c r="D2054" s="1" t="s">
        <v>4118</v>
      </c>
      <c r="E2054" s="6">
        <v>19.518306129999999</v>
      </c>
      <c r="F2054" s="6">
        <v>19.186306129999998</v>
      </c>
      <c r="G2054" s="6">
        <v>19.186306129999998</v>
      </c>
      <c r="H2054" s="6">
        <v>5.4707174642085403E-2</v>
      </c>
      <c r="I2054" s="6">
        <v>0.71256994288645503</v>
      </c>
      <c r="J2054" s="6">
        <v>0.120805925606978</v>
      </c>
      <c r="K2054" s="6">
        <v>7.23865888086523E-2</v>
      </c>
      <c r="L2054" s="6">
        <v>8.1576456667912606E-2</v>
      </c>
      <c r="M2054" s="6">
        <v>7.2787571184491306E-2</v>
      </c>
      <c r="N2054" s="6">
        <v>0.126195672317897</v>
      </c>
      <c r="O2054" s="6">
        <v>3.43577298827984E-2</v>
      </c>
      <c r="P2054" s="6">
        <v>8.3843668847450203E-2</v>
      </c>
      <c r="Q2054" s="7">
        <v>1</v>
      </c>
      <c r="R2054" s="8">
        <v>0.19159378083028086</v>
      </c>
      <c r="S2054" s="8">
        <v>16.38</v>
      </c>
      <c r="T2054" s="17">
        <f t="shared" ref="T2054:T2117" si="96">SUMPRODUCT(H$3:O$3,H2054:O2054)</f>
        <v>1.3807121021969722</v>
      </c>
      <c r="U2054" s="17">
        <f t="shared" ref="U2054:U2117" si="97">T2054/S2054</f>
        <v>8.4292558131683293E-2</v>
      </c>
      <c r="V2054" s="19">
        <f t="shared" ref="V2054:V2117" si="98">IF(Q2054=1, F2054-U2054, -999)</f>
        <v>19.102013571868316</v>
      </c>
    </row>
    <row r="2055" spans="1:22" x14ac:dyDescent="0.2">
      <c r="A2055" s="7">
        <v>105445.34149999901</v>
      </c>
      <c r="B2055" s="7">
        <v>448889.65929999901</v>
      </c>
      <c r="C2055" s="1" t="s">
        <v>4119</v>
      </c>
      <c r="D2055" s="1" t="s">
        <v>4120</v>
      </c>
      <c r="E2055" s="6">
        <v>19.518289840000001</v>
      </c>
      <c r="F2055" s="6">
        <v>19.158289839999998</v>
      </c>
      <c r="G2055" s="6">
        <v>19.158289839999998</v>
      </c>
      <c r="H2055" s="6">
        <v>5.5272708416067802E-2</v>
      </c>
      <c r="I2055" s="6">
        <v>0.458289484182336</v>
      </c>
      <c r="J2055" s="6">
        <v>0.10077196716403</v>
      </c>
      <c r="K2055" s="6">
        <v>7.7768415709962499E-2</v>
      </c>
      <c r="L2055" s="6">
        <v>0.190764809090539</v>
      </c>
      <c r="M2055" s="6">
        <v>9.70406701930598E-2</v>
      </c>
      <c r="N2055" s="6">
        <v>0.12389603767662399</v>
      </c>
      <c r="O2055" s="6">
        <v>3.4325658205199103E-2</v>
      </c>
      <c r="P2055" s="6">
        <v>0.27722607545904498</v>
      </c>
      <c r="Q2055" s="7">
        <v>1</v>
      </c>
      <c r="R2055" s="8">
        <v>0.20112552861538469</v>
      </c>
      <c r="S2055" s="8">
        <v>16.25</v>
      </c>
      <c r="T2055" s="17">
        <f t="shared" si="96"/>
        <v>1.4204416783241112</v>
      </c>
      <c r="U2055" s="17">
        <f t="shared" si="97"/>
        <v>8.741179558917607E-2</v>
      </c>
      <c r="V2055" s="19">
        <f t="shared" si="98"/>
        <v>19.070878044410822</v>
      </c>
    </row>
    <row r="2056" spans="1:22" x14ac:dyDescent="0.2">
      <c r="A2056" s="7">
        <v>160690.112599999</v>
      </c>
      <c r="B2056" s="7">
        <v>415441.59470000101</v>
      </c>
      <c r="C2056" s="1" t="s">
        <v>4121</v>
      </c>
      <c r="D2056" s="1" t="s">
        <v>4122</v>
      </c>
      <c r="E2056" s="6">
        <v>19.51791137</v>
      </c>
      <c r="F2056" s="6">
        <v>19.321911369999999</v>
      </c>
      <c r="G2056" s="6">
        <v>19.321911369999999</v>
      </c>
      <c r="H2056" s="6">
        <v>3.3671435929943302E-2</v>
      </c>
      <c r="I2056" s="6">
        <v>0.43836593606874402</v>
      </c>
      <c r="J2056" s="6">
        <v>4.5510108257348303E-2</v>
      </c>
      <c r="K2056" s="6">
        <v>4.4373888488413803E-2</v>
      </c>
      <c r="L2056" s="6">
        <v>8.3832566233510999E-2</v>
      </c>
      <c r="M2056" s="6">
        <v>3.8626695738253301E-2</v>
      </c>
      <c r="N2056" s="6">
        <v>0.17074690007580601</v>
      </c>
      <c r="O2056" s="6">
        <v>2.85017127926388E-2</v>
      </c>
      <c r="P2056" s="6">
        <v>9.9743796839233401E-2</v>
      </c>
      <c r="Q2056" s="7">
        <v>1</v>
      </c>
      <c r="R2056" s="8">
        <v>0.62108898421926928</v>
      </c>
      <c r="S2056" s="8">
        <v>12.04</v>
      </c>
      <c r="T2056" s="17">
        <f t="shared" si="96"/>
        <v>0.892600611632274</v>
      </c>
      <c r="U2056" s="17">
        <f t="shared" si="97"/>
        <v>7.4136263424607482E-2</v>
      </c>
      <c r="V2056" s="19">
        <f t="shared" si="98"/>
        <v>19.247775106575393</v>
      </c>
    </row>
    <row r="2057" spans="1:22" x14ac:dyDescent="0.2">
      <c r="A2057" s="7">
        <v>187601.72270000001</v>
      </c>
      <c r="B2057" s="7">
        <v>415307.39950000099</v>
      </c>
      <c r="C2057" s="1" t="s">
        <v>4123</v>
      </c>
      <c r="D2057" s="1" t="s">
        <v>4124</v>
      </c>
      <c r="E2057" s="6">
        <v>19.517910350000001</v>
      </c>
      <c r="F2057" s="6">
        <v>19.334910350000001</v>
      </c>
      <c r="G2057" s="6">
        <v>19.334910350000001</v>
      </c>
      <c r="H2057" s="6">
        <v>2.7737039830300601E-2</v>
      </c>
      <c r="I2057" s="6">
        <v>0.484405818182361</v>
      </c>
      <c r="J2057" s="6">
        <v>9.2432872907189198E-2</v>
      </c>
      <c r="K2057" s="6">
        <v>4.0199359971612801E-2</v>
      </c>
      <c r="L2057" s="6">
        <v>7.2487465649202998E-2</v>
      </c>
      <c r="M2057" s="6">
        <v>2.8897472869730899E-2</v>
      </c>
      <c r="N2057" s="6">
        <v>0.14241425706640201</v>
      </c>
      <c r="O2057" s="6">
        <v>2.53113188742334E-2</v>
      </c>
      <c r="P2057" s="6">
        <v>0.107094510176865</v>
      </c>
      <c r="Q2057" s="7">
        <v>1</v>
      </c>
      <c r="R2057" s="8">
        <v>0.54291781422924901</v>
      </c>
      <c r="S2057" s="8">
        <v>12.65</v>
      </c>
      <c r="T2057" s="17">
        <f t="shared" si="96"/>
        <v>0.9824074005765624</v>
      </c>
      <c r="U2057" s="17">
        <f t="shared" si="97"/>
        <v>7.7660664077198613E-2</v>
      </c>
      <c r="V2057" s="19">
        <f t="shared" si="98"/>
        <v>19.257249685922801</v>
      </c>
    </row>
    <row r="2058" spans="1:22" x14ac:dyDescent="0.2">
      <c r="A2058" s="7">
        <v>184367.80160000201</v>
      </c>
      <c r="B2058" s="7">
        <v>422487.27529999998</v>
      </c>
      <c r="C2058" s="1" t="s">
        <v>4125</v>
      </c>
      <c r="D2058" s="1" t="s">
        <v>4126</v>
      </c>
      <c r="E2058" s="6">
        <v>19.517402669999999</v>
      </c>
      <c r="F2058" s="6">
        <v>19.34340267</v>
      </c>
      <c r="G2058" s="6">
        <v>-999</v>
      </c>
      <c r="H2058" s="6">
        <v>2.9420146539786401E-2</v>
      </c>
      <c r="I2058" s="6">
        <v>0.49572907585598103</v>
      </c>
      <c r="J2058" s="6">
        <v>5.3905498909844703E-2</v>
      </c>
      <c r="K2058" s="6">
        <v>5.2316160776698997E-2</v>
      </c>
      <c r="L2058" s="6">
        <v>7.8960741151178598E-2</v>
      </c>
      <c r="M2058" s="6">
        <v>3.04484927889297E-2</v>
      </c>
      <c r="N2058" s="6">
        <v>0.14412167282728899</v>
      </c>
      <c r="O2058" s="6">
        <v>4.1065757043248503E-2</v>
      </c>
      <c r="P2058" s="6">
        <v>8.7605380635151303E-2</v>
      </c>
      <c r="Q2058" s="7">
        <v>2</v>
      </c>
      <c r="R2058" s="8">
        <v>0.57398408629032249</v>
      </c>
      <c r="S2058" s="8">
        <v>12.4</v>
      </c>
      <c r="T2058" s="17">
        <f t="shared" si="96"/>
        <v>0.95157875098547806</v>
      </c>
      <c r="U2058" s="17">
        <f t="shared" si="97"/>
        <v>7.6740221853667578E-2</v>
      </c>
      <c r="V2058" s="19">
        <f t="shared" si="98"/>
        <v>-999</v>
      </c>
    </row>
    <row r="2059" spans="1:22" x14ac:dyDescent="0.2">
      <c r="A2059" s="7">
        <v>155420.07270000101</v>
      </c>
      <c r="B2059" s="7">
        <v>434242.58379999897</v>
      </c>
      <c r="C2059" s="1" t="s">
        <v>4127</v>
      </c>
      <c r="D2059" s="1" t="s">
        <v>4128</v>
      </c>
      <c r="E2059" s="6">
        <v>19.517280020000001</v>
      </c>
      <c r="F2059" s="6">
        <v>19.297280019999999</v>
      </c>
      <c r="G2059" s="6">
        <v>19.297280019999999</v>
      </c>
      <c r="H2059" s="6">
        <v>3.2919151938398103E-2</v>
      </c>
      <c r="I2059" s="6">
        <v>0.44941724057641902</v>
      </c>
      <c r="J2059" s="6">
        <v>4.1260528237827401E-2</v>
      </c>
      <c r="K2059" s="6">
        <v>6.2142912434480599E-2</v>
      </c>
      <c r="L2059" s="6">
        <v>0.104776771538215</v>
      </c>
      <c r="M2059" s="6">
        <v>4.11357200327414E-2</v>
      </c>
      <c r="N2059" s="6">
        <v>0.158239492734323</v>
      </c>
      <c r="O2059" s="6">
        <v>2.42421506948995E-2</v>
      </c>
      <c r="P2059" s="6">
        <v>0.103037776341563</v>
      </c>
      <c r="Q2059" s="7">
        <v>1</v>
      </c>
      <c r="R2059" s="8">
        <v>0.62508576353039147</v>
      </c>
      <c r="S2059" s="8">
        <v>12.01</v>
      </c>
      <c r="T2059" s="17">
        <f t="shared" si="96"/>
        <v>0.97424982797799553</v>
      </c>
      <c r="U2059" s="17">
        <f t="shared" si="97"/>
        <v>8.1119885760032928E-2</v>
      </c>
      <c r="V2059" s="19">
        <f t="shared" si="98"/>
        <v>19.216160134239967</v>
      </c>
    </row>
    <row r="2060" spans="1:22" x14ac:dyDescent="0.2">
      <c r="A2060" s="7">
        <v>115381.73690708001</v>
      </c>
      <c r="B2060" s="7">
        <v>409446.29623474402</v>
      </c>
      <c r="C2060" s="1" t="s">
        <v>4129</v>
      </c>
      <c r="D2060" s="1" t="s">
        <v>4130</v>
      </c>
      <c r="E2060" s="6">
        <v>19.517115960000002</v>
      </c>
      <c r="F2060" s="6">
        <v>19.20211596</v>
      </c>
      <c r="G2060" s="6">
        <v>19.20211596</v>
      </c>
      <c r="H2060" s="6">
        <v>4.6437605998032899E-2</v>
      </c>
      <c r="I2060" s="6">
        <v>0.41144608106728398</v>
      </c>
      <c r="J2060" s="6">
        <v>0.104919927463555</v>
      </c>
      <c r="K2060" s="6">
        <v>6.10248842333189E-2</v>
      </c>
      <c r="L2060" s="6">
        <v>0.100718881028852</v>
      </c>
      <c r="M2060" s="6">
        <v>6.3771729700099103E-2</v>
      </c>
      <c r="N2060" s="6">
        <v>0.12224785642727599</v>
      </c>
      <c r="O2060" s="6">
        <v>2.5971719463143899E-2</v>
      </c>
      <c r="P2060" s="6">
        <v>0.15391932417365201</v>
      </c>
      <c r="Q2060" s="7">
        <v>1</v>
      </c>
      <c r="R2060" s="8">
        <v>0.4350820558823531</v>
      </c>
      <c r="S2060" s="8">
        <v>13.6</v>
      </c>
      <c r="T2060" s="17">
        <f t="shared" si="96"/>
        <v>1.0773426753103346</v>
      </c>
      <c r="U2060" s="17">
        <f t="shared" si="97"/>
        <v>7.9216373184583425E-2</v>
      </c>
      <c r="V2060" s="19">
        <f t="shared" si="98"/>
        <v>19.122899586815418</v>
      </c>
    </row>
    <row r="2061" spans="1:22" x14ac:dyDescent="0.2">
      <c r="A2061" s="7">
        <v>92568.022399999201</v>
      </c>
      <c r="B2061" s="7">
        <v>436489.16499999899</v>
      </c>
      <c r="C2061" s="1" t="s">
        <v>4131</v>
      </c>
      <c r="D2061" s="1" t="s">
        <v>4132</v>
      </c>
      <c r="E2061" s="6">
        <v>19.516608130000002</v>
      </c>
      <c r="F2061" s="6">
        <v>18.946608130000001</v>
      </c>
      <c r="G2061" s="6">
        <v>18.946608130000001</v>
      </c>
      <c r="H2061" s="6">
        <v>8.3178892045650293E-2</v>
      </c>
      <c r="I2061" s="6">
        <v>0.129917036087695</v>
      </c>
      <c r="J2061" s="6">
        <v>0.26790643670150099</v>
      </c>
      <c r="K2061" s="6">
        <v>0.252491168702348</v>
      </c>
      <c r="L2061" s="6">
        <v>0.25729546290909799</v>
      </c>
      <c r="M2061" s="6">
        <v>0.13123904287077001</v>
      </c>
      <c r="N2061" s="6">
        <v>7.5998464555378495E-2</v>
      </c>
      <c r="O2061" s="6">
        <v>4.800522435422E-2</v>
      </c>
      <c r="P2061" s="6">
        <v>0.15537672642164699</v>
      </c>
      <c r="Q2061" s="7">
        <v>1</v>
      </c>
      <c r="R2061" s="8">
        <v>2.8272293466807229E-2</v>
      </c>
      <c r="S2061" s="8">
        <v>18.98</v>
      </c>
      <c r="T2061" s="17">
        <f t="shared" si="96"/>
        <v>1.8564652510116397</v>
      </c>
      <c r="U2061" s="17">
        <f t="shared" si="97"/>
        <v>9.7811657060676488E-2</v>
      </c>
      <c r="V2061" s="19">
        <f t="shared" si="98"/>
        <v>18.848796472939323</v>
      </c>
    </row>
    <row r="2062" spans="1:22" x14ac:dyDescent="0.2">
      <c r="A2062" s="7">
        <v>84978.114799998701</v>
      </c>
      <c r="B2062" s="7">
        <v>436615.03950000199</v>
      </c>
      <c r="C2062" s="1" t="s">
        <v>4133</v>
      </c>
      <c r="D2062" s="1" t="s">
        <v>4134</v>
      </c>
      <c r="E2062" s="6">
        <v>19.515987150000001</v>
      </c>
      <c r="F2062" s="6">
        <v>18.841987150000001</v>
      </c>
      <c r="G2062" s="6">
        <v>18.841987150000001</v>
      </c>
      <c r="H2062" s="6">
        <v>0.142847863715512</v>
      </c>
      <c r="I2062" s="6">
        <v>0.47909900816698803</v>
      </c>
      <c r="J2062" s="6">
        <v>0.23683954070059601</v>
      </c>
      <c r="K2062" s="6">
        <v>0.18103183920838201</v>
      </c>
      <c r="L2062" s="6">
        <v>0.185814080956689</v>
      </c>
      <c r="M2062" s="6">
        <v>0.154842419955557</v>
      </c>
      <c r="N2062" s="6">
        <v>6.7971807520603195E-2</v>
      </c>
      <c r="O2062" s="6">
        <v>4.4418213646008599E-2</v>
      </c>
      <c r="P2062" s="6">
        <v>0.100435508459888</v>
      </c>
      <c r="Q2062" s="7">
        <v>1</v>
      </c>
      <c r="R2062" s="8">
        <v>4.8119610633727161E-2</v>
      </c>
      <c r="S2062" s="8">
        <v>18.62</v>
      </c>
      <c r="T2062" s="17">
        <f t="shared" si="96"/>
        <v>1.976947899077653</v>
      </c>
      <c r="U2062" s="17">
        <f t="shared" si="97"/>
        <v>0.10617335655626492</v>
      </c>
      <c r="V2062" s="19">
        <f t="shared" si="98"/>
        <v>18.735813793443736</v>
      </c>
    </row>
    <row r="2063" spans="1:22" x14ac:dyDescent="0.2">
      <c r="A2063" s="7">
        <v>92943.958500001594</v>
      </c>
      <c r="B2063" s="7">
        <v>436940.22190000099</v>
      </c>
      <c r="C2063" s="1" t="s">
        <v>4135</v>
      </c>
      <c r="D2063" s="1" t="s">
        <v>4136</v>
      </c>
      <c r="E2063" s="6">
        <v>19.515639100000001</v>
      </c>
      <c r="F2063" s="6">
        <v>18.945639100000001</v>
      </c>
      <c r="G2063" s="6">
        <v>18.945639100000001</v>
      </c>
      <c r="H2063" s="6">
        <v>8.3178892045650293E-2</v>
      </c>
      <c r="I2063" s="6">
        <v>0.129917036087695</v>
      </c>
      <c r="J2063" s="6">
        <v>0.26790643670150099</v>
      </c>
      <c r="K2063" s="6">
        <v>0.252491168702348</v>
      </c>
      <c r="L2063" s="6">
        <v>0.25729546290909799</v>
      </c>
      <c r="M2063" s="6">
        <v>0.13123904287077001</v>
      </c>
      <c r="N2063" s="6">
        <v>7.5998464555378495E-2</v>
      </c>
      <c r="O2063" s="6">
        <v>4.800522435422E-2</v>
      </c>
      <c r="P2063" s="6">
        <v>0.15537672642164699</v>
      </c>
      <c r="Q2063" s="7">
        <v>1</v>
      </c>
      <c r="R2063" s="8">
        <v>2.8221238145416275E-2</v>
      </c>
      <c r="S2063" s="8">
        <v>18.98</v>
      </c>
      <c r="T2063" s="17">
        <f t="shared" si="96"/>
        <v>1.8564652510116397</v>
      </c>
      <c r="U2063" s="17">
        <f t="shared" si="97"/>
        <v>9.7811657060676488E-2</v>
      </c>
      <c r="V2063" s="19">
        <f t="shared" si="98"/>
        <v>18.847827442939323</v>
      </c>
    </row>
    <row r="2064" spans="1:22" x14ac:dyDescent="0.2">
      <c r="A2064" s="7">
        <v>134166.848494367</v>
      </c>
      <c r="B2064" s="7">
        <v>454629.31949168298</v>
      </c>
      <c r="C2064" s="1" t="s">
        <v>4137</v>
      </c>
      <c r="D2064" s="1" t="s">
        <v>4138</v>
      </c>
      <c r="E2064" s="6">
        <v>19.515462329999998</v>
      </c>
      <c r="F2064" s="6">
        <v>19.078462330000001</v>
      </c>
      <c r="G2064" s="6">
        <v>19.078462330000001</v>
      </c>
      <c r="H2064" s="6">
        <v>4.4440615384826597E-2</v>
      </c>
      <c r="I2064" s="6">
        <v>0.213407865111231</v>
      </c>
      <c r="J2064" s="6">
        <v>0.29263667360186602</v>
      </c>
      <c r="K2064" s="6">
        <v>0.14887914657859799</v>
      </c>
      <c r="L2064" s="6">
        <v>0.20757248879048501</v>
      </c>
      <c r="M2064" s="6">
        <v>6.2014572912806099E-2</v>
      </c>
      <c r="N2064" s="6">
        <v>7.8042053723876903E-2</v>
      </c>
      <c r="O2064" s="6">
        <v>3.4974445757611397E-2</v>
      </c>
      <c r="P2064" s="6">
        <v>0.162571154943774</v>
      </c>
      <c r="Q2064" s="7">
        <v>1</v>
      </c>
      <c r="R2064" s="8">
        <v>0.36186059525471026</v>
      </c>
      <c r="S2064" s="8">
        <v>14.33</v>
      </c>
      <c r="T2064" s="17">
        <f t="shared" si="96"/>
        <v>1.6591590560346692</v>
      </c>
      <c r="U2064" s="17">
        <f t="shared" si="97"/>
        <v>0.11578220907429652</v>
      </c>
      <c r="V2064" s="19">
        <f t="shared" si="98"/>
        <v>18.962680120925704</v>
      </c>
    </row>
    <row r="2065" spans="1:22" x14ac:dyDescent="0.2">
      <c r="A2065" s="7">
        <v>92450.639499999597</v>
      </c>
      <c r="B2065" s="7">
        <v>436820.100299999</v>
      </c>
      <c r="C2065" s="1" t="s">
        <v>4139</v>
      </c>
      <c r="D2065" s="1" t="s">
        <v>4140</v>
      </c>
      <c r="E2065" s="6">
        <v>19.514457610000001</v>
      </c>
      <c r="F2065" s="6">
        <v>18.944457610000001</v>
      </c>
      <c r="G2065" s="6">
        <v>18.944457610000001</v>
      </c>
      <c r="H2065" s="6">
        <v>8.3178892045650293E-2</v>
      </c>
      <c r="I2065" s="6">
        <v>0.129917036087695</v>
      </c>
      <c r="J2065" s="6">
        <v>0.26790643670150099</v>
      </c>
      <c r="K2065" s="6">
        <v>0.252491168702348</v>
      </c>
      <c r="L2065" s="6">
        <v>0.25729546290909799</v>
      </c>
      <c r="M2065" s="6">
        <v>0.13123904287077001</v>
      </c>
      <c r="N2065" s="6">
        <v>7.5998464555378495E-2</v>
      </c>
      <c r="O2065" s="6">
        <v>4.800522435422E-2</v>
      </c>
      <c r="P2065" s="6">
        <v>0.15537672642164699</v>
      </c>
      <c r="Q2065" s="7">
        <v>1</v>
      </c>
      <c r="R2065" s="8">
        <v>2.8158988935721836E-2</v>
      </c>
      <c r="S2065" s="8">
        <v>18.98</v>
      </c>
      <c r="T2065" s="17">
        <f t="shared" si="96"/>
        <v>1.8564652510116397</v>
      </c>
      <c r="U2065" s="17">
        <f t="shared" si="97"/>
        <v>9.7811657060676488E-2</v>
      </c>
      <c r="V2065" s="19">
        <f t="shared" si="98"/>
        <v>18.846645952939323</v>
      </c>
    </row>
    <row r="2066" spans="1:22" x14ac:dyDescent="0.2">
      <c r="A2066" s="7">
        <v>92365.502599999294</v>
      </c>
      <c r="B2066" s="7">
        <v>436312.043200001</v>
      </c>
      <c r="C2066" s="1" t="s">
        <v>4141</v>
      </c>
      <c r="D2066" s="1" t="s">
        <v>4142</v>
      </c>
      <c r="E2066" s="6">
        <v>19.514452800000001</v>
      </c>
      <c r="F2066" s="6">
        <v>18.944452800000001</v>
      </c>
      <c r="G2066" s="6">
        <v>18.944452800000001</v>
      </c>
      <c r="H2066" s="6">
        <v>8.3178892045650293E-2</v>
      </c>
      <c r="I2066" s="6">
        <v>0.129917036087695</v>
      </c>
      <c r="J2066" s="6">
        <v>0.26790643670150099</v>
      </c>
      <c r="K2066" s="6">
        <v>0.252491168702348</v>
      </c>
      <c r="L2066" s="6">
        <v>0.25729546290909799</v>
      </c>
      <c r="M2066" s="6">
        <v>0.13123904287077001</v>
      </c>
      <c r="N2066" s="6">
        <v>7.5998464555378495E-2</v>
      </c>
      <c r="O2066" s="6">
        <v>4.800522435422E-2</v>
      </c>
      <c r="P2066" s="6">
        <v>0.15537672642164699</v>
      </c>
      <c r="Q2066" s="7">
        <v>1</v>
      </c>
      <c r="R2066" s="8">
        <v>2.8158735511064299E-2</v>
      </c>
      <c r="S2066" s="8">
        <v>18.98</v>
      </c>
      <c r="T2066" s="17">
        <f t="shared" si="96"/>
        <v>1.8564652510116397</v>
      </c>
      <c r="U2066" s="17">
        <f t="shared" si="97"/>
        <v>9.7811657060676488E-2</v>
      </c>
      <c r="V2066" s="19">
        <f t="shared" si="98"/>
        <v>18.846641142939323</v>
      </c>
    </row>
    <row r="2067" spans="1:22" x14ac:dyDescent="0.2">
      <c r="A2067" s="7">
        <v>92232.912200000093</v>
      </c>
      <c r="B2067" s="7">
        <v>436564.65150000103</v>
      </c>
      <c r="C2067" s="1" t="s">
        <v>4143</v>
      </c>
      <c r="D2067" s="1" t="s">
        <v>4144</v>
      </c>
      <c r="E2067" s="6">
        <v>19.514205610000001</v>
      </c>
      <c r="F2067" s="6">
        <v>18.944205610000001</v>
      </c>
      <c r="G2067" s="6">
        <v>18.944205610000001</v>
      </c>
      <c r="H2067" s="6">
        <v>8.3178892045650293E-2</v>
      </c>
      <c r="I2067" s="6">
        <v>0.129917036087695</v>
      </c>
      <c r="J2067" s="6">
        <v>0.26790643670150099</v>
      </c>
      <c r="K2067" s="6">
        <v>0.252491168702348</v>
      </c>
      <c r="L2067" s="6">
        <v>0.25729546290909799</v>
      </c>
      <c r="M2067" s="6">
        <v>0.13123904287077001</v>
      </c>
      <c r="N2067" s="6">
        <v>7.5998464555378495E-2</v>
      </c>
      <c r="O2067" s="6">
        <v>4.800522435422E-2</v>
      </c>
      <c r="P2067" s="6">
        <v>0.15537672642164699</v>
      </c>
      <c r="Q2067" s="7">
        <v>1</v>
      </c>
      <c r="R2067" s="8">
        <v>2.8145711801896775E-2</v>
      </c>
      <c r="S2067" s="8">
        <v>18.98</v>
      </c>
      <c r="T2067" s="17">
        <f t="shared" si="96"/>
        <v>1.8564652510116397</v>
      </c>
      <c r="U2067" s="17">
        <f t="shared" si="97"/>
        <v>9.7811657060676488E-2</v>
      </c>
      <c r="V2067" s="19">
        <f t="shared" si="98"/>
        <v>18.846393952939323</v>
      </c>
    </row>
    <row r="2068" spans="1:22" x14ac:dyDescent="0.2">
      <c r="A2068" s="7">
        <v>194878.98989999999</v>
      </c>
      <c r="B2068" s="7">
        <v>443497.397</v>
      </c>
      <c r="C2068" s="1" t="s">
        <v>4145</v>
      </c>
      <c r="D2068" s="1" t="s">
        <v>4146</v>
      </c>
      <c r="E2068" s="6">
        <v>19.513408689999999</v>
      </c>
      <c r="F2068" s="6">
        <v>19.234408689999999</v>
      </c>
      <c r="G2068" s="6">
        <v>19.234408689999999</v>
      </c>
      <c r="H2068" s="6">
        <v>3.4935770157029797E-2</v>
      </c>
      <c r="I2068" s="6">
        <v>0.1148663064231</v>
      </c>
      <c r="J2068" s="6">
        <v>0.17206251100528</v>
      </c>
      <c r="K2068" s="6">
        <v>6.8405125978102194E-2</v>
      </c>
      <c r="L2068" s="6">
        <v>0.117178741627676</v>
      </c>
      <c r="M2068" s="6">
        <v>2.9825877237342101E-2</v>
      </c>
      <c r="N2068" s="6">
        <v>7.6253016107004704E-2</v>
      </c>
      <c r="O2068" s="6">
        <v>3.4381174211919802E-2</v>
      </c>
      <c r="P2068" s="6">
        <v>0.335203598097357</v>
      </c>
      <c r="Q2068" s="7">
        <v>1</v>
      </c>
      <c r="R2068" s="8">
        <v>0.63155591053511684</v>
      </c>
      <c r="S2068" s="8">
        <v>11.96</v>
      </c>
      <c r="T2068" s="17">
        <f t="shared" si="96"/>
        <v>0.94880421960884975</v>
      </c>
      <c r="U2068" s="17">
        <f t="shared" si="97"/>
        <v>7.9331456489034252E-2</v>
      </c>
      <c r="V2068" s="19">
        <f t="shared" si="98"/>
        <v>19.155077233510966</v>
      </c>
    </row>
    <row r="2069" spans="1:22" x14ac:dyDescent="0.2">
      <c r="A2069" s="7">
        <v>123059.011500001</v>
      </c>
      <c r="B2069" s="7">
        <v>418467.71570000099</v>
      </c>
      <c r="C2069" s="1" t="s">
        <v>4147</v>
      </c>
      <c r="D2069" s="1" t="s">
        <v>4148</v>
      </c>
      <c r="E2069" s="6">
        <v>19.51267236</v>
      </c>
      <c r="F2069" s="6">
        <v>19.269672360000001</v>
      </c>
      <c r="G2069" s="6">
        <v>19.269672360000001</v>
      </c>
      <c r="H2069" s="6">
        <v>4.3338139300484801E-2</v>
      </c>
      <c r="I2069" s="6">
        <v>0.34751909002913101</v>
      </c>
      <c r="J2069" s="6">
        <v>3.93655421387396E-2</v>
      </c>
      <c r="K2069" s="6">
        <v>7.1782192323854493E-2</v>
      </c>
      <c r="L2069" s="6">
        <v>8.1729799128874195E-2</v>
      </c>
      <c r="M2069" s="6">
        <v>6.1356190549077802E-2</v>
      </c>
      <c r="N2069" s="6">
        <v>0.17236149483062199</v>
      </c>
      <c r="O2069" s="6">
        <v>2.8151196521923098E-2</v>
      </c>
      <c r="P2069" s="6">
        <v>7.6292922789150897E-2</v>
      </c>
      <c r="Q2069" s="7">
        <v>1</v>
      </c>
      <c r="R2069" s="8">
        <v>0.69380836458333339</v>
      </c>
      <c r="S2069" s="8">
        <v>11.52</v>
      </c>
      <c r="T2069" s="17">
        <f t="shared" si="96"/>
        <v>0.82989804261805689</v>
      </c>
      <c r="U2069" s="17">
        <f t="shared" si="97"/>
        <v>7.2039760643928558E-2</v>
      </c>
      <c r="V2069" s="19">
        <f t="shared" si="98"/>
        <v>19.197632599356073</v>
      </c>
    </row>
    <row r="2070" spans="1:22" x14ac:dyDescent="0.2">
      <c r="A2070" s="7">
        <v>181590.306600001</v>
      </c>
      <c r="B2070" s="7">
        <v>426671.3847</v>
      </c>
      <c r="C2070" s="1" t="s">
        <v>4149</v>
      </c>
      <c r="D2070" s="1" t="s">
        <v>4150</v>
      </c>
      <c r="E2070" s="6">
        <v>19.511404089999999</v>
      </c>
      <c r="F2070" s="6">
        <v>19.269404089999998</v>
      </c>
      <c r="G2070" s="6">
        <v>19.269404089999998</v>
      </c>
      <c r="H2070" s="6">
        <v>3.9333266791165E-2</v>
      </c>
      <c r="I2070" s="6">
        <v>0.37479767853641199</v>
      </c>
      <c r="J2070" s="6">
        <v>0.149448072479094</v>
      </c>
      <c r="K2070" s="6">
        <v>7.1052092026817906E-2</v>
      </c>
      <c r="L2070" s="6">
        <v>0.110225745373279</v>
      </c>
      <c r="M2070" s="6">
        <v>3.3582981133217303E-2</v>
      </c>
      <c r="N2070" s="6">
        <v>0.100584620581068</v>
      </c>
      <c r="O2070" s="6">
        <v>3.2416774028851798E-2</v>
      </c>
      <c r="P2070" s="6">
        <v>0.110471823050297</v>
      </c>
      <c r="Q2070" s="7">
        <v>1</v>
      </c>
      <c r="R2070" s="8">
        <v>0.55469355298804768</v>
      </c>
      <c r="S2070" s="8">
        <v>12.55</v>
      </c>
      <c r="T2070" s="17">
        <f t="shared" si="96"/>
        <v>1.1540896852235849</v>
      </c>
      <c r="U2070" s="17">
        <f t="shared" si="97"/>
        <v>9.1959337468014726E-2</v>
      </c>
      <c r="V2070" s="19">
        <f t="shared" si="98"/>
        <v>19.177444752531983</v>
      </c>
    </row>
    <row r="2071" spans="1:22" x14ac:dyDescent="0.2">
      <c r="A2071" s="7">
        <v>199215.55270000201</v>
      </c>
      <c r="B2071" s="7">
        <v>441329.47450000001</v>
      </c>
      <c r="C2071" s="1" t="s">
        <v>4151</v>
      </c>
      <c r="D2071" s="1" t="s">
        <v>4152</v>
      </c>
      <c r="E2071" s="6">
        <v>19.51008933</v>
      </c>
      <c r="F2071" s="6">
        <v>19.164089329999999</v>
      </c>
      <c r="G2071" s="6">
        <v>-999</v>
      </c>
      <c r="H2071" s="6">
        <v>3.3525572808043198E-2</v>
      </c>
      <c r="I2071" s="6">
        <v>0.439291692966917</v>
      </c>
      <c r="J2071" s="6">
        <v>0.449824746484627</v>
      </c>
      <c r="K2071" s="6">
        <v>5.4655754244604303E-2</v>
      </c>
      <c r="L2071" s="6">
        <v>7.4539190092357599E-2</v>
      </c>
      <c r="M2071" s="6">
        <v>2.6647189787079799E-2</v>
      </c>
      <c r="N2071" s="6">
        <v>0.15827278367525699</v>
      </c>
      <c r="O2071" s="6">
        <v>2.4067968457191401E-2</v>
      </c>
      <c r="P2071" s="6">
        <v>0.116606482684804</v>
      </c>
      <c r="Q2071" s="7">
        <v>2</v>
      </c>
      <c r="R2071" s="8">
        <v>0.22090671652065075</v>
      </c>
      <c r="S2071" s="8">
        <v>15.98</v>
      </c>
      <c r="T2071" s="17">
        <f t="shared" si="96"/>
        <v>1.6842656560739346</v>
      </c>
      <c r="U2071" s="17">
        <f t="shared" si="97"/>
        <v>0.10539835144392581</v>
      </c>
      <c r="V2071" s="19">
        <f t="shared" si="98"/>
        <v>-999</v>
      </c>
    </row>
    <row r="2072" spans="1:22" x14ac:dyDescent="0.2">
      <c r="A2072" s="7">
        <v>131245.08920139301</v>
      </c>
      <c r="B2072" s="7">
        <v>482317.983660892</v>
      </c>
      <c r="C2072" s="1" t="s">
        <v>4153</v>
      </c>
      <c r="D2072" s="1" t="s">
        <v>4154</v>
      </c>
      <c r="E2072" s="6">
        <v>19.508422719999999</v>
      </c>
      <c r="F2072" s="6">
        <v>19.202422720000001</v>
      </c>
      <c r="G2072" s="6">
        <v>19.202422720000001</v>
      </c>
      <c r="H2072" s="6">
        <v>3.9251617940569E-2</v>
      </c>
      <c r="I2072" s="6">
        <v>0.66303718091782704</v>
      </c>
      <c r="J2072" s="6">
        <v>5.5589369500228601E-2</v>
      </c>
      <c r="K2072" s="6">
        <v>6.7998179920382706E-2</v>
      </c>
      <c r="L2072" s="6">
        <v>0.14714293244134799</v>
      </c>
      <c r="M2072" s="6">
        <v>8.0681298294066006E-2</v>
      </c>
      <c r="N2072" s="6">
        <v>0.17438915100676999</v>
      </c>
      <c r="O2072" s="6">
        <v>2.27309734867376E-2</v>
      </c>
      <c r="P2072" s="6">
        <v>0.246034443038608</v>
      </c>
      <c r="Q2072" s="7">
        <v>1</v>
      </c>
      <c r="R2072" s="8">
        <v>0.17520618795180704</v>
      </c>
      <c r="S2072" s="8">
        <v>16.600000000000001</v>
      </c>
      <c r="T2072" s="17">
        <f t="shared" si="96"/>
        <v>1.3621461330438489</v>
      </c>
      <c r="U2072" s="17">
        <f t="shared" si="97"/>
        <v>8.2056995966496918E-2</v>
      </c>
      <c r="V2072" s="19">
        <f t="shared" si="98"/>
        <v>19.120365724033505</v>
      </c>
    </row>
    <row r="2073" spans="1:22" x14ac:dyDescent="0.2">
      <c r="A2073" s="7">
        <v>97736.077100001305</v>
      </c>
      <c r="B2073" s="7">
        <v>434302.398600001</v>
      </c>
      <c r="C2073" s="1" t="s">
        <v>4155</v>
      </c>
      <c r="D2073" s="1" t="s">
        <v>4156</v>
      </c>
      <c r="E2073" s="6">
        <v>19.507957059999999</v>
      </c>
      <c r="F2073" s="6">
        <v>19.102957060000001</v>
      </c>
      <c r="G2073" s="6">
        <v>19.102957060000001</v>
      </c>
      <c r="H2073" s="6">
        <v>6.0410473244324303E-2</v>
      </c>
      <c r="I2073" s="6">
        <v>0.64885614883819998</v>
      </c>
      <c r="J2073" s="6">
        <v>0.15900370837871999</v>
      </c>
      <c r="K2073" s="6">
        <v>0.16430118528792501</v>
      </c>
      <c r="L2073" s="6">
        <v>0.189267213403537</v>
      </c>
      <c r="M2073" s="6">
        <v>0.11090205633387</v>
      </c>
      <c r="N2073" s="6">
        <v>7.6641162358839707E-2</v>
      </c>
      <c r="O2073" s="6">
        <v>4.6160160497334297E-2</v>
      </c>
      <c r="P2073" s="6">
        <v>0.13162340569571301</v>
      </c>
      <c r="Q2073" s="7">
        <v>1</v>
      </c>
      <c r="R2073" s="8">
        <v>2.135900837696322E-2</v>
      </c>
      <c r="S2073" s="8">
        <v>19.100000000000001</v>
      </c>
      <c r="T2073" s="17">
        <f t="shared" si="96"/>
        <v>1.8197873375828246</v>
      </c>
      <c r="U2073" s="17">
        <f t="shared" si="97"/>
        <v>9.5276823957215942E-2</v>
      </c>
      <c r="V2073" s="19">
        <f t="shared" si="98"/>
        <v>19.007680236042784</v>
      </c>
    </row>
    <row r="2074" spans="1:22" x14ac:dyDescent="0.2">
      <c r="A2074" s="7">
        <v>92306.812899999306</v>
      </c>
      <c r="B2074" s="7">
        <v>436717.69810000103</v>
      </c>
      <c r="C2074" s="1" t="s">
        <v>4157</v>
      </c>
      <c r="D2074" s="1" t="s">
        <v>4158</v>
      </c>
      <c r="E2074" s="6">
        <v>19.507323379999999</v>
      </c>
      <c r="F2074" s="6">
        <v>18.937323379999999</v>
      </c>
      <c r="G2074" s="6">
        <v>18.937323379999999</v>
      </c>
      <c r="H2074" s="6">
        <v>8.3178892045650293E-2</v>
      </c>
      <c r="I2074" s="6">
        <v>0.129917036087695</v>
      </c>
      <c r="J2074" s="6">
        <v>0.26790643670150099</v>
      </c>
      <c r="K2074" s="6">
        <v>0.252491168702348</v>
      </c>
      <c r="L2074" s="6">
        <v>0.25729546290909799</v>
      </c>
      <c r="M2074" s="6">
        <v>0.13123904287077001</v>
      </c>
      <c r="N2074" s="6">
        <v>7.5998464555378495E-2</v>
      </c>
      <c r="O2074" s="6">
        <v>4.800522435422E-2</v>
      </c>
      <c r="P2074" s="6">
        <v>0.15537672642164699</v>
      </c>
      <c r="Q2074" s="7">
        <v>1</v>
      </c>
      <c r="R2074" s="8">
        <v>2.778310748155946E-2</v>
      </c>
      <c r="S2074" s="8">
        <v>18.98</v>
      </c>
      <c r="T2074" s="17">
        <f t="shared" si="96"/>
        <v>1.8564652510116397</v>
      </c>
      <c r="U2074" s="17">
        <f t="shared" si="97"/>
        <v>9.7811657060676488E-2</v>
      </c>
      <c r="V2074" s="19">
        <f t="shared" si="98"/>
        <v>18.839511722939321</v>
      </c>
    </row>
    <row r="2075" spans="1:22" x14ac:dyDescent="0.2">
      <c r="A2075" s="7">
        <v>161914.37656968599</v>
      </c>
      <c r="B2075" s="7">
        <v>385791.09732105501</v>
      </c>
      <c r="C2075" s="1" t="s">
        <v>4159</v>
      </c>
      <c r="D2075" s="1" t="s">
        <v>4160</v>
      </c>
      <c r="E2075" s="6">
        <v>19.507263949999999</v>
      </c>
      <c r="F2075" s="6">
        <v>19.259263950000001</v>
      </c>
      <c r="G2075" s="6">
        <v>19.259263950000001</v>
      </c>
      <c r="H2075" s="6">
        <v>3.52528834683025E-2</v>
      </c>
      <c r="I2075" s="6">
        <v>8.9817327818088197E-2</v>
      </c>
      <c r="J2075" s="6">
        <v>0.161269115335647</v>
      </c>
      <c r="K2075" s="6">
        <v>3.08792893341675E-2</v>
      </c>
      <c r="L2075" s="6">
        <v>0.16424710211747601</v>
      </c>
      <c r="M2075" s="6">
        <v>3.0408339967981798E-2</v>
      </c>
      <c r="N2075" s="6">
        <v>6.2781635754055501E-2</v>
      </c>
      <c r="O2075" s="6">
        <v>4.6234352656703802E-2</v>
      </c>
      <c r="P2075" s="6">
        <v>0.20736480744763</v>
      </c>
      <c r="Q2075" s="7">
        <v>1</v>
      </c>
      <c r="R2075" s="8">
        <v>0.74327649240393201</v>
      </c>
      <c r="S2075" s="8">
        <v>11.19</v>
      </c>
      <c r="T2075" s="17">
        <f t="shared" si="96"/>
        <v>1.0064819211125826</v>
      </c>
      <c r="U2075" s="17">
        <f t="shared" si="97"/>
        <v>8.994476506814858E-2</v>
      </c>
      <c r="V2075" s="19">
        <f t="shared" si="98"/>
        <v>19.169319184931851</v>
      </c>
    </row>
    <row r="2076" spans="1:22" x14ac:dyDescent="0.2">
      <c r="A2076" s="7">
        <v>92332.079500000895</v>
      </c>
      <c r="B2076" s="7">
        <v>436386.07290000102</v>
      </c>
      <c r="C2076" s="1" t="s">
        <v>4161</v>
      </c>
      <c r="D2076" s="1" t="s">
        <v>4162</v>
      </c>
      <c r="E2076" s="6">
        <v>19.506922209999999</v>
      </c>
      <c r="F2076" s="6">
        <v>18.936922209999999</v>
      </c>
      <c r="G2076" s="6">
        <v>18.936922209999999</v>
      </c>
      <c r="H2076" s="6">
        <v>8.3178892045650293E-2</v>
      </c>
      <c r="I2076" s="6">
        <v>0.129917036087695</v>
      </c>
      <c r="J2076" s="6">
        <v>0.26790643670150099</v>
      </c>
      <c r="K2076" s="6">
        <v>0.252491168702348</v>
      </c>
      <c r="L2076" s="6">
        <v>0.25729546290909799</v>
      </c>
      <c r="M2076" s="6">
        <v>0.13123904287077001</v>
      </c>
      <c r="N2076" s="6">
        <v>7.5998464555378495E-2</v>
      </c>
      <c r="O2076" s="6">
        <v>4.800522435422E-2</v>
      </c>
      <c r="P2076" s="6">
        <v>0.15537672642164699</v>
      </c>
      <c r="Q2076" s="7">
        <v>1</v>
      </c>
      <c r="R2076" s="8">
        <v>2.7761971022128483E-2</v>
      </c>
      <c r="S2076" s="8">
        <v>18.98</v>
      </c>
      <c r="T2076" s="17">
        <f t="shared" si="96"/>
        <v>1.8564652510116397</v>
      </c>
      <c r="U2076" s="17">
        <f t="shared" si="97"/>
        <v>9.7811657060676488E-2</v>
      </c>
      <c r="V2076" s="19">
        <f t="shared" si="98"/>
        <v>18.839110552939321</v>
      </c>
    </row>
    <row r="2077" spans="1:22" x14ac:dyDescent="0.2">
      <c r="A2077" s="7">
        <v>93295.701299998895</v>
      </c>
      <c r="B2077" s="7">
        <v>437466.67179999902</v>
      </c>
      <c r="C2077" s="1" t="s">
        <v>4163</v>
      </c>
      <c r="D2077" s="1" t="s">
        <v>4164</v>
      </c>
      <c r="E2077" s="6">
        <v>19.50656013</v>
      </c>
      <c r="F2077" s="6">
        <v>18.949560129999998</v>
      </c>
      <c r="G2077" s="6">
        <v>18.949560129999998</v>
      </c>
      <c r="H2077" s="6">
        <v>9.0949789422754099E-2</v>
      </c>
      <c r="I2077" s="6">
        <v>0.13467097623964699</v>
      </c>
      <c r="J2077" s="6">
        <v>0.26345667031543002</v>
      </c>
      <c r="K2077" s="6">
        <v>0.212791375320737</v>
      </c>
      <c r="L2077" s="6">
        <v>0.26808956888699498</v>
      </c>
      <c r="M2077" s="6">
        <v>0.12928758076484101</v>
      </c>
      <c r="N2077" s="6">
        <v>7.8776700388881404E-2</v>
      </c>
      <c r="O2077" s="6">
        <v>5.3293541362579702E-2</v>
      </c>
      <c r="P2077" s="6">
        <v>0.15982368035177</v>
      </c>
      <c r="Q2077" s="7">
        <v>1</v>
      </c>
      <c r="R2077" s="8">
        <v>4.5928157104557742E-2</v>
      </c>
      <c r="S2077" s="8">
        <v>18.649999999999999</v>
      </c>
      <c r="T2077" s="17">
        <f t="shared" si="96"/>
        <v>1.8605439776977373</v>
      </c>
      <c r="U2077" s="17">
        <f t="shared" si="97"/>
        <v>9.9761071190227202E-2</v>
      </c>
      <c r="V2077" s="19">
        <f t="shared" si="98"/>
        <v>18.849799058809772</v>
      </c>
    </row>
    <row r="2078" spans="1:22" x14ac:dyDescent="0.2">
      <c r="A2078" s="7">
        <v>195666.79373</v>
      </c>
      <c r="B2078" s="7">
        <v>444168.90976000199</v>
      </c>
      <c r="C2078" s="1" t="s">
        <v>4165</v>
      </c>
      <c r="D2078" s="1" t="s">
        <v>4166</v>
      </c>
      <c r="E2078" s="6">
        <v>19.505887659999999</v>
      </c>
      <c r="F2078" s="6">
        <v>19.263887660000002</v>
      </c>
      <c r="G2078" s="6">
        <v>19.263887660000002</v>
      </c>
      <c r="H2078" s="6">
        <v>3.4712576454669797E-2</v>
      </c>
      <c r="I2078" s="6">
        <v>0.22004081370085299</v>
      </c>
      <c r="J2078" s="6">
        <v>0.12257163538315199</v>
      </c>
      <c r="K2078" s="6">
        <v>7.3509191891645398E-2</v>
      </c>
      <c r="L2078" s="6">
        <v>0.11959450803602099</v>
      </c>
      <c r="M2078" s="6">
        <v>2.9794051175147399E-2</v>
      </c>
      <c r="N2078" s="6">
        <v>7.5882496094059296E-2</v>
      </c>
      <c r="O2078" s="6">
        <v>4.1630182785697203E-2</v>
      </c>
      <c r="P2078" s="6">
        <v>0.17512445786738201</v>
      </c>
      <c r="Q2078" s="7">
        <v>1</v>
      </c>
      <c r="R2078" s="8">
        <v>0.76843949773345421</v>
      </c>
      <c r="S2078" s="8">
        <v>11.03</v>
      </c>
      <c r="T2078" s="17">
        <f t="shared" si="96"/>
        <v>0.96690195337620488</v>
      </c>
      <c r="U2078" s="17">
        <f t="shared" si="97"/>
        <v>8.7661101847344061E-2</v>
      </c>
      <c r="V2078" s="19">
        <f t="shared" si="98"/>
        <v>19.176226558152656</v>
      </c>
    </row>
    <row r="2079" spans="1:22" x14ac:dyDescent="0.2">
      <c r="A2079" s="7">
        <v>209149.0711</v>
      </c>
      <c r="B2079" s="7">
        <v>509754.52719999797</v>
      </c>
      <c r="C2079" s="1" t="s">
        <v>4167</v>
      </c>
      <c r="D2079" s="1" t="s">
        <v>4168</v>
      </c>
      <c r="E2079" s="6">
        <v>19.505607909999998</v>
      </c>
      <c r="F2079" s="6">
        <v>19.38460791</v>
      </c>
      <c r="G2079" s="6">
        <v>19.38460791</v>
      </c>
      <c r="H2079" s="6">
        <v>2.09349672670282E-2</v>
      </c>
      <c r="I2079" s="6">
        <v>0.34880967978796601</v>
      </c>
      <c r="J2079" s="6">
        <v>2.5306975787811398E-2</v>
      </c>
      <c r="K2079" s="6">
        <v>2.0781949178475999E-2</v>
      </c>
      <c r="L2079" s="6">
        <v>6.5228730593498499E-2</v>
      </c>
      <c r="M2079" s="6">
        <v>3.3997010750698602E-2</v>
      </c>
      <c r="N2079" s="6">
        <v>0.29800186397400402</v>
      </c>
      <c r="O2079" s="6">
        <v>1.7969054751794399E-2</v>
      </c>
      <c r="P2079" s="6">
        <v>7.42968941519839E-2</v>
      </c>
      <c r="Q2079" s="7">
        <v>1</v>
      </c>
      <c r="R2079" s="8">
        <v>0.85414523859315583</v>
      </c>
      <c r="S2079" s="8">
        <v>10.52</v>
      </c>
      <c r="T2079" s="17">
        <f t="shared" si="96"/>
        <v>0.65776170685661672</v>
      </c>
      <c r="U2079" s="17">
        <f t="shared" si="97"/>
        <v>6.2524877077625163E-2</v>
      </c>
      <c r="V2079" s="19">
        <f t="shared" si="98"/>
        <v>19.322083032922375</v>
      </c>
    </row>
    <row r="2080" spans="1:22" x14ac:dyDescent="0.2">
      <c r="A2080" s="7">
        <v>92308.566300000995</v>
      </c>
      <c r="B2080" s="7">
        <v>436697.34780000203</v>
      </c>
      <c r="C2080" s="1" t="s">
        <v>4169</v>
      </c>
      <c r="D2080" s="1" t="s">
        <v>4170</v>
      </c>
      <c r="E2080" s="6">
        <v>19.503602579999999</v>
      </c>
      <c r="F2080" s="6">
        <v>18.933602579999999</v>
      </c>
      <c r="G2080" s="6">
        <v>18.933602579999999</v>
      </c>
      <c r="H2080" s="6">
        <v>8.3178892045650293E-2</v>
      </c>
      <c r="I2080" s="6">
        <v>0.129917036087695</v>
      </c>
      <c r="J2080" s="6">
        <v>0.26790643670150099</v>
      </c>
      <c r="K2080" s="6">
        <v>0.252491168702348</v>
      </c>
      <c r="L2080" s="6">
        <v>0.25729546290909799</v>
      </c>
      <c r="M2080" s="6">
        <v>0.13123904287077001</v>
      </c>
      <c r="N2080" s="6">
        <v>7.5998464555378495E-2</v>
      </c>
      <c r="O2080" s="6">
        <v>4.800522435422E-2</v>
      </c>
      <c r="P2080" s="6">
        <v>0.15537672642164699</v>
      </c>
      <c r="Q2080" s="7">
        <v>1</v>
      </c>
      <c r="R2080" s="8">
        <v>2.7587069546891389E-2</v>
      </c>
      <c r="S2080" s="8">
        <v>18.98</v>
      </c>
      <c r="T2080" s="17">
        <f t="shared" si="96"/>
        <v>1.8564652510116397</v>
      </c>
      <c r="U2080" s="17">
        <f t="shared" si="97"/>
        <v>9.7811657060676488E-2</v>
      </c>
      <c r="V2080" s="19">
        <f t="shared" si="98"/>
        <v>18.835790922939321</v>
      </c>
    </row>
    <row r="2081" spans="1:22" x14ac:dyDescent="0.2">
      <c r="A2081" s="7">
        <v>86925.163071895804</v>
      </c>
      <c r="B2081" s="7">
        <v>454111.73901960702</v>
      </c>
      <c r="C2081" s="1" t="s">
        <v>4171</v>
      </c>
      <c r="D2081" s="1" t="s">
        <v>4172</v>
      </c>
      <c r="E2081" s="6">
        <v>19.50355476</v>
      </c>
      <c r="F2081" s="6">
        <v>19.171554759999999</v>
      </c>
      <c r="G2081" s="6">
        <v>19.171554759999999</v>
      </c>
      <c r="H2081" s="6">
        <v>5.4048742153580701E-2</v>
      </c>
      <c r="I2081" s="6">
        <v>0.48000849375476001</v>
      </c>
      <c r="J2081" s="6">
        <v>0.224375978888563</v>
      </c>
      <c r="K2081" s="6">
        <v>5.1544263292021997E-2</v>
      </c>
      <c r="L2081" s="6">
        <v>0.21460754197325399</v>
      </c>
      <c r="M2081" s="6">
        <v>0.14934063852238599</v>
      </c>
      <c r="N2081" s="6">
        <v>7.3285209059803402E-2</v>
      </c>
      <c r="O2081" s="6">
        <v>4.0503669815322503E-2</v>
      </c>
      <c r="P2081" s="6">
        <v>0.195090357745583</v>
      </c>
      <c r="Q2081" s="7">
        <v>1</v>
      </c>
      <c r="R2081" s="8">
        <v>0.13989215429573354</v>
      </c>
      <c r="S2081" s="8">
        <v>17.11</v>
      </c>
      <c r="T2081" s="17">
        <f t="shared" si="96"/>
        <v>1.7322248250508314</v>
      </c>
      <c r="U2081" s="17">
        <f t="shared" si="97"/>
        <v>0.10124049240507489</v>
      </c>
      <c r="V2081" s="19">
        <f t="shared" si="98"/>
        <v>19.070314267594924</v>
      </c>
    </row>
    <row r="2082" spans="1:22" x14ac:dyDescent="0.2">
      <c r="A2082" s="7">
        <v>190373.58509999901</v>
      </c>
      <c r="B2082" s="7">
        <v>448011.02620000002</v>
      </c>
      <c r="C2082" s="1" t="s">
        <v>4173</v>
      </c>
      <c r="D2082" s="1" t="s">
        <v>4174</v>
      </c>
      <c r="E2082" s="6">
        <v>19.501437660000001</v>
      </c>
      <c r="F2082" s="6">
        <v>19.325237659999999</v>
      </c>
      <c r="G2082" s="6">
        <v>19.325237659999999</v>
      </c>
      <c r="H2082" s="6">
        <v>2.9251520577729902E-2</v>
      </c>
      <c r="I2082" s="6">
        <v>0.271601156518745</v>
      </c>
      <c r="J2082" s="6">
        <v>4.4893016376705903E-2</v>
      </c>
      <c r="K2082" s="6">
        <v>5.9702915223172698E-2</v>
      </c>
      <c r="L2082" s="6">
        <v>9.1331585066520005E-2</v>
      </c>
      <c r="M2082" s="6">
        <v>3.1109445356065499E-2</v>
      </c>
      <c r="N2082" s="6">
        <v>5.7336947182389401E-2</v>
      </c>
      <c r="O2082" s="6">
        <v>2.4052504544018399E-2</v>
      </c>
      <c r="P2082" s="6">
        <v>7.9212396189961495E-2</v>
      </c>
      <c r="Q2082" s="7">
        <v>1</v>
      </c>
      <c r="R2082" s="8">
        <v>1.2216265276828435</v>
      </c>
      <c r="S2082" s="8">
        <v>8.7780000000000005</v>
      </c>
      <c r="T2082" s="17">
        <f t="shared" si="96"/>
        <v>0.75358790085034921</v>
      </c>
      <c r="U2082" s="17">
        <f t="shared" si="97"/>
        <v>8.5849612764906491E-2</v>
      </c>
      <c r="V2082" s="19">
        <f t="shared" si="98"/>
        <v>19.239388047235092</v>
      </c>
    </row>
    <row r="2083" spans="1:22" x14ac:dyDescent="0.2">
      <c r="A2083" s="7">
        <v>92488.259700000301</v>
      </c>
      <c r="B2083" s="7">
        <v>436043.728</v>
      </c>
      <c r="C2083" s="1" t="s">
        <v>4175</v>
      </c>
      <c r="D2083" s="1" t="s">
        <v>4176</v>
      </c>
      <c r="E2083" s="6">
        <v>19.501252239999999</v>
      </c>
      <c r="F2083" s="6">
        <v>18.931252239999999</v>
      </c>
      <c r="G2083" s="6">
        <v>18.931252239999999</v>
      </c>
      <c r="H2083" s="6">
        <v>8.3178892045650293E-2</v>
      </c>
      <c r="I2083" s="6">
        <v>0.129917036087695</v>
      </c>
      <c r="J2083" s="6">
        <v>0.26790643670150099</v>
      </c>
      <c r="K2083" s="6">
        <v>0.252491168702348</v>
      </c>
      <c r="L2083" s="6">
        <v>0.25729546290909799</v>
      </c>
      <c r="M2083" s="6">
        <v>0.13123904287077001</v>
      </c>
      <c r="N2083" s="6">
        <v>7.5998464555378495E-2</v>
      </c>
      <c r="O2083" s="6">
        <v>4.800522435422E-2</v>
      </c>
      <c r="P2083" s="6">
        <v>0.15537672642164699</v>
      </c>
      <c r="Q2083" s="7">
        <v>1</v>
      </c>
      <c r="R2083" s="8">
        <v>2.7463237091675398E-2</v>
      </c>
      <c r="S2083" s="8">
        <v>18.98</v>
      </c>
      <c r="T2083" s="17">
        <f t="shared" si="96"/>
        <v>1.8564652510116397</v>
      </c>
      <c r="U2083" s="17">
        <f t="shared" si="97"/>
        <v>9.7811657060676488E-2</v>
      </c>
      <c r="V2083" s="19">
        <f t="shared" si="98"/>
        <v>18.833440582939321</v>
      </c>
    </row>
    <row r="2084" spans="1:22" x14ac:dyDescent="0.2">
      <c r="A2084" s="7">
        <v>104746.944954309</v>
      </c>
      <c r="B2084" s="7">
        <v>424727.15278784401</v>
      </c>
      <c r="C2084" s="1" t="s">
        <v>4177</v>
      </c>
      <c r="D2084" s="1" t="s">
        <v>4178</v>
      </c>
      <c r="E2084" s="6">
        <v>19.500311530000001</v>
      </c>
      <c r="F2084" s="6">
        <v>19.029311530000001</v>
      </c>
      <c r="G2084" s="6">
        <v>19.029311530000001</v>
      </c>
      <c r="H2084" s="6">
        <v>6.7017265421319097E-2</v>
      </c>
      <c r="I2084" s="6">
        <v>0.38779838816682299</v>
      </c>
      <c r="J2084" s="6">
        <v>0.22948074966408599</v>
      </c>
      <c r="K2084" s="6">
        <v>0.267107560274434</v>
      </c>
      <c r="L2084" s="6">
        <v>0.16686752415004399</v>
      </c>
      <c r="M2084" s="6">
        <v>9.5675644130511703E-2</v>
      </c>
      <c r="N2084" s="6">
        <v>7.7346411332276099E-2</v>
      </c>
      <c r="O2084" s="6">
        <v>4.53051202524394E-2</v>
      </c>
      <c r="P2084" s="6">
        <v>0.13762481990619499</v>
      </c>
      <c r="Q2084" s="7">
        <v>1</v>
      </c>
      <c r="R2084" s="8">
        <v>0.11813712901376146</v>
      </c>
      <c r="S2084" s="8">
        <v>17.440000000000001</v>
      </c>
      <c r="T2084" s="17">
        <f t="shared" si="96"/>
        <v>1.748504551062199</v>
      </c>
      <c r="U2084" s="17">
        <f t="shared" si="97"/>
        <v>0.10025828847833709</v>
      </c>
      <c r="V2084" s="19">
        <f t="shared" si="98"/>
        <v>18.929053241521665</v>
      </c>
    </row>
    <row r="2085" spans="1:22" x14ac:dyDescent="0.2">
      <c r="A2085" s="7">
        <v>192911.02493000001</v>
      </c>
      <c r="B2085" s="7">
        <v>438554.72936000198</v>
      </c>
      <c r="C2085" s="1" t="s">
        <v>4179</v>
      </c>
      <c r="D2085" s="1" t="s">
        <v>4180</v>
      </c>
      <c r="E2085" s="6">
        <v>19.499497779999999</v>
      </c>
      <c r="F2085" s="6">
        <v>19.282797779999999</v>
      </c>
      <c r="G2085" s="6">
        <v>19.282797779999999</v>
      </c>
      <c r="H2085" s="6">
        <v>3.1048680402489801E-2</v>
      </c>
      <c r="I2085" s="6">
        <v>8.1708988230930105E-2</v>
      </c>
      <c r="J2085" s="6">
        <v>0.15045073186326699</v>
      </c>
      <c r="K2085" s="6">
        <v>6.8799533468494795E-2</v>
      </c>
      <c r="L2085" s="6">
        <v>7.9767063028462801E-2</v>
      </c>
      <c r="M2085" s="6">
        <v>2.9249568132579399E-2</v>
      </c>
      <c r="N2085" s="6">
        <v>0.106378446307014</v>
      </c>
      <c r="O2085" s="6">
        <v>3.3105011490079703E-2</v>
      </c>
      <c r="P2085" s="6">
        <v>9.4347775739810805E-2</v>
      </c>
      <c r="Q2085" s="7">
        <v>1</v>
      </c>
      <c r="R2085" s="8">
        <v>1.2295332471987193</v>
      </c>
      <c r="S2085" s="8">
        <v>8.7460000000000004</v>
      </c>
      <c r="T2085" s="17">
        <f t="shared" si="96"/>
        <v>0.75280853531632697</v>
      </c>
      <c r="U2085" s="17">
        <f t="shared" si="97"/>
        <v>8.6074609571955965E-2</v>
      </c>
      <c r="V2085" s="19">
        <f t="shared" si="98"/>
        <v>19.196723170428044</v>
      </c>
    </row>
    <row r="2086" spans="1:22" x14ac:dyDescent="0.2">
      <c r="A2086" s="7">
        <v>104294.000300001</v>
      </c>
      <c r="B2086" s="7">
        <v>445960.52600000001</v>
      </c>
      <c r="C2086" s="1" t="s">
        <v>4181</v>
      </c>
      <c r="D2086" s="1" t="s">
        <v>4182</v>
      </c>
      <c r="E2086" s="6">
        <v>19.499397850000001</v>
      </c>
      <c r="F2086" s="6">
        <v>19.17539785</v>
      </c>
      <c r="G2086" s="6">
        <v>19.17539785</v>
      </c>
      <c r="H2086" s="6">
        <v>5.0261330658749603E-2</v>
      </c>
      <c r="I2086" s="6">
        <v>0.345447680673935</v>
      </c>
      <c r="J2086" s="6">
        <v>6.72244755036491E-2</v>
      </c>
      <c r="K2086" s="6">
        <v>7.7003398363342801E-2</v>
      </c>
      <c r="L2086" s="6">
        <v>0.111456747580423</v>
      </c>
      <c r="M2086" s="6">
        <v>9.2790968075378205E-2</v>
      </c>
      <c r="N2086" s="6">
        <v>0.20018751307416399</v>
      </c>
      <c r="O2086" s="6">
        <v>4.0123956981720603E-2</v>
      </c>
      <c r="P2086" s="6">
        <v>0.17778666277629099</v>
      </c>
      <c r="Q2086" s="7">
        <v>1</v>
      </c>
      <c r="R2086" s="8">
        <v>0.42957462243401762</v>
      </c>
      <c r="S2086" s="8">
        <v>13.64</v>
      </c>
      <c r="T2086" s="17">
        <f t="shared" si="96"/>
        <v>0.99179293410334424</v>
      </c>
      <c r="U2086" s="17">
        <f t="shared" si="97"/>
        <v>7.2712091943060428E-2</v>
      </c>
      <c r="V2086" s="19">
        <f t="shared" si="98"/>
        <v>19.102685758056939</v>
      </c>
    </row>
    <row r="2087" spans="1:22" x14ac:dyDescent="0.2">
      <c r="A2087" s="7">
        <v>92272.484900001393</v>
      </c>
      <c r="B2087" s="7">
        <v>436474.01799999899</v>
      </c>
      <c r="C2087" s="1" t="s">
        <v>4183</v>
      </c>
      <c r="D2087" s="1" t="s">
        <v>4184</v>
      </c>
      <c r="E2087" s="6">
        <v>19.499389709999999</v>
      </c>
      <c r="F2087" s="6">
        <v>18.929389709999999</v>
      </c>
      <c r="G2087" s="6">
        <v>18.929389709999999</v>
      </c>
      <c r="H2087" s="6">
        <v>8.3178892045650293E-2</v>
      </c>
      <c r="I2087" s="6">
        <v>0.129917036087695</v>
      </c>
      <c r="J2087" s="6">
        <v>0.26790643670150099</v>
      </c>
      <c r="K2087" s="6">
        <v>0.252491168702348</v>
      </c>
      <c r="L2087" s="6">
        <v>0.25729546290909799</v>
      </c>
      <c r="M2087" s="6">
        <v>0.13123904287077001</v>
      </c>
      <c r="N2087" s="6">
        <v>7.5998464555378495E-2</v>
      </c>
      <c r="O2087" s="6">
        <v>4.800522435422E-2</v>
      </c>
      <c r="P2087" s="6">
        <v>0.15537672642164699</v>
      </c>
      <c r="Q2087" s="7">
        <v>1</v>
      </c>
      <c r="R2087" s="8">
        <v>2.7365105900948296E-2</v>
      </c>
      <c r="S2087" s="8">
        <v>18.98</v>
      </c>
      <c r="T2087" s="17">
        <f t="shared" si="96"/>
        <v>1.8564652510116397</v>
      </c>
      <c r="U2087" s="17">
        <f t="shared" si="97"/>
        <v>9.7811657060676488E-2</v>
      </c>
      <c r="V2087" s="19">
        <f t="shared" si="98"/>
        <v>18.831578052939321</v>
      </c>
    </row>
    <row r="2088" spans="1:22" x14ac:dyDescent="0.2">
      <c r="A2088" s="7">
        <v>87967.736499998704</v>
      </c>
      <c r="B2088" s="7">
        <v>437641.59620000003</v>
      </c>
      <c r="C2088" s="1" t="s">
        <v>4185</v>
      </c>
      <c r="D2088" s="1" t="s">
        <v>4186</v>
      </c>
      <c r="E2088" s="6">
        <v>19.499322249999999</v>
      </c>
      <c r="F2088" s="6">
        <v>18.935322249999999</v>
      </c>
      <c r="G2088" s="6">
        <v>18.935322249999999</v>
      </c>
      <c r="H2088" s="6">
        <v>0.10864329282687001</v>
      </c>
      <c r="I2088" s="6">
        <v>0.32721171810623001</v>
      </c>
      <c r="J2088" s="6">
        <v>0.24572930101061199</v>
      </c>
      <c r="K2088" s="6">
        <v>0.168095581306862</v>
      </c>
      <c r="L2088" s="6">
        <v>0.217654454064657</v>
      </c>
      <c r="M2088" s="6">
        <v>0.15104342319487199</v>
      </c>
      <c r="N2088" s="6">
        <v>6.9598656513750398E-2</v>
      </c>
      <c r="O2088" s="6">
        <v>5.0859742516530602E-2</v>
      </c>
      <c r="P2088" s="6">
        <v>0.127457111957548</v>
      </c>
      <c r="Q2088" s="7">
        <v>1</v>
      </c>
      <c r="R2088" s="8">
        <v>0.12323284850230411</v>
      </c>
      <c r="S2088" s="8">
        <v>17.36</v>
      </c>
      <c r="T2088" s="17">
        <f t="shared" si="96"/>
        <v>1.857015849282027</v>
      </c>
      <c r="U2088" s="17">
        <f t="shared" si="97"/>
        <v>0.1069709590600246</v>
      </c>
      <c r="V2088" s="19">
        <f t="shared" si="98"/>
        <v>18.828351290939974</v>
      </c>
    </row>
    <row r="2089" spans="1:22" x14ac:dyDescent="0.2">
      <c r="A2089" s="7">
        <v>201777.99062999999</v>
      </c>
      <c r="B2089" s="7">
        <v>439094.32016000198</v>
      </c>
      <c r="C2089" s="1" t="s">
        <v>4187</v>
      </c>
      <c r="D2089" s="1" t="s">
        <v>4188</v>
      </c>
      <c r="E2089" s="6">
        <v>19.499025970000002</v>
      </c>
      <c r="F2089" s="6">
        <v>19.323325969999999</v>
      </c>
      <c r="G2089" s="6">
        <v>-999</v>
      </c>
      <c r="H2089" s="6">
        <v>2.97521245901868E-2</v>
      </c>
      <c r="I2089" s="6">
        <v>0.128953002631323</v>
      </c>
      <c r="J2089" s="6">
        <v>0.11712483048387499</v>
      </c>
      <c r="K2089" s="6">
        <v>5.9345333738817001E-2</v>
      </c>
      <c r="L2089" s="6">
        <v>7.4539980542192505E-2</v>
      </c>
      <c r="M2089" s="6">
        <v>2.63895119006409E-2</v>
      </c>
      <c r="N2089" s="6">
        <v>0.11820977941885499</v>
      </c>
      <c r="O2089" s="6">
        <v>2.9303652983461499E-2</v>
      </c>
      <c r="P2089" s="6">
        <v>8.2586798831583694E-2</v>
      </c>
      <c r="Q2089" s="7">
        <v>2</v>
      </c>
      <c r="R2089" s="8">
        <v>1.2282054588047084</v>
      </c>
      <c r="S2089" s="8">
        <v>8.7509999999999994</v>
      </c>
      <c r="T2089" s="17">
        <f t="shared" si="96"/>
        <v>0.70567218814484112</v>
      </c>
      <c r="U2089" s="17">
        <f t="shared" si="97"/>
        <v>8.0639034184075101E-2</v>
      </c>
      <c r="V2089" s="19">
        <f t="shared" si="98"/>
        <v>-999</v>
      </c>
    </row>
    <row r="2090" spans="1:22" x14ac:dyDescent="0.2">
      <c r="A2090" s="7">
        <v>92469.781100001201</v>
      </c>
      <c r="B2090" s="7">
        <v>436029.18870000198</v>
      </c>
      <c r="C2090" s="1" t="s">
        <v>4189</v>
      </c>
      <c r="D2090" s="1" t="s">
        <v>4190</v>
      </c>
      <c r="E2090" s="6">
        <v>19.498489549999999</v>
      </c>
      <c r="F2090" s="6">
        <v>18.928489549999998</v>
      </c>
      <c r="G2090" s="6">
        <v>18.928489549999998</v>
      </c>
      <c r="H2090" s="6">
        <v>8.3178892045650293E-2</v>
      </c>
      <c r="I2090" s="6">
        <v>0.129917036087695</v>
      </c>
      <c r="J2090" s="6">
        <v>0.26790643670150099</v>
      </c>
      <c r="K2090" s="6">
        <v>0.252491168702348</v>
      </c>
      <c r="L2090" s="6">
        <v>0.25729546290909799</v>
      </c>
      <c r="M2090" s="6">
        <v>0.13123904287077001</v>
      </c>
      <c r="N2090" s="6">
        <v>7.5998464555378495E-2</v>
      </c>
      <c r="O2090" s="6">
        <v>4.800522435422E-2</v>
      </c>
      <c r="P2090" s="6">
        <v>0.15537672642164699</v>
      </c>
      <c r="Q2090" s="7">
        <v>1</v>
      </c>
      <c r="R2090" s="8">
        <v>2.7317679135932464E-2</v>
      </c>
      <c r="S2090" s="8">
        <v>18.98</v>
      </c>
      <c r="T2090" s="17">
        <f t="shared" si="96"/>
        <v>1.8564652510116397</v>
      </c>
      <c r="U2090" s="17">
        <f t="shared" si="97"/>
        <v>9.7811657060676488E-2</v>
      </c>
      <c r="V2090" s="19">
        <f t="shared" si="98"/>
        <v>18.83067789293932</v>
      </c>
    </row>
    <row r="2091" spans="1:22" x14ac:dyDescent="0.2">
      <c r="A2091" s="7">
        <v>92924.830400001301</v>
      </c>
      <c r="B2091" s="7">
        <v>436927.15729999897</v>
      </c>
      <c r="C2091" s="1" t="s">
        <v>4191</v>
      </c>
      <c r="D2091" s="1" t="s">
        <v>4192</v>
      </c>
      <c r="E2091" s="6">
        <v>19.4982677</v>
      </c>
      <c r="F2091" s="6">
        <v>18.928267699999999</v>
      </c>
      <c r="G2091" s="6">
        <v>18.928267699999999</v>
      </c>
      <c r="H2091" s="6">
        <v>8.3178892045650293E-2</v>
      </c>
      <c r="I2091" s="6">
        <v>0.129917036087695</v>
      </c>
      <c r="J2091" s="6">
        <v>0.26790643670150099</v>
      </c>
      <c r="K2091" s="6">
        <v>0.252491168702348</v>
      </c>
      <c r="L2091" s="6">
        <v>0.25729546290909799</v>
      </c>
      <c r="M2091" s="6">
        <v>0.13123904287077001</v>
      </c>
      <c r="N2091" s="6">
        <v>7.5998464555378495E-2</v>
      </c>
      <c r="O2091" s="6">
        <v>4.800522435422E-2</v>
      </c>
      <c r="P2091" s="6">
        <v>0.15537672642164699</v>
      </c>
      <c r="Q2091" s="7">
        <v>1</v>
      </c>
      <c r="R2091" s="8">
        <v>2.7305990516332933E-2</v>
      </c>
      <c r="S2091" s="8">
        <v>18.98</v>
      </c>
      <c r="T2091" s="17">
        <f t="shared" si="96"/>
        <v>1.8564652510116397</v>
      </c>
      <c r="U2091" s="17">
        <f t="shared" si="97"/>
        <v>9.7811657060676488E-2</v>
      </c>
      <c r="V2091" s="19">
        <f t="shared" si="98"/>
        <v>18.830456042939321</v>
      </c>
    </row>
    <row r="2092" spans="1:22" x14ac:dyDescent="0.2">
      <c r="A2092" s="7">
        <v>86701.534800000503</v>
      </c>
      <c r="B2092" s="7">
        <v>454311.52010000101</v>
      </c>
      <c r="C2092" s="1" t="s">
        <v>4193</v>
      </c>
      <c r="D2092" s="1" t="s">
        <v>4194</v>
      </c>
      <c r="E2092" s="6">
        <v>19.498258969999998</v>
      </c>
      <c r="F2092" s="6">
        <v>19.166258970000001</v>
      </c>
      <c r="G2092" s="6">
        <v>19.166258970000001</v>
      </c>
      <c r="H2092" s="6">
        <v>5.4048742153580701E-2</v>
      </c>
      <c r="I2092" s="6">
        <v>0.48000849375476001</v>
      </c>
      <c r="J2092" s="6">
        <v>0.224375978888563</v>
      </c>
      <c r="K2092" s="6">
        <v>5.1544263292021997E-2</v>
      </c>
      <c r="L2092" s="6">
        <v>0.21460754197325399</v>
      </c>
      <c r="M2092" s="6">
        <v>0.14934063852238599</v>
      </c>
      <c r="N2092" s="6">
        <v>7.3285209059803402E-2</v>
      </c>
      <c r="O2092" s="6">
        <v>4.0503669815322503E-2</v>
      </c>
      <c r="P2092" s="6">
        <v>0.195090357745583</v>
      </c>
      <c r="Q2092" s="7">
        <v>1</v>
      </c>
      <c r="R2092" s="8">
        <v>0.13958263997662179</v>
      </c>
      <c r="S2092" s="8">
        <v>17.11</v>
      </c>
      <c r="T2092" s="17">
        <f t="shared" si="96"/>
        <v>1.7322248250508314</v>
      </c>
      <c r="U2092" s="17">
        <f t="shared" si="97"/>
        <v>0.10124049240507489</v>
      </c>
      <c r="V2092" s="19">
        <f t="shared" si="98"/>
        <v>19.065018477594926</v>
      </c>
    </row>
    <row r="2093" spans="1:22" x14ac:dyDescent="0.2">
      <c r="A2093" s="7">
        <v>197305.31709999999</v>
      </c>
      <c r="B2093" s="7">
        <v>480483.136300001</v>
      </c>
      <c r="C2093" s="1" t="s">
        <v>4195</v>
      </c>
      <c r="D2093" s="1" t="s">
        <v>4196</v>
      </c>
      <c r="E2093" s="6">
        <v>19.498038050000002</v>
      </c>
      <c r="F2093" s="6">
        <v>19.363738049999998</v>
      </c>
      <c r="G2093" s="6">
        <v>19.363738049999998</v>
      </c>
      <c r="H2093" s="6">
        <v>2.4267410151395601E-2</v>
      </c>
      <c r="I2093" s="6">
        <v>0.35843705174901702</v>
      </c>
      <c r="J2093" s="6">
        <v>2.9197635056332199E-2</v>
      </c>
      <c r="K2093" s="6">
        <v>2.56801915009452E-2</v>
      </c>
      <c r="L2093" s="6">
        <v>7.5760291903399196E-2</v>
      </c>
      <c r="M2093" s="6">
        <v>3.32217018958482E-2</v>
      </c>
      <c r="N2093" s="6">
        <v>0.138463924046418</v>
      </c>
      <c r="O2093" s="6">
        <v>1.8029431797359999E-2</v>
      </c>
      <c r="P2093" s="6">
        <v>6.8049787746678095E-2</v>
      </c>
      <c r="Q2093" s="7">
        <v>1</v>
      </c>
      <c r="R2093" s="8">
        <v>1.1010816864224142</v>
      </c>
      <c r="S2093" s="8">
        <v>9.2799999999999994</v>
      </c>
      <c r="T2093" s="17">
        <f t="shared" si="96"/>
        <v>0.71832820937561537</v>
      </c>
      <c r="U2093" s="17">
        <f t="shared" si="97"/>
        <v>7.7406057044786147E-2</v>
      </c>
      <c r="V2093" s="19">
        <f t="shared" si="98"/>
        <v>19.286331992955212</v>
      </c>
    </row>
    <row r="2094" spans="1:22" x14ac:dyDescent="0.2">
      <c r="A2094" s="7">
        <v>112186.70320000099</v>
      </c>
      <c r="B2094" s="7">
        <v>481760.694699999</v>
      </c>
      <c r="C2094" s="1" t="s">
        <v>4197</v>
      </c>
      <c r="D2094" s="1" t="s">
        <v>4198</v>
      </c>
      <c r="E2094" s="6">
        <v>19.49651295</v>
      </c>
      <c r="F2094" s="6">
        <v>18.66251295</v>
      </c>
      <c r="G2094" s="6">
        <v>18.66251295</v>
      </c>
      <c r="H2094" s="6">
        <v>4.0461572694715099E-2</v>
      </c>
      <c r="I2094" s="6">
        <v>0.518345851088438</v>
      </c>
      <c r="J2094" s="6">
        <v>9.7454600312323697E-2</v>
      </c>
      <c r="K2094" s="6">
        <v>3.9028676941938699E-2</v>
      </c>
      <c r="L2094" s="6">
        <v>0.117331180718139</v>
      </c>
      <c r="M2094" s="6">
        <v>0.10779513339510299</v>
      </c>
      <c r="N2094" s="6">
        <v>7.2032879320633805E-2</v>
      </c>
      <c r="O2094" s="6">
        <v>2.3233279441762001E-2</v>
      </c>
      <c r="P2094" s="6">
        <v>1.05183984919538</v>
      </c>
      <c r="Q2094" s="7">
        <v>1</v>
      </c>
      <c r="R2094" s="8">
        <v>0.10336802207130717</v>
      </c>
      <c r="S2094" s="8">
        <v>17.670000000000002</v>
      </c>
      <c r="T2094" s="17">
        <f t="shared" si="96"/>
        <v>1.1852004161988714</v>
      </c>
      <c r="U2094" s="17">
        <f t="shared" si="97"/>
        <v>6.7074160509273978E-2</v>
      </c>
      <c r="V2094" s="19">
        <f t="shared" si="98"/>
        <v>18.595438789490725</v>
      </c>
    </row>
    <row r="2095" spans="1:22" x14ac:dyDescent="0.2">
      <c r="A2095" s="7">
        <v>93235.988600000695</v>
      </c>
      <c r="B2095" s="7">
        <v>437648.465399999</v>
      </c>
      <c r="C2095" s="1" t="s">
        <v>4199</v>
      </c>
      <c r="D2095" s="1" t="s">
        <v>4200</v>
      </c>
      <c r="E2095" s="6">
        <v>19.496229199999998</v>
      </c>
      <c r="F2095" s="6">
        <v>18.9392292</v>
      </c>
      <c r="G2095" s="6">
        <v>18.9392292</v>
      </c>
      <c r="H2095" s="6">
        <v>9.0949789422754099E-2</v>
      </c>
      <c r="I2095" s="6">
        <v>0.13467097623964699</v>
      </c>
      <c r="J2095" s="6">
        <v>0.26345667031543002</v>
      </c>
      <c r="K2095" s="6">
        <v>0.212791375320737</v>
      </c>
      <c r="L2095" s="6">
        <v>0.26808956888699498</v>
      </c>
      <c r="M2095" s="6">
        <v>0.12928758076484101</v>
      </c>
      <c r="N2095" s="6">
        <v>7.8776700388881404E-2</v>
      </c>
      <c r="O2095" s="6">
        <v>5.3293541362579702E-2</v>
      </c>
      <c r="P2095" s="6">
        <v>0.15982368035177</v>
      </c>
      <c r="Q2095" s="7">
        <v>1</v>
      </c>
      <c r="R2095" s="8">
        <v>4.5374219839142083E-2</v>
      </c>
      <c r="S2095" s="8">
        <v>18.649999999999999</v>
      </c>
      <c r="T2095" s="17">
        <f t="shared" si="96"/>
        <v>1.8605439776977373</v>
      </c>
      <c r="U2095" s="17">
        <f t="shared" si="97"/>
        <v>9.9761071190227202E-2</v>
      </c>
      <c r="V2095" s="19">
        <f t="shared" si="98"/>
        <v>18.839468128809774</v>
      </c>
    </row>
    <row r="2096" spans="1:22" x14ac:dyDescent="0.2">
      <c r="A2096" s="7">
        <v>97816.389899998903</v>
      </c>
      <c r="B2096" s="7">
        <v>434244.19489999901</v>
      </c>
      <c r="C2096" s="1" t="s">
        <v>4201</v>
      </c>
      <c r="D2096" s="1" t="s">
        <v>4202</v>
      </c>
      <c r="E2096" s="6">
        <v>19.495645459999999</v>
      </c>
      <c r="F2096" s="6">
        <v>19.090645460000001</v>
      </c>
      <c r="G2096" s="6">
        <v>19.090645460000001</v>
      </c>
      <c r="H2096" s="6">
        <v>6.0410473244324303E-2</v>
      </c>
      <c r="I2096" s="6">
        <v>0.64885614883819998</v>
      </c>
      <c r="J2096" s="6">
        <v>0.15900370837871999</v>
      </c>
      <c r="K2096" s="6">
        <v>0.16430118528792501</v>
      </c>
      <c r="L2096" s="6">
        <v>0.189267213403537</v>
      </c>
      <c r="M2096" s="6">
        <v>0.11090205633387</v>
      </c>
      <c r="N2096" s="6">
        <v>7.6641162358839707E-2</v>
      </c>
      <c r="O2096" s="6">
        <v>4.6160160497334297E-2</v>
      </c>
      <c r="P2096" s="6">
        <v>0.13162340569571301</v>
      </c>
      <c r="Q2096" s="7">
        <v>1</v>
      </c>
      <c r="R2096" s="8">
        <v>2.071442198952865E-2</v>
      </c>
      <c r="S2096" s="8">
        <v>19.100000000000001</v>
      </c>
      <c r="T2096" s="17">
        <f t="shared" si="96"/>
        <v>1.8197873375828246</v>
      </c>
      <c r="U2096" s="17">
        <f t="shared" si="97"/>
        <v>9.5276823957215942E-2</v>
      </c>
      <c r="V2096" s="19">
        <f t="shared" si="98"/>
        <v>18.995368636042784</v>
      </c>
    </row>
    <row r="2097" spans="1:22" x14ac:dyDescent="0.2">
      <c r="A2097" s="7">
        <v>85044.428199999005</v>
      </c>
      <c r="B2097" s="7">
        <v>438055.275199998</v>
      </c>
      <c r="C2097" s="1" t="s">
        <v>4203</v>
      </c>
      <c r="D2097" s="1" t="s">
        <v>4204</v>
      </c>
      <c r="E2097" s="6">
        <v>19.494511750000001</v>
      </c>
      <c r="F2097" s="6">
        <v>18.954511750000002</v>
      </c>
      <c r="G2097" s="6">
        <v>18.954511750000002</v>
      </c>
      <c r="H2097" s="6">
        <v>0.113502876519013</v>
      </c>
      <c r="I2097" s="6">
        <v>0.28272244371343203</v>
      </c>
      <c r="J2097" s="6">
        <v>0.20919288099483599</v>
      </c>
      <c r="K2097" s="6">
        <v>0.14440368000000001</v>
      </c>
      <c r="L2097" s="6">
        <v>0.189461405604434</v>
      </c>
      <c r="M2097" s="6">
        <v>0.15793375718215399</v>
      </c>
      <c r="N2097" s="6">
        <v>7.3981065910675506E-2</v>
      </c>
      <c r="O2097" s="6">
        <v>4.9217333038690698E-2</v>
      </c>
      <c r="P2097" s="6">
        <v>0.104881539697966</v>
      </c>
      <c r="Q2097" s="7">
        <v>1</v>
      </c>
      <c r="R2097" s="8">
        <v>0.2283876339004412</v>
      </c>
      <c r="S2097" s="8">
        <v>15.87</v>
      </c>
      <c r="T2097" s="17">
        <f t="shared" si="96"/>
        <v>1.6409018555544319</v>
      </c>
      <c r="U2097" s="17">
        <f t="shared" si="97"/>
        <v>0.10339646222775249</v>
      </c>
      <c r="V2097" s="19">
        <f t="shared" si="98"/>
        <v>18.851115287772249</v>
      </c>
    </row>
    <row r="2098" spans="1:22" x14ac:dyDescent="0.2">
      <c r="A2098" s="7">
        <v>156690.49232167201</v>
      </c>
      <c r="B2098" s="7">
        <v>461758.12969429401</v>
      </c>
      <c r="C2098" s="1" t="s">
        <v>4205</v>
      </c>
      <c r="D2098" s="1" t="s">
        <v>4206</v>
      </c>
      <c r="E2098" s="6">
        <v>19.494499130000001</v>
      </c>
      <c r="F2098" s="6">
        <v>19.271499129999999</v>
      </c>
      <c r="G2098" s="6">
        <v>19.271499129999999</v>
      </c>
      <c r="H2098" s="6">
        <v>3.0868431189952701E-2</v>
      </c>
      <c r="I2098" s="6">
        <v>0.46495961313087603</v>
      </c>
      <c r="J2098" s="6">
        <v>0.104093072593835</v>
      </c>
      <c r="K2098" s="6">
        <v>4.0449206407261198E-2</v>
      </c>
      <c r="L2098" s="6">
        <v>0.104719012066187</v>
      </c>
      <c r="M2098" s="6">
        <v>4.8224259718719201E-2</v>
      </c>
      <c r="N2098" s="6">
        <v>9.4516797559226304E-2</v>
      </c>
      <c r="O2098" s="6">
        <v>2.7733932632667501E-2</v>
      </c>
      <c r="P2098" s="6">
        <v>0.10785798295915899</v>
      </c>
      <c r="Q2098" s="7">
        <v>1</v>
      </c>
      <c r="R2098" s="8">
        <v>0.64095110521885523</v>
      </c>
      <c r="S2098" s="8">
        <v>11.88</v>
      </c>
      <c r="T2098" s="17">
        <f t="shared" si="96"/>
        <v>1.0894888633042736</v>
      </c>
      <c r="U2098" s="17">
        <f t="shared" si="97"/>
        <v>9.170781677645401E-2</v>
      </c>
      <c r="V2098" s="19">
        <f t="shared" si="98"/>
        <v>19.179791313223546</v>
      </c>
    </row>
    <row r="2099" spans="1:22" x14ac:dyDescent="0.2">
      <c r="A2099" s="7">
        <v>109669.414999999</v>
      </c>
      <c r="B2099" s="7">
        <v>507881.69170000002</v>
      </c>
      <c r="C2099" s="1" t="s">
        <v>4207</v>
      </c>
      <c r="D2099" s="1" t="s">
        <v>4208</v>
      </c>
      <c r="E2099" s="6">
        <v>19.494207200000002</v>
      </c>
      <c r="F2099" s="6">
        <v>19.308207199999998</v>
      </c>
      <c r="G2099" s="6">
        <v>19.308207199999998</v>
      </c>
      <c r="H2099" s="6">
        <v>6.7142626357919094E-2</v>
      </c>
      <c r="I2099" s="6">
        <v>0.29667836751467203</v>
      </c>
      <c r="J2099" s="6">
        <v>4.83962263097465E-2</v>
      </c>
      <c r="K2099" s="6">
        <v>2.54171385355649E-2</v>
      </c>
      <c r="L2099" s="6">
        <v>7.0781951517760094E-2</v>
      </c>
      <c r="M2099" s="6">
        <v>0.127761811680108</v>
      </c>
      <c r="N2099" s="6">
        <v>0.15271650097401401</v>
      </c>
      <c r="O2099" s="6">
        <v>2.2425897552188399E-2</v>
      </c>
      <c r="P2099" s="6">
        <v>0.101238780709871</v>
      </c>
      <c r="Q2099" s="7">
        <v>1</v>
      </c>
      <c r="R2099" s="8">
        <v>0.84604234848484861</v>
      </c>
      <c r="S2099" s="8">
        <v>10.56</v>
      </c>
      <c r="T2099" s="17">
        <f t="shared" si="96"/>
        <v>0.76551906593884844</v>
      </c>
      <c r="U2099" s="17">
        <f t="shared" si="97"/>
        <v>7.2492335789663673E-2</v>
      </c>
      <c r="V2099" s="19">
        <f t="shared" si="98"/>
        <v>19.235714864210333</v>
      </c>
    </row>
    <row r="2100" spans="1:22" x14ac:dyDescent="0.2">
      <c r="A2100" s="7">
        <v>188574.45035323899</v>
      </c>
      <c r="B2100" s="7">
        <v>437392.14675225201</v>
      </c>
      <c r="C2100" s="1" t="s">
        <v>4209</v>
      </c>
      <c r="D2100" s="1" t="s">
        <v>4210</v>
      </c>
      <c r="E2100" s="6">
        <v>19.493185239999999</v>
      </c>
      <c r="F2100" s="6">
        <v>19.23518524</v>
      </c>
      <c r="G2100" s="6">
        <v>19.23518524</v>
      </c>
      <c r="H2100" s="6">
        <v>3.01222413761153E-2</v>
      </c>
      <c r="I2100" s="6">
        <v>0.37093291943370799</v>
      </c>
      <c r="J2100" s="6">
        <v>7.4238893844464804E-2</v>
      </c>
      <c r="K2100" s="6">
        <v>6.9829196328675597E-2</v>
      </c>
      <c r="L2100" s="6">
        <v>8.1471030555754206E-2</v>
      </c>
      <c r="M2100" s="6">
        <v>3.01108304739648E-2</v>
      </c>
      <c r="N2100" s="6">
        <v>0.12555252287524701</v>
      </c>
      <c r="O2100" s="6">
        <v>2.8939356257253999E-2</v>
      </c>
      <c r="P2100" s="6">
        <v>0.10039918900417499</v>
      </c>
      <c r="Q2100" s="7">
        <v>1</v>
      </c>
      <c r="R2100" s="8">
        <v>0.75298428417266194</v>
      </c>
      <c r="S2100" s="8">
        <v>11.12</v>
      </c>
      <c r="T2100" s="17">
        <f t="shared" si="96"/>
        <v>0.89389747787080642</v>
      </c>
      <c r="U2100" s="17">
        <f t="shared" si="97"/>
        <v>8.0386463837302746E-2</v>
      </c>
      <c r="V2100" s="19">
        <f t="shared" si="98"/>
        <v>19.154798776162696</v>
      </c>
    </row>
    <row r="2101" spans="1:22" x14ac:dyDescent="0.2">
      <c r="A2101" s="7">
        <v>109679.261500001</v>
      </c>
      <c r="B2101" s="7">
        <v>507782.115400001</v>
      </c>
      <c r="C2101" s="1" t="s">
        <v>4211</v>
      </c>
      <c r="D2101" s="1" t="s">
        <v>4212</v>
      </c>
      <c r="E2101" s="6">
        <v>19.4929676</v>
      </c>
      <c r="F2101" s="6">
        <v>19.3069676</v>
      </c>
      <c r="G2101" s="6">
        <v>19.3069676</v>
      </c>
      <c r="H2101" s="6">
        <v>6.7142626357919094E-2</v>
      </c>
      <c r="I2101" s="6">
        <v>0.29667836751467203</v>
      </c>
      <c r="J2101" s="6">
        <v>4.83962263097465E-2</v>
      </c>
      <c r="K2101" s="6">
        <v>2.54171385355649E-2</v>
      </c>
      <c r="L2101" s="6">
        <v>7.0781951517760094E-2</v>
      </c>
      <c r="M2101" s="6">
        <v>0.127761811680108</v>
      </c>
      <c r="N2101" s="6">
        <v>0.15271650097401401</v>
      </c>
      <c r="O2101" s="6">
        <v>2.2425897552188399E-2</v>
      </c>
      <c r="P2101" s="6">
        <v>0.101238780709871</v>
      </c>
      <c r="Q2101" s="7">
        <v>1</v>
      </c>
      <c r="R2101" s="8">
        <v>0.84592496212121204</v>
      </c>
      <c r="S2101" s="8">
        <v>10.56</v>
      </c>
      <c r="T2101" s="17">
        <f t="shared" si="96"/>
        <v>0.76551906593884844</v>
      </c>
      <c r="U2101" s="17">
        <f t="shared" si="97"/>
        <v>7.2492335789663673E-2</v>
      </c>
      <c r="V2101" s="19">
        <f t="shared" si="98"/>
        <v>19.234475264210335</v>
      </c>
    </row>
    <row r="2102" spans="1:22" x14ac:dyDescent="0.2">
      <c r="A2102" s="7">
        <v>108607.935800001</v>
      </c>
      <c r="B2102" s="7">
        <v>451062.13250000001</v>
      </c>
      <c r="C2102" s="1" t="s">
        <v>4213</v>
      </c>
      <c r="D2102" s="1" t="s">
        <v>4214</v>
      </c>
      <c r="E2102" s="6">
        <v>19.492964780000001</v>
      </c>
      <c r="F2102" s="6">
        <v>19.226964779999999</v>
      </c>
      <c r="G2102" s="6">
        <v>19.226964779999999</v>
      </c>
      <c r="H2102" s="6">
        <v>4.5122732671712601E-2</v>
      </c>
      <c r="I2102" s="6">
        <v>0.36404753920160499</v>
      </c>
      <c r="J2102" s="6">
        <v>6.8240544776793796E-2</v>
      </c>
      <c r="K2102" s="6">
        <v>6.0593246986345203E-2</v>
      </c>
      <c r="L2102" s="6">
        <v>0.110134413198768</v>
      </c>
      <c r="M2102" s="6">
        <v>8.5985456297451399E-2</v>
      </c>
      <c r="N2102" s="6">
        <v>0.32424412834774902</v>
      </c>
      <c r="O2102" s="6">
        <v>3.5478321246535702E-2</v>
      </c>
      <c r="P2102" s="6">
        <v>0.106410540844307</v>
      </c>
      <c r="Q2102" s="7">
        <v>1</v>
      </c>
      <c r="R2102" s="8">
        <v>0.4115108457639392</v>
      </c>
      <c r="S2102" s="8">
        <v>13.81</v>
      </c>
      <c r="T2102" s="17">
        <f t="shared" si="96"/>
        <v>0.98177058068126699</v>
      </c>
      <c r="U2102" s="17">
        <f t="shared" si="97"/>
        <v>7.1091280281047567E-2</v>
      </c>
      <c r="V2102" s="19">
        <f t="shared" si="98"/>
        <v>19.15587349971895</v>
      </c>
    </row>
    <row r="2103" spans="1:22" x14ac:dyDescent="0.2">
      <c r="A2103" s="7">
        <v>195268.92807483199</v>
      </c>
      <c r="B2103" s="7">
        <v>443679.05181603797</v>
      </c>
      <c r="C2103" s="1" t="s">
        <v>4215</v>
      </c>
      <c r="D2103" s="1" t="s">
        <v>4216</v>
      </c>
      <c r="E2103" s="6">
        <v>19.492802900000001</v>
      </c>
      <c r="F2103" s="6">
        <v>19.214802899999999</v>
      </c>
      <c r="G2103" s="6">
        <v>19.214802899999999</v>
      </c>
      <c r="H2103" s="6">
        <v>3.7346461437259601E-2</v>
      </c>
      <c r="I2103" s="6">
        <v>0.278676826719501</v>
      </c>
      <c r="J2103" s="6">
        <v>0.11170072745767599</v>
      </c>
      <c r="K2103" s="6">
        <v>6.7530844426575504E-2</v>
      </c>
      <c r="L2103" s="6">
        <v>9.8833490682855102E-2</v>
      </c>
      <c r="M2103" s="6">
        <v>2.9256774812061199E-2</v>
      </c>
      <c r="N2103" s="6">
        <v>9.4582139553494302E-2</v>
      </c>
      <c r="O2103" s="6">
        <v>2.7975330220531801E-2</v>
      </c>
      <c r="P2103" s="6">
        <v>0.381441681225965</v>
      </c>
      <c r="Q2103" s="7">
        <v>1</v>
      </c>
      <c r="R2103" s="8">
        <v>0.45577318147871548</v>
      </c>
      <c r="S2103" s="8">
        <v>13.39</v>
      </c>
      <c r="T2103" s="17">
        <f t="shared" si="96"/>
        <v>0.94080252098451311</v>
      </c>
      <c r="U2103" s="17">
        <f t="shared" si="97"/>
        <v>7.0261577370015912E-2</v>
      </c>
      <c r="V2103" s="19">
        <f t="shared" si="98"/>
        <v>19.144541322629983</v>
      </c>
    </row>
    <row r="2104" spans="1:22" x14ac:dyDescent="0.2">
      <c r="A2104" s="7">
        <v>209112.60240000099</v>
      </c>
      <c r="B2104" s="7">
        <v>509661.38650000101</v>
      </c>
      <c r="C2104" s="1" t="s">
        <v>4217</v>
      </c>
      <c r="D2104" s="1" t="s">
        <v>4218</v>
      </c>
      <c r="E2104" s="6">
        <v>19.4925447</v>
      </c>
      <c r="F2104" s="6">
        <v>19.371544700000001</v>
      </c>
      <c r="G2104" s="6">
        <v>19.371544700000001</v>
      </c>
      <c r="H2104" s="6">
        <v>2.09349672670282E-2</v>
      </c>
      <c r="I2104" s="6">
        <v>0.34880967978796601</v>
      </c>
      <c r="J2104" s="6">
        <v>2.5306975787811398E-2</v>
      </c>
      <c r="K2104" s="6">
        <v>2.0781949178475999E-2</v>
      </c>
      <c r="L2104" s="6">
        <v>6.5228730593498499E-2</v>
      </c>
      <c r="M2104" s="6">
        <v>3.3997010750698602E-2</v>
      </c>
      <c r="N2104" s="6">
        <v>0.29800186397400402</v>
      </c>
      <c r="O2104" s="6">
        <v>1.7969054751794399E-2</v>
      </c>
      <c r="P2104" s="6">
        <v>7.42968941519839E-2</v>
      </c>
      <c r="Q2104" s="7">
        <v>1</v>
      </c>
      <c r="R2104" s="8">
        <v>0.8529034885931559</v>
      </c>
      <c r="S2104" s="8">
        <v>10.52</v>
      </c>
      <c r="T2104" s="17">
        <f t="shared" si="96"/>
        <v>0.65776170685661672</v>
      </c>
      <c r="U2104" s="17">
        <f t="shared" si="97"/>
        <v>6.2524877077625163E-2</v>
      </c>
      <c r="V2104" s="19">
        <f t="shared" si="98"/>
        <v>19.309019822922377</v>
      </c>
    </row>
    <row r="2105" spans="1:22" x14ac:dyDescent="0.2">
      <c r="A2105" s="7">
        <v>208806.16329999999</v>
      </c>
      <c r="B2105" s="7">
        <v>508733.96930000198</v>
      </c>
      <c r="C2105" s="1" t="s">
        <v>4219</v>
      </c>
      <c r="D2105" s="1" t="s">
        <v>4220</v>
      </c>
      <c r="E2105" s="6">
        <v>19.492302370000001</v>
      </c>
      <c r="F2105" s="6">
        <v>19.371302369999999</v>
      </c>
      <c r="G2105" s="6">
        <v>19.371302369999999</v>
      </c>
      <c r="H2105" s="6">
        <v>2.1286078309518602E-2</v>
      </c>
      <c r="I2105" s="6">
        <v>0.438184503362752</v>
      </c>
      <c r="J2105" s="6">
        <v>2.8136374704128199E-2</v>
      </c>
      <c r="K2105" s="6">
        <v>2.12592341053678E-2</v>
      </c>
      <c r="L2105" s="6">
        <v>6.7268744266853198E-2</v>
      </c>
      <c r="M2105" s="6">
        <v>3.4371167071601802E-2</v>
      </c>
      <c r="N2105" s="6">
        <v>0.32505386471749398</v>
      </c>
      <c r="O2105" s="6">
        <v>1.8026618447906099E-2</v>
      </c>
      <c r="P2105" s="6">
        <v>7.5934634385335806E-2</v>
      </c>
      <c r="Q2105" s="7">
        <v>1</v>
      </c>
      <c r="R2105" s="8">
        <v>0.65329112553011048</v>
      </c>
      <c r="S2105" s="8">
        <v>11.79</v>
      </c>
      <c r="T2105" s="17">
        <f t="shared" si="96"/>
        <v>0.76009487629597294</v>
      </c>
      <c r="U2105" s="17">
        <f t="shared" si="97"/>
        <v>6.4469455156571071E-2</v>
      </c>
      <c r="V2105" s="19">
        <f t="shared" si="98"/>
        <v>19.306832914843426</v>
      </c>
    </row>
    <row r="2106" spans="1:22" x14ac:dyDescent="0.2">
      <c r="A2106" s="7">
        <v>207287.748599999</v>
      </c>
      <c r="B2106" s="7">
        <v>505540.176199999</v>
      </c>
      <c r="C2106" s="1" t="s">
        <v>4221</v>
      </c>
      <c r="D2106" s="1" t="s">
        <v>4222</v>
      </c>
      <c r="E2106" s="6">
        <v>19.492203450000002</v>
      </c>
      <c r="F2106" s="6">
        <v>19.33420345</v>
      </c>
      <c r="G2106" s="6">
        <v>19.33420345</v>
      </c>
      <c r="H2106" s="6">
        <v>2.3409513383913401E-2</v>
      </c>
      <c r="I2106" s="6">
        <v>0.33609450943705499</v>
      </c>
      <c r="J2106" s="6">
        <v>6.3761401741125295E-2</v>
      </c>
      <c r="K2106" s="6">
        <v>2.55769784385864E-2</v>
      </c>
      <c r="L2106" s="6">
        <v>0.110177750750206</v>
      </c>
      <c r="M2106" s="6">
        <v>3.57582472020396E-2</v>
      </c>
      <c r="N2106" s="6">
        <v>0.14700692985632799</v>
      </c>
      <c r="O2106" s="6">
        <v>2.0359835364052E-2</v>
      </c>
      <c r="P2106" s="6">
        <v>0.12913263934619201</v>
      </c>
      <c r="Q2106" s="7">
        <v>1</v>
      </c>
      <c r="R2106" s="8">
        <v>0.85817001429933282</v>
      </c>
      <c r="S2106" s="8">
        <v>10.49</v>
      </c>
      <c r="T2106" s="17">
        <f t="shared" si="96"/>
        <v>0.86654657037633676</v>
      </c>
      <c r="U2106" s="17">
        <f t="shared" si="97"/>
        <v>8.2606918053034967E-2</v>
      </c>
      <c r="V2106" s="19">
        <f t="shared" si="98"/>
        <v>19.251596531946966</v>
      </c>
    </row>
    <row r="2107" spans="1:22" x14ac:dyDescent="0.2">
      <c r="A2107" s="7">
        <v>93717.641499999896</v>
      </c>
      <c r="B2107" s="7">
        <v>437769.92849999998</v>
      </c>
      <c r="C2107" s="1" t="s">
        <v>4223</v>
      </c>
      <c r="D2107" s="1" t="s">
        <v>4224</v>
      </c>
      <c r="E2107" s="6">
        <v>19.492062409999999</v>
      </c>
      <c r="F2107" s="6">
        <v>18.93506241</v>
      </c>
      <c r="G2107" s="6">
        <v>18.93506241</v>
      </c>
      <c r="H2107" s="6">
        <v>9.0949789422754099E-2</v>
      </c>
      <c r="I2107" s="6">
        <v>0.13467097623964699</v>
      </c>
      <c r="J2107" s="6">
        <v>0.26345667031543002</v>
      </c>
      <c r="K2107" s="6">
        <v>0.212791375320737</v>
      </c>
      <c r="L2107" s="6">
        <v>0.26808956888699498</v>
      </c>
      <c r="M2107" s="6">
        <v>0.12928758076484101</v>
      </c>
      <c r="N2107" s="6">
        <v>7.8776700388881404E-2</v>
      </c>
      <c r="O2107" s="6">
        <v>5.3293541362579702E-2</v>
      </c>
      <c r="P2107" s="6">
        <v>0.15982368035177</v>
      </c>
      <c r="Q2107" s="7">
        <v>1</v>
      </c>
      <c r="R2107" s="8">
        <v>4.5150799463806998E-2</v>
      </c>
      <c r="S2107" s="8">
        <v>18.649999999999999</v>
      </c>
      <c r="T2107" s="17">
        <f t="shared" si="96"/>
        <v>1.8605439776977373</v>
      </c>
      <c r="U2107" s="17">
        <f t="shared" si="97"/>
        <v>9.9761071190227202E-2</v>
      </c>
      <c r="V2107" s="19">
        <f t="shared" si="98"/>
        <v>18.835301338809774</v>
      </c>
    </row>
    <row r="2108" spans="1:22" x14ac:dyDescent="0.2">
      <c r="A2108" s="7">
        <v>164502.67390000101</v>
      </c>
      <c r="B2108" s="7">
        <v>474700.93089999998</v>
      </c>
      <c r="C2108" s="1" t="s">
        <v>4225</v>
      </c>
      <c r="D2108" s="1" t="s">
        <v>4226</v>
      </c>
      <c r="E2108" s="6">
        <v>19.490580569999999</v>
      </c>
      <c r="F2108" s="6">
        <v>19.34058057</v>
      </c>
      <c r="G2108" s="6">
        <v>-999</v>
      </c>
      <c r="H2108" s="6">
        <v>2.9428186021760599E-2</v>
      </c>
      <c r="I2108" s="6">
        <v>0.39426884456220301</v>
      </c>
      <c r="J2108" s="6">
        <v>3.8686804120156397E-2</v>
      </c>
      <c r="K2108" s="6">
        <v>3.5041143196632603E-2</v>
      </c>
      <c r="L2108" s="6">
        <v>8.3269491816322094E-2</v>
      </c>
      <c r="M2108" s="6">
        <v>4.7545712560357001E-2</v>
      </c>
      <c r="N2108" s="6">
        <v>0.17945505529842601</v>
      </c>
      <c r="O2108" s="6">
        <v>2.3381286786625599E-2</v>
      </c>
      <c r="P2108" s="6">
        <v>8.9347153045308006E-2</v>
      </c>
      <c r="Q2108" s="7">
        <v>2</v>
      </c>
      <c r="R2108" s="8">
        <v>0.81815117257462666</v>
      </c>
      <c r="S2108" s="8">
        <v>10.72</v>
      </c>
      <c r="T2108" s="17">
        <f t="shared" si="96"/>
        <v>0.81534844349163582</v>
      </c>
      <c r="U2108" s="17">
        <f t="shared" si="97"/>
        <v>7.605862346004065E-2</v>
      </c>
      <c r="V2108" s="19">
        <f t="shared" si="98"/>
        <v>-999</v>
      </c>
    </row>
    <row r="2109" spans="1:22" x14ac:dyDescent="0.2">
      <c r="A2109" s="7">
        <v>93397.25</v>
      </c>
      <c r="B2109" s="7">
        <v>437264.94999999902</v>
      </c>
      <c r="C2109" s="1" t="s">
        <v>4227</v>
      </c>
      <c r="D2109" s="1" t="s">
        <v>4228</v>
      </c>
      <c r="E2109" s="6">
        <v>19.489876519999999</v>
      </c>
      <c r="F2109" s="6">
        <v>18.932876520000001</v>
      </c>
      <c r="G2109" s="6">
        <v>18.932876520000001</v>
      </c>
      <c r="H2109" s="6">
        <v>9.0949789422754099E-2</v>
      </c>
      <c r="I2109" s="6">
        <v>0.13467097623964699</v>
      </c>
      <c r="J2109" s="6">
        <v>0.26345667031543002</v>
      </c>
      <c r="K2109" s="6">
        <v>0.212791375320737</v>
      </c>
      <c r="L2109" s="6">
        <v>0.26808956888699498</v>
      </c>
      <c r="M2109" s="6">
        <v>0.12928758076484101</v>
      </c>
      <c r="N2109" s="6">
        <v>7.8776700388881404E-2</v>
      </c>
      <c r="O2109" s="6">
        <v>5.3293541362579702E-2</v>
      </c>
      <c r="P2109" s="6">
        <v>0.15982368035177</v>
      </c>
      <c r="Q2109" s="7">
        <v>1</v>
      </c>
      <c r="R2109" s="8">
        <v>4.5033593565683684E-2</v>
      </c>
      <c r="S2109" s="8">
        <v>18.649999999999999</v>
      </c>
      <c r="T2109" s="17">
        <f t="shared" si="96"/>
        <v>1.8605439776977373</v>
      </c>
      <c r="U2109" s="17">
        <f t="shared" si="97"/>
        <v>9.9761071190227202E-2</v>
      </c>
      <c r="V2109" s="19">
        <f t="shared" si="98"/>
        <v>18.833115448809775</v>
      </c>
    </row>
    <row r="2110" spans="1:22" x14ac:dyDescent="0.2">
      <c r="A2110" s="7">
        <v>162493.9866</v>
      </c>
      <c r="B2110" s="7">
        <v>473493.45690000098</v>
      </c>
      <c r="C2110" s="1" t="s">
        <v>4229</v>
      </c>
      <c r="D2110" s="1" t="s">
        <v>4230</v>
      </c>
      <c r="E2110" s="6">
        <v>19.48981062</v>
      </c>
      <c r="F2110" s="6">
        <v>19.32681062</v>
      </c>
      <c r="G2110" s="6">
        <v>-999</v>
      </c>
      <c r="H2110" s="6">
        <v>3.0519438190318299E-2</v>
      </c>
      <c r="I2110" s="6">
        <v>0.41653571802612799</v>
      </c>
      <c r="J2110" s="6">
        <v>4.9701727108903603E-2</v>
      </c>
      <c r="K2110" s="6">
        <v>3.6246847857462502E-2</v>
      </c>
      <c r="L2110" s="6">
        <v>9.4384999843776907E-2</v>
      </c>
      <c r="M2110" s="6">
        <v>4.8389132391054301E-2</v>
      </c>
      <c r="N2110" s="6">
        <v>0.18802439027777901</v>
      </c>
      <c r="O2110" s="6">
        <v>2.4964838544917201E-2</v>
      </c>
      <c r="P2110" s="6">
        <v>0.10559029007711</v>
      </c>
      <c r="Q2110" s="7">
        <v>2</v>
      </c>
      <c r="R2110" s="8">
        <v>0.69919883347863987</v>
      </c>
      <c r="S2110" s="8">
        <v>11.47</v>
      </c>
      <c r="T2110" s="17">
        <f t="shared" si="96"/>
        <v>0.89637989601336499</v>
      </c>
      <c r="U2110" s="17">
        <f t="shared" si="97"/>
        <v>7.8149947342054479E-2</v>
      </c>
      <c r="V2110" s="19">
        <f t="shared" si="98"/>
        <v>-999</v>
      </c>
    </row>
    <row r="2111" spans="1:22" x14ac:dyDescent="0.2">
      <c r="A2111" s="7">
        <v>209076.22159999999</v>
      </c>
      <c r="B2111" s="7">
        <v>509568.25340000202</v>
      </c>
      <c r="C2111" s="1" t="s">
        <v>4231</v>
      </c>
      <c r="D2111" s="1" t="s">
        <v>4232</v>
      </c>
      <c r="E2111" s="6">
        <v>19.48973612</v>
      </c>
      <c r="F2111" s="6">
        <v>19.368736120000001</v>
      </c>
      <c r="G2111" s="6">
        <v>19.368736120000001</v>
      </c>
      <c r="H2111" s="6">
        <v>2.09349672670282E-2</v>
      </c>
      <c r="I2111" s="6">
        <v>0.34880967978796601</v>
      </c>
      <c r="J2111" s="6">
        <v>2.5306975787811398E-2</v>
      </c>
      <c r="K2111" s="6">
        <v>2.0781949178475999E-2</v>
      </c>
      <c r="L2111" s="6">
        <v>6.5228730593498499E-2</v>
      </c>
      <c r="M2111" s="6">
        <v>3.3997010750698602E-2</v>
      </c>
      <c r="N2111" s="6">
        <v>0.29800186397400402</v>
      </c>
      <c r="O2111" s="6">
        <v>1.7969054751794399E-2</v>
      </c>
      <c r="P2111" s="6">
        <v>7.42968941519839E-2</v>
      </c>
      <c r="Q2111" s="7">
        <v>1</v>
      </c>
      <c r="R2111" s="8">
        <v>0.85263651330798484</v>
      </c>
      <c r="S2111" s="8">
        <v>10.52</v>
      </c>
      <c r="T2111" s="17">
        <f t="shared" si="96"/>
        <v>0.65776170685661672</v>
      </c>
      <c r="U2111" s="17">
        <f t="shared" si="97"/>
        <v>6.2524877077625163E-2</v>
      </c>
      <c r="V2111" s="19">
        <f t="shared" si="98"/>
        <v>19.306211242922377</v>
      </c>
    </row>
    <row r="2112" spans="1:22" x14ac:dyDescent="0.2">
      <c r="A2112" s="7">
        <v>157154.18019999901</v>
      </c>
      <c r="B2112" s="7">
        <v>463194.20859999902</v>
      </c>
      <c r="C2112" s="1" t="s">
        <v>4233</v>
      </c>
      <c r="D2112" s="1" t="s">
        <v>4234</v>
      </c>
      <c r="E2112" s="6">
        <v>19.489266690000001</v>
      </c>
      <c r="F2112" s="6">
        <v>19.20326669</v>
      </c>
      <c r="G2112" s="6">
        <v>19.20326669</v>
      </c>
      <c r="H2112" s="6">
        <v>3.1503805490072603E-2</v>
      </c>
      <c r="I2112" s="6">
        <v>0.49246285892066799</v>
      </c>
      <c r="J2112" s="6">
        <v>0.27249733518833802</v>
      </c>
      <c r="K2112" s="6">
        <v>3.9433025461229898E-2</v>
      </c>
      <c r="L2112" s="6">
        <v>0.125198724191533</v>
      </c>
      <c r="M2112" s="6">
        <v>4.9068416996590397E-2</v>
      </c>
      <c r="N2112" s="6">
        <v>0.103350076328509</v>
      </c>
      <c r="O2112" s="6">
        <v>2.89137885785179E-2</v>
      </c>
      <c r="P2112" s="6">
        <v>0.10852303179772201</v>
      </c>
      <c r="Q2112" s="7">
        <v>1</v>
      </c>
      <c r="R2112" s="8">
        <v>0.36670874403927078</v>
      </c>
      <c r="S2112" s="8">
        <v>14.26</v>
      </c>
      <c r="T2112" s="17">
        <f t="shared" si="96"/>
        <v>1.5154943383133181</v>
      </c>
      <c r="U2112" s="17">
        <f t="shared" si="97"/>
        <v>0.10627590030247673</v>
      </c>
      <c r="V2112" s="19">
        <f t="shared" si="98"/>
        <v>19.096990789697522</v>
      </c>
    </row>
    <row r="2113" spans="1:22" x14ac:dyDescent="0.2">
      <c r="A2113" s="7">
        <v>133213.512747075</v>
      </c>
      <c r="B2113" s="7">
        <v>448854.82092722098</v>
      </c>
      <c r="C2113" s="1" t="s">
        <v>4235</v>
      </c>
      <c r="D2113" s="1" t="s">
        <v>4236</v>
      </c>
      <c r="E2113" s="6">
        <v>19.488881800000001</v>
      </c>
      <c r="F2113" s="6">
        <v>19.136881800000001</v>
      </c>
      <c r="G2113" s="6">
        <v>19.136881800000001</v>
      </c>
      <c r="H2113" s="6">
        <v>4.1330615241175699E-2</v>
      </c>
      <c r="I2113" s="6">
        <v>0.18454482876356801</v>
      </c>
      <c r="J2113" s="6">
        <v>0.153150471362548</v>
      </c>
      <c r="K2113" s="6">
        <v>8.6203010145155398E-2</v>
      </c>
      <c r="L2113" s="6">
        <v>0.13561389838041299</v>
      </c>
      <c r="M2113" s="6">
        <v>5.7971281322256998E-2</v>
      </c>
      <c r="N2113" s="6">
        <v>7.8566786362951904E-2</v>
      </c>
      <c r="O2113" s="6">
        <v>3.02903060385936E-2</v>
      </c>
      <c r="P2113" s="6">
        <v>0.12763838347161999</v>
      </c>
      <c r="Q2113" s="7">
        <v>1</v>
      </c>
      <c r="R2113" s="8">
        <v>0.8265118837863169</v>
      </c>
      <c r="S2113" s="8">
        <v>10.67</v>
      </c>
      <c r="T2113" s="17">
        <f t="shared" si="96"/>
        <v>1.0665517072574098</v>
      </c>
      <c r="U2113" s="17">
        <f t="shared" si="97"/>
        <v>9.9957985684855644E-2</v>
      </c>
      <c r="V2113" s="19">
        <f t="shared" si="98"/>
        <v>19.036923814315145</v>
      </c>
    </row>
    <row r="2114" spans="1:22" x14ac:dyDescent="0.2">
      <c r="A2114" s="7">
        <v>105262.989399999</v>
      </c>
      <c r="B2114" s="7">
        <v>448610.24509999901</v>
      </c>
      <c r="C2114" s="1" t="s">
        <v>4237</v>
      </c>
      <c r="D2114" s="1" t="s">
        <v>4238</v>
      </c>
      <c r="E2114" s="6">
        <v>19.488531269999999</v>
      </c>
      <c r="F2114" s="6">
        <v>19.12853127</v>
      </c>
      <c r="G2114" s="6">
        <v>-999</v>
      </c>
      <c r="H2114" s="6">
        <v>5.5272708416067802E-2</v>
      </c>
      <c r="I2114" s="6">
        <v>0.458289484182336</v>
      </c>
      <c r="J2114" s="6">
        <v>0.10077196716403</v>
      </c>
      <c r="K2114" s="6">
        <v>7.7768415709962499E-2</v>
      </c>
      <c r="L2114" s="6">
        <v>0.190764809090539</v>
      </c>
      <c r="M2114" s="6">
        <v>9.70406701930598E-2</v>
      </c>
      <c r="N2114" s="6">
        <v>0.12389603767662399</v>
      </c>
      <c r="O2114" s="6">
        <v>3.4325658205199103E-2</v>
      </c>
      <c r="P2114" s="6">
        <v>0.27722607545904498</v>
      </c>
      <c r="Q2114" s="7">
        <v>2</v>
      </c>
      <c r="R2114" s="8">
        <v>0.19929423199999996</v>
      </c>
      <c r="S2114" s="8">
        <v>16.25</v>
      </c>
      <c r="T2114" s="17">
        <f t="shared" si="96"/>
        <v>1.4204416783241112</v>
      </c>
      <c r="U2114" s="17">
        <f t="shared" si="97"/>
        <v>8.741179558917607E-2</v>
      </c>
      <c r="V2114" s="19">
        <f t="shared" si="98"/>
        <v>-999</v>
      </c>
    </row>
    <row r="2115" spans="1:22" x14ac:dyDescent="0.2">
      <c r="A2115" s="7">
        <v>109659.0874</v>
      </c>
      <c r="B2115" s="7">
        <v>507981.14119999902</v>
      </c>
      <c r="C2115" s="1" t="s">
        <v>4239</v>
      </c>
      <c r="D2115" s="1" t="s">
        <v>4240</v>
      </c>
      <c r="E2115" s="6">
        <v>19.488516789999998</v>
      </c>
      <c r="F2115" s="6">
        <v>19.302516789999999</v>
      </c>
      <c r="G2115" s="6">
        <v>19.302516789999999</v>
      </c>
      <c r="H2115" s="6">
        <v>6.7142626357919094E-2</v>
      </c>
      <c r="I2115" s="6">
        <v>0.29667836751467203</v>
      </c>
      <c r="J2115" s="6">
        <v>4.83962263097465E-2</v>
      </c>
      <c r="K2115" s="6">
        <v>2.54171385355649E-2</v>
      </c>
      <c r="L2115" s="6">
        <v>7.0781951517760094E-2</v>
      </c>
      <c r="M2115" s="6">
        <v>0.127761811680108</v>
      </c>
      <c r="N2115" s="6">
        <v>0.15271650097401401</v>
      </c>
      <c r="O2115" s="6">
        <v>2.2425897552188399E-2</v>
      </c>
      <c r="P2115" s="6">
        <v>0.101238780709871</v>
      </c>
      <c r="Q2115" s="7">
        <v>1</v>
      </c>
      <c r="R2115" s="8">
        <v>0.84550348390151497</v>
      </c>
      <c r="S2115" s="8">
        <v>10.56</v>
      </c>
      <c r="T2115" s="17">
        <f t="shared" si="96"/>
        <v>0.76551906593884844</v>
      </c>
      <c r="U2115" s="17">
        <f t="shared" si="97"/>
        <v>7.2492335789663673E-2</v>
      </c>
      <c r="V2115" s="19">
        <f t="shared" si="98"/>
        <v>19.230024454210334</v>
      </c>
    </row>
    <row r="2116" spans="1:22" x14ac:dyDescent="0.2">
      <c r="A2116" s="7">
        <v>209039.91910000201</v>
      </c>
      <c r="B2116" s="7">
        <v>509475.07420000102</v>
      </c>
      <c r="C2116" s="1" t="s">
        <v>4241</v>
      </c>
      <c r="D2116" s="1" t="s">
        <v>4242</v>
      </c>
      <c r="E2116" s="6">
        <v>19.488348590000001</v>
      </c>
      <c r="F2116" s="6">
        <v>19.367348589999999</v>
      </c>
      <c r="G2116" s="6">
        <v>19.367348589999999</v>
      </c>
      <c r="H2116" s="6">
        <v>2.09349672670282E-2</v>
      </c>
      <c r="I2116" s="6">
        <v>0.34880967978796601</v>
      </c>
      <c r="J2116" s="6">
        <v>2.5306975787811398E-2</v>
      </c>
      <c r="K2116" s="6">
        <v>2.0781949178475999E-2</v>
      </c>
      <c r="L2116" s="6">
        <v>6.5228730593498499E-2</v>
      </c>
      <c r="M2116" s="6">
        <v>3.3997010750698602E-2</v>
      </c>
      <c r="N2116" s="6">
        <v>0.29800186397400402</v>
      </c>
      <c r="O2116" s="6">
        <v>1.7969054751794399E-2</v>
      </c>
      <c r="P2116" s="6">
        <v>7.42968941519839E-2</v>
      </c>
      <c r="Q2116" s="7">
        <v>1</v>
      </c>
      <c r="R2116" s="8">
        <v>0.85250461882129291</v>
      </c>
      <c r="S2116" s="8">
        <v>10.52</v>
      </c>
      <c r="T2116" s="17">
        <f t="shared" si="96"/>
        <v>0.65776170685661672</v>
      </c>
      <c r="U2116" s="17">
        <f t="shared" si="97"/>
        <v>6.2524877077625163E-2</v>
      </c>
      <c r="V2116" s="19">
        <f t="shared" si="98"/>
        <v>19.304823712922374</v>
      </c>
    </row>
    <row r="2117" spans="1:22" x14ac:dyDescent="0.2">
      <c r="A2117" s="7">
        <v>159529.82106723101</v>
      </c>
      <c r="B2117" s="7">
        <v>382843.94035574398</v>
      </c>
      <c r="C2117" s="1" t="s">
        <v>4243</v>
      </c>
      <c r="D2117" s="1" t="s">
        <v>4244</v>
      </c>
      <c r="E2117" s="6">
        <v>19.488089609999999</v>
      </c>
      <c r="F2117" s="6">
        <v>19.226089609999999</v>
      </c>
      <c r="G2117" s="6">
        <v>19.226089609999999</v>
      </c>
      <c r="H2117" s="6">
        <v>4.2290074719957403E-2</v>
      </c>
      <c r="I2117" s="6">
        <v>0.11639769914242</v>
      </c>
      <c r="J2117" s="6">
        <v>0.183627140266131</v>
      </c>
      <c r="K2117" s="6">
        <v>2.9643134929510501E-2</v>
      </c>
      <c r="L2117" s="6">
        <v>0.14637840325779</v>
      </c>
      <c r="M2117" s="6">
        <v>3.0128050593671799E-2</v>
      </c>
      <c r="N2117" s="6">
        <v>5.8932270228193903E-2</v>
      </c>
      <c r="O2117" s="6">
        <v>3.7224739259937099E-2</v>
      </c>
      <c r="P2117" s="6">
        <v>0.16876148169813501</v>
      </c>
      <c r="Q2117" s="7">
        <v>1</v>
      </c>
      <c r="R2117" s="8">
        <v>0.76522550815217405</v>
      </c>
      <c r="S2117" s="8">
        <v>11.04</v>
      </c>
      <c r="T2117" s="17">
        <f t="shared" si="96"/>
        <v>1.0370104738174775</v>
      </c>
      <c r="U2117" s="17">
        <f t="shared" si="97"/>
        <v>9.3932108135641082E-2</v>
      </c>
      <c r="V2117" s="19">
        <f t="shared" si="98"/>
        <v>19.132157501864359</v>
      </c>
    </row>
    <row r="2118" spans="1:22" x14ac:dyDescent="0.2">
      <c r="A2118" s="7">
        <v>162653.90954571299</v>
      </c>
      <c r="B2118" s="7">
        <v>380874.90954571299</v>
      </c>
      <c r="C2118" s="1" t="s">
        <v>4245</v>
      </c>
      <c r="D2118" s="1" t="s">
        <v>4246</v>
      </c>
      <c r="E2118" s="6">
        <v>19.487699500000002</v>
      </c>
      <c r="F2118" s="6">
        <v>19.2686995</v>
      </c>
      <c r="G2118" s="6">
        <v>19.2686995</v>
      </c>
      <c r="H2118" s="6">
        <v>3.2742324528732297E-2</v>
      </c>
      <c r="I2118" s="6">
        <v>0.18729422323688499</v>
      </c>
      <c r="J2118" s="6">
        <v>0.19155422736446401</v>
      </c>
      <c r="K2118" s="6">
        <v>2.61977055874636E-2</v>
      </c>
      <c r="L2118" s="6">
        <v>0.10316435233043</v>
      </c>
      <c r="M2118" s="6">
        <v>2.8473553785911002E-2</v>
      </c>
      <c r="N2118" s="6">
        <v>6.24123915947171E-2</v>
      </c>
      <c r="O2118" s="6">
        <v>3.85037075281085E-2</v>
      </c>
      <c r="P2118" s="6">
        <v>8.8422965513180907E-2</v>
      </c>
      <c r="Q2118" s="7">
        <v>1</v>
      </c>
      <c r="R2118" s="8">
        <v>0.87201724303554284</v>
      </c>
      <c r="S2118" s="8">
        <v>10.41</v>
      </c>
      <c r="T2118" s="17">
        <f t="shared" ref="T2118:T2181" si="99">SUMPRODUCT(H$3:O$3,H2118:O2118)</f>
        <v>0.97157808960203129</v>
      </c>
      <c r="U2118" s="17">
        <f t="shared" ref="U2118:U2181" si="100">T2118/S2118</f>
        <v>9.3331228588091383E-2</v>
      </c>
      <c r="V2118" s="19">
        <f t="shared" ref="V2118:V2181" si="101">IF(Q2118=1, F2118-U2118, -999)</f>
        <v>19.175368271411909</v>
      </c>
    </row>
    <row r="2119" spans="1:22" x14ac:dyDescent="0.2">
      <c r="A2119" s="7">
        <v>188210.848395484</v>
      </c>
      <c r="B2119" s="7">
        <v>428441.86455784499</v>
      </c>
      <c r="C2119" s="1" t="s">
        <v>4247</v>
      </c>
      <c r="D2119" s="1" t="s">
        <v>4248</v>
      </c>
      <c r="E2119" s="6">
        <v>19.487185190000002</v>
      </c>
      <c r="F2119" s="6">
        <v>19.210185190000001</v>
      </c>
      <c r="G2119" s="6">
        <v>19.210185190000001</v>
      </c>
      <c r="H2119" s="6">
        <v>3.5956605543635702E-2</v>
      </c>
      <c r="I2119" s="6">
        <v>7.4352893707610404E-2</v>
      </c>
      <c r="J2119" s="6">
        <v>0.297463141615808</v>
      </c>
      <c r="K2119" s="6">
        <v>0.112006705609579</v>
      </c>
      <c r="L2119" s="6">
        <v>0.13714857732805499</v>
      </c>
      <c r="M2119" s="6">
        <v>3.1661614920495303E-2</v>
      </c>
      <c r="N2119" s="6">
        <v>7.9487783337437903E-2</v>
      </c>
      <c r="O2119" s="6">
        <v>4.7286373650475402E-2</v>
      </c>
      <c r="P2119" s="6">
        <v>0.11540035765325</v>
      </c>
      <c r="Q2119" s="7">
        <v>1</v>
      </c>
      <c r="R2119" s="8">
        <v>0.63895586122792269</v>
      </c>
      <c r="S2119" s="8">
        <v>11.89</v>
      </c>
      <c r="T2119" s="17">
        <f t="shared" si="99"/>
        <v>1.2646448256202418</v>
      </c>
      <c r="U2119" s="17">
        <f t="shared" si="100"/>
        <v>0.1063620542994316</v>
      </c>
      <c r="V2119" s="19">
        <f t="shared" si="101"/>
        <v>19.103823135700569</v>
      </c>
    </row>
    <row r="2120" spans="1:22" x14ac:dyDescent="0.2">
      <c r="A2120" s="7">
        <v>91454.100000001505</v>
      </c>
      <c r="B2120" s="7">
        <v>437377.37000000098</v>
      </c>
      <c r="C2120" s="1" t="s">
        <v>4249</v>
      </c>
      <c r="D2120" s="1" t="s">
        <v>4250</v>
      </c>
      <c r="E2120" s="6">
        <v>19.48692934</v>
      </c>
      <c r="F2120" s="6">
        <v>18.93792934</v>
      </c>
      <c r="G2120" s="6">
        <v>18.93792934</v>
      </c>
      <c r="H2120" s="6">
        <v>8.4676323983474203E-2</v>
      </c>
      <c r="I2120" s="6">
        <v>0.132277427710601</v>
      </c>
      <c r="J2120" s="6">
        <v>0.23530698263102501</v>
      </c>
      <c r="K2120" s="6">
        <v>0.17765558658556199</v>
      </c>
      <c r="L2120" s="6">
        <v>0.255364984893243</v>
      </c>
      <c r="M2120" s="6">
        <v>0.137776230704271</v>
      </c>
      <c r="N2120" s="6">
        <v>6.9882994676153207E-2</v>
      </c>
      <c r="O2120" s="6">
        <v>5.5357534227517401E-2</v>
      </c>
      <c r="P2120" s="6">
        <v>0.14989475531732299</v>
      </c>
      <c r="Q2120" s="7">
        <v>1</v>
      </c>
      <c r="R2120" s="8">
        <v>0.11929519471568062</v>
      </c>
      <c r="S2120" s="8">
        <v>17.41</v>
      </c>
      <c r="T2120" s="17">
        <f t="shared" si="99"/>
        <v>1.7159945822048903</v>
      </c>
      <c r="U2120" s="17">
        <f t="shared" si="100"/>
        <v>9.8563732464381978E-2</v>
      </c>
      <c r="V2120" s="19">
        <f t="shared" si="101"/>
        <v>18.839365607535619</v>
      </c>
    </row>
    <row r="2121" spans="1:22" x14ac:dyDescent="0.2">
      <c r="A2121" s="7">
        <v>168346.286400001</v>
      </c>
      <c r="B2121" s="7">
        <v>405881.57130000001</v>
      </c>
      <c r="C2121" s="1" t="s">
        <v>4251</v>
      </c>
      <c r="D2121" s="1" t="s">
        <v>4252</v>
      </c>
      <c r="E2121" s="6">
        <v>19.486847430000001</v>
      </c>
      <c r="F2121" s="6">
        <v>19.315847430000002</v>
      </c>
      <c r="G2121" s="6">
        <v>19.315847430000002</v>
      </c>
      <c r="H2121" s="6">
        <v>3.2978859690277501E-2</v>
      </c>
      <c r="I2121" s="6">
        <v>0.34117339337401098</v>
      </c>
      <c r="J2121" s="6">
        <v>5.3058663741073403E-2</v>
      </c>
      <c r="K2121" s="6">
        <v>3.1812660196622003E-2</v>
      </c>
      <c r="L2121" s="6">
        <v>9.3435509081203502E-2</v>
      </c>
      <c r="M2121" s="6">
        <v>3.3982633344999097E-2</v>
      </c>
      <c r="N2121" s="6">
        <v>0.17339644217893899</v>
      </c>
      <c r="O2121" s="6">
        <v>2.83618537748959E-2</v>
      </c>
      <c r="P2121" s="6">
        <v>9.6222455047293098E-2</v>
      </c>
      <c r="Q2121" s="7">
        <v>1</v>
      </c>
      <c r="R2121" s="8">
        <v>0.73524910329474624</v>
      </c>
      <c r="S2121" s="8">
        <v>11.23</v>
      </c>
      <c r="T2121" s="17">
        <f t="shared" si="99"/>
        <v>0.82536762767694527</v>
      </c>
      <c r="U2121" s="17">
        <f t="shared" si="100"/>
        <v>7.3496672099460841E-2</v>
      </c>
      <c r="V2121" s="19">
        <f t="shared" si="101"/>
        <v>19.242350757900542</v>
      </c>
    </row>
    <row r="2122" spans="1:22" x14ac:dyDescent="0.2">
      <c r="A2122" s="7">
        <v>113230.180100001</v>
      </c>
      <c r="B2122" s="7">
        <v>477338.20800000097</v>
      </c>
      <c r="C2122" s="1" t="s">
        <v>4253</v>
      </c>
      <c r="D2122" s="1" t="s">
        <v>4254</v>
      </c>
      <c r="E2122" s="6">
        <v>19.486137469999999</v>
      </c>
      <c r="F2122" s="6">
        <v>19.025137470000001</v>
      </c>
      <c r="G2122" s="6">
        <v>19.025137470000001</v>
      </c>
      <c r="H2122" s="6">
        <v>3.8551073224228002E-2</v>
      </c>
      <c r="I2122" s="6">
        <v>0.10437666583911601</v>
      </c>
      <c r="J2122" s="6">
        <v>0.105629859477406</v>
      </c>
      <c r="K2122" s="6">
        <v>3.90434479066935E-2</v>
      </c>
      <c r="L2122" s="6">
        <v>0.100764351443542</v>
      </c>
      <c r="M2122" s="6">
        <v>9.6203519666364506E-2</v>
      </c>
      <c r="N2122" s="6">
        <v>7.5419500864622693E-2</v>
      </c>
      <c r="O2122" s="6">
        <v>2.3937823994466201E-2</v>
      </c>
      <c r="P2122" s="6">
        <v>0.52792322386005597</v>
      </c>
      <c r="Q2122" s="7">
        <v>1</v>
      </c>
      <c r="R2122" s="8">
        <v>0.5736200815634338</v>
      </c>
      <c r="S2122" s="8">
        <v>12.382999999999999</v>
      </c>
      <c r="T2122" s="17">
        <f t="shared" si="99"/>
        <v>0.73407503347970349</v>
      </c>
      <c r="U2122" s="17">
        <f t="shared" si="100"/>
        <v>5.9280871636897645E-2</v>
      </c>
      <c r="V2122" s="19">
        <f t="shared" si="101"/>
        <v>18.965856598363104</v>
      </c>
    </row>
    <row r="2123" spans="1:22" x14ac:dyDescent="0.2">
      <c r="A2123" s="7">
        <v>92056.160999998494</v>
      </c>
      <c r="B2123" s="7">
        <v>436972.45019999897</v>
      </c>
      <c r="C2123" s="1" t="s">
        <v>4255</v>
      </c>
      <c r="D2123" s="1" t="s">
        <v>4256</v>
      </c>
      <c r="E2123" s="6">
        <v>19.485131079999999</v>
      </c>
      <c r="F2123" s="6">
        <v>18.915131079999998</v>
      </c>
      <c r="G2123" s="6">
        <v>18.915131079999998</v>
      </c>
      <c r="H2123" s="6">
        <v>8.3178892045650293E-2</v>
      </c>
      <c r="I2123" s="6">
        <v>0.129917036087695</v>
      </c>
      <c r="J2123" s="6">
        <v>0.26790643670150099</v>
      </c>
      <c r="K2123" s="6">
        <v>0.252491168702348</v>
      </c>
      <c r="L2123" s="6">
        <v>0.25729546290909799</v>
      </c>
      <c r="M2123" s="6">
        <v>0.13123904287077001</v>
      </c>
      <c r="N2123" s="6">
        <v>7.5998464555378495E-2</v>
      </c>
      <c r="O2123" s="6">
        <v>4.800522435422E-2</v>
      </c>
      <c r="P2123" s="6">
        <v>0.15537672642164699</v>
      </c>
      <c r="Q2123" s="7">
        <v>1</v>
      </c>
      <c r="R2123" s="8">
        <v>2.6613860906216973E-2</v>
      </c>
      <c r="S2123" s="8">
        <v>18.98</v>
      </c>
      <c r="T2123" s="17">
        <f t="shared" si="99"/>
        <v>1.8564652510116397</v>
      </c>
      <c r="U2123" s="17">
        <f t="shared" si="100"/>
        <v>9.7811657060676488E-2</v>
      </c>
      <c r="V2123" s="19">
        <f t="shared" si="101"/>
        <v>18.81731942293932</v>
      </c>
    </row>
    <row r="2124" spans="1:22" x14ac:dyDescent="0.2">
      <c r="A2124" s="7">
        <v>146886.485800002</v>
      </c>
      <c r="B2124" s="7">
        <v>457831.43580000103</v>
      </c>
      <c r="C2124" s="1" t="s">
        <v>4257</v>
      </c>
      <c r="D2124" s="1" t="s">
        <v>4258</v>
      </c>
      <c r="E2124" s="6">
        <v>19.484877780000001</v>
      </c>
      <c r="F2124" s="6">
        <v>19.22187778</v>
      </c>
      <c r="G2124" s="6">
        <v>19.22187778</v>
      </c>
      <c r="H2124" s="6">
        <v>3.15325570888133E-2</v>
      </c>
      <c r="I2124" s="6">
        <v>0.34292678984741798</v>
      </c>
      <c r="J2124" s="6">
        <v>8.8784357993650295E-2</v>
      </c>
      <c r="K2124" s="6">
        <v>4.6826215829875499E-2</v>
      </c>
      <c r="L2124" s="6">
        <v>0.103964356922887</v>
      </c>
      <c r="M2124" s="6">
        <v>4.9397619976582999E-2</v>
      </c>
      <c r="N2124" s="6">
        <v>6.1545596742132301E-2</v>
      </c>
      <c r="O2124" s="6">
        <v>2.6881879026826799E-2</v>
      </c>
      <c r="P2124" s="6">
        <v>0.108028701681968</v>
      </c>
      <c r="Q2124" s="7">
        <v>1</v>
      </c>
      <c r="R2124" s="8">
        <v>0.91591718584070814</v>
      </c>
      <c r="S2124" s="8">
        <v>10.17</v>
      </c>
      <c r="T2124" s="17">
        <f t="shared" si="99"/>
        <v>0.94227990661088168</v>
      </c>
      <c r="U2124" s="17">
        <f t="shared" si="100"/>
        <v>9.2652891505494758E-2</v>
      </c>
      <c r="V2124" s="19">
        <f t="shared" si="101"/>
        <v>19.129224888494505</v>
      </c>
    </row>
    <row r="2125" spans="1:22" x14ac:dyDescent="0.2">
      <c r="A2125" s="7">
        <v>85563.688400000305</v>
      </c>
      <c r="B2125" s="7">
        <v>438031.07449999801</v>
      </c>
      <c r="C2125" s="1" t="s">
        <v>4259</v>
      </c>
      <c r="D2125" s="1" t="s">
        <v>4260</v>
      </c>
      <c r="E2125" s="6">
        <v>19.484812260000002</v>
      </c>
      <c r="F2125" s="6">
        <v>18.944812259999999</v>
      </c>
      <c r="G2125" s="6">
        <v>18.944812259999999</v>
      </c>
      <c r="H2125" s="6">
        <v>0.113502876519013</v>
      </c>
      <c r="I2125" s="6">
        <v>0.28272244371343203</v>
      </c>
      <c r="J2125" s="6">
        <v>0.20919288099483599</v>
      </c>
      <c r="K2125" s="6">
        <v>0.14440368000000001</v>
      </c>
      <c r="L2125" s="6">
        <v>0.189461405604434</v>
      </c>
      <c r="M2125" s="6">
        <v>0.15793375718215399</v>
      </c>
      <c r="N2125" s="6">
        <v>7.3981065910675506E-2</v>
      </c>
      <c r="O2125" s="6">
        <v>4.9217333038690698E-2</v>
      </c>
      <c r="P2125" s="6">
        <v>0.104881539697966</v>
      </c>
      <c r="Q2125" s="7">
        <v>1</v>
      </c>
      <c r="R2125" s="8">
        <v>0.22777644990548221</v>
      </c>
      <c r="S2125" s="8">
        <v>15.87</v>
      </c>
      <c r="T2125" s="17">
        <f t="shared" si="99"/>
        <v>1.6409018555544319</v>
      </c>
      <c r="U2125" s="17">
        <f t="shared" si="100"/>
        <v>0.10339646222775249</v>
      </c>
      <c r="V2125" s="19">
        <f t="shared" si="101"/>
        <v>18.841415797772246</v>
      </c>
    </row>
    <row r="2126" spans="1:22" x14ac:dyDescent="0.2">
      <c r="A2126" s="7">
        <v>209987.35909999901</v>
      </c>
      <c r="B2126" s="7">
        <v>511944.50710000098</v>
      </c>
      <c r="C2126" s="1" t="s">
        <v>4261</v>
      </c>
      <c r="D2126" s="1" t="s">
        <v>4262</v>
      </c>
      <c r="E2126" s="6">
        <v>19.48466208</v>
      </c>
      <c r="F2126" s="6">
        <v>19.338662079999999</v>
      </c>
      <c r="G2126" s="6">
        <v>19.338662079999999</v>
      </c>
      <c r="H2126" s="6">
        <v>2.0916007703424201E-2</v>
      </c>
      <c r="I2126" s="6">
        <v>0.42961018326922401</v>
      </c>
      <c r="J2126" s="6">
        <v>5.6313487562936498E-2</v>
      </c>
      <c r="K2126" s="6">
        <v>2.0626112022762402E-2</v>
      </c>
      <c r="L2126" s="6">
        <v>9.0342630780869307E-2</v>
      </c>
      <c r="M2126" s="6">
        <v>3.44092602349962E-2</v>
      </c>
      <c r="N2126" s="6">
        <v>0.30135733557780298</v>
      </c>
      <c r="O2126" s="6">
        <v>1.8036450757001998E-2</v>
      </c>
      <c r="P2126" s="6">
        <v>9.0009666345539294E-2</v>
      </c>
      <c r="Q2126" s="7">
        <v>1</v>
      </c>
      <c r="R2126" s="8">
        <v>0.6089729215524361</v>
      </c>
      <c r="S2126" s="8">
        <v>12.11</v>
      </c>
      <c r="T2126" s="17">
        <f t="shared" si="99"/>
        <v>0.87572317816731582</v>
      </c>
      <c r="U2126" s="17">
        <f t="shared" si="100"/>
        <v>7.2314052697548786E-2</v>
      </c>
      <c r="V2126" s="19">
        <f t="shared" si="101"/>
        <v>19.266348027302449</v>
      </c>
    </row>
    <row r="2127" spans="1:22" x14ac:dyDescent="0.2">
      <c r="A2127" s="7">
        <v>122137.312738326</v>
      </c>
      <c r="B2127" s="7">
        <v>487919.01511732902</v>
      </c>
      <c r="C2127" s="1" t="s">
        <v>4263</v>
      </c>
      <c r="D2127" s="1" t="s">
        <v>4264</v>
      </c>
      <c r="E2127" s="6">
        <v>19.484398389999999</v>
      </c>
      <c r="F2127" s="6">
        <v>18.837398390000001</v>
      </c>
      <c r="G2127" s="6">
        <v>18.837398390000001</v>
      </c>
      <c r="H2127" s="6">
        <v>5.4011270811672701E-2</v>
      </c>
      <c r="I2127" s="6">
        <v>0.105542271437638</v>
      </c>
      <c r="J2127" s="6">
        <v>0.23465119836295101</v>
      </c>
      <c r="K2127" s="6">
        <v>0.12167372685106401</v>
      </c>
      <c r="L2127" s="6">
        <v>0.22210140976811499</v>
      </c>
      <c r="M2127" s="6">
        <v>0.1801170413881</v>
      </c>
      <c r="N2127" s="6">
        <v>6.4224209050635098E-2</v>
      </c>
      <c r="O2127" s="6">
        <v>4.6587208943200099E-2</v>
      </c>
      <c r="P2127" s="6">
        <v>0.201227754609866</v>
      </c>
      <c r="Q2127" s="7">
        <v>1</v>
      </c>
      <c r="R2127" s="8">
        <v>0.13149816434378631</v>
      </c>
      <c r="S2127" s="8">
        <v>17.22</v>
      </c>
      <c r="T2127" s="17">
        <f t="shared" si="99"/>
        <v>1.4708451659422943</v>
      </c>
      <c r="U2127" s="17">
        <f t="shared" si="100"/>
        <v>8.5414934142990381E-2</v>
      </c>
      <c r="V2127" s="19">
        <f t="shared" si="101"/>
        <v>18.751983455857012</v>
      </c>
    </row>
    <row r="2128" spans="1:22" x14ac:dyDescent="0.2">
      <c r="A2128" s="7">
        <v>162581.16990000001</v>
      </c>
      <c r="B2128" s="7">
        <v>473542.421399999</v>
      </c>
      <c r="C2128" s="1" t="s">
        <v>4265</v>
      </c>
      <c r="D2128" s="1" t="s">
        <v>4266</v>
      </c>
      <c r="E2128" s="6">
        <v>19.483871659999998</v>
      </c>
      <c r="F2128" s="6">
        <v>19.320871660000002</v>
      </c>
      <c r="G2128" s="6">
        <v>-999</v>
      </c>
      <c r="H2128" s="6">
        <v>3.0519438190318299E-2</v>
      </c>
      <c r="I2128" s="6">
        <v>0.41653571802612799</v>
      </c>
      <c r="J2128" s="6">
        <v>4.9701727108903603E-2</v>
      </c>
      <c r="K2128" s="6">
        <v>3.6246847857462502E-2</v>
      </c>
      <c r="L2128" s="6">
        <v>9.4384999843776907E-2</v>
      </c>
      <c r="M2128" s="6">
        <v>4.8389132391054301E-2</v>
      </c>
      <c r="N2128" s="6">
        <v>0.18802439027777901</v>
      </c>
      <c r="O2128" s="6">
        <v>2.4964838544917201E-2</v>
      </c>
      <c r="P2128" s="6">
        <v>0.10559029007711</v>
      </c>
      <c r="Q2128" s="7">
        <v>2</v>
      </c>
      <c r="R2128" s="8">
        <v>0.69868105143853509</v>
      </c>
      <c r="S2128" s="8">
        <v>11.47</v>
      </c>
      <c r="T2128" s="17">
        <f t="shared" si="99"/>
        <v>0.89637989601336499</v>
      </c>
      <c r="U2128" s="17">
        <f t="shared" si="100"/>
        <v>7.8149947342054479E-2</v>
      </c>
      <c r="V2128" s="19">
        <f t="shared" si="101"/>
        <v>-999</v>
      </c>
    </row>
    <row r="2129" spans="1:22" x14ac:dyDescent="0.2">
      <c r="A2129" s="7">
        <v>169976.44860000201</v>
      </c>
      <c r="B2129" s="7">
        <v>448963.399099998</v>
      </c>
      <c r="C2129" s="1" t="s">
        <v>4267</v>
      </c>
      <c r="D2129" s="1" t="s">
        <v>4268</v>
      </c>
      <c r="E2129" s="6">
        <v>19.483791</v>
      </c>
      <c r="F2129" s="6">
        <v>19.311591</v>
      </c>
      <c r="G2129" s="6">
        <v>19.311591</v>
      </c>
      <c r="H2129" s="6">
        <v>3.0622633414701401E-2</v>
      </c>
      <c r="I2129" s="6">
        <v>0.212975360629343</v>
      </c>
      <c r="J2129" s="6">
        <v>5.3691608541477601E-2</v>
      </c>
      <c r="K2129" s="6">
        <v>4.8944116998815998E-2</v>
      </c>
      <c r="L2129" s="6">
        <v>9.9804581789450703E-2</v>
      </c>
      <c r="M2129" s="6">
        <v>3.7288577834283201E-2</v>
      </c>
      <c r="N2129" s="6">
        <v>0.194771090347858</v>
      </c>
      <c r="O2129" s="6">
        <v>2.4768550331931E-2</v>
      </c>
      <c r="P2129" s="6">
        <v>9.9796696842828006E-2</v>
      </c>
      <c r="Q2129" s="7">
        <v>1</v>
      </c>
      <c r="R2129" s="8">
        <v>1.014453163771712</v>
      </c>
      <c r="S2129" s="8">
        <v>9.6720000000000006</v>
      </c>
      <c r="T2129" s="17">
        <f t="shared" si="99"/>
        <v>0.72996170690886908</v>
      </c>
      <c r="U2129" s="17">
        <f t="shared" si="100"/>
        <v>7.5471640499262721E-2</v>
      </c>
      <c r="V2129" s="19">
        <f t="shared" si="101"/>
        <v>19.236119359500737</v>
      </c>
    </row>
    <row r="2130" spans="1:22" x14ac:dyDescent="0.2">
      <c r="A2130" s="7">
        <v>93974.570000000298</v>
      </c>
      <c r="B2130" s="7">
        <v>437509.80999999901</v>
      </c>
      <c r="C2130" s="1" t="s">
        <v>4269</v>
      </c>
      <c r="D2130" s="1" t="s">
        <v>4270</v>
      </c>
      <c r="E2130" s="6">
        <v>19.483740730000001</v>
      </c>
      <c r="F2130" s="6">
        <v>18.926740729999999</v>
      </c>
      <c r="G2130" s="6">
        <v>18.926740729999999</v>
      </c>
      <c r="H2130" s="6">
        <v>9.0949789422754099E-2</v>
      </c>
      <c r="I2130" s="6">
        <v>0.13467097623964699</v>
      </c>
      <c r="J2130" s="6">
        <v>0.26345667031543002</v>
      </c>
      <c r="K2130" s="6">
        <v>0.212791375320737</v>
      </c>
      <c r="L2130" s="6">
        <v>0.26808956888699498</v>
      </c>
      <c r="M2130" s="6">
        <v>0.12928758076484101</v>
      </c>
      <c r="N2130" s="6">
        <v>7.8776700388881404E-2</v>
      </c>
      <c r="O2130" s="6">
        <v>5.3293541362579702E-2</v>
      </c>
      <c r="P2130" s="6">
        <v>0.15982368035177</v>
      </c>
      <c r="Q2130" s="7">
        <v>1</v>
      </c>
      <c r="R2130" s="8">
        <v>4.470459678284195E-2</v>
      </c>
      <c r="S2130" s="8">
        <v>18.649999999999999</v>
      </c>
      <c r="T2130" s="17">
        <f t="shared" si="99"/>
        <v>1.8605439776977373</v>
      </c>
      <c r="U2130" s="17">
        <f t="shared" si="100"/>
        <v>9.9761071190227202E-2</v>
      </c>
      <c r="V2130" s="19">
        <f t="shared" si="101"/>
        <v>18.826979658809773</v>
      </c>
    </row>
    <row r="2131" spans="1:22" x14ac:dyDescent="0.2">
      <c r="A2131" s="7">
        <v>102097.089600001</v>
      </c>
      <c r="B2131" s="7">
        <v>443627.265799999</v>
      </c>
      <c r="C2131" s="1" t="s">
        <v>4271</v>
      </c>
      <c r="D2131" s="1" t="s">
        <v>4272</v>
      </c>
      <c r="E2131" s="6">
        <v>19.483270350000002</v>
      </c>
      <c r="F2131" s="6">
        <v>19.147270349999999</v>
      </c>
      <c r="G2131" s="6">
        <v>19.147270349999999</v>
      </c>
      <c r="H2131" s="6">
        <v>5.6425747524968102E-2</v>
      </c>
      <c r="I2131" s="6">
        <v>0.29266217943002298</v>
      </c>
      <c r="J2131" s="6">
        <v>0.100657578567071</v>
      </c>
      <c r="K2131" s="6">
        <v>0.101094563218769</v>
      </c>
      <c r="L2131" s="6">
        <v>0.153837996130194</v>
      </c>
      <c r="M2131" s="6">
        <v>0.106954722673649</v>
      </c>
      <c r="N2131" s="6">
        <v>0.151243869081994</v>
      </c>
      <c r="O2131" s="6">
        <v>4.1402399218088699E-2</v>
      </c>
      <c r="P2131" s="6">
        <v>0.16417651711554601</v>
      </c>
      <c r="Q2131" s="7">
        <v>1</v>
      </c>
      <c r="R2131" s="8">
        <v>0.39765210545193702</v>
      </c>
      <c r="S2131" s="8">
        <v>13.94</v>
      </c>
      <c r="T2131" s="17">
        <f t="shared" si="99"/>
        <v>1.1694373832234521</v>
      </c>
      <c r="U2131" s="17">
        <f t="shared" si="100"/>
        <v>8.3890773545441333E-2</v>
      </c>
      <c r="V2131" s="19">
        <f t="shared" si="101"/>
        <v>19.063379576454558</v>
      </c>
    </row>
    <row r="2132" spans="1:22" x14ac:dyDescent="0.2">
      <c r="A2132" s="7">
        <v>95584.947599999607</v>
      </c>
      <c r="B2132" s="7">
        <v>440868.34099999798</v>
      </c>
      <c r="C2132" s="1" t="s">
        <v>4273</v>
      </c>
      <c r="D2132" s="1" t="s">
        <v>4274</v>
      </c>
      <c r="E2132" s="6">
        <v>19.48264923</v>
      </c>
      <c r="F2132" s="6">
        <v>19.091649230000002</v>
      </c>
      <c r="G2132" s="6">
        <v>19.091649230000002</v>
      </c>
      <c r="H2132" s="6">
        <v>6.6164330844942498E-2</v>
      </c>
      <c r="I2132" s="6">
        <v>0.53575033423990204</v>
      </c>
      <c r="J2132" s="6">
        <v>0.23916224860659699</v>
      </c>
      <c r="K2132" s="6">
        <v>0.111275058159468</v>
      </c>
      <c r="L2132" s="6">
        <v>0.21404486048874599</v>
      </c>
      <c r="M2132" s="6">
        <v>0.117035317247491</v>
      </c>
      <c r="N2132" s="6">
        <v>7.7328577314193805E-2</v>
      </c>
      <c r="O2132" s="6">
        <v>4.25310795149237E-2</v>
      </c>
      <c r="P2132" s="6">
        <v>0.15646017315590399</v>
      </c>
      <c r="Q2132" s="7">
        <v>1</v>
      </c>
      <c r="R2132" s="8">
        <v>6.8713616566099797E-2</v>
      </c>
      <c r="S2132" s="8">
        <v>18.23</v>
      </c>
      <c r="T2132" s="17">
        <f t="shared" si="99"/>
        <v>1.8998131327686869</v>
      </c>
      <c r="U2132" s="17">
        <f t="shared" si="100"/>
        <v>0.10421355637787641</v>
      </c>
      <c r="V2132" s="19">
        <f t="shared" si="101"/>
        <v>18.987435673622127</v>
      </c>
    </row>
    <row r="2133" spans="1:22" x14ac:dyDescent="0.2">
      <c r="A2133" s="7">
        <v>93244.806499999002</v>
      </c>
      <c r="B2133" s="7">
        <v>437098.90210000001</v>
      </c>
      <c r="C2133" s="1" t="s">
        <v>4275</v>
      </c>
      <c r="D2133" s="1" t="s">
        <v>4276</v>
      </c>
      <c r="E2133" s="6">
        <v>19.48253909</v>
      </c>
      <c r="F2133" s="6">
        <v>18.925539090000001</v>
      </c>
      <c r="G2133" s="6">
        <v>18.925539090000001</v>
      </c>
      <c r="H2133" s="6">
        <v>9.0949789422754099E-2</v>
      </c>
      <c r="I2133" s="6">
        <v>0.13467097623964699</v>
      </c>
      <c r="J2133" s="6">
        <v>0.26345667031543002</v>
      </c>
      <c r="K2133" s="6">
        <v>0.212791375320737</v>
      </c>
      <c r="L2133" s="6">
        <v>0.26808956888699498</v>
      </c>
      <c r="M2133" s="6">
        <v>0.12928758076484101</v>
      </c>
      <c r="N2133" s="6">
        <v>7.8776700388881404E-2</v>
      </c>
      <c r="O2133" s="6">
        <v>5.3293541362579702E-2</v>
      </c>
      <c r="P2133" s="6">
        <v>0.15982368035177</v>
      </c>
      <c r="Q2133" s="7">
        <v>1</v>
      </c>
      <c r="R2133" s="8">
        <v>4.4640165683646163E-2</v>
      </c>
      <c r="S2133" s="8">
        <v>18.649999999999999</v>
      </c>
      <c r="T2133" s="17">
        <f t="shared" si="99"/>
        <v>1.8605439776977373</v>
      </c>
      <c r="U2133" s="17">
        <f t="shared" si="100"/>
        <v>9.9761071190227202E-2</v>
      </c>
      <c r="V2133" s="19">
        <f t="shared" si="101"/>
        <v>18.825778018809775</v>
      </c>
    </row>
    <row r="2134" spans="1:22" x14ac:dyDescent="0.2">
      <c r="A2134" s="7">
        <v>92073.568300001294</v>
      </c>
      <c r="B2134" s="7">
        <v>436880.78209999902</v>
      </c>
      <c r="C2134" s="1" t="s">
        <v>4277</v>
      </c>
      <c r="D2134" s="1" t="s">
        <v>4278</v>
      </c>
      <c r="E2134" s="6">
        <v>19.482274799999999</v>
      </c>
      <c r="F2134" s="6">
        <v>18.912274799999999</v>
      </c>
      <c r="G2134" s="6">
        <v>18.912274799999999</v>
      </c>
      <c r="H2134" s="6">
        <v>8.3178892045650293E-2</v>
      </c>
      <c r="I2134" s="6">
        <v>0.129917036087695</v>
      </c>
      <c r="J2134" s="6">
        <v>0.26790643670150099</v>
      </c>
      <c r="K2134" s="6">
        <v>0.252491168702348</v>
      </c>
      <c r="L2134" s="6">
        <v>0.25729546290909799</v>
      </c>
      <c r="M2134" s="6">
        <v>0.13123904287077001</v>
      </c>
      <c r="N2134" s="6">
        <v>7.5998464555378495E-2</v>
      </c>
      <c r="O2134" s="6">
        <v>4.800522435422E-2</v>
      </c>
      <c r="P2134" s="6">
        <v>0.15537672642164699</v>
      </c>
      <c r="Q2134" s="7">
        <v>1</v>
      </c>
      <c r="R2134" s="8">
        <v>2.6463371970495184E-2</v>
      </c>
      <c r="S2134" s="8">
        <v>18.98</v>
      </c>
      <c r="T2134" s="17">
        <f t="shared" si="99"/>
        <v>1.8564652510116397</v>
      </c>
      <c r="U2134" s="17">
        <f t="shared" si="100"/>
        <v>9.7811657060676488E-2</v>
      </c>
      <c r="V2134" s="19">
        <f t="shared" si="101"/>
        <v>18.814463142939321</v>
      </c>
    </row>
    <row r="2135" spans="1:22" x14ac:dyDescent="0.2">
      <c r="A2135" s="7">
        <v>109688.66439999999</v>
      </c>
      <c r="B2135" s="7">
        <v>507682.54180000001</v>
      </c>
      <c r="C2135" s="1" t="s">
        <v>4279</v>
      </c>
      <c r="D2135" s="1" t="s">
        <v>4280</v>
      </c>
      <c r="E2135" s="6">
        <v>19.480483060000001</v>
      </c>
      <c r="F2135" s="6">
        <v>19.294483060000001</v>
      </c>
      <c r="G2135" s="6">
        <v>19.294483060000001</v>
      </c>
      <c r="H2135" s="6">
        <v>6.7142626357919094E-2</v>
      </c>
      <c r="I2135" s="6">
        <v>0.29667836751467203</v>
      </c>
      <c r="J2135" s="6">
        <v>4.83962263097465E-2</v>
      </c>
      <c r="K2135" s="6">
        <v>2.54171385355649E-2</v>
      </c>
      <c r="L2135" s="6">
        <v>7.0781951517760094E-2</v>
      </c>
      <c r="M2135" s="6">
        <v>0.127761811680108</v>
      </c>
      <c r="N2135" s="6">
        <v>0.15271650097401401</v>
      </c>
      <c r="O2135" s="6">
        <v>2.2425897552188399E-2</v>
      </c>
      <c r="P2135" s="6">
        <v>0.101238780709871</v>
      </c>
      <c r="Q2135" s="7">
        <v>1</v>
      </c>
      <c r="R2135" s="8">
        <v>0.84474271401515155</v>
      </c>
      <c r="S2135" s="8">
        <v>10.56</v>
      </c>
      <c r="T2135" s="17">
        <f t="shared" si="99"/>
        <v>0.76551906593884844</v>
      </c>
      <c r="U2135" s="17">
        <f t="shared" si="100"/>
        <v>7.2492335789663673E-2</v>
      </c>
      <c r="V2135" s="19">
        <f t="shared" si="101"/>
        <v>19.221990724210336</v>
      </c>
    </row>
    <row r="2136" spans="1:22" x14ac:dyDescent="0.2">
      <c r="A2136" s="7">
        <v>103502.555599999</v>
      </c>
      <c r="B2136" s="7">
        <v>425039.22340000002</v>
      </c>
      <c r="C2136" s="1" t="s">
        <v>4281</v>
      </c>
      <c r="D2136" s="1" t="s">
        <v>4282</v>
      </c>
      <c r="E2136" s="6">
        <v>19.480472590000002</v>
      </c>
      <c r="F2136" s="6">
        <v>19.032472590000001</v>
      </c>
      <c r="G2136" s="6">
        <v>19.032472590000001</v>
      </c>
      <c r="H2136" s="6">
        <v>6.1982690163639699E-2</v>
      </c>
      <c r="I2136" s="6">
        <v>0.51559536416491003</v>
      </c>
      <c r="J2136" s="6">
        <v>0.236080178481166</v>
      </c>
      <c r="K2136" s="6">
        <v>0.22183259636411601</v>
      </c>
      <c r="L2136" s="6">
        <v>0.15406518813303399</v>
      </c>
      <c r="M2136" s="6">
        <v>8.9539044061177797E-2</v>
      </c>
      <c r="N2136" s="6">
        <v>7.8112111238245199E-2</v>
      </c>
      <c r="O2136" s="6">
        <v>4.2381642417924602E-2</v>
      </c>
      <c r="P2136" s="6">
        <v>0.139006741616266</v>
      </c>
      <c r="Q2136" s="7">
        <v>1</v>
      </c>
      <c r="R2136" s="8">
        <v>8.104731354051066E-2</v>
      </c>
      <c r="S2136" s="8">
        <v>18.02</v>
      </c>
      <c r="T2136" s="17">
        <f t="shared" si="99"/>
        <v>1.7957492622177393</v>
      </c>
      <c r="U2136" s="17">
        <f t="shared" si="100"/>
        <v>9.9653122209641481E-2</v>
      </c>
      <c r="V2136" s="19">
        <f t="shared" si="101"/>
        <v>18.93281946779036</v>
      </c>
    </row>
    <row r="2137" spans="1:22" x14ac:dyDescent="0.2">
      <c r="A2137" s="7">
        <v>181817.07059999899</v>
      </c>
      <c r="B2137" s="7">
        <v>427822.46469999797</v>
      </c>
      <c r="C2137" s="1" t="s">
        <v>4283</v>
      </c>
      <c r="D2137" s="1" t="s">
        <v>4284</v>
      </c>
      <c r="E2137" s="6">
        <v>19.480466939999999</v>
      </c>
      <c r="F2137" s="6">
        <v>19.278466940000001</v>
      </c>
      <c r="G2137" s="6">
        <v>19.278466940000001</v>
      </c>
      <c r="H2137" s="6">
        <v>3.7621462140474501E-2</v>
      </c>
      <c r="I2137" s="6">
        <v>0.40132384645541502</v>
      </c>
      <c r="J2137" s="6">
        <v>8.2849800727293199E-2</v>
      </c>
      <c r="K2137" s="6">
        <v>5.7835228588121297E-2</v>
      </c>
      <c r="L2137" s="6">
        <v>9.2730866494293906E-2</v>
      </c>
      <c r="M2137" s="6">
        <v>3.20795979189053E-2</v>
      </c>
      <c r="N2137" s="6">
        <v>0.16047450799275001</v>
      </c>
      <c r="O2137" s="6">
        <v>2.9956092478912798E-2</v>
      </c>
      <c r="P2137" s="6">
        <v>0.14163817631140399</v>
      </c>
      <c r="Q2137" s="7">
        <v>1</v>
      </c>
      <c r="R2137" s="8">
        <v>0.55346626315789482</v>
      </c>
      <c r="S2137" s="8">
        <v>12.54</v>
      </c>
      <c r="T2137" s="17">
        <f t="shared" si="99"/>
        <v>0.97829420026195346</v>
      </c>
      <c r="U2137" s="17">
        <f t="shared" si="100"/>
        <v>7.8013891567938878E-2</v>
      </c>
      <c r="V2137" s="19">
        <f t="shared" si="101"/>
        <v>19.200453048432063</v>
      </c>
    </row>
    <row r="2138" spans="1:22" x14ac:dyDescent="0.2">
      <c r="A2138" s="7">
        <v>162668.40569999799</v>
      </c>
      <c r="B2138" s="7">
        <v>473591.37319999898</v>
      </c>
      <c r="C2138" s="1" t="s">
        <v>4285</v>
      </c>
      <c r="D2138" s="1" t="s">
        <v>4286</v>
      </c>
      <c r="E2138" s="6">
        <v>19.479692459999999</v>
      </c>
      <c r="F2138" s="6">
        <v>19.316692459999999</v>
      </c>
      <c r="G2138" s="6">
        <v>-999</v>
      </c>
      <c r="H2138" s="6">
        <v>3.0519438190318299E-2</v>
      </c>
      <c r="I2138" s="6">
        <v>0.41653571802612799</v>
      </c>
      <c r="J2138" s="6">
        <v>4.9701727108903603E-2</v>
      </c>
      <c r="K2138" s="6">
        <v>3.6246847857462502E-2</v>
      </c>
      <c r="L2138" s="6">
        <v>9.4384999843776907E-2</v>
      </c>
      <c r="M2138" s="6">
        <v>4.8389132391054301E-2</v>
      </c>
      <c r="N2138" s="6">
        <v>0.18802439027777901</v>
      </c>
      <c r="O2138" s="6">
        <v>2.4964838544917201E-2</v>
      </c>
      <c r="P2138" s="6">
        <v>0.10559029007711</v>
      </c>
      <c r="Q2138" s="7">
        <v>2</v>
      </c>
      <c r="R2138" s="8">
        <v>0.69831669224062753</v>
      </c>
      <c r="S2138" s="8">
        <v>11.47</v>
      </c>
      <c r="T2138" s="17">
        <f t="shared" si="99"/>
        <v>0.89637989601336499</v>
      </c>
      <c r="U2138" s="17">
        <f t="shared" si="100"/>
        <v>7.8149947342054479E-2</v>
      </c>
      <c r="V2138" s="19">
        <f t="shared" si="101"/>
        <v>-999</v>
      </c>
    </row>
    <row r="2139" spans="1:22" x14ac:dyDescent="0.2">
      <c r="A2139" s="7">
        <v>102901.2939872</v>
      </c>
      <c r="B2139" s="7">
        <v>425612.34760654299</v>
      </c>
      <c r="C2139" s="1" t="s">
        <v>4287</v>
      </c>
      <c r="D2139" s="1" t="s">
        <v>4288</v>
      </c>
      <c r="E2139" s="6">
        <v>19.479456840000001</v>
      </c>
      <c r="F2139" s="6">
        <v>19.055456840000002</v>
      </c>
      <c r="G2139" s="6">
        <v>19.055456840000002</v>
      </c>
      <c r="H2139" s="6">
        <v>6.4230956957996896E-2</v>
      </c>
      <c r="I2139" s="6">
        <v>0.38679071680259802</v>
      </c>
      <c r="J2139" s="6">
        <v>0.155881083569467</v>
      </c>
      <c r="K2139" s="6">
        <v>0.21290095342638399</v>
      </c>
      <c r="L2139" s="6">
        <v>0.15394154591253101</v>
      </c>
      <c r="M2139" s="6">
        <v>9.8977399428693005E-2</v>
      </c>
      <c r="N2139" s="6">
        <v>7.88777873883173E-2</v>
      </c>
      <c r="O2139" s="6">
        <v>4.2902657135147099E-2</v>
      </c>
      <c r="P2139" s="6">
        <v>0.11455643678963801</v>
      </c>
      <c r="Q2139" s="7">
        <v>1</v>
      </c>
      <c r="R2139" s="8">
        <v>0.23993996435391471</v>
      </c>
      <c r="S2139" s="8">
        <v>15.71</v>
      </c>
      <c r="T2139" s="17">
        <f t="shared" si="99"/>
        <v>1.5017403890215029</v>
      </c>
      <c r="U2139" s="17">
        <f t="shared" si="100"/>
        <v>9.5591367856238244E-2</v>
      </c>
      <c r="V2139" s="19">
        <f t="shared" si="101"/>
        <v>18.959865472143765</v>
      </c>
    </row>
    <row r="2140" spans="1:22" x14ac:dyDescent="0.2">
      <c r="A2140" s="7">
        <v>188803.78409999999</v>
      </c>
      <c r="B2140" s="7">
        <v>347529.327500001</v>
      </c>
      <c r="C2140" s="1" t="s">
        <v>4289</v>
      </c>
      <c r="D2140" s="1" t="s">
        <v>4290</v>
      </c>
      <c r="E2140" s="6">
        <v>19.479115090000001</v>
      </c>
      <c r="F2140" s="6">
        <v>19.224115090000002</v>
      </c>
      <c r="G2140" s="6">
        <v>19.224115090000002</v>
      </c>
      <c r="H2140" s="6">
        <v>3.4531477603067399E-2</v>
      </c>
      <c r="I2140" s="6">
        <v>0.48206090818516201</v>
      </c>
      <c r="J2140" s="6">
        <v>5.4549645134774102E-2</v>
      </c>
      <c r="K2140" s="6">
        <v>2.6581036293925098E-2</v>
      </c>
      <c r="L2140" s="6">
        <v>4.81373978780937E-2</v>
      </c>
      <c r="M2140" s="6">
        <v>1.5108184509597399E-2</v>
      </c>
      <c r="N2140" s="6">
        <v>8.9455562647289905E-2</v>
      </c>
      <c r="O2140" s="6">
        <v>1.6910779610356599E-2</v>
      </c>
      <c r="P2140" s="6">
        <v>6.3071395781488807E-2</v>
      </c>
      <c r="Q2140" s="7">
        <v>1</v>
      </c>
      <c r="R2140" s="8">
        <v>0.71169728383128283</v>
      </c>
      <c r="S2140" s="8">
        <v>11.38</v>
      </c>
      <c r="T2140" s="17">
        <f t="shared" si="99"/>
        <v>0.83121638358905114</v>
      </c>
      <c r="U2140" s="17">
        <f t="shared" si="100"/>
        <v>7.3041861475312053E-2</v>
      </c>
      <c r="V2140" s="19">
        <f t="shared" si="101"/>
        <v>19.151073228524691</v>
      </c>
    </row>
    <row r="2141" spans="1:22" x14ac:dyDescent="0.2">
      <c r="A2141" s="7">
        <v>162014.41383799</v>
      </c>
      <c r="B2141" s="7">
        <v>387022.36794656602</v>
      </c>
      <c r="C2141" s="1" t="s">
        <v>4291</v>
      </c>
      <c r="D2141" s="1" t="s">
        <v>4292</v>
      </c>
      <c r="E2141" s="6">
        <v>19.47840291</v>
      </c>
      <c r="F2141" s="6">
        <v>19.262402909999999</v>
      </c>
      <c r="G2141" s="6">
        <v>19.262402909999999</v>
      </c>
      <c r="H2141" s="6">
        <v>3.54128921733282E-2</v>
      </c>
      <c r="I2141" s="6">
        <v>8.6519432573621005E-2</v>
      </c>
      <c r="J2141" s="6">
        <v>0.140676722849358</v>
      </c>
      <c r="K2141" s="6">
        <v>3.1772517069772202E-2</v>
      </c>
      <c r="L2141" s="6">
        <v>0.141936540631041</v>
      </c>
      <c r="M2141" s="6">
        <v>3.0802330762862699E-2</v>
      </c>
      <c r="N2141" s="6">
        <v>6.9732049697974599E-2</v>
      </c>
      <c r="O2141" s="6">
        <v>4.7033590185567201E-2</v>
      </c>
      <c r="P2141" s="6">
        <v>0.18912132706008999</v>
      </c>
      <c r="Q2141" s="7">
        <v>1</v>
      </c>
      <c r="R2141" s="8">
        <v>0.86040142406876774</v>
      </c>
      <c r="S2141" s="8">
        <v>10.47</v>
      </c>
      <c r="T2141" s="17">
        <f t="shared" si="99"/>
        <v>0.89628080158188861</v>
      </c>
      <c r="U2141" s="17">
        <f t="shared" si="100"/>
        <v>8.5604661087095371E-2</v>
      </c>
      <c r="V2141" s="19">
        <f t="shared" si="101"/>
        <v>19.176798248912903</v>
      </c>
    </row>
    <row r="2142" spans="1:22" x14ac:dyDescent="0.2">
      <c r="A2142" s="7">
        <v>103264.2311</v>
      </c>
      <c r="B2142" s="7">
        <v>417864.97159999999</v>
      </c>
      <c r="C2142" s="1" t="s">
        <v>4293</v>
      </c>
      <c r="D2142" s="1" t="s">
        <v>4294</v>
      </c>
      <c r="E2142" s="6">
        <v>19.478258019999998</v>
      </c>
      <c r="F2142" s="6">
        <v>19.121258019999999</v>
      </c>
      <c r="G2142" s="6">
        <v>19.121258019999999</v>
      </c>
      <c r="H2142" s="6">
        <v>6.1853140257806402E-2</v>
      </c>
      <c r="I2142" s="6">
        <v>0.72217379239728896</v>
      </c>
      <c r="J2142" s="6">
        <v>3.8959685005350901E-2</v>
      </c>
      <c r="K2142" s="6">
        <v>0.17443681747217701</v>
      </c>
      <c r="L2142" s="6">
        <v>9.0486073690481894E-2</v>
      </c>
      <c r="M2142" s="6">
        <v>7.9413749369160805E-2</v>
      </c>
      <c r="N2142" s="6">
        <v>0.131084949056018</v>
      </c>
      <c r="O2142" s="6">
        <v>2.89466451998176E-2</v>
      </c>
      <c r="P2142" s="6">
        <v>7.6659818293413701E-2</v>
      </c>
      <c r="Q2142" s="7">
        <v>1</v>
      </c>
      <c r="R2142" s="8">
        <v>0.16916314645858332</v>
      </c>
      <c r="S2142" s="8">
        <v>16.66</v>
      </c>
      <c r="T2142" s="17">
        <f t="shared" si="99"/>
        <v>1.3696944814672265</v>
      </c>
      <c r="U2142" s="17">
        <f t="shared" si="100"/>
        <v>8.2214554709917551E-2</v>
      </c>
      <c r="V2142" s="19">
        <f t="shared" si="101"/>
        <v>19.039043465290082</v>
      </c>
    </row>
    <row r="2143" spans="1:22" x14ac:dyDescent="0.2">
      <c r="A2143" s="7">
        <v>208769.71559999901</v>
      </c>
      <c r="B2143" s="7">
        <v>508640.856199998</v>
      </c>
      <c r="C2143" s="1" t="s">
        <v>4295</v>
      </c>
      <c r="D2143" s="1" t="s">
        <v>4296</v>
      </c>
      <c r="E2143" s="6">
        <v>19.478194869999999</v>
      </c>
      <c r="F2143" s="6">
        <v>19.357194870000001</v>
      </c>
      <c r="G2143" s="6">
        <v>19.357194870000001</v>
      </c>
      <c r="H2143" s="6">
        <v>2.1286078309518602E-2</v>
      </c>
      <c r="I2143" s="6">
        <v>0.438184503362752</v>
      </c>
      <c r="J2143" s="6">
        <v>2.8136374704128199E-2</v>
      </c>
      <c r="K2143" s="6">
        <v>2.12592341053678E-2</v>
      </c>
      <c r="L2143" s="6">
        <v>6.7268744266853198E-2</v>
      </c>
      <c r="M2143" s="6">
        <v>3.4371167071601802E-2</v>
      </c>
      <c r="N2143" s="6">
        <v>0.32505386471749398</v>
      </c>
      <c r="O2143" s="6">
        <v>1.8026618447906099E-2</v>
      </c>
      <c r="P2143" s="6">
        <v>7.5934634385335806E-2</v>
      </c>
      <c r="Q2143" s="7">
        <v>1</v>
      </c>
      <c r="R2143" s="8">
        <v>0.65209456064461413</v>
      </c>
      <c r="S2143" s="8">
        <v>11.79</v>
      </c>
      <c r="T2143" s="17">
        <f t="shared" si="99"/>
        <v>0.76009487629597294</v>
      </c>
      <c r="U2143" s="17">
        <f t="shared" si="100"/>
        <v>6.4469455156571071E-2</v>
      </c>
      <c r="V2143" s="19">
        <f t="shared" si="101"/>
        <v>19.292725414843428</v>
      </c>
    </row>
    <row r="2144" spans="1:22" x14ac:dyDescent="0.2">
      <c r="A2144" s="7">
        <v>81584.596799999505</v>
      </c>
      <c r="B2144" s="7">
        <v>445878.52479999902</v>
      </c>
      <c r="C2144" s="1" t="s">
        <v>4297</v>
      </c>
      <c r="D2144" s="1" t="s">
        <v>4298</v>
      </c>
      <c r="E2144" s="6">
        <v>19.477524710000001</v>
      </c>
      <c r="F2144" s="6">
        <v>19.044524710000001</v>
      </c>
      <c r="G2144" s="6">
        <v>19.044524710000001</v>
      </c>
      <c r="H2144" s="6">
        <v>6.9909895110833398E-2</v>
      </c>
      <c r="I2144" s="6">
        <v>0.47010037174841701</v>
      </c>
      <c r="J2144" s="6">
        <v>0.124498018516361</v>
      </c>
      <c r="K2144" s="6">
        <v>7.1295379851676596E-2</v>
      </c>
      <c r="L2144" s="6">
        <v>0.135383472299754</v>
      </c>
      <c r="M2144" s="6">
        <v>0.16718357838266201</v>
      </c>
      <c r="N2144" s="6">
        <v>0.148792471518889</v>
      </c>
      <c r="O2144" s="6">
        <v>3.6019659206762103E-2</v>
      </c>
      <c r="P2144" s="6">
        <v>0.171153893295551</v>
      </c>
      <c r="Q2144" s="7">
        <v>1</v>
      </c>
      <c r="R2144" s="8">
        <v>0.1964081517199017</v>
      </c>
      <c r="S2144" s="8">
        <v>16.28</v>
      </c>
      <c r="T2144" s="17">
        <f t="shared" si="99"/>
        <v>1.3363619957537445</v>
      </c>
      <c r="U2144" s="17">
        <f t="shared" si="100"/>
        <v>8.208611767529142E-2</v>
      </c>
      <c r="V2144" s="19">
        <f t="shared" si="101"/>
        <v>18.962438592324709</v>
      </c>
    </row>
    <row r="2145" spans="1:22" x14ac:dyDescent="0.2">
      <c r="A2145" s="7">
        <v>162232.40119999999</v>
      </c>
      <c r="B2145" s="7">
        <v>473346.54080000101</v>
      </c>
      <c r="C2145" s="1" t="s">
        <v>4299</v>
      </c>
      <c r="D2145" s="1" t="s">
        <v>4300</v>
      </c>
      <c r="E2145" s="6">
        <v>19.477503309999999</v>
      </c>
      <c r="F2145" s="6">
        <v>19.314503309999999</v>
      </c>
      <c r="G2145" s="6">
        <v>-999</v>
      </c>
      <c r="H2145" s="6">
        <v>3.0519438190318299E-2</v>
      </c>
      <c r="I2145" s="6">
        <v>0.41653571802612799</v>
      </c>
      <c r="J2145" s="6">
        <v>4.9701727108903603E-2</v>
      </c>
      <c r="K2145" s="6">
        <v>3.6246847857462502E-2</v>
      </c>
      <c r="L2145" s="6">
        <v>9.4384999843776907E-2</v>
      </c>
      <c r="M2145" s="6">
        <v>4.8389132391054301E-2</v>
      </c>
      <c r="N2145" s="6">
        <v>0.18802439027777901</v>
      </c>
      <c r="O2145" s="6">
        <v>2.4964838544917201E-2</v>
      </c>
      <c r="P2145" s="6">
        <v>0.10559029007711</v>
      </c>
      <c r="Q2145" s="7">
        <v>2</v>
      </c>
      <c r="R2145" s="8">
        <v>0.69812583347863977</v>
      </c>
      <c r="S2145" s="8">
        <v>11.47</v>
      </c>
      <c r="T2145" s="17">
        <f t="shared" si="99"/>
        <v>0.89637989601336499</v>
      </c>
      <c r="U2145" s="17">
        <f t="shared" si="100"/>
        <v>7.8149947342054479E-2</v>
      </c>
      <c r="V2145" s="19">
        <f t="shared" si="101"/>
        <v>-999</v>
      </c>
    </row>
    <row r="2146" spans="1:22" x14ac:dyDescent="0.2">
      <c r="A2146" s="7">
        <v>203352.697000001</v>
      </c>
      <c r="B2146" s="7">
        <v>439209.533300001</v>
      </c>
      <c r="C2146" s="1" t="s">
        <v>4301</v>
      </c>
      <c r="D2146" s="1" t="s">
        <v>4302</v>
      </c>
      <c r="E2146" s="6">
        <v>19.476920710000002</v>
      </c>
      <c r="F2146" s="6">
        <v>19.307920710000001</v>
      </c>
      <c r="G2146" s="6">
        <v>19.307920710000001</v>
      </c>
      <c r="H2146" s="6">
        <v>2.9918878114720601E-2</v>
      </c>
      <c r="I2146" s="6">
        <v>0.286673770327528</v>
      </c>
      <c r="J2146" s="6">
        <v>6.3663681019771004E-2</v>
      </c>
      <c r="K2146" s="6">
        <v>5.42495436807095E-2</v>
      </c>
      <c r="L2146" s="6">
        <v>7.6053513892323302E-2</v>
      </c>
      <c r="M2146" s="6">
        <v>2.57790976229938E-2</v>
      </c>
      <c r="N2146" s="6">
        <v>0.14792656115636299</v>
      </c>
      <c r="O2146" s="6">
        <v>2.37949802583865E-2</v>
      </c>
      <c r="P2146" s="6">
        <v>0.12176720952070701</v>
      </c>
      <c r="Q2146" s="7">
        <v>1</v>
      </c>
      <c r="R2146" s="8">
        <v>0.8620383087954111</v>
      </c>
      <c r="S2146" s="8">
        <v>10.46</v>
      </c>
      <c r="T2146" s="17">
        <f t="shared" si="99"/>
        <v>0.75624897395419066</v>
      </c>
      <c r="U2146" s="17">
        <f t="shared" si="100"/>
        <v>7.2299137089310767E-2</v>
      </c>
      <c r="V2146" s="19">
        <f t="shared" si="101"/>
        <v>19.235621572910691</v>
      </c>
    </row>
    <row r="2147" spans="1:22" x14ac:dyDescent="0.2">
      <c r="A2147" s="7">
        <v>120219.17753763701</v>
      </c>
      <c r="B2147" s="7">
        <v>413860.903335854</v>
      </c>
      <c r="C2147" s="1" t="s">
        <v>4303</v>
      </c>
      <c r="D2147" s="1" t="s">
        <v>4304</v>
      </c>
      <c r="E2147" s="6">
        <v>19.47656877</v>
      </c>
      <c r="F2147" s="6">
        <v>19.12456877</v>
      </c>
      <c r="G2147" s="6">
        <v>19.12456877</v>
      </c>
      <c r="H2147" s="6">
        <v>5.8656301715164998E-2</v>
      </c>
      <c r="I2147" s="6">
        <v>0.36439123088755498</v>
      </c>
      <c r="J2147" s="6">
        <v>0.10318193642314499</v>
      </c>
      <c r="K2147" s="6">
        <v>9.7749885797950201E-2</v>
      </c>
      <c r="L2147" s="6">
        <v>0.11319184738047799</v>
      </c>
      <c r="M2147" s="6">
        <v>6.81779495721552E-2</v>
      </c>
      <c r="N2147" s="6">
        <v>0.110907187157124</v>
      </c>
      <c r="O2147" s="6">
        <v>2.90418405003883E-2</v>
      </c>
      <c r="P2147" s="6">
        <v>8.2320506134319696E-2</v>
      </c>
      <c r="Q2147" s="7">
        <v>1</v>
      </c>
      <c r="R2147" s="8">
        <v>0.51333090675990689</v>
      </c>
      <c r="S2147" s="8">
        <v>12.87</v>
      </c>
      <c r="T2147" s="17">
        <f t="shared" si="99"/>
        <v>1.1253931351035591</v>
      </c>
      <c r="U2147" s="17">
        <f t="shared" si="100"/>
        <v>8.744313404068059E-2</v>
      </c>
      <c r="V2147" s="19">
        <f t="shared" si="101"/>
        <v>19.03712563595932</v>
      </c>
    </row>
    <row r="2148" spans="1:22" x14ac:dyDescent="0.2">
      <c r="A2148" s="7">
        <v>162842.794799998</v>
      </c>
      <c r="B2148" s="7">
        <v>473689.20400000003</v>
      </c>
      <c r="C2148" s="1" t="s">
        <v>4305</v>
      </c>
      <c r="D2148" s="1" t="s">
        <v>4306</v>
      </c>
      <c r="E2148" s="6">
        <v>19.474677239999998</v>
      </c>
      <c r="F2148" s="6">
        <v>19.311677240000002</v>
      </c>
      <c r="G2148" s="6">
        <v>-999</v>
      </c>
      <c r="H2148" s="6">
        <v>3.0519438190318299E-2</v>
      </c>
      <c r="I2148" s="6">
        <v>0.41653571802612799</v>
      </c>
      <c r="J2148" s="6">
        <v>4.9701727108903603E-2</v>
      </c>
      <c r="K2148" s="6">
        <v>3.6246847857462502E-2</v>
      </c>
      <c r="L2148" s="6">
        <v>9.4384999843776907E-2</v>
      </c>
      <c r="M2148" s="6">
        <v>4.8389132391054301E-2</v>
      </c>
      <c r="N2148" s="6">
        <v>0.18802439027777901</v>
      </c>
      <c r="O2148" s="6">
        <v>2.4964838544917201E-2</v>
      </c>
      <c r="P2148" s="6">
        <v>0.10559029007711</v>
      </c>
      <c r="Q2148" s="7">
        <v>2</v>
      </c>
      <c r="R2148" s="8">
        <v>0.6978794455100259</v>
      </c>
      <c r="S2148" s="8">
        <v>11.47</v>
      </c>
      <c r="T2148" s="17">
        <f t="shared" si="99"/>
        <v>0.89637989601336499</v>
      </c>
      <c r="U2148" s="17">
        <f t="shared" si="100"/>
        <v>7.8149947342054479E-2</v>
      </c>
      <c r="V2148" s="19">
        <f t="shared" si="101"/>
        <v>-999</v>
      </c>
    </row>
    <row r="2149" spans="1:22" x14ac:dyDescent="0.2">
      <c r="A2149" s="7">
        <v>133542.80474290799</v>
      </c>
      <c r="B2149" s="7">
        <v>455589.11603156698</v>
      </c>
      <c r="C2149" s="1" t="s">
        <v>4307</v>
      </c>
      <c r="D2149" s="1" t="s">
        <v>4308</v>
      </c>
      <c r="E2149" s="6">
        <v>19.474570270000001</v>
      </c>
      <c r="F2149" s="6">
        <v>19.105570270000001</v>
      </c>
      <c r="G2149" s="6">
        <v>19.105570270000001</v>
      </c>
      <c r="H2149" s="6">
        <v>4.77454939694592E-2</v>
      </c>
      <c r="I2149" s="6">
        <v>0.41436137017707497</v>
      </c>
      <c r="J2149" s="6">
        <v>0.14633788196980799</v>
      </c>
      <c r="K2149" s="6">
        <v>0.139173244545712</v>
      </c>
      <c r="L2149" s="6">
        <v>0.40366247751384698</v>
      </c>
      <c r="M2149" s="6">
        <v>6.3027790016829399E-2</v>
      </c>
      <c r="N2149" s="6">
        <v>8.3209095084011794E-2</v>
      </c>
      <c r="O2149" s="6">
        <v>3.0535541998891601E-2</v>
      </c>
      <c r="P2149" s="6">
        <v>0.133605998121613</v>
      </c>
      <c r="Q2149" s="7">
        <v>1</v>
      </c>
      <c r="R2149" s="8">
        <v>0.18458456630170314</v>
      </c>
      <c r="S2149" s="8">
        <v>16.440000000000001</v>
      </c>
      <c r="T2149" s="17">
        <f t="shared" si="99"/>
        <v>2.1526887991428625</v>
      </c>
      <c r="U2149" s="17">
        <f t="shared" si="100"/>
        <v>0.13094214106708407</v>
      </c>
      <c r="V2149" s="19">
        <f t="shared" si="101"/>
        <v>18.974628128932917</v>
      </c>
    </row>
    <row r="2150" spans="1:22" x14ac:dyDescent="0.2">
      <c r="A2150" s="7">
        <v>181769.823899999</v>
      </c>
      <c r="B2150" s="7">
        <v>427736.11589999899</v>
      </c>
      <c r="C2150" s="1" t="s">
        <v>4309</v>
      </c>
      <c r="D2150" s="1" t="s">
        <v>4310</v>
      </c>
      <c r="E2150" s="6">
        <v>19.474199670000001</v>
      </c>
      <c r="F2150" s="6">
        <v>19.272199669999999</v>
      </c>
      <c r="G2150" s="6">
        <v>19.272199669999999</v>
      </c>
      <c r="H2150" s="6">
        <v>3.7621462140474501E-2</v>
      </c>
      <c r="I2150" s="6">
        <v>0.40132384645541502</v>
      </c>
      <c r="J2150" s="6">
        <v>8.2849800727293199E-2</v>
      </c>
      <c r="K2150" s="6">
        <v>5.7835228588121297E-2</v>
      </c>
      <c r="L2150" s="6">
        <v>9.2730866494293906E-2</v>
      </c>
      <c r="M2150" s="6">
        <v>3.20795979189053E-2</v>
      </c>
      <c r="N2150" s="6">
        <v>0.16047450799275001</v>
      </c>
      <c r="O2150" s="6">
        <v>2.9956092478912798E-2</v>
      </c>
      <c r="P2150" s="6">
        <v>0.14163817631140399</v>
      </c>
      <c r="Q2150" s="7">
        <v>1</v>
      </c>
      <c r="R2150" s="8">
        <v>0.55296648086124423</v>
      </c>
      <c r="S2150" s="8">
        <v>12.54</v>
      </c>
      <c r="T2150" s="17">
        <f t="shared" si="99"/>
        <v>0.97829420026195346</v>
      </c>
      <c r="U2150" s="17">
        <f t="shared" si="100"/>
        <v>7.8013891567938878E-2</v>
      </c>
      <c r="V2150" s="19">
        <f t="shared" si="101"/>
        <v>19.194185778432061</v>
      </c>
    </row>
    <row r="2151" spans="1:22" x14ac:dyDescent="0.2">
      <c r="A2151" s="7">
        <v>162406.787500001</v>
      </c>
      <c r="B2151" s="7">
        <v>473444.48719999898</v>
      </c>
      <c r="C2151" s="1" t="s">
        <v>4311</v>
      </c>
      <c r="D2151" s="1" t="s">
        <v>4312</v>
      </c>
      <c r="E2151" s="6">
        <v>19.47341681</v>
      </c>
      <c r="F2151" s="6">
        <v>19.31041681</v>
      </c>
      <c r="G2151" s="6">
        <v>-999</v>
      </c>
      <c r="H2151" s="6">
        <v>3.0519438190318299E-2</v>
      </c>
      <c r="I2151" s="6">
        <v>0.41653571802612799</v>
      </c>
      <c r="J2151" s="6">
        <v>4.9701727108903603E-2</v>
      </c>
      <c r="K2151" s="6">
        <v>3.6246847857462502E-2</v>
      </c>
      <c r="L2151" s="6">
        <v>9.4384999843776907E-2</v>
      </c>
      <c r="M2151" s="6">
        <v>4.8389132391054301E-2</v>
      </c>
      <c r="N2151" s="6">
        <v>0.18802439027777901</v>
      </c>
      <c r="O2151" s="6">
        <v>2.4964838544917201E-2</v>
      </c>
      <c r="P2151" s="6">
        <v>0.10559029007711</v>
      </c>
      <c r="Q2151" s="7">
        <v>2</v>
      </c>
      <c r="R2151" s="8">
        <v>0.69776955623365289</v>
      </c>
      <c r="S2151" s="8">
        <v>11.47</v>
      </c>
      <c r="T2151" s="17">
        <f t="shared" si="99"/>
        <v>0.89637989601336499</v>
      </c>
      <c r="U2151" s="17">
        <f t="shared" si="100"/>
        <v>7.8149947342054479E-2</v>
      </c>
      <c r="V2151" s="19">
        <f t="shared" si="101"/>
        <v>-999</v>
      </c>
    </row>
    <row r="2152" spans="1:22" x14ac:dyDescent="0.2">
      <c r="A2152" s="7">
        <v>103671.058990896</v>
      </c>
      <c r="B2152" s="7">
        <v>425749.94670798403</v>
      </c>
      <c r="C2152" s="1" t="s">
        <v>4313</v>
      </c>
      <c r="D2152" s="1" t="s">
        <v>4314</v>
      </c>
      <c r="E2152" s="6">
        <v>19.472923269999999</v>
      </c>
      <c r="F2152" s="6">
        <v>19.024923269999999</v>
      </c>
      <c r="G2152" s="6">
        <v>19.024923269999999</v>
      </c>
      <c r="H2152" s="6">
        <v>6.1982690163639699E-2</v>
      </c>
      <c r="I2152" s="6">
        <v>0.51559536416491003</v>
      </c>
      <c r="J2152" s="6">
        <v>0.236080178481166</v>
      </c>
      <c r="K2152" s="6">
        <v>0.22183259636411601</v>
      </c>
      <c r="L2152" s="6">
        <v>0.15406518813303399</v>
      </c>
      <c r="M2152" s="6">
        <v>8.9539044061177797E-2</v>
      </c>
      <c r="N2152" s="6">
        <v>7.8112111238245199E-2</v>
      </c>
      <c r="O2152" s="6">
        <v>4.2381642417924602E-2</v>
      </c>
      <c r="P2152" s="6">
        <v>0.139006741616266</v>
      </c>
      <c r="Q2152" s="7">
        <v>1</v>
      </c>
      <c r="R2152" s="8">
        <v>8.0628372364039927E-2</v>
      </c>
      <c r="S2152" s="8">
        <v>18.02</v>
      </c>
      <c r="T2152" s="17">
        <f t="shared" si="99"/>
        <v>1.7957492622177393</v>
      </c>
      <c r="U2152" s="17">
        <f t="shared" si="100"/>
        <v>9.9653122209641481E-2</v>
      </c>
      <c r="V2152" s="19">
        <f t="shared" si="101"/>
        <v>18.925270147790357</v>
      </c>
    </row>
    <row r="2153" spans="1:22" x14ac:dyDescent="0.2">
      <c r="A2153" s="7">
        <v>159498.82106723101</v>
      </c>
      <c r="B2153" s="7">
        <v>382936.94035574398</v>
      </c>
      <c r="C2153" s="1" t="s">
        <v>4315</v>
      </c>
      <c r="D2153" s="1" t="s">
        <v>4316</v>
      </c>
      <c r="E2153" s="6">
        <v>19.472906070000001</v>
      </c>
      <c r="F2153" s="6">
        <v>19.21090607</v>
      </c>
      <c r="G2153" s="6">
        <v>19.21090607</v>
      </c>
      <c r="H2153" s="6">
        <v>4.2290074719957403E-2</v>
      </c>
      <c r="I2153" s="6">
        <v>0.11639769914242</v>
      </c>
      <c r="J2153" s="6">
        <v>0.183627140266131</v>
      </c>
      <c r="K2153" s="6">
        <v>2.9643134929510501E-2</v>
      </c>
      <c r="L2153" s="6">
        <v>0.14637840325779</v>
      </c>
      <c r="M2153" s="6">
        <v>3.0128050593671799E-2</v>
      </c>
      <c r="N2153" s="6">
        <v>5.8932270228193903E-2</v>
      </c>
      <c r="O2153" s="6">
        <v>3.7224739259937099E-2</v>
      </c>
      <c r="P2153" s="6">
        <v>0.16876148169813501</v>
      </c>
      <c r="Q2153" s="7">
        <v>1</v>
      </c>
      <c r="R2153" s="8">
        <v>0.76385018750000022</v>
      </c>
      <c r="S2153" s="8">
        <v>11.04</v>
      </c>
      <c r="T2153" s="17">
        <f t="shared" si="99"/>
        <v>1.0370104738174775</v>
      </c>
      <c r="U2153" s="17">
        <f t="shared" si="100"/>
        <v>9.3932108135641082E-2</v>
      </c>
      <c r="V2153" s="19">
        <f t="shared" si="101"/>
        <v>19.11697396186436</v>
      </c>
    </row>
    <row r="2154" spans="1:22" x14ac:dyDescent="0.2">
      <c r="A2154" s="7">
        <v>82128.699728590305</v>
      </c>
      <c r="B2154" s="7">
        <v>455842.83495884697</v>
      </c>
      <c r="C2154" s="1" t="s">
        <v>4317</v>
      </c>
      <c r="D2154" s="1" t="s">
        <v>4318</v>
      </c>
      <c r="E2154" s="6">
        <v>19.472486020000002</v>
      </c>
      <c r="F2154" s="6">
        <v>19.009486020000001</v>
      </c>
      <c r="G2154" s="6">
        <v>19.009486020000001</v>
      </c>
      <c r="H2154" s="6">
        <v>5.8612673232435103E-2</v>
      </c>
      <c r="I2154" s="6">
        <v>8.6237925156826295E-2</v>
      </c>
      <c r="J2154" s="6">
        <v>0.414007507195707</v>
      </c>
      <c r="K2154" s="6">
        <v>7.2567081513616197E-2</v>
      </c>
      <c r="L2154" s="6">
        <v>0.31981727666831899</v>
      </c>
      <c r="M2154" s="6">
        <v>0.18311297932384099</v>
      </c>
      <c r="N2154" s="6">
        <v>6.6377396455648302E-2</v>
      </c>
      <c r="O2154" s="6">
        <v>5.3466560138912399E-2</v>
      </c>
      <c r="P2154" s="6">
        <v>0.28980963238596202</v>
      </c>
      <c r="Q2154" s="7">
        <v>1</v>
      </c>
      <c r="R2154" s="8">
        <v>7.7614057553956908E-2</v>
      </c>
      <c r="S2154" s="8">
        <v>18.07</v>
      </c>
      <c r="T2154" s="17">
        <f t="shared" si="99"/>
        <v>2.0634971975316834</v>
      </c>
      <c r="U2154" s="17">
        <f t="shared" si="100"/>
        <v>0.11419464291818945</v>
      </c>
      <c r="V2154" s="19">
        <f t="shared" si="101"/>
        <v>18.895291377081811</v>
      </c>
    </row>
    <row r="2155" spans="1:22" x14ac:dyDescent="0.2">
      <c r="A2155" s="7">
        <v>186081.61199999999</v>
      </c>
      <c r="B2155" s="7">
        <v>419779.05220000102</v>
      </c>
      <c r="C2155" s="1" t="s">
        <v>4319</v>
      </c>
      <c r="D2155" s="1" t="s">
        <v>4320</v>
      </c>
      <c r="E2155" s="6">
        <v>19.472295559999999</v>
      </c>
      <c r="F2155" s="6">
        <v>19.30429556</v>
      </c>
      <c r="G2155" s="6">
        <v>19.30429556</v>
      </c>
      <c r="H2155" s="6">
        <v>2.9603354678258E-2</v>
      </c>
      <c r="I2155" s="6">
        <v>0.45776972394043502</v>
      </c>
      <c r="J2155" s="6">
        <v>5.8493772086517501E-2</v>
      </c>
      <c r="K2155" s="6">
        <v>6.0838261166516701E-2</v>
      </c>
      <c r="L2155" s="6">
        <v>7.4068422938384407E-2</v>
      </c>
      <c r="M2155" s="6">
        <v>2.9855128682066301E-2</v>
      </c>
      <c r="N2155" s="6">
        <v>0.147441285514571</v>
      </c>
      <c r="O2155" s="6">
        <v>2.9788148528130099E-2</v>
      </c>
      <c r="P2155" s="6">
        <v>0.112068426559899</v>
      </c>
      <c r="Q2155" s="7">
        <v>1</v>
      </c>
      <c r="R2155" s="8">
        <v>0.57670409392712552</v>
      </c>
      <c r="S2155" s="8">
        <v>12.35</v>
      </c>
      <c r="T2155" s="17">
        <f t="shared" si="99"/>
        <v>0.91700750745165593</v>
      </c>
      <c r="U2155" s="17">
        <f t="shared" si="100"/>
        <v>7.4251620036571334E-2</v>
      </c>
      <c r="V2155" s="19">
        <f t="shared" si="101"/>
        <v>19.23004393996343</v>
      </c>
    </row>
    <row r="2156" spans="1:22" x14ac:dyDescent="0.2">
      <c r="A2156" s="7">
        <v>82690.5621988536</v>
      </c>
      <c r="B2156" s="7">
        <v>455339.15324160701</v>
      </c>
      <c r="C2156" s="1" t="s">
        <v>4321</v>
      </c>
      <c r="D2156" s="1" t="s">
        <v>4322</v>
      </c>
      <c r="E2156" s="6">
        <v>19.472096019999999</v>
      </c>
      <c r="F2156" s="6">
        <v>19.009096020000001</v>
      </c>
      <c r="G2156" s="6">
        <v>19.009096020000001</v>
      </c>
      <c r="H2156" s="6">
        <v>5.8612673232435103E-2</v>
      </c>
      <c r="I2156" s="6">
        <v>8.6237925156826295E-2</v>
      </c>
      <c r="J2156" s="6">
        <v>0.414007507195707</v>
      </c>
      <c r="K2156" s="6">
        <v>7.2567081513616197E-2</v>
      </c>
      <c r="L2156" s="6">
        <v>0.31981727666831899</v>
      </c>
      <c r="M2156" s="6">
        <v>0.18311297932384099</v>
      </c>
      <c r="N2156" s="6">
        <v>6.6377396455648302E-2</v>
      </c>
      <c r="O2156" s="6">
        <v>5.3466560138912399E-2</v>
      </c>
      <c r="P2156" s="6">
        <v>0.28980963238596202</v>
      </c>
      <c r="Q2156" s="7">
        <v>1</v>
      </c>
      <c r="R2156" s="8">
        <v>7.7592474820143795E-2</v>
      </c>
      <c r="S2156" s="8">
        <v>18.07</v>
      </c>
      <c r="T2156" s="17">
        <f t="shared" si="99"/>
        <v>2.0634971975316834</v>
      </c>
      <c r="U2156" s="17">
        <f t="shared" si="100"/>
        <v>0.11419464291818945</v>
      </c>
      <c r="V2156" s="19">
        <f t="shared" si="101"/>
        <v>18.894901377081812</v>
      </c>
    </row>
    <row r="2157" spans="1:22" x14ac:dyDescent="0.2">
      <c r="A2157" s="7">
        <v>185808.57409999901</v>
      </c>
      <c r="B2157" s="7">
        <v>343403.63300000102</v>
      </c>
      <c r="C2157" s="1" t="s">
        <v>4323</v>
      </c>
      <c r="D2157" s="1" t="s">
        <v>4324</v>
      </c>
      <c r="E2157" s="6">
        <v>19.47189332</v>
      </c>
      <c r="F2157" s="6">
        <v>19.173893320000001</v>
      </c>
      <c r="G2157" s="6">
        <v>19.173893320000001</v>
      </c>
      <c r="H2157" s="6">
        <v>3.7841568386451599E-2</v>
      </c>
      <c r="I2157" s="6">
        <v>0.42814598349729799</v>
      </c>
      <c r="J2157" s="6">
        <v>3.06058727542621E-2</v>
      </c>
      <c r="K2157" s="6">
        <v>3.1770991532258097E-2</v>
      </c>
      <c r="L2157" s="6">
        <v>4.3496026833064499E-2</v>
      </c>
      <c r="M2157" s="6">
        <v>1.51058345436585E-2</v>
      </c>
      <c r="N2157" s="6">
        <v>8.0279884175746399E-2</v>
      </c>
      <c r="O2157" s="6">
        <v>1.7043595542324201E-2</v>
      </c>
      <c r="P2157" s="6">
        <v>0.122888560417773</v>
      </c>
      <c r="Q2157" s="7">
        <v>1</v>
      </c>
      <c r="R2157" s="8">
        <v>0.72929780817051504</v>
      </c>
      <c r="S2157" s="8">
        <v>11.26</v>
      </c>
      <c r="T2157" s="17">
        <f t="shared" si="99"/>
        <v>0.72729993781017699</v>
      </c>
      <c r="U2157" s="17">
        <f t="shared" si="100"/>
        <v>6.4591468722040593E-2</v>
      </c>
      <c r="V2157" s="19">
        <f t="shared" si="101"/>
        <v>19.109301851277962</v>
      </c>
    </row>
    <row r="2158" spans="1:22" x14ac:dyDescent="0.2">
      <c r="A2158" s="7">
        <v>190276.26639999801</v>
      </c>
      <c r="B2158" s="7">
        <v>448034.17940000101</v>
      </c>
      <c r="C2158" s="1" t="s">
        <v>4325</v>
      </c>
      <c r="D2158" s="1" t="s">
        <v>4326</v>
      </c>
      <c r="E2158" s="6">
        <v>19.471252029999999</v>
      </c>
      <c r="F2158" s="6">
        <v>19.295052030000001</v>
      </c>
      <c r="G2158" s="6">
        <v>19.295052030000001</v>
      </c>
      <c r="H2158" s="6">
        <v>2.9251520577729902E-2</v>
      </c>
      <c r="I2158" s="6">
        <v>0.271601156518745</v>
      </c>
      <c r="J2158" s="6">
        <v>4.4893016376705903E-2</v>
      </c>
      <c r="K2158" s="6">
        <v>5.9702915223172698E-2</v>
      </c>
      <c r="L2158" s="6">
        <v>9.1331585066520005E-2</v>
      </c>
      <c r="M2158" s="6">
        <v>3.1109445356065499E-2</v>
      </c>
      <c r="N2158" s="6">
        <v>5.7336947182389401E-2</v>
      </c>
      <c r="O2158" s="6">
        <v>2.4052504544018399E-2</v>
      </c>
      <c r="P2158" s="6">
        <v>7.9212396189961495E-2</v>
      </c>
      <c r="Q2158" s="7">
        <v>1</v>
      </c>
      <c r="R2158" s="8">
        <v>1.2181877455001136</v>
      </c>
      <c r="S2158" s="8">
        <v>8.7780000000000005</v>
      </c>
      <c r="T2158" s="17">
        <f t="shared" si="99"/>
        <v>0.75358790085034921</v>
      </c>
      <c r="U2158" s="17">
        <f t="shared" si="100"/>
        <v>8.5849612764906491E-2</v>
      </c>
      <c r="V2158" s="19">
        <f t="shared" si="101"/>
        <v>19.209202417235094</v>
      </c>
    </row>
    <row r="2159" spans="1:22" x14ac:dyDescent="0.2">
      <c r="A2159" s="7">
        <v>161885.38159999999</v>
      </c>
      <c r="B2159" s="7">
        <v>473147.69110000099</v>
      </c>
      <c r="C2159" s="1" t="s">
        <v>4327</v>
      </c>
      <c r="D2159" s="1" t="s">
        <v>4328</v>
      </c>
      <c r="E2159" s="6">
        <v>19.47110537</v>
      </c>
      <c r="F2159" s="6">
        <v>19.275105369999999</v>
      </c>
      <c r="G2159" s="6">
        <v>-999</v>
      </c>
      <c r="H2159" s="6">
        <v>3.0924415972360699E-2</v>
      </c>
      <c r="I2159" s="6">
        <v>0.28981936038212103</v>
      </c>
      <c r="J2159" s="6">
        <v>4.5957914535090898E-2</v>
      </c>
      <c r="K2159" s="6">
        <v>3.6944665475569502E-2</v>
      </c>
      <c r="L2159" s="6">
        <v>9.6903599504094606E-2</v>
      </c>
      <c r="M2159" s="6">
        <v>4.8804349463365301E-2</v>
      </c>
      <c r="N2159" s="6">
        <v>0.18745552033195101</v>
      </c>
      <c r="O2159" s="6">
        <v>2.5655277524968802E-2</v>
      </c>
      <c r="P2159" s="6">
        <v>0.18678336970217499</v>
      </c>
      <c r="Q2159" s="7">
        <v>2</v>
      </c>
      <c r="R2159" s="8">
        <v>0.76688796460980047</v>
      </c>
      <c r="S2159" s="8">
        <v>11.02</v>
      </c>
      <c r="T2159" s="17">
        <f t="shared" si="99"/>
        <v>0.77123948538487763</v>
      </c>
      <c r="U2159" s="17">
        <f t="shared" si="100"/>
        <v>6.99854342454517E-2</v>
      </c>
      <c r="V2159" s="19">
        <f t="shared" si="101"/>
        <v>-999</v>
      </c>
    </row>
    <row r="2160" spans="1:22" x14ac:dyDescent="0.2">
      <c r="A2160" s="7">
        <v>94565.248199999303</v>
      </c>
      <c r="B2160" s="7">
        <v>440217.45479999902</v>
      </c>
      <c r="C2160" s="1" t="s">
        <v>4329</v>
      </c>
      <c r="D2160" s="1" t="s">
        <v>4330</v>
      </c>
      <c r="E2160" s="6">
        <v>19.47089661</v>
      </c>
      <c r="F2160" s="6">
        <v>19.085896609999999</v>
      </c>
      <c r="G2160" s="6">
        <v>19.085896609999999</v>
      </c>
      <c r="H2160" s="6">
        <v>6.6403629015139798E-2</v>
      </c>
      <c r="I2160" s="6">
        <v>0.524931301315129</v>
      </c>
      <c r="J2160" s="6">
        <v>0.14417749373399</v>
      </c>
      <c r="K2160" s="6">
        <v>0.10874592197305399</v>
      </c>
      <c r="L2160" s="6">
        <v>0.17868655554415899</v>
      </c>
      <c r="M2160" s="6">
        <v>0.115663028116017</v>
      </c>
      <c r="N2160" s="6">
        <v>8.0592884132952E-2</v>
      </c>
      <c r="O2160" s="6">
        <v>4.0179760986268E-2</v>
      </c>
      <c r="P2160" s="6">
        <v>0.14121068163885001</v>
      </c>
      <c r="Q2160" s="7">
        <v>1</v>
      </c>
      <c r="R2160" s="8">
        <v>0.17294557891566259</v>
      </c>
      <c r="S2160" s="8">
        <v>16.600000000000001</v>
      </c>
      <c r="T2160" s="17">
        <f t="shared" si="99"/>
        <v>1.5908991354189195</v>
      </c>
      <c r="U2160" s="17">
        <f t="shared" si="100"/>
        <v>9.5837297314392736E-2</v>
      </c>
      <c r="V2160" s="19">
        <f t="shared" si="101"/>
        <v>18.990059312685606</v>
      </c>
    </row>
    <row r="2161" spans="1:22" x14ac:dyDescent="0.2">
      <c r="A2161" s="7">
        <v>194304.916868309</v>
      </c>
      <c r="B2161" s="7">
        <v>443106.94260869297</v>
      </c>
      <c r="C2161" s="1" t="s">
        <v>4331</v>
      </c>
      <c r="D2161" s="1" t="s">
        <v>4332</v>
      </c>
      <c r="E2161" s="6">
        <v>19.470502660000001</v>
      </c>
      <c r="F2161" s="6">
        <v>19.191502660000001</v>
      </c>
      <c r="G2161" s="6">
        <v>19.191502660000001</v>
      </c>
      <c r="H2161" s="6">
        <v>3.4935770157029797E-2</v>
      </c>
      <c r="I2161" s="6">
        <v>0.1148663064231</v>
      </c>
      <c r="J2161" s="6">
        <v>0.17206251100528</v>
      </c>
      <c r="K2161" s="6">
        <v>6.8405125978102194E-2</v>
      </c>
      <c r="L2161" s="6">
        <v>0.117178741627676</v>
      </c>
      <c r="M2161" s="6">
        <v>2.9825877237342101E-2</v>
      </c>
      <c r="N2161" s="6">
        <v>7.6253016107004704E-2</v>
      </c>
      <c r="O2161" s="6">
        <v>3.4381174211919802E-2</v>
      </c>
      <c r="P2161" s="6">
        <v>0.335203598097357</v>
      </c>
      <c r="Q2161" s="7">
        <v>1</v>
      </c>
      <c r="R2161" s="8">
        <v>0.62796844983277589</v>
      </c>
      <c r="S2161" s="8">
        <v>11.96</v>
      </c>
      <c r="T2161" s="17">
        <f t="shared" si="99"/>
        <v>0.94880421960884975</v>
      </c>
      <c r="U2161" s="17">
        <f t="shared" si="100"/>
        <v>7.9331456489034252E-2</v>
      </c>
      <c r="V2161" s="19">
        <f t="shared" si="101"/>
        <v>19.112171203510968</v>
      </c>
    </row>
    <row r="2162" spans="1:22" x14ac:dyDescent="0.2">
      <c r="A2162" s="7">
        <v>82624.831799998894</v>
      </c>
      <c r="B2162" s="7">
        <v>436546.80900000001</v>
      </c>
      <c r="C2162" s="1" t="s">
        <v>4333</v>
      </c>
      <c r="D2162" s="1" t="s">
        <v>4334</v>
      </c>
      <c r="E2162" s="6">
        <v>19.470485549999999</v>
      </c>
      <c r="F2162" s="6">
        <v>18.708485549999999</v>
      </c>
      <c r="G2162" s="6">
        <v>18.708485549999999</v>
      </c>
      <c r="H2162" s="6">
        <v>0.16458771214861101</v>
      </c>
      <c r="I2162" s="6">
        <v>0.148666865389117</v>
      </c>
      <c r="J2162" s="6">
        <v>0.24066819867209999</v>
      </c>
      <c r="K2162" s="6">
        <v>0.177618829991053</v>
      </c>
      <c r="L2162" s="6">
        <v>0.17794780734048299</v>
      </c>
      <c r="M2162" s="6">
        <v>0.167785885802747</v>
      </c>
      <c r="N2162" s="6">
        <v>7.0791601761002604E-2</v>
      </c>
      <c r="O2162" s="6">
        <v>4.7533058455042902E-2</v>
      </c>
      <c r="P2162" s="6">
        <v>9.5350068230450294E-2</v>
      </c>
      <c r="Q2162" s="7">
        <v>1</v>
      </c>
      <c r="R2162" s="8">
        <v>0.24890863053239254</v>
      </c>
      <c r="S2162" s="8">
        <v>15.59</v>
      </c>
      <c r="T2162" s="17">
        <f t="shared" si="99"/>
        <v>1.670640939043041</v>
      </c>
      <c r="U2162" s="17">
        <f t="shared" si="100"/>
        <v>0.10716106087511489</v>
      </c>
      <c r="V2162" s="19">
        <f t="shared" si="101"/>
        <v>18.601324489124885</v>
      </c>
    </row>
    <row r="2163" spans="1:22" x14ac:dyDescent="0.2">
      <c r="A2163" s="7">
        <v>122303.55539999899</v>
      </c>
      <c r="B2163" s="7">
        <v>428000.83329999802</v>
      </c>
      <c r="C2163" s="1" t="s">
        <v>4335</v>
      </c>
      <c r="D2163" s="1" t="s">
        <v>4336</v>
      </c>
      <c r="E2163" s="6">
        <v>19.47029148</v>
      </c>
      <c r="F2163" s="6">
        <v>19.167291479999999</v>
      </c>
      <c r="G2163" s="6">
        <v>19.167291479999999</v>
      </c>
      <c r="H2163" s="6">
        <v>4.5778297894784797E-2</v>
      </c>
      <c r="I2163" s="6">
        <v>0.24228354165750701</v>
      </c>
      <c r="J2163" s="6">
        <v>5.4569304564460401E-2</v>
      </c>
      <c r="K2163" s="6">
        <v>0.11710884666409099</v>
      </c>
      <c r="L2163" s="6">
        <v>0.15435545125224301</v>
      </c>
      <c r="M2163" s="6">
        <v>6.4149485921405194E-2</v>
      </c>
      <c r="N2163" s="6">
        <v>0.16483594978753599</v>
      </c>
      <c r="O2163" s="6">
        <v>2.8343294060630599E-2</v>
      </c>
      <c r="P2163" s="6">
        <v>0.14970166426244</v>
      </c>
      <c r="Q2163" s="7">
        <v>1</v>
      </c>
      <c r="R2163" s="8">
        <v>0.57145209685230014</v>
      </c>
      <c r="S2163" s="8">
        <v>12.39</v>
      </c>
      <c r="T2163" s="17">
        <f t="shared" si="99"/>
        <v>1.0231539469968174</v>
      </c>
      <c r="U2163" s="17">
        <f t="shared" si="100"/>
        <v>8.2579011057047402E-2</v>
      </c>
      <c r="V2163" s="19">
        <f t="shared" si="101"/>
        <v>19.084712468942953</v>
      </c>
    </row>
    <row r="2164" spans="1:22" x14ac:dyDescent="0.2">
      <c r="A2164" s="7">
        <v>164422.65080000099</v>
      </c>
      <c r="B2164" s="7">
        <v>474641.93420000002</v>
      </c>
      <c r="C2164" s="1" t="s">
        <v>4337</v>
      </c>
      <c r="D2164" s="1" t="s">
        <v>4338</v>
      </c>
      <c r="E2164" s="6">
        <v>19.46983663</v>
      </c>
      <c r="F2164" s="6">
        <v>19.319836630000001</v>
      </c>
      <c r="G2164" s="6">
        <v>-999</v>
      </c>
      <c r="H2164" s="6">
        <v>2.9428186021760599E-2</v>
      </c>
      <c r="I2164" s="6">
        <v>0.39426884456220301</v>
      </c>
      <c r="J2164" s="6">
        <v>3.8686804120156397E-2</v>
      </c>
      <c r="K2164" s="6">
        <v>3.5041143196632603E-2</v>
      </c>
      <c r="L2164" s="6">
        <v>8.3269491816322094E-2</v>
      </c>
      <c r="M2164" s="6">
        <v>4.7545712560357001E-2</v>
      </c>
      <c r="N2164" s="6">
        <v>0.17945505529842601</v>
      </c>
      <c r="O2164" s="6">
        <v>2.3381286786625599E-2</v>
      </c>
      <c r="P2164" s="6">
        <v>8.9347153045308006E-2</v>
      </c>
      <c r="Q2164" s="7">
        <v>2</v>
      </c>
      <c r="R2164" s="8">
        <v>0.81621610354477603</v>
      </c>
      <c r="S2164" s="8">
        <v>10.72</v>
      </c>
      <c r="T2164" s="17">
        <f t="shared" si="99"/>
        <v>0.81534844349163582</v>
      </c>
      <c r="U2164" s="17">
        <f t="shared" si="100"/>
        <v>7.605862346004065E-2</v>
      </c>
      <c r="V2164" s="19">
        <f t="shared" si="101"/>
        <v>-999</v>
      </c>
    </row>
    <row r="2165" spans="1:22" x14ac:dyDescent="0.2">
      <c r="A2165" s="7">
        <v>167999.277800001</v>
      </c>
      <c r="B2165" s="7">
        <v>405600.61379999999</v>
      </c>
      <c r="C2165" s="1" t="s">
        <v>4339</v>
      </c>
      <c r="D2165" s="1" t="s">
        <v>4340</v>
      </c>
      <c r="E2165" s="6">
        <v>19.468944109999999</v>
      </c>
      <c r="F2165" s="6">
        <v>19.272944110000001</v>
      </c>
      <c r="G2165" s="6">
        <v>19.272944110000001</v>
      </c>
      <c r="H2165" s="6">
        <v>3.3844832176291299E-2</v>
      </c>
      <c r="I2165" s="6">
        <v>0.43070035272402102</v>
      </c>
      <c r="J2165" s="6">
        <v>6.1349059556130597E-2</v>
      </c>
      <c r="K2165" s="6">
        <v>3.17492140940192E-2</v>
      </c>
      <c r="L2165" s="6">
        <v>9.3127933643139496E-2</v>
      </c>
      <c r="M2165" s="6">
        <v>3.4313986964538197E-2</v>
      </c>
      <c r="N2165" s="6">
        <v>0.156985394693684</v>
      </c>
      <c r="O2165" s="6">
        <v>2.87598514341386E-2</v>
      </c>
      <c r="P2165" s="6">
        <v>0.119410584908953</v>
      </c>
      <c r="Q2165" s="7">
        <v>1</v>
      </c>
      <c r="R2165" s="8">
        <v>0.58027143749999988</v>
      </c>
      <c r="S2165" s="8">
        <v>12.32</v>
      </c>
      <c r="T2165" s="17">
        <f t="shared" si="99"/>
        <v>0.93222115121230253</v>
      </c>
      <c r="U2165" s="17">
        <f t="shared" si="100"/>
        <v>7.5667301234764811E-2</v>
      </c>
      <c r="V2165" s="19">
        <f t="shared" si="101"/>
        <v>19.197276808765235</v>
      </c>
    </row>
    <row r="2166" spans="1:22" x14ac:dyDescent="0.2">
      <c r="A2166" s="7">
        <v>100218.598900001</v>
      </c>
      <c r="B2166" s="7">
        <v>431147.13780000102</v>
      </c>
      <c r="C2166" s="1" t="s">
        <v>4341</v>
      </c>
      <c r="D2166" s="1" t="s">
        <v>4342</v>
      </c>
      <c r="E2166" s="6">
        <v>19.468249650000001</v>
      </c>
      <c r="F2166" s="6">
        <v>19.08724965</v>
      </c>
      <c r="G2166" s="6">
        <v>19.08724965</v>
      </c>
      <c r="H2166" s="6">
        <v>5.9136553144790202E-2</v>
      </c>
      <c r="I2166" s="6">
        <v>0.29242914710663198</v>
      </c>
      <c r="J2166" s="6">
        <v>0.16310710863066799</v>
      </c>
      <c r="K2166" s="6">
        <v>0.16662098128278999</v>
      </c>
      <c r="L2166" s="6">
        <v>0.24648730371448199</v>
      </c>
      <c r="M2166" s="6">
        <v>0.10939294604343899</v>
      </c>
      <c r="N2166" s="6">
        <v>9.0199854837598903E-2</v>
      </c>
      <c r="O2166" s="6">
        <v>4.8146267846810697E-2</v>
      </c>
      <c r="P2166" s="6">
        <v>0.118394100442797</v>
      </c>
      <c r="Q2166" s="7">
        <v>1</v>
      </c>
      <c r="R2166" s="8">
        <v>0.25439752899484541</v>
      </c>
      <c r="S2166" s="8">
        <v>15.52</v>
      </c>
      <c r="T2166" s="17">
        <f t="shared" si="99"/>
        <v>1.6429993630837845</v>
      </c>
      <c r="U2166" s="17">
        <f t="shared" si="100"/>
        <v>0.10586336102343973</v>
      </c>
      <c r="V2166" s="19">
        <f t="shared" si="101"/>
        <v>18.981386288976562</v>
      </c>
    </row>
    <row r="2167" spans="1:22" x14ac:dyDescent="0.2">
      <c r="A2167" s="7">
        <v>93035.944200001701</v>
      </c>
      <c r="B2167" s="7">
        <v>437819.16629999899</v>
      </c>
      <c r="C2167" s="1" t="s">
        <v>4343</v>
      </c>
      <c r="D2167" s="1" t="s">
        <v>4344</v>
      </c>
      <c r="E2167" s="6">
        <v>19.468240170000001</v>
      </c>
      <c r="F2167" s="6">
        <v>18.911240169999999</v>
      </c>
      <c r="G2167" s="6">
        <v>18.911240169999999</v>
      </c>
      <c r="H2167" s="6">
        <v>9.0949789422754099E-2</v>
      </c>
      <c r="I2167" s="6">
        <v>0.13467097623964699</v>
      </c>
      <c r="J2167" s="6">
        <v>0.26345667031543002</v>
      </c>
      <c r="K2167" s="6">
        <v>0.212791375320737</v>
      </c>
      <c r="L2167" s="6">
        <v>0.26808956888699498</v>
      </c>
      <c r="M2167" s="6">
        <v>0.12928758076484101</v>
      </c>
      <c r="N2167" s="6">
        <v>7.8776700388881404E-2</v>
      </c>
      <c r="O2167" s="6">
        <v>5.3293541362579702E-2</v>
      </c>
      <c r="P2167" s="6">
        <v>0.15982368035177</v>
      </c>
      <c r="Q2167" s="7">
        <v>1</v>
      </c>
      <c r="R2167" s="8">
        <v>4.3873467560321872E-2</v>
      </c>
      <c r="S2167" s="8">
        <v>18.649999999999999</v>
      </c>
      <c r="T2167" s="17">
        <f t="shared" si="99"/>
        <v>1.8605439776977373</v>
      </c>
      <c r="U2167" s="17">
        <f t="shared" si="100"/>
        <v>9.9761071190227202E-2</v>
      </c>
      <c r="V2167" s="19">
        <f t="shared" si="101"/>
        <v>18.811479098809773</v>
      </c>
    </row>
    <row r="2168" spans="1:22" x14ac:dyDescent="0.2">
      <c r="A2168" s="7">
        <v>104560.170699999</v>
      </c>
      <c r="B2168" s="7">
        <v>411473.57820000098</v>
      </c>
      <c r="C2168" s="1" t="s">
        <v>4345</v>
      </c>
      <c r="D2168" s="1" t="s">
        <v>4346</v>
      </c>
      <c r="E2168" s="6">
        <v>19.46784594</v>
      </c>
      <c r="F2168" s="6">
        <v>19.090845940000001</v>
      </c>
      <c r="G2168" s="6">
        <v>19.090845940000001</v>
      </c>
      <c r="H2168" s="6">
        <v>6.6280778828338494E-2</v>
      </c>
      <c r="I2168" s="6">
        <v>0.70737219627558101</v>
      </c>
      <c r="J2168" s="6">
        <v>0.11395172785367901</v>
      </c>
      <c r="K2168" s="6">
        <v>8.1587734019547706E-2</v>
      </c>
      <c r="L2168" s="6">
        <v>8.8839114924431098E-2</v>
      </c>
      <c r="M2168" s="6">
        <v>7.5037246863644894E-2</v>
      </c>
      <c r="N2168" s="6">
        <v>0.118133989410988</v>
      </c>
      <c r="O2168" s="6">
        <v>3.0687530059894899E-2</v>
      </c>
      <c r="P2168" s="6">
        <v>0.132637312407034</v>
      </c>
      <c r="Q2168" s="7">
        <v>1</v>
      </c>
      <c r="R2168" s="8">
        <v>0.15262557371225574</v>
      </c>
      <c r="S2168" s="8">
        <v>16.89</v>
      </c>
      <c r="T2168" s="17">
        <f t="shared" si="99"/>
        <v>1.4159422884324571</v>
      </c>
      <c r="U2168" s="17">
        <f t="shared" si="100"/>
        <v>8.3833172790553995E-2</v>
      </c>
      <c r="V2168" s="19">
        <f t="shared" si="101"/>
        <v>19.007012767209446</v>
      </c>
    </row>
    <row r="2169" spans="1:22" x14ac:dyDescent="0.2">
      <c r="A2169" s="7">
        <v>91551.960499998197</v>
      </c>
      <c r="B2169" s="7">
        <v>439215.41369999998</v>
      </c>
      <c r="C2169" s="1" t="s">
        <v>4347</v>
      </c>
      <c r="D2169" s="1" t="s">
        <v>4348</v>
      </c>
      <c r="E2169" s="6">
        <v>19.467600210000001</v>
      </c>
      <c r="F2169" s="6">
        <v>19.00460021</v>
      </c>
      <c r="G2169" s="6">
        <v>19.00460021</v>
      </c>
      <c r="H2169" s="6">
        <v>7.8075567298365497E-2</v>
      </c>
      <c r="I2169" s="6">
        <v>0.29576655316039002</v>
      </c>
      <c r="J2169" s="6">
        <v>0.23537034665960599</v>
      </c>
      <c r="K2169" s="6">
        <v>0.131713967037903</v>
      </c>
      <c r="L2169" s="6">
        <v>0.2219054991461</v>
      </c>
      <c r="M2169" s="6">
        <v>0.13402877954460399</v>
      </c>
      <c r="N2169" s="6">
        <v>7.0547633423400702E-2</v>
      </c>
      <c r="O2169" s="6">
        <v>5.0769478317054598E-2</v>
      </c>
      <c r="P2169" s="6">
        <v>0.33081797411529301</v>
      </c>
      <c r="Q2169" s="7">
        <v>1</v>
      </c>
      <c r="R2169" s="8">
        <v>5.802175054347837E-2</v>
      </c>
      <c r="S2169" s="8">
        <v>18.399999999999999</v>
      </c>
      <c r="T2169" s="17">
        <f t="shared" si="99"/>
        <v>1.720088845552536</v>
      </c>
      <c r="U2169" s="17">
        <f t="shared" si="100"/>
        <v>9.3483089432203056E-2</v>
      </c>
      <c r="V2169" s="19">
        <f t="shared" si="101"/>
        <v>18.911117120567795</v>
      </c>
    </row>
    <row r="2170" spans="1:22" x14ac:dyDescent="0.2">
      <c r="A2170" s="7">
        <v>114204.035700001</v>
      </c>
      <c r="B2170" s="7">
        <v>453059.17909999902</v>
      </c>
      <c r="C2170" s="1" t="s">
        <v>4349</v>
      </c>
      <c r="D2170" s="1" t="s">
        <v>4350</v>
      </c>
      <c r="E2170" s="6">
        <v>19.466827760000001</v>
      </c>
      <c r="F2170" s="6">
        <v>19.20982776</v>
      </c>
      <c r="G2170" s="6">
        <v>19.20982776</v>
      </c>
      <c r="H2170" s="6">
        <v>3.7887936323387397E-2</v>
      </c>
      <c r="I2170" s="6">
        <v>0.55733661835430603</v>
      </c>
      <c r="J2170" s="6">
        <v>4.6712546820641201E-2</v>
      </c>
      <c r="K2170" s="6">
        <v>5.4083155800302998E-2</v>
      </c>
      <c r="L2170" s="6">
        <v>9.2269320148864603E-2</v>
      </c>
      <c r="M2170" s="6">
        <v>7.4488829670155798E-2</v>
      </c>
      <c r="N2170" s="6">
        <v>0.25142120218439601</v>
      </c>
      <c r="O2170" s="6">
        <v>3.85771286498151E-2</v>
      </c>
      <c r="P2170" s="6">
        <v>8.9298755639385996E-2</v>
      </c>
      <c r="Q2170" s="7">
        <v>1</v>
      </c>
      <c r="R2170" s="8">
        <v>0.37769481670205235</v>
      </c>
      <c r="S2170" s="8">
        <v>14.13</v>
      </c>
      <c r="T2170" s="17">
        <f t="shared" si="99"/>
        <v>1.05742870088926</v>
      </c>
      <c r="U2170" s="17">
        <f t="shared" si="100"/>
        <v>7.4835718392728942E-2</v>
      </c>
      <c r="V2170" s="19">
        <f t="shared" si="101"/>
        <v>19.134992041607269</v>
      </c>
    </row>
    <row r="2171" spans="1:22" x14ac:dyDescent="0.2">
      <c r="A2171" s="7">
        <v>96899.038800001101</v>
      </c>
      <c r="B2171" s="7">
        <v>440888.20159999997</v>
      </c>
      <c r="C2171" s="1" t="s">
        <v>4351</v>
      </c>
      <c r="D2171" s="1" t="s">
        <v>4352</v>
      </c>
      <c r="E2171" s="6">
        <v>19.466660950000001</v>
      </c>
      <c r="F2171" s="6">
        <v>19.08466095</v>
      </c>
      <c r="G2171" s="6">
        <v>19.08466095</v>
      </c>
      <c r="H2171" s="6">
        <v>6.6080590683938498E-2</v>
      </c>
      <c r="I2171" s="6">
        <v>0.66219496982455095</v>
      </c>
      <c r="J2171" s="6">
        <v>0.22750363883004401</v>
      </c>
      <c r="K2171" s="6">
        <v>0.11045524247814199</v>
      </c>
      <c r="L2171" s="6">
        <v>0.227131858544695</v>
      </c>
      <c r="M2171" s="6">
        <v>0.11434992942451799</v>
      </c>
      <c r="N2171" s="6">
        <v>7.9740587672711902E-2</v>
      </c>
      <c r="O2171" s="6">
        <v>4.0717348345769101E-2</v>
      </c>
      <c r="P2171" s="6">
        <v>0.115505079795423</v>
      </c>
      <c r="Q2171" s="7">
        <v>1</v>
      </c>
      <c r="R2171" s="8">
        <v>2.4022143608627027E-2</v>
      </c>
      <c r="S2171" s="8">
        <v>19.010000000000002</v>
      </c>
      <c r="T2171" s="17">
        <f t="shared" si="99"/>
        <v>2.041214246964743</v>
      </c>
      <c r="U2171" s="17">
        <f t="shared" si="100"/>
        <v>0.10737581520067033</v>
      </c>
      <c r="V2171" s="19">
        <f t="shared" si="101"/>
        <v>18.977285134799331</v>
      </c>
    </row>
    <row r="2172" spans="1:22" x14ac:dyDescent="0.2">
      <c r="A2172" s="7">
        <v>92270.357200000406</v>
      </c>
      <c r="B2172" s="7">
        <v>436533.88709999999</v>
      </c>
      <c r="C2172" s="1" t="s">
        <v>4353</v>
      </c>
      <c r="D2172" s="1" t="s">
        <v>4354</v>
      </c>
      <c r="E2172" s="6">
        <v>19.465780290000001</v>
      </c>
      <c r="F2172" s="6">
        <v>18.895780290000001</v>
      </c>
      <c r="G2172" s="6">
        <v>18.895780290000001</v>
      </c>
      <c r="H2172" s="6">
        <v>8.3178892045650293E-2</v>
      </c>
      <c r="I2172" s="6">
        <v>0.129917036087695</v>
      </c>
      <c r="J2172" s="6">
        <v>0.26790643670150099</v>
      </c>
      <c r="K2172" s="6">
        <v>0.252491168702348</v>
      </c>
      <c r="L2172" s="6">
        <v>0.25729546290909799</v>
      </c>
      <c r="M2172" s="6">
        <v>0.13123904287077001</v>
      </c>
      <c r="N2172" s="6">
        <v>7.5998464555378495E-2</v>
      </c>
      <c r="O2172" s="6">
        <v>4.800522435422E-2</v>
      </c>
      <c r="P2172" s="6">
        <v>0.15537672642164699</v>
      </c>
      <c r="Q2172" s="7">
        <v>1</v>
      </c>
      <c r="R2172" s="8">
        <v>2.559432507903061E-2</v>
      </c>
      <c r="S2172" s="8">
        <v>18.98</v>
      </c>
      <c r="T2172" s="17">
        <f t="shared" si="99"/>
        <v>1.8564652510116397</v>
      </c>
      <c r="U2172" s="17">
        <f t="shared" si="100"/>
        <v>9.7811657060676488E-2</v>
      </c>
      <c r="V2172" s="19">
        <f t="shared" si="101"/>
        <v>18.797968632939323</v>
      </c>
    </row>
    <row r="2173" spans="1:22" x14ac:dyDescent="0.2">
      <c r="A2173" s="7">
        <v>157751.14139999801</v>
      </c>
      <c r="B2173" s="7">
        <v>384028.27219999902</v>
      </c>
      <c r="C2173" s="1" t="s">
        <v>4355</v>
      </c>
      <c r="D2173" s="1" t="s">
        <v>4356</v>
      </c>
      <c r="E2173" s="6">
        <v>19.46504547</v>
      </c>
      <c r="F2173" s="6">
        <v>19.257045470000001</v>
      </c>
      <c r="G2173" s="6">
        <v>19.257045470000001</v>
      </c>
      <c r="H2173" s="6">
        <v>3.3519968323599401E-2</v>
      </c>
      <c r="I2173" s="6">
        <v>0.66618988052415096</v>
      </c>
      <c r="J2173" s="6">
        <v>8.3478045616889096E-2</v>
      </c>
      <c r="K2173" s="6">
        <v>2.0343679794041902E-2</v>
      </c>
      <c r="L2173" s="6">
        <v>0.11058656197896501</v>
      </c>
      <c r="M2173" s="6">
        <v>2.9442501424710801E-2</v>
      </c>
      <c r="N2173" s="6">
        <v>5.6484946768337499E-2</v>
      </c>
      <c r="O2173" s="6">
        <v>2.60985591855852E-2</v>
      </c>
      <c r="P2173" s="6">
        <v>0.40195992462710101</v>
      </c>
      <c r="Q2173" s="7">
        <v>1</v>
      </c>
      <c r="R2173" s="8">
        <v>0.14030729173989451</v>
      </c>
      <c r="S2173" s="8">
        <v>17.07</v>
      </c>
      <c r="T2173" s="17">
        <f t="shared" si="99"/>
        <v>1.2522892741360649</v>
      </c>
      <c r="U2173" s="17">
        <f t="shared" si="100"/>
        <v>7.3361996141538655E-2</v>
      </c>
      <c r="V2173" s="19">
        <f t="shared" si="101"/>
        <v>19.183683473858462</v>
      </c>
    </row>
    <row r="2174" spans="1:22" x14ac:dyDescent="0.2">
      <c r="A2174" s="7">
        <v>93726.168800000101</v>
      </c>
      <c r="B2174" s="7">
        <v>437869.5612</v>
      </c>
      <c r="C2174" s="1" t="s">
        <v>4357</v>
      </c>
      <c r="D2174" s="1" t="s">
        <v>4358</v>
      </c>
      <c r="E2174" s="6">
        <v>19.464138800000001</v>
      </c>
      <c r="F2174" s="6">
        <v>18.907138799999998</v>
      </c>
      <c r="G2174" s="6">
        <v>18.907138799999998</v>
      </c>
      <c r="H2174" s="6">
        <v>9.0949789422754099E-2</v>
      </c>
      <c r="I2174" s="6">
        <v>0.13467097623964699</v>
      </c>
      <c r="J2174" s="6">
        <v>0.26345667031543002</v>
      </c>
      <c r="K2174" s="6">
        <v>0.212791375320737</v>
      </c>
      <c r="L2174" s="6">
        <v>0.26808956888699498</v>
      </c>
      <c r="M2174" s="6">
        <v>0.12928758076484101</v>
      </c>
      <c r="N2174" s="6">
        <v>7.8776700388881404E-2</v>
      </c>
      <c r="O2174" s="6">
        <v>5.3293541362579702E-2</v>
      </c>
      <c r="P2174" s="6">
        <v>0.15982368035177</v>
      </c>
      <c r="Q2174" s="7">
        <v>1</v>
      </c>
      <c r="R2174" s="8">
        <v>4.3653554959785637E-2</v>
      </c>
      <c r="S2174" s="8">
        <v>18.649999999999999</v>
      </c>
      <c r="T2174" s="17">
        <f t="shared" si="99"/>
        <v>1.8605439776977373</v>
      </c>
      <c r="U2174" s="17">
        <f t="shared" si="100"/>
        <v>9.9761071190227202E-2</v>
      </c>
      <c r="V2174" s="19">
        <f t="shared" si="101"/>
        <v>18.807377728809772</v>
      </c>
    </row>
    <row r="2175" spans="1:22" x14ac:dyDescent="0.2">
      <c r="A2175" s="7">
        <v>162755.57800000199</v>
      </c>
      <c r="B2175" s="7">
        <v>473640.30790000001</v>
      </c>
      <c r="C2175" s="1" t="s">
        <v>4359</v>
      </c>
      <c r="D2175" s="1" t="s">
        <v>4360</v>
      </c>
      <c r="E2175" s="6">
        <v>19.463491049999998</v>
      </c>
      <c r="F2175" s="6">
        <v>19.300491050000002</v>
      </c>
      <c r="G2175" s="6">
        <v>-999</v>
      </c>
      <c r="H2175" s="6">
        <v>3.0519438190318299E-2</v>
      </c>
      <c r="I2175" s="6">
        <v>0.41653571802612799</v>
      </c>
      <c r="J2175" s="6">
        <v>4.9701727108903603E-2</v>
      </c>
      <c r="K2175" s="6">
        <v>3.6246847857462502E-2</v>
      </c>
      <c r="L2175" s="6">
        <v>9.4384999843776907E-2</v>
      </c>
      <c r="M2175" s="6">
        <v>4.8389132391054301E-2</v>
      </c>
      <c r="N2175" s="6">
        <v>0.18802439027777901</v>
      </c>
      <c r="O2175" s="6">
        <v>2.4964838544917201E-2</v>
      </c>
      <c r="P2175" s="6">
        <v>0.10559029007711</v>
      </c>
      <c r="Q2175" s="7">
        <v>2</v>
      </c>
      <c r="R2175" s="8">
        <v>0.69690418918918895</v>
      </c>
      <c r="S2175" s="8">
        <v>11.47</v>
      </c>
      <c r="T2175" s="17">
        <f t="shared" si="99"/>
        <v>0.89637989601336499</v>
      </c>
      <c r="U2175" s="17">
        <f t="shared" si="100"/>
        <v>7.8149947342054479E-2</v>
      </c>
      <c r="V2175" s="19">
        <f t="shared" si="101"/>
        <v>-999</v>
      </c>
    </row>
    <row r="2176" spans="1:22" x14ac:dyDescent="0.2">
      <c r="A2176" s="7">
        <v>110334.16830593</v>
      </c>
      <c r="B2176" s="7">
        <v>427186.71808899101</v>
      </c>
      <c r="C2176" s="1" t="s">
        <v>4361</v>
      </c>
      <c r="D2176" s="1" t="s">
        <v>4362</v>
      </c>
      <c r="E2176" s="6">
        <v>19.463346219999998</v>
      </c>
      <c r="F2176" s="6">
        <v>19.102346220000001</v>
      </c>
      <c r="G2176" s="6">
        <v>19.102346220000001</v>
      </c>
      <c r="H2176" s="6">
        <v>5.9323340335680999E-2</v>
      </c>
      <c r="I2176" s="6">
        <v>0.62293847244896094</v>
      </c>
      <c r="J2176" s="6">
        <v>0.105909800564764</v>
      </c>
      <c r="K2176" s="6">
        <v>0.15644376173334401</v>
      </c>
      <c r="L2176" s="6">
        <v>0.14966008555900701</v>
      </c>
      <c r="M2176" s="6">
        <v>7.7486178965867E-2</v>
      </c>
      <c r="N2176" s="6">
        <v>0.18336106817328399</v>
      </c>
      <c r="O2176" s="6">
        <v>3.4514300767975903E-2</v>
      </c>
      <c r="P2176" s="6">
        <v>0.11164490267572399</v>
      </c>
      <c r="Q2176" s="7">
        <v>1</v>
      </c>
      <c r="R2176" s="8">
        <v>0.11858311609195402</v>
      </c>
      <c r="S2176" s="8">
        <v>17.399999999999999</v>
      </c>
      <c r="T2176" s="17">
        <f t="shared" si="99"/>
        <v>1.5588287726602159</v>
      </c>
      <c r="U2176" s="17">
        <f t="shared" si="100"/>
        <v>8.958786049771357E-2</v>
      </c>
      <c r="V2176" s="19">
        <f t="shared" si="101"/>
        <v>19.012758359502289</v>
      </c>
    </row>
    <row r="2177" spans="1:22" x14ac:dyDescent="0.2">
      <c r="A2177" s="7">
        <v>168509.44080000001</v>
      </c>
      <c r="B2177" s="7">
        <v>405995.48330000002</v>
      </c>
      <c r="C2177" s="1" t="s">
        <v>4363</v>
      </c>
      <c r="D2177" s="1" t="s">
        <v>4364</v>
      </c>
      <c r="E2177" s="6">
        <v>19.46325646</v>
      </c>
      <c r="F2177" s="6">
        <v>19.292256460000001</v>
      </c>
      <c r="G2177" s="6">
        <v>19.292256460000001</v>
      </c>
      <c r="H2177" s="6">
        <v>3.2978859690277501E-2</v>
      </c>
      <c r="I2177" s="6">
        <v>0.34117339337401098</v>
      </c>
      <c r="J2177" s="6">
        <v>5.3058663741073403E-2</v>
      </c>
      <c r="K2177" s="6">
        <v>3.1812660196622003E-2</v>
      </c>
      <c r="L2177" s="6">
        <v>9.3435509081203502E-2</v>
      </c>
      <c r="M2177" s="6">
        <v>3.3982633344999097E-2</v>
      </c>
      <c r="N2177" s="6">
        <v>0.17339644217893899</v>
      </c>
      <c r="O2177" s="6">
        <v>2.83618537748959E-2</v>
      </c>
      <c r="P2177" s="6">
        <v>9.6222455047293098E-2</v>
      </c>
      <c r="Q2177" s="7">
        <v>1</v>
      </c>
      <c r="R2177" s="8">
        <v>0.73314839358860195</v>
      </c>
      <c r="S2177" s="8">
        <v>11.23</v>
      </c>
      <c r="T2177" s="17">
        <f t="shared" si="99"/>
        <v>0.82536762767694527</v>
      </c>
      <c r="U2177" s="17">
        <f t="shared" si="100"/>
        <v>7.3496672099460841E-2</v>
      </c>
      <c r="V2177" s="19">
        <f t="shared" si="101"/>
        <v>19.218759787900542</v>
      </c>
    </row>
    <row r="2178" spans="1:22" x14ac:dyDescent="0.2">
      <c r="A2178" s="7">
        <v>93602.559399999707</v>
      </c>
      <c r="B2178" s="7">
        <v>435237.47300000099</v>
      </c>
      <c r="C2178" s="1" t="s">
        <v>4365</v>
      </c>
      <c r="D2178" s="1" t="s">
        <v>4366</v>
      </c>
      <c r="E2178" s="6">
        <v>19.462926929999998</v>
      </c>
      <c r="F2178" s="6">
        <v>18.936926929999998</v>
      </c>
      <c r="G2178" s="6">
        <v>18.936926929999998</v>
      </c>
      <c r="H2178" s="6">
        <v>7.4966486543241104E-2</v>
      </c>
      <c r="I2178" s="6">
        <v>0.13734399549349999</v>
      </c>
      <c r="J2178" s="6">
        <v>0.281678503664197</v>
      </c>
      <c r="K2178" s="6">
        <v>0.23083395936296799</v>
      </c>
      <c r="L2178" s="6">
        <v>0.26972582207677298</v>
      </c>
      <c r="M2178" s="6">
        <v>0.12730867599128401</v>
      </c>
      <c r="N2178" s="6">
        <v>7.3242172404308803E-2</v>
      </c>
      <c r="O2178" s="6">
        <v>5.3557195480488498E-2</v>
      </c>
      <c r="P2178" s="6">
        <v>0.17550644713768099</v>
      </c>
      <c r="Q2178" s="7">
        <v>1</v>
      </c>
      <c r="R2178" s="8">
        <v>4.5831645889306764E-2</v>
      </c>
      <c r="S2178" s="8">
        <v>18.61</v>
      </c>
      <c r="T2178" s="17">
        <f t="shared" si="99"/>
        <v>1.8906454015016632</v>
      </c>
      <c r="U2178" s="17">
        <f t="shared" si="100"/>
        <v>0.10159298234828927</v>
      </c>
      <c r="V2178" s="19">
        <f t="shared" si="101"/>
        <v>18.835333947651709</v>
      </c>
    </row>
    <row r="2179" spans="1:22" x14ac:dyDescent="0.2">
      <c r="A2179" s="7">
        <v>120027.89119999899</v>
      </c>
      <c r="B2179" s="7">
        <v>405409.5097</v>
      </c>
      <c r="C2179" s="1" t="s">
        <v>4367</v>
      </c>
      <c r="D2179" s="1" t="s">
        <v>4368</v>
      </c>
      <c r="E2179" s="6">
        <v>19.462488560000001</v>
      </c>
      <c r="F2179" s="6">
        <v>19.183488560000001</v>
      </c>
      <c r="G2179" s="6">
        <v>19.183488560000001</v>
      </c>
      <c r="H2179" s="6">
        <v>4.7905196069092E-2</v>
      </c>
      <c r="I2179" s="6">
        <v>0.27885593175115497</v>
      </c>
      <c r="J2179" s="6">
        <v>5.7231067291140802E-2</v>
      </c>
      <c r="K2179" s="6">
        <v>4.8436594259570198E-2</v>
      </c>
      <c r="L2179" s="6">
        <v>8.9101627434512498E-2</v>
      </c>
      <c r="M2179" s="6">
        <v>5.8000122227989601E-2</v>
      </c>
      <c r="N2179" s="6">
        <v>0.108476168836839</v>
      </c>
      <c r="O2179" s="6">
        <v>2.56186397686686E-2</v>
      </c>
      <c r="P2179" s="6">
        <v>0.130257259187427</v>
      </c>
      <c r="Q2179" s="7">
        <v>1</v>
      </c>
      <c r="R2179" s="8">
        <v>0.75022379136690664</v>
      </c>
      <c r="S2179" s="8">
        <v>11.12</v>
      </c>
      <c r="T2179" s="17">
        <f t="shared" si="99"/>
        <v>0.80486993503472837</v>
      </c>
      <c r="U2179" s="17">
        <f t="shared" si="100"/>
        <v>7.2380389841252557E-2</v>
      </c>
      <c r="V2179" s="19">
        <f t="shared" si="101"/>
        <v>19.111108170158747</v>
      </c>
    </row>
    <row r="2180" spans="1:22" x14ac:dyDescent="0.2">
      <c r="A2180" s="7">
        <v>130384.354482187</v>
      </c>
      <c r="B2180" s="7">
        <v>482502.90155749099</v>
      </c>
      <c r="C2180" s="1" t="s">
        <v>4369</v>
      </c>
      <c r="D2180" s="1" t="s">
        <v>4370</v>
      </c>
      <c r="E2180" s="6">
        <v>19.46220065</v>
      </c>
      <c r="F2180" s="6">
        <v>19.156200649999999</v>
      </c>
      <c r="G2180" s="6">
        <v>19.156200649999999</v>
      </c>
      <c r="H2180" s="6">
        <v>3.9715995027415997E-2</v>
      </c>
      <c r="I2180" s="6">
        <v>0.67843324151099504</v>
      </c>
      <c r="J2180" s="6">
        <v>5.81724143053731E-2</v>
      </c>
      <c r="K2180" s="6">
        <v>8.6912163494195394E-2</v>
      </c>
      <c r="L2180" s="6">
        <v>0.14501341650496399</v>
      </c>
      <c r="M2180" s="6">
        <v>8.2406745776459803E-2</v>
      </c>
      <c r="N2180" s="6">
        <v>0.19306244900547101</v>
      </c>
      <c r="O2180" s="6">
        <v>2.30968861912863E-2</v>
      </c>
      <c r="P2180" s="6">
        <v>0.226568576059234</v>
      </c>
      <c r="Q2180" s="7">
        <v>1</v>
      </c>
      <c r="R2180" s="8">
        <v>0.14550916127133617</v>
      </c>
      <c r="S2180" s="8">
        <v>16.989999999999998</v>
      </c>
      <c r="T2180" s="17">
        <f t="shared" si="99"/>
        <v>1.3961624731856608</v>
      </c>
      <c r="U2180" s="17">
        <f t="shared" si="100"/>
        <v>8.2175542859662207E-2</v>
      </c>
      <c r="V2180" s="19">
        <f t="shared" si="101"/>
        <v>19.074025107140336</v>
      </c>
    </row>
    <row r="2181" spans="1:22" x14ac:dyDescent="0.2">
      <c r="A2181" s="7">
        <v>126133.75979999801</v>
      </c>
      <c r="B2181" s="7">
        <v>432189.86949999997</v>
      </c>
      <c r="C2181" s="1" t="s">
        <v>4371</v>
      </c>
      <c r="D2181" s="1" t="s">
        <v>4372</v>
      </c>
      <c r="E2181" s="6">
        <v>19.461298620000001</v>
      </c>
      <c r="F2181" s="6">
        <v>19.209298619999998</v>
      </c>
      <c r="G2181" s="6">
        <v>19.209298619999998</v>
      </c>
      <c r="H2181" s="6">
        <v>3.9638098020403703E-2</v>
      </c>
      <c r="I2181" s="6">
        <v>0.43938914848640898</v>
      </c>
      <c r="J2181" s="6">
        <v>4.3050635317527397E-2</v>
      </c>
      <c r="K2181" s="6">
        <v>7.76231559320711E-2</v>
      </c>
      <c r="L2181" s="6">
        <v>9.4172675602114397E-2</v>
      </c>
      <c r="M2181" s="6">
        <v>5.64741609748401E-2</v>
      </c>
      <c r="N2181" s="6">
        <v>0.224091535058276</v>
      </c>
      <c r="O2181" s="6">
        <v>2.9380785819759999E-2</v>
      </c>
      <c r="P2181" s="6">
        <v>9.2260547401506299E-2</v>
      </c>
      <c r="Q2181" s="7">
        <v>1</v>
      </c>
      <c r="R2181" s="8">
        <v>0.51097038975155273</v>
      </c>
      <c r="S2181" s="8">
        <v>12.88</v>
      </c>
      <c r="T2181" s="17">
        <f t="shared" si="99"/>
        <v>0.96490779790068548</v>
      </c>
      <c r="U2181" s="17">
        <f t="shared" si="100"/>
        <v>7.4915201700363782E-2</v>
      </c>
      <c r="V2181" s="19">
        <f t="shared" si="101"/>
        <v>19.134383418299635</v>
      </c>
    </row>
    <row r="2182" spans="1:22" x14ac:dyDescent="0.2">
      <c r="A2182" s="7">
        <v>194437.89503000001</v>
      </c>
      <c r="B2182" s="7">
        <v>444633.73506000201</v>
      </c>
      <c r="C2182" s="1" t="s">
        <v>4373</v>
      </c>
      <c r="D2182" s="1" t="s">
        <v>4374</v>
      </c>
      <c r="E2182" s="6">
        <v>19.460210140000001</v>
      </c>
      <c r="F2182" s="6">
        <v>19.229210139999999</v>
      </c>
      <c r="G2182" s="6">
        <v>19.229210139999999</v>
      </c>
      <c r="H2182" s="6">
        <v>3.35109577538499E-2</v>
      </c>
      <c r="I2182" s="6">
        <v>0.37162204851166097</v>
      </c>
      <c r="J2182" s="6">
        <v>0.14857602855094201</v>
      </c>
      <c r="K2182" s="6">
        <v>7.1691649219334797E-2</v>
      </c>
      <c r="L2182" s="6">
        <v>0.145197633304048</v>
      </c>
      <c r="M2182" s="6">
        <v>3.0046039828642301E-2</v>
      </c>
      <c r="N2182" s="6">
        <v>7.0096510683180693E-2</v>
      </c>
      <c r="O2182" s="6">
        <v>4.0452709742823098E-2</v>
      </c>
      <c r="P2182" s="6">
        <v>0.12870816832027501</v>
      </c>
      <c r="Q2182" s="7">
        <v>1</v>
      </c>
      <c r="R2182" s="8">
        <v>0.5530893966480448</v>
      </c>
      <c r="S2182" s="8">
        <v>12.53</v>
      </c>
      <c r="T2182" s="17">
        <f t="shared" ref="T2182:T2245" si="102">SUMPRODUCT(H$3:O$3,H2182:O2182)</f>
        <v>1.2430805702527237</v>
      </c>
      <c r="U2182" s="17">
        <f t="shared" ref="U2182:U2245" si="103">T2182/S2182</f>
        <v>9.9208345590799982E-2</v>
      </c>
      <c r="V2182" s="19">
        <f t="shared" ref="V2182:V2245" si="104">IF(Q2182=1, F2182-U2182, -999)</f>
        <v>19.1300017944092</v>
      </c>
    </row>
    <row r="2183" spans="1:22" x14ac:dyDescent="0.2">
      <c r="A2183" s="7">
        <v>103650.809232799</v>
      </c>
      <c r="B2183" s="7">
        <v>425767.80316639098</v>
      </c>
      <c r="C2183" s="1" t="s">
        <v>4375</v>
      </c>
      <c r="D2183" s="1" t="s">
        <v>4376</v>
      </c>
      <c r="E2183" s="6">
        <v>19.45959985</v>
      </c>
      <c r="F2183" s="6">
        <v>19.01159985</v>
      </c>
      <c r="G2183" s="6">
        <v>19.01159985</v>
      </c>
      <c r="H2183" s="6">
        <v>6.1982690163639699E-2</v>
      </c>
      <c r="I2183" s="6">
        <v>0.51559536416491003</v>
      </c>
      <c r="J2183" s="6">
        <v>0.236080178481166</v>
      </c>
      <c r="K2183" s="6">
        <v>0.22183259636411601</v>
      </c>
      <c r="L2183" s="6">
        <v>0.15406518813303399</v>
      </c>
      <c r="M2183" s="6">
        <v>8.9539044061177797E-2</v>
      </c>
      <c r="N2183" s="6">
        <v>7.8112111238245199E-2</v>
      </c>
      <c r="O2183" s="6">
        <v>4.2381642417924602E-2</v>
      </c>
      <c r="P2183" s="6">
        <v>0.139006741616266</v>
      </c>
      <c r="Q2183" s="7">
        <v>1</v>
      </c>
      <c r="R2183" s="8">
        <v>7.9889003884572721E-2</v>
      </c>
      <c r="S2183" s="8">
        <v>18.02</v>
      </c>
      <c r="T2183" s="17">
        <f t="shared" si="102"/>
        <v>1.7957492622177393</v>
      </c>
      <c r="U2183" s="17">
        <f t="shared" si="103"/>
        <v>9.9653122209641481E-2</v>
      </c>
      <c r="V2183" s="19">
        <f t="shared" si="104"/>
        <v>18.911946727790358</v>
      </c>
    </row>
    <row r="2184" spans="1:22" x14ac:dyDescent="0.2">
      <c r="A2184" s="7">
        <v>156403.61589999899</v>
      </c>
      <c r="B2184" s="7">
        <v>386226.96489999798</v>
      </c>
      <c r="C2184" s="1" t="s">
        <v>4377</v>
      </c>
      <c r="D2184" s="1" t="s">
        <v>4378</v>
      </c>
      <c r="E2184" s="6">
        <v>19.457833919999999</v>
      </c>
      <c r="F2184" s="6">
        <v>19.146833919999999</v>
      </c>
      <c r="G2184" s="6">
        <v>19.146833919999999</v>
      </c>
      <c r="H2184" s="6">
        <v>3.8242469697804503E-2</v>
      </c>
      <c r="I2184" s="6">
        <v>0.56212363835907897</v>
      </c>
      <c r="J2184" s="6">
        <v>9.4224062374763398E-2</v>
      </c>
      <c r="K2184" s="6">
        <v>3.02030508785027E-2</v>
      </c>
      <c r="L2184" s="6">
        <v>0.15506827217793601</v>
      </c>
      <c r="M2184" s="6">
        <v>3.1384841248622203E-2</v>
      </c>
      <c r="N2184" s="6">
        <v>7.0551722166210404E-2</v>
      </c>
      <c r="O2184" s="6">
        <v>2.5141684235184401E-2</v>
      </c>
      <c r="P2184" s="6">
        <v>0.33182660430058603</v>
      </c>
      <c r="Q2184" s="7">
        <v>1</v>
      </c>
      <c r="R2184" s="8">
        <v>0.19961984710234279</v>
      </c>
      <c r="S2184" s="8">
        <v>16.22</v>
      </c>
      <c r="T2184" s="17">
        <f t="shared" si="102"/>
        <v>1.3224645699165254</v>
      </c>
      <c r="U2184" s="17">
        <f t="shared" si="103"/>
        <v>8.153295745477962E-2</v>
      </c>
      <c r="V2184" s="19">
        <f t="shared" si="104"/>
        <v>19.065300962545219</v>
      </c>
    </row>
    <row r="2185" spans="1:22" x14ac:dyDescent="0.2">
      <c r="A2185" s="7">
        <v>115354.629900001</v>
      </c>
      <c r="B2185" s="7">
        <v>395204.801199999</v>
      </c>
      <c r="C2185" s="1" t="s">
        <v>4379</v>
      </c>
      <c r="D2185" s="1" t="s">
        <v>4380</v>
      </c>
      <c r="E2185" s="6">
        <v>19.456841740000002</v>
      </c>
      <c r="F2185" s="6">
        <v>19.238841740000002</v>
      </c>
      <c r="G2185" s="6">
        <v>19.238841740000002</v>
      </c>
      <c r="H2185" s="6">
        <v>3.6354777990828903E-2</v>
      </c>
      <c r="I2185" s="6">
        <v>0.64026330805266896</v>
      </c>
      <c r="J2185" s="6">
        <v>3.7009296273969101E-2</v>
      </c>
      <c r="K2185" s="6">
        <v>3.5588151635021999E-2</v>
      </c>
      <c r="L2185" s="6">
        <v>6.9591553502317396E-2</v>
      </c>
      <c r="M2185" s="6">
        <v>5.6047474772812397E-2</v>
      </c>
      <c r="N2185" s="6">
        <v>7.9653316230861596E-2</v>
      </c>
      <c r="O2185" s="6">
        <v>2.27313117071405E-2</v>
      </c>
      <c r="P2185" s="6">
        <v>5.4237785322395697E-2</v>
      </c>
      <c r="Q2185" s="7">
        <v>1</v>
      </c>
      <c r="R2185" s="8">
        <v>0.44553058989598815</v>
      </c>
      <c r="S2185" s="8">
        <v>13.46</v>
      </c>
      <c r="T2185" s="17">
        <f t="shared" si="102"/>
        <v>1.0313542687242392</v>
      </c>
      <c r="U2185" s="17">
        <f t="shared" si="103"/>
        <v>7.6623645521860267E-2</v>
      </c>
      <c r="V2185" s="19">
        <f t="shared" si="104"/>
        <v>19.162218094478142</v>
      </c>
    </row>
    <row r="2186" spans="1:22" x14ac:dyDescent="0.2">
      <c r="A2186" s="7">
        <v>97409.149199999898</v>
      </c>
      <c r="B2186" s="7">
        <v>434499.84400000097</v>
      </c>
      <c r="C2186" s="1" t="s">
        <v>4381</v>
      </c>
      <c r="D2186" s="1" t="s">
        <v>4382</v>
      </c>
      <c r="E2186" s="6">
        <v>19.455951469999999</v>
      </c>
      <c r="F2186" s="6">
        <v>19.050951470000001</v>
      </c>
      <c r="G2186" s="6">
        <v>19.050951470000001</v>
      </c>
      <c r="H2186" s="6">
        <v>6.0410473244324303E-2</v>
      </c>
      <c r="I2186" s="6">
        <v>0.64885614883819998</v>
      </c>
      <c r="J2186" s="6">
        <v>0.15900370837871999</v>
      </c>
      <c r="K2186" s="6">
        <v>0.16430118528792501</v>
      </c>
      <c r="L2186" s="6">
        <v>0.189267213403537</v>
      </c>
      <c r="M2186" s="6">
        <v>0.11090205633387</v>
      </c>
      <c r="N2186" s="6">
        <v>7.6641162358839707E-2</v>
      </c>
      <c r="O2186" s="6">
        <v>4.6160160497334297E-2</v>
      </c>
      <c r="P2186" s="6">
        <v>0.13162340569571301</v>
      </c>
      <c r="Q2186" s="7">
        <v>1</v>
      </c>
      <c r="R2186" s="8">
        <v>1.8636202617800902E-2</v>
      </c>
      <c r="S2186" s="8">
        <v>19.100000000000001</v>
      </c>
      <c r="T2186" s="17">
        <f t="shared" si="102"/>
        <v>1.8197873375828246</v>
      </c>
      <c r="U2186" s="17">
        <f t="shared" si="103"/>
        <v>9.5276823957215942E-2</v>
      </c>
      <c r="V2186" s="19">
        <f t="shared" si="104"/>
        <v>18.955674646042784</v>
      </c>
    </row>
    <row r="2187" spans="1:22" x14ac:dyDescent="0.2">
      <c r="A2187" s="7">
        <v>188537.80373638301</v>
      </c>
      <c r="B2187" s="7">
        <v>437006.14819366997</v>
      </c>
      <c r="C2187" s="1" t="s">
        <v>4383</v>
      </c>
      <c r="D2187" s="1" t="s">
        <v>4384</v>
      </c>
      <c r="E2187" s="6">
        <v>19.45586608</v>
      </c>
      <c r="F2187" s="6">
        <v>19.197866080000001</v>
      </c>
      <c r="G2187" s="6">
        <v>19.197866080000001</v>
      </c>
      <c r="H2187" s="6">
        <v>3.01222413761153E-2</v>
      </c>
      <c r="I2187" s="6">
        <v>0.37093291943370799</v>
      </c>
      <c r="J2187" s="6">
        <v>7.4238893844464804E-2</v>
      </c>
      <c r="K2187" s="6">
        <v>6.9829196328675597E-2</v>
      </c>
      <c r="L2187" s="6">
        <v>8.1471030555754206E-2</v>
      </c>
      <c r="M2187" s="6">
        <v>3.01108304739648E-2</v>
      </c>
      <c r="N2187" s="6">
        <v>0.12555252287524701</v>
      </c>
      <c r="O2187" s="6">
        <v>2.8939356257253999E-2</v>
      </c>
      <c r="P2187" s="6">
        <v>0.10039918900417499</v>
      </c>
      <c r="Q2187" s="7">
        <v>1</v>
      </c>
      <c r="R2187" s="8">
        <v>0.74962824460431665</v>
      </c>
      <c r="S2187" s="8">
        <v>11.12</v>
      </c>
      <c r="T2187" s="17">
        <f t="shared" si="102"/>
        <v>0.89389747787080642</v>
      </c>
      <c r="U2187" s="17">
        <f t="shared" si="103"/>
        <v>8.0386463837302746E-2</v>
      </c>
      <c r="V2187" s="19">
        <f t="shared" si="104"/>
        <v>19.117479616162697</v>
      </c>
    </row>
    <row r="2188" spans="1:22" x14ac:dyDescent="0.2">
      <c r="A2188" s="7">
        <v>168255.86389999799</v>
      </c>
      <c r="B2188" s="7">
        <v>405758.25160000101</v>
      </c>
      <c r="C2188" s="1" t="s">
        <v>4385</v>
      </c>
      <c r="D2188" s="1" t="s">
        <v>4386</v>
      </c>
      <c r="E2188" s="6">
        <v>19.455762920000002</v>
      </c>
      <c r="F2188" s="6">
        <v>19.284762919999999</v>
      </c>
      <c r="G2188" s="6">
        <v>19.284762919999999</v>
      </c>
      <c r="H2188" s="6">
        <v>3.2978859690277501E-2</v>
      </c>
      <c r="I2188" s="6">
        <v>0.34117339337401098</v>
      </c>
      <c r="J2188" s="6">
        <v>5.3058663741073403E-2</v>
      </c>
      <c r="K2188" s="6">
        <v>3.1812660196622003E-2</v>
      </c>
      <c r="L2188" s="6">
        <v>9.3435509081203502E-2</v>
      </c>
      <c r="M2188" s="6">
        <v>3.3982633344999097E-2</v>
      </c>
      <c r="N2188" s="6">
        <v>0.17339644217893899</v>
      </c>
      <c r="O2188" s="6">
        <v>2.83618537748959E-2</v>
      </c>
      <c r="P2188" s="6">
        <v>9.6222455047293098E-2</v>
      </c>
      <c r="Q2188" s="7">
        <v>1</v>
      </c>
      <c r="R2188" s="8">
        <v>0.73248111487088163</v>
      </c>
      <c r="S2188" s="8">
        <v>11.23</v>
      </c>
      <c r="T2188" s="17">
        <f t="shared" si="102"/>
        <v>0.82536762767694527</v>
      </c>
      <c r="U2188" s="17">
        <f t="shared" si="103"/>
        <v>7.3496672099460841E-2</v>
      </c>
      <c r="V2188" s="19">
        <f t="shared" si="104"/>
        <v>19.211266247900539</v>
      </c>
    </row>
    <row r="2189" spans="1:22" x14ac:dyDescent="0.2">
      <c r="A2189" s="7">
        <v>208733.38199999899</v>
      </c>
      <c r="B2189" s="7">
        <v>508547.73440000002</v>
      </c>
      <c r="C2189" s="1" t="s">
        <v>4387</v>
      </c>
      <c r="D2189" s="1" t="s">
        <v>4388</v>
      </c>
      <c r="E2189" s="6">
        <v>19.454404920000002</v>
      </c>
      <c r="F2189" s="6">
        <v>19.33340492</v>
      </c>
      <c r="G2189" s="6">
        <v>19.33340492</v>
      </c>
      <c r="H2189" s="6">
        <v>2.1286078309518602E-2</v>
      </c>
      <c r="I2189" s="6">
        <v>0.438184503362752</v>
      </c>
      <c r="J2189" s="6">
        <v>2.8136374704128199E-2</v>
      </c>
      <c r="K2189" s="6">
        <v>2.12592341053678E-2</v>
      </c>
      <c r="L2189" s="6">
        <v>6.7268744266853198E-2</v>
      </c>
      <c r="M2189" s="6">
        <v>3.4371167071601802E-2</v>
      </c>
      <c r="N2189" s="6">
        <v>0.32505386471749398</v>
      </c>
      <c r="O2189" s="6">
        <v>1.8026618447906099E-2</v>
      </c>
      <c r="P2189" s="6">
        <v>7.5934634385335806E-2</v>
      </c>
      <c r="Q2189" s="7">
        <v>1</v>
      </c>
      <c r="R2189" s="8">
        <v>0.65007675318066183</v>
      </c>
      <c r="S2189" s="8">
        <v>11.79</v>
      </c>
      <c r="T2189" s="17">
        <f t="shared" si="102"/>
        <v>0.76009487629597294</v>
      </c>
      <c r="U2189" s="17">
        <f t="shared" si="103"/>
        <v>6.4469455156571071E-2</v>
      </c>
      <c r="V2189" s="19">
        <f t="shared" si="104"/>
        <v>19.268935464843427</v>
      </c>
    </row>
    <row r="2190" spans="1:22" x14ac:dyDescent="0.2">
      <c r="A2190" s="7">
        <v>124043.72879999899</v>
      </c>
      <c r="B2190" s="7">
        <v>454845.97679999802</v>
      </c>
      <c r="C2190" s="1" t="s">
        <v>4389</v>
      </c>
      <c r="D2190" s="1" t="s">
        <v>4390</v>
      </c>
      <c r="E2190" s="6">
        <v>19.4537874</v>
      </c>
      <c r="F2190" s="6">
        <v>19.197787399999999</v>
      </c>
      <c r="G2190" s="6">
        <v>-999</v>
      </c>
      <c r="H2190" s="6">
        <v>3.7649234049828902E-2</v>
      </c>
      <c r="I2190" s="6">
        <v>0.55462686391595295</v>
      </c>
      <c r="J2190" s="6">
        <v>4.8255892036518699E-2</v>
      </c>
      <c r="K2190" s="6">
        <v>5.4933944525076502E-2</v>
      </c>
      <c r="L2190" s="6">
        <v>9.5120586201171795E-2</v>
      </c>
      <c r="M2190" s="6">
        <v>6.3284142411246802E-2</v>
      </c>
      <c r="N2190" s="6">
        <v>0.24137599649378599</v>
      </c>
      <c r="O2190" s="6">
        <v>2.2896240804760101E-2</v>
      </c>
      <c r="P2190" s="6">
        <v>9.5586543531886697E-2</v>
      </c>
      <c r="Q2190" s="7">
        <v>2</v>
      </c>
      <c r="R2190" s="8">
        <v>0.41174074020319307</v>
      </c>
      <c r="S2190" s="8">
        <v>13.78</v>
      </c>
      <c r="T2190" s="17">
        <f t="shared" si="102"/>
        <v>1.0667328192172401</v>
      </c>
      <c r="U2190" s="17">
        <f t="shared" si="103"/>
        <v>7.7411670480206099E-2</v>
      </c>
      <c r="V2190" s="19">
        <f t="shared" si="104"/>
        <v>-999</v>
      </c>
    </row>
    <row r="2191" spans="1:22" x14ac:dyDescent="0.2">
      <c r="A2191" s="7">
        <v>162319.719500001</v>
      </c>
      <c r="B2191" s="7">
        <v>473395.44040000101</v>
      </c>
      <c r="C2191" s="1" t="s">
        <v>4391</v>
      </c>
      <c r="D2191" s="1" t="s">
        <v>4392</v>
      </c>
      <c r="E2191" s="6">
        <v>19.453762480000002</v>
      </c>
      <c r="F2191" s="6">
        <v>19.290762480000001</v>
      </c>
      <c r="G2191" s="6">
        <v>-999</v>
      </c>
      <c r="H2191" s="6">
        <v>3.0519438190318299E-2</v>
      </c>
      <c r="I2191" s="6">
        <v>0.41653571802612799</v>
      </c>
      <c r="J2191" s="6">
        <v>4.9701727108903603E-2</v>
      </c>
      <c r="K2191" s="6">
        <v>3.6246847857462502E-2</v>
      </c>
      <c r="L2191" s="6">
        <v>9.4384999843776907E-2</v>
      </c>
      <c r="M2191" s="6">
        <v>4.8389132391054301E-2</v>
      </c>
      <c r="N2191" s="6">
        <v>0.18802439027777901</v>
      </c>
      <c r="O2191" s="6">
        <v>2.4964838544917201E-2</v>
      </c>
      <c r="P2191" s="6">
        <v>0.10559029007711</v>
      </c>
      <c r="Q2191" s="7">
        <v>2</v>
      </c>
      <c r="R2191" s="8">
        <v>0.69605601394943339</v>
      </c>
      <c r="S2191" s="8">
        <v>11.47</v>
      </c>
      <c r="T2191" s="17">
        <f t="shared" si="102"/>
        <v>0.89637989601336499</v>
      </c>
      <c r="U2191" s="17">
        <f t="shared" si="103"/>
        <v>7.8149947342054479E-2</v>
      </c>
      <c r="V2191" s="19">
        <f t="shared" si="104"/>
        <v>-999</v>
      </c>
    </row>
    <row r="2192" spans="1:22" x14ac:dyDescent="0.2">
      <c r="A2192" s="7">
        <v>122156.523194903</v>
      </c>
      <c r="B2192" s="7">
        <v>487959.391840089</v>
      </c>
      <c r="C2192" s="1" t="s">
        <v>4393</v>
      </c>
      <c r="D2192" s="1" t="s">
        <v>4394</v>
      </c>
      <c r="E2192" s="6">
        <v>19.453686709999999</v>
      </c>
      <c r="F2192" s="6">
        <v>18.806686710000001</v>
      </c>
      <c r="G2192" s="6">
        <v>18.806686710000001</v>
      </c>
      <c r="H2192" s="6">
        <v>5.4011270811672701E-2</v>
      </c>
      <c r="I2192" s="6">
        <v>0.105542271437638</v>
      </c>
      <c r="J2192" s="6">
        <v>0.23465119836295101</v>
      </c>
      <c r="K2192" s="6">
        <v>0.12167372685106401</v>
      </c>
      <c r="L2192" s="6">
        <v>0.22210140976811499</v>
      </c>
      <c r="M2192" s="6">
        <v>0.1801170413881</v>
      </c>
      <c r="N2192" s="6">
        <v>6.4224209050635098E-2</v>
      </c>
      <c r="O2192" s="6">
        <v>4.6587208943200099E-2</v>
      </c>
      <c r="P2192" s="6">
        <v>0.201227754609866</v>
      </c>
      <c r="Q2192" s="7">
        <v>1</v>
      </c>
      <c r="R2192" s="8">
        <v>0.12971467537746811</v>
      </c>
      <c r="S2192" s="8">
        <v>17.22</v>
      </c>
      <c r="T2192" s="17">
        <f t="shared" si="102"/>
        <v>1.4708451659422943</v>
      </c>
      <c r="U2192" s="17">
        <f t="shared" si="103"/>
        <v>8.5414934142990381E-2</v>
      </c>
      <c r="V2192" s="19">
        <f t="shared" si="104"/>
        <v>18.721271775857012</v>
      </c>
    </row>
    <row r="2193" spans="1:22" x14ac:dyDescent="0.2">
      <c r="A2193" s="7">
        <v>138836.15300000101</v>
      </c>
      <c r="B2193" s="7">
        <v>453881.334800001</v>
      </c>
      <c r="C2193" s="1" t="s">
        <v>4395</v>
      </c>
      <c r="D2193" s="1" t="s">
        <v>4396</v>
      </c>
      <c r="E2193" s="6">
        <v>19.453628259999999</v>
      </c>
      <c r="F2193" s="6">
        <v>19.157628259999999</v>
      </c>
      <c r="G2193" s="6">
        <v>19.157628259999999</v>
      </c>
      <c r="H2193" s="6">
        <v>3.62264001550636E-2</v>
      </c>
      <c r="I2193" s="6">
        <v>0.66597924052537505</v>
      </c>
      <c r="J2193" s="6">
        <v>0.102900813506223</v>
      </c>
      <c r="K2193" s="6">
        <v>6.4928586912785496E-2</v>
      </c>
      <c r="L2193" s="6">
        <v>0.12665310909292801</v>
      </c>
      <c r="M2193" s="6">
        <v>5.2794393441098597E-2</v>
      </c>
      <c r="N2193" s="6">
        <v>8.4503551105632096E-2</v>
      </c>
      <c r="O2193" s="6">
        <v>2.7281539155649102E-2</v>
      </c>
      <c r="P2193" s="6">
        <v>0.14674722241673799</v>
      </c>
      <c r="Q2193" s="7">
        <v>1</v>
      </c>
      <c r="R2193" s="8">
        <v>0.31089139218328832</v>
      </c>
      <c r="S2193" s="8">
        <v>14.84</v>
      </c>
      <c r="T2193" s="17">
        <f t="shared" si="102"/>
        <v>1.3891215820395177</v>
      </c>
      <c r="U2193" s="17">
        <f t="shared" si="103"/>
        <v>9.3606575609131923E-2</v>
      </c>
      <c r="V2193" s="19">
        <f t="shared" si="104"/>
        <v>19.064021684390866</v>
      </c>
    </row>
    <row r="2194" spans="1:22" x14ac:dyDescent="0.2">
      <c r="A2194" s="7">
        <v>91845.596099998802</v>
      </c>
      <c r="B2194" s="7">
        <v>438447.87799999898</v>
      </c>
      <c r="C2194" s="1" t="s">
        <v>4397</v>
      </c>
      <c r="D2194" s="1" t="s">
        <v>4398</v>
      </c>
      <c r="E2194" s="6">
        <v>19.45352072</v>
      </c>
      <c r="F2194" s="6">
        <v>18.92752072</v>
      </c>
      <c r="G2194" s="6">
        <v>18.92752072</v>
      </c>
      <c r="H2194" s="6">
        <v>8.3259797065018307E-2</v>
      </c>
      <c r="I2194" s="6">
        <v>0.14503337063656399</v>
      </c>
      <c r="J2194" s="6">
        <v>0.24367967914288399</v>
      </c>
      <c r="K2194" s="6">
        <v>0.16266994552984201</v>
      </c>
      <c r="L2194" s="6">
        <v>0.248877583075786</v>
      </c>
      <c r="M2194" s="6">
        <v>0.13842603608161</v>
      </c>
      <c r="N2194" s="6">
        <v>7.0662081409797697E-2</v>
      </c>
      <c r="O2194" s="6">
        <v>6.3690601137503799E-2</v>
      </c>
      <c r="P2194" s="6">
        <v>0.152255583541543</v>
      </c>
      <c r="Q2194" s="7">
        <v>1</v>
      </c>
      <c r="R2194" s="8">
        <v>0.11036077168949776</v>
      </c>
      <c r="S2194" s="8">
        <v>17.52</v>
      </c>
      <c r="T2194" s="17">
        <f t="shared" si="102"/>
        <v>1.7082150178095685</v>
      </c>
      <c r="U2194" s="17">
        <f t="shared" si="103"/>
        <v>9.7500857180911449E-2</v>
      </c>
      <c r="V2194" s="19">
        <f t="shared" si="104"/>
        <v>18.830019862819089</v>
      </c>
    </row>
    <row r="2195" spans="1:22" x14ac:dyDescent="0.2">
      <c r="A2195" s="7">
        <v>110948.455200001</v>
      </c>
      <c r="B2195" s="7">
        <v>477004.50869999803</v>
      </c>
      <c r="C2195" s="1" t="s">
        <v>4399</v>
      </c>
      <c r="D2195" s="1" t="s">
        <v>4400</v>
      </c>
      <c r="E2195" s="6">
        <v>19.453426669999999</v>
      </c>
      <c r="F2195" s="6">
        <v>19.030426670000001</v>
      </c>
      <c r="G2195" s="6">
        <v>19.030426670000001</v>
      </c>
      <c r="H2195" s="6">
        <v>4.0173401770192602E-2</v>
      </c>
      <c r="I2195" s="6">
        <v>0.227234381939768</v>
      </c>
      <c r="J2195" s="6">
        <v>0.10922751169899</v>
      </c>
      <c r="K2195" s="6">
        <v>3.8389690947071502E-2</v>
      </c>
      <c r="L2195" s="6">
        <v>0.184072047661785</v>
      </c>
      <c r="M2195" s="6">
        <v>0.105371953709039</v>
      </c>
      <c r="N2195" s="6">
        <v>9.7858336467061394E-2</v>
      </c>
      <c r="O2195" s="6">
        <v>2.34018652113419E-2</v>
      </c>
      <c r="P2195" s="6">
        <v>0.42743435600816798</v>
      </c>
      <c r="Q2195" s="7">
        <v>1</v>
      </c>
      <c r="R2195" s="8">
        <v>0.42620430131964798</v>
      </c>
      <c r="S2195" s="8">
        <v>13.64</v>
      </c>
      <c r="T2195" s="17">
        <f t="shared" si="102"/>
        <v>1.1166420428105597</v>
      </c>
      <c r="U2195" s="17">
        <f t="shared" si="103"/>
        <v>8.1865252405466243E-2</v>
      </c>
      <c r="V2195" s="19">
        <f t="shared" si="104"/>
        <v>18.948561417594533</v>
      </c>
    </row>
    <row r="2196" spans="1:22" x14ac:dyDescent="0.2">
      <c r="A2196" s="7">
        <v>84581.844133099294</v>
      </c>
      <c r="B2196" s="7">
        <v>453804.34652845701</v>
      </c>
      <c r="C2196" s="1" t="s">
        <v>4401</v>
      </c>
      <c r="D2196" s="1" t="s">
        <v>4402</v>
      </c>
      <c r="E2196" s="6">
        <v>19.45333218</v>
      </c>
      <c r="F2196" s="6">
        <v>19.04933218</v>
      </c>
      <c r="G2196" s="6">
        <v>19.04933218</v>
      </c>
      <c r="H2196" s="6">
        <v>6.12624750883781E-2</v>
      </c>
      <c r="I2196" s="6">
        <v>0.25979249243601699</v>
      </c>
      <c r="J2196" s="6">
        <v>0.25277427369682798</v>
      </c>
      <c r="K2196" s="6">
        <v>7.9759008642129703E-2</v>
      </c>
      <c r="L2196" s="6">
        <v>0.20392544138209301</v>
      </c>
      <c r="M2196" s="6">
        <v>0.17582880912277499</v>
      </c>
      <c r="N2196" s="6">
        <v>7.14246422223975E-2</v>
      </c>
      <c r="O2196" s="6">
        <v>4.9446824829506998E-2</v>
      </c>
      <c r="P2196" s="6">
        <v>0.22969849354286401</v>
      </c>
      <c r="Q2196" s="7">
        <v>1</v>
      </c>
      <c r="R2196" s="8">
        <v>0.19860333826247689</v>
      </c>
      <c r="S2196" s="8">
        <v>16.23</v>
      </c>
      <c r="T2196" s="17">
        <f t="shared" si="102"/>
        <v>1.5794013227948378</v>
      </c>
      <c r="U2196" s="17">
        <f t="shared" si="103"/>
        <v>9.7313698262158826E-2</v>
      </c>
      <c r="V2196" s="19">
        <f t="shared" si="104"/>
        <v>18.952018481737841</v>
      </c>
    </row>
    <row r="2197" spans="1:22" x14ac:dyDescent="0.2">
      <c r="A2197" s="7">
        <v>82042.180699256802</v>
      </c>
      <c r="B2197" s="7">
        <v>455828.66261424101</v>
      </c>
      <c r="C2197" s="1" t="s">
        <v>4403</v>
      </c>
      <c r="D2197" s="1" t="s">
        <v>4404</v>
      </c>
      <c r="E2197" s="6">
        <v>19.45332646</v>
      </c>
      <c r="F2197" s="6">
        <v>18.990326459999999</v>
      </c>
      <c r="G2197" s="6">
        <v>18.990326459999999</v>
      </c>
      <c r="H2197" s="6">
        <v>5.8612673232435103E-2</v>
      </c>
      <c r="I2197" s="6">
        <v>8.6237925156826295E-2</v>
      </c>
      <c r="J2197" s="6">
        <v>0.414007507195707</v>
      </c>
      <c r="K2197" s="6">
        <v>7.2567081513616197E-2</v>
      </c>
      <c r="L2197" s="6">
        <v>0.31981727666831899</v>
      </c>
      <c r="M2197" s="6">
        <v>0.18311297932384099</v>
      </c>
      <c r="N2197" s="6">
        <v>6.6377396455648302E-2</v>
      </c>
      <c r="O2197" s="6">
        <v>5.3466560138912399E-2</v>
      </c>
      <c r="P2197" s="6">
        <v>0.28980963238596202</v>
      </c>
      <c r="Q2197" s="7">
        <v>1</v>
      </c>
      <c r="R2197" s="8">
        <v>7.6553760929717718E-2</v>
      </c>
      <c r="S2197" s="8">
        <v>18.07</v>
      </c>
      <c r="T2197" s="17">
        <f t="shared" si="102"/>
        <v>2.0634971975316834</v>
      </c>
      <c r="U2197" s="17">
        <f t="shared" si="103"/>
        <v>0.11419464291818945</v>
      </c>
      <c r="V2197" s="19">
        <f t="shared" si="104"/>
        <v>18.876131817081809</v>
      </c>
    </row>
    <row r="2198" spans="1:22" x14ac:dyDescent="0.2">
      <c r="A2198" s="7">
        <v>188555.52178016299</v>
      </c>
      <c r="B2198" s="7">
        <v>437199.24888719199</v>
      </c>
      <c r="C2198" s="1" t="s">
        <v>4405</v>
      </c>
      <c r="D2198" s="1" t="s">
        <v>4406</v>
      </c>
      <c r="E2198" s="6">
        <v>19.453176389999999</v>
      </c>
      <c r="F2198" s="6">
        <v>19.19517639</v>
      </c>
      <c r="G2198" s="6">
        <v>19.19517639</v>
      </c>
      <c r="H2198" s="6">
        <v>3.01222413761153E-2</v>
      </c>
      <c r="I2198" s="6">
        <v>0.37093291943370799</v>
      </c>
      <c r="J2198" s="6">
        <v>7.4238893844464804E-2</v>
      </c>
      <c r="K2198" s="6">
        <v>6.9829196328675597E-2</v>
      </c>
      <c r="L2198" s="6">
        <v>8.1471030555754206E-2</v>
      </c>
      <c r="M2198" s="6">
        <v>3.01108304739648E-2</v>
      </c>
      <c r="N2198" s="6">
        <v>0.12555252287524701</v>
      </c>
      <c r="O2198" s="6">
        <v>2.8939356257253999E-2</v>
      </c>
      <c r="P2198" s="6">
        <v>0.10039918900417499</v>
      </c>
      <c r="Q2198" s="7">
        <v>1</v>
      </c>
      <c r="R2198" s="8">
        <v>0.74938636600719433</v>
      </c>
      <c r="S2198" s="8">
        <v>11.12</v>
      </c>
      <c r="T2198" s="17">
        <f t="shared" si="102"/>
        <v>0.89389747787080642</v>
      </c>
      <c r="U2198" s="17">
        <f t="shared" si="103"/>
        <v>8.0386463837302746E-2</v>
      </c>
      <c r="V2198" s="19">
        <f t="shared" si="104"/>
        <v>19.114789926162697</v>
      </c>
    </row>
    <row r="2199" spans="1:22" x14ac:dyDescent="0.2">
      <c r="A2199" s="7">
        <v>95236.8553616399</v>
      </c>
      <c r="B2199" s="7">
        <v>451732.51547727099</v>
      </c>
      <c r="C2199" s="1" t="s">
        <v>4407</v>
      </c>
      <c r="D2199" s="1" t="s">
        <v>4408</v>
      </c>
      <c r="E2199" s="6">
        <v>19.452911719999999</v>
      </c>
      <c r="F2199" s="6">
        <v>19.08091172</v>
      </c>
      <c r="G2199" s="6">
        <v>19.08091172</v>
      </c>
      <c r="H2199" s="6">
        <v>5.71810192988347E-2</v>
      </c>
      <c r="I2199" s="6">
        <v>0.138284882777964</v>
      </c>
      <c r="J2199" s="6">
        <v>0.15963323459974499</v>
      </c>
      <c r="K2199" s="6">
        <v>7.96567411707262E-2</v>
      </c>
      <c r="L2199" s="6">
        <v>0.15946452790874399</v>
      </c>
      <c r="M2199" s="6">
        <v>0.13062869062808499</v>
      </c>
      <c r="N2199" s="6">
        <v>9.3939193581601105E-2</v>
      </c>
      <c r="O2199" s="6">
        <v>3.5480738843417299E-2</v>
      </c>
      <c r="P2199" s="6">
        <v>0.18648517869714801</v>
      </c>
      <c r="Q2199" s="7">
        <v>1</v>
      </c>
      <c r="R2199" s="8">
        <v>0.5438818825396825</v>
      </c>
      <c r="S2199" s="8">
        <v>12.6</v>
      </c>
      <c r="T2199" s="17">
        <f t="shared" si="102"/>
        <v>1.1299637154720816</v>
      </c>
      <c r="U2199" s="17">
        <f t="shared" si="103"/>
        <v>8.9679659958101718E-2</v>
      </c>
      <c r="V2199" s="19">
        <f t="shared" si="104"/>
        <v>18.991232060041899</v>
      </c>
    </row>
    <row r="2200" spans="1:22" x14ac:dyDescent="0.2">
      <c r="A2200" s="7">
        <v>92523.611800000101</v>
      </c>
      <c r="B2200" s="7">
        <v>436802.81309999898</v>
      </c>
      <c r="C2200" s="1" t="s">
        <v>4409</v>
      </c>
      <c r="D2200" s="1" t="s">
        <v>4410</v>
      </c>
      <c r="E2200" s="6">
        <v>19.45180345</v>
      </c>
      <c r="F2200" s="6">
        <v>18.88180345</v>
      </c>
      <c r="G2200" s="6">
        <v>18.88180345</v>
      </c>
      <c r="H2200" s="6">
        <v>8.3178892045650293E-2</v>
      </c>
      <c r="I2200" s="6">
        <v>0.129917036087695</v>
      </c>
      <c r="J2200" s="6">
        <v>0.26790643670150099</v>
      </c>
      <c r="K2200" s="6">
        <v>0.252491168702348</v>
      </c>
      <c r="L2200" s="6">
        <v>0.25729546290909799</v>
      </c>
      <c r="M2200" s="6">
        <v>0.13123904287077001</v>
      </c>
      <c r="N2200" s="6">
        <v>7.5998464555378495E-2</v>
      </c>
      <c r="O2200" s="6">
        <v>4.800522435422E-2</v>
      </c>
      <c r="P2200" s="6">
        <v>0.15537672642164699</v>
      </c>
      <c r="Q2200" s="7">
        <v>1</v>
      </c>
      <c r="R2200" s="8">
        <v>2.4857926765015775E-2</v>
      </c>
      <c r="S2200" s="8">
        <v>18.98</v>
      </c>
      <c r="T2200" s="17">
        <f t="shared" si="102"/>
        <v>1.8564652510116397</v>
      </c>
      <c r="U2200" s="17">
        <f t="shared" si="103"/>
        <v>9.7811657060676488E-2</v>
      </c>
      <c r="V2200" s="19">
        <f t="shared" si="104"/>
        <v>18.783991792939322</v>
      </c>
    </row>
    <row r="2201" spans="1:22" x14ac:dyDescent="0.2">
      <c r="A2201" s="7">
        <v>209954.793299999</v>
      </c>
      <c r="B2201" s="7">
        <v>511850.94399999798</v>
      </c>
      <c r="C2201" s="1" t="s">
        <v>4411</v>
      </c>
      <c r="D2201" s="1" t="s">
        <v>4412</v>
      </c>
      <c r="E2201" s="6">
        <v>19.451421979999999</v>
      </c>
      <c r="F2201" s="6">
        <v>19.305421979999998</v>
      </c>
      <c r="G2201" s="6">
        <v>19.305421979999998</v>
      </c>
      <c r="H2201" s="6">
        <v>2.0916007703424201E-2</v>
      </c>
      <c r="I2201" s="6">
        <v>0.42961018326922401</v>
      </c>
      <c r="J2201" s="6">
        <v>5.6313487562936498E-2</v>
      </c>
      <c r="K2201" s="6">
        <v>2.0626112022762402E-2</v>
      </c>
      <c r="L2201" s="6">
        <v>9.0342630780869307E-2</v>
      </c>
      <c r="M2201" s="6">
        <v>3.44092602349962E-2</v>
      </c>
      <c r="N2201" s="6">
        <v>0.30135733557780298</v>
      </c>
      <c r="O2201" s="6">
        <v>1.8036450757001998E-2</v>
      </c>
      <c r="P2201" s="6">
        <v>9.0009666345539294E-2</v>
      </c>
      <c r="Q2201" s="7">
        <v>1</v>
      </c>
      <c r="R2201" s="8">
        <v>0.60622807431874481</v>
      </c>
      <c r="S2201" s="8">
        <v>12.11</v>
      </c>
      <c r="T2201" s="17">
        <f t="shared" si="102"/>
        <v>0.87572317816731582</v>
      </c>
      <c r="U2201" s="17">
        <f t="shared" si="103"/>
        <v>7.2314052697548786E-2</v>
      </c>
      <c r="V2201" s="19">
        <f t="shared" si="104"/>
        <v>19.233107927302449</v>
      </c>
    </row>
    <row r="2202" spans="1:22" x14ac:dyDescent="0.2">
      <c r="A2202" s="7">
        <v>92394.308800000697</v>
      </c>
      <c r="B2202" s="7">
        <v>436751.86290000001</v>
      </c>
      <c r="C2202" s="1" t="s">
        <v>4413</v>
      </c>
      <c r="D2202" s="1" t="s">
        <v>4414</v>
      </c>
      <c r="E2202" s="6">
        <v>19.451053859999998</v>
      </c>
      <c r="F2202" s="6">
        <v>18.881053860000002</v>
      </c>
      <c r="G2202" s="6">
        <v>18.881053860000002</v>
      </c>
      <c r="H2202" s="6">
        <v>8.3178892045650293E-2</v>
      </c>
      <c r="I2202" s="6">
        <v>0.129917036087695</v>
      </c>
      <c r="J2202" s="6">
        <v>0.26790643670150099</v>
      </c>
      <c r="K2202" s="6">
        <v>0.252491168702348</v>
      </c>
      <c r="L2202" s="6">
        <v>0.25729546290909799</v>
      </c>
      <c r="M2202" s="6">
        <v>0.13123904287077001</v>
      </c>
      <c r="N2202" s="6">
        <v>7.5998464555378495E-2</v>
      </c>
      <c r="O2202" s="6">
        <v>4.800522435422E-2</v>
      </c>
      <c r="P2202" s="6">
        <v>0.15537672642164699</v>
      </c>
      <c r="Q2202" s="7">
        <v>1</v>
      </c>
      <c r="R2202" s="8">
        <v>2.481843308746037E-2</v>
      </c>
      <c r="S2202" s="8">
        <v>18.98</v>
      </c>
      <c r="T2202" s="17">
        <f t="shared" si="102"/>
        <v>1.8564652510116397</v>
      </c>
      <c r="U2202" s="17">
        <f t="shared" si="103"/>
        <v>9.7811657060676488E-2</v>
      </c>
      <c r="V2202" s="19">
        <f t="shared" si="104"/>
        <v>18.783242202939324</v>
      </c>
    </row>
    <row r="2203" spans="1:22" x14ac:dyDescent="0.2">
      <c r="A2203" s="7">
        <v>133557.80629999901</v>
      </c>
      <c r="B2203" s="7">
        <v>454929.24570000201</v>
      </c>
      <c r="C2203" s="1" t="s">
        <v>4415</v>
      </c>
      <c r="D2203" s="1" t="s">
        <v>4416</v>
      </c>
      <c r="E2203" s="6">
        <v>19.450991689999999</v>
      </c>
      <c r="F2203" s="6">
        <v>19.058991689999999</v>
      </c>
      <c r="G2203" s="6">
        <v>19.058991689999999</v>
      </c>
      <c r="H2203" s="6">
        <v>4.5268074956259702E-2</v>
      </c>
      <c r="I2203" s="6">
        <v>0.74928714645492001</v>
      </c>
      <c r="J2203" s="6">
        <v>0.214193837655834</v>
      </c>
      <c r="K2203" s="6">
        <v>8.9927803377431906E-2</v>
      </c>
      <c r="L2203" s="6">
        <v>0.26603063749350397</v>
      </c>
      <c r="M2203" s="6">
        <v>5.8349759352827303E-2</v>
      </c>
      <c r="N2203" s="6">
        <v>8.8517979710669104E-2</v>
      </c>
      <c r="O2203" s="6">
        <v>2.7018581249205899E-2</v>
      </c>
      <c r="P2203" s="6">
        <v>0.160135639498517</v>
      </c>
      <c r="Q2203" s="7">
        <v>1</v>
      </c>
      <c r="R2203" s="8">
        <v>2.9697813128639387E-2</v>
      </c>
      <c r="S2203" s="8">
        <v>18.89</v>
      </c>
      <c r="T2203" s="17">
        <f t="shared" si="102"/>
        <v>2.1562306875370512</v>
      </c>
      <c r="U2203" s="17">
        <f t="shared" si="103"/>
        <v>0.11414667482991271</v>
      </c>
      <c r="V2203" s="19">
        <f t="shared" si="104"/>
        <v>18.944845015170085</v>
      </c>
    </row>
    <row r="2204" spans="1:22" x14ac:dyDescent="0.2">
      <c r="A2204" s="7">
        <v>181603.76179999899</v>
      </c>
      <c r="B2204" s="7">
        <v>426573.04569999903</v>
      </c>
      <c r="C2204" s="1" t="s">
        <v>4417</v>
      </c>
      <c r="D2204" s="1" t="s">
        <v>4418</v>
      </c>
      <c r="E2204" s="6">
        <v>19.450860209999998</v>
      </c>
      <c r="F2204" s="6">
        <v>19.208860210000001</v>
      </c>
      <c r="G2204" s="6">
        <v>19.208860210000001</v>
      </c>
      <c r="H2204" s="6">
        <v>3.9333266791165E-2</v>
      </c>
      <c r="I2204" s="6">
        <v>0.37479767853641199</v>
      </c>
      <c r="J2204" s="6">
        <v>0.149448072479094</v>
      </c>
      <c r="K2204" s="6">
        <v>7.1052092026817906E-2</v>
      </c>
      <c r="L2204" s="6">
        <v>0.110225745373279</v>
      </c>
      <c r="M2204" s="6">
        <v>3.3582981133217303E-2</v>
      </c>
      <c r="N2204" s="6">
        <v>0.100584620581068</v>
      </c>
      <c r="O2204" s="6">
        <v>3.2416774028851798E-2</v>
      </c>
      <c r="P2204" s="6">
        <v>0.110471823050297</v>
      </c>
      <c r="Q2204" s="7">
        <v>1</v>
      </c>
      <c r="R2204" s="8">
        <v>0.54986933944223082</v>
      </c>
      <c r="S2204" s="8">
        <v>12.55</v>
      </c>
      <c r="T2204" s="17">
        <f t="shared" si="102"/>
        <v>1.1540896852235849</v>
      </c>
      <c r="U2204" s="17">
        <f t="shared" si="103"/>
        <v>9.1959337468014726E-2</v>
      </c>
      <c r="V2204" s="19">
        <f t="shared" si="104"/>
        <v>19.116900872531986</v>
      </c>
    </row>
    <row r="2205" spans="1:22" x14ac:dyDescent="0.2">
      <c r="A2205" s="7">
        <v>91430.273200001597</v>
      </c>
      <c r="B2205" s="7">
        <v>451649.98270000098</v>
      </c>
      <c r="C2205" s="1" t="s">
        <v>4419</v>
      </c>
      <c r="D2205" s="1" t="s">
        <v>4420</v>
      </c>
      <c r="E2205" s="6">
        <v>19.45045348</v>
      </c>
      <c r="F2205" s="6">
        <v>19.100453479999999</v>
      </c>
      <c r="G2205" s="6">
        <v>19.100453479999999</v>
      </c>
      <c r="H2205" s="6">
        <v>5.7611666553357303E-2</v>
      </c>
      <c r="I2205" s="6">
        <v>0.36610678596127699</v>
      </c>
      <c r="J2205" s="6">
        <v>0.116320949388272</v>
      </c>
      <c r="K2205" s="6">
        <v>7.8895826728538301E-2</v>
      </c>
      <c r="L2205" s="6">
        <v>0.16765954648658701</v>
      </c>
      <c r="M2205" s="6">
        <v>0.141089838483799</v>
      </c>
      <c r="N2205" s="6">
        <v>8.8209415145821604E-2</v>
      </c>
      <c r="O2205" s="6">
        <v>4.1705406969156401E-2</v>
      </c>
      <c r="P2205" s="6">
        <v>0.10703203425232</v>
      </c>
      <c r="Q2205" s="7">
        <v>1</v>
      </c>
      <c r="R2205" s="8">
        <v>0.4043648722021661</v>
      </c>
      <c r="S2205" s="8">
        <v>13.85</v>
      </c>
      <c r="T2205" s="17">
        <f t="shared" si="102"/>
        <v>1.2958464840328352</v>
      </c>
      <c r="U2205" s="17">
        <f t="shared" si="103"/>
        <v>9.3562923034861745E-2</v>
      </c>
      <c r="V2205" s="19">
        <f t="shared" si="104"/>
        <v>19.006890556965136</v>
      </c>
    </row>
    <row r="2206" spans="1:22" x14ac:dyDescent="0.2">
      <c r="A2206" s="7">
        <v>162145.271699998</v>
      </c>
      <c r="B2206" s="7">
        <v>473297.555300001</v>
      </c>
      <c r="C2206" s="1" t="s">
        <v>4421</v>
      </c>
      <c r="D2206" s="1" t="s">
        <v>4422</v>
      </c>
      <c r="E2206" s="6">
        <v>19.44998966</v>
      </c>
      <c r="F2206" s="6">
        <v>19.28698966</v>
      </c>
      <c r="G2206" s="6">
        <v>-999</v>
      </c>
      <c r="H2206" s="6">
        <v>3.0519438190318299E-2</v>
      </c>
      <c r="I2206" s="6">
        <v>0.41653571802612799</v>
      </c>
      <c r="J2206" s="6">
        <v>4.9701727108903603E-2</v>
      </c>
      <c r="K2206" s="6">
        <v>3.6246847857462502E-2</v>
      </c>
      <c r="L2206" s="6">
        <v>9.4384999843776907E-2</v>
      </c>
      <c r="M2206" s="6">
        <v>4.8389132391054301E-2</v>
      </c>
      <c r="N2206" s="6">
        <v>0.18802439027777901</v>
      </c>
      <c r="O2206" s="6">
        <v>2.4964838544917201E-2</v>
      </c>
      <c r="P2206" s="6">
        <v>0.10559029007711</v>
      </c>
      <c r="Q2206" s="7">
        <v>2</v>
      </c>
      <c r="R2206" s="8">
        <v>0.69572708456843935</v>
      </c>
      <c r="S2206" s="8">
        <v>11.47</v>
      </c>
      <c r="T2206" s="17">
        <f t="shared" si="102"/>
        <v>0.89637989601336499</v>
      </c>
      <c r="U2206" s="17">
        <f t="shared" si="103"/>
        <v>7.8149947342054479E-2</v>
      </c>
      <c r="V2206" s="19">
        <f t="shared" si="104"/>
        <v>-999</v>
      </c>
    </row>
    <row r="2207" spans="1:22" x14ac:dyDescent="0.2">
      <c r="A2207" s="7">
        <v>163567.76867004699</v>
      </c>
      <c r="B2207" s="7">
        <v>384652.91308920202</v>
      </c>
      <c r="C2207" s="1" t="s">
        <v>4423</v>
      </c>
      <c r="D2207" s="1" t="s">
        <v>4424</v>
      </c>
      <c r="E2207" s="6">
        <v>19.44862483</v>
      </c>
      <c r="F2207" s="6">
        <v>19.220624829999998</v>
      </c>
      <c r="G2207" s="6">
        <v>19.220624829999998</v>
      </c>
      <c r="H2207" s="6">
        <v>3.4360989751974498E-2</v>
      </c>
      <c r="I2207" s="6">
        <v>9.0816122114683998E-2</v>
      </c>
      <c r="J2207" s="6">
        <v>0.103668171294478</v>
      </c>
      <c r="K2207" s="6">
        <v>2.5946468446774101E-2</v>
      </c>
      <c r="L2207" s="6">
        <v>0.115226849679858</v>
      </c>
      <c r="M2207" s="6">
        <v>2.9165839474949901E-2</v>
      </c>
      <c r="N2207" s="6">
        <v>7.0511959726374293E-2</v>
      </c>
      <c r="O2207" s="6">
        <v>3.8291266737364098E-2</v>
      </c>
      <c r="P2207" s="6">
        <v>0.23768115097695899</v>
      </c>
      <c r="Q2207" s="7">
        <v>1</v>
      </c>
      <c r="R2207" s="8">
        <v>0.89373172638753662</v>
      </c>
      <c r="S2207" s="8">
        <v>10.27</v>
      </c>
      <c r="T2207" s="17">
        <f t="shared" si="102"/>
        <v>0.73850146169393716</v>
      </c>
      <c r="U2207" s="17">
        <f t="shared" si="103"/>
        <v>7.1908613602136046E-2</v>
      </c>
      <c r="V2207" s="19">
        <f t="shared" si="104"/>
        <v>19.148716216397862</v>
      </c>
    </row>
    <row r="2208" spans="1:22" x14ac:dyDescent="0.2">
      <c r="A2208" s="7">
        <v>151115.51660000201</v>
      </c>
      <c r="B2208" s="7">
        <v>414588.71009999898</v>
      </c>
      <c r="C2208" s="1" t="s">
        <v>4425</v>
      </c>
      <c r="D2208" s="1" t="s">
        <v>4426</v>
      </c>
      <c r="E2208" s="6">
        <v>19.44849387</v>
      </c>
      <c r="F2208" s="6">
        <v>19.182493869999998</v>
      </c>
      <c r="G2208" s="6">
        <v>19.182493869999998</v>
      </c>
      <c r="H2208" s="6">
        <v>4.0561381922882701E-2</v>
      </c>
      <c r="I2208" s="6">
        <v>0.75942589348191303</v>
      </c>
      <c r="J2208" s="6">
        <v>0.21001647046788099</v>
      </c>
      <c r="K2208" s="6">
        <v>4.5350441000454003E-2</v>
      </c>
      <c r="L2208" s="6">
        <v>0.11670538101293</v>
      </c>
      <c r="M2208" s="6">
        <v>4.1481000370683099E-2</v>
      </c>
      <c r="N2208" s="6">
        <v>8.8844652309594693E-2</v>
      </c>
      <c r="O2208" s="6">
        <v>3.2290625779983803E-2</v>
      </c>
      <c r="P2208" s="6">
        <v>8.4022166136513698E-2</v>
      </c>
      <c r="Q2208" s="7">
        <v>1</v>
      </c>
      <c r="R2208" s="8">
        <v>0.17798266929133846</v>
      </c>
      <c r="S2208" s="8">
        <v>16.510000000000002</v>
      </c>
      <c r="T2208" s="17">
        <f t="shared" si="102"/>
        <v>1.6560481823026845</v>
      </c>
      <c r="U2208" s="17">
        <f t="shared" si="103"/>
        <v>0.10030576513038669</v>
      </c>
      <c r="V2208" s="19">
        <f t="shared" si="104"/>
        <v>19.082188104869612</v>
      </c>
    </row>
    <row r="2209" spans="1:22" x14ac:dyDescent="0.2">
      <c r="A2209" s="7">
        <v>93054.562399998307</v>
      </c>
      <c r="B2209" s="7">
        <v>437808.03449999902</v>
      </c>
      <c r="C2209" s="1" t="s">
        <v>4427</v>
      </c>
      <c r="D2209" s="1" t="s">
        <v>4428</v>
      </c>
      <c r="E2209" s="6">
        <v>19.44770389</v>
      </c>
      <c r="F2209" s="6">
        <v>18.890703890000001</v>
      </c>
      <c r="G2209" s="6">
        <v>18.890703890000001</v>
      </c>
      <c r="H2209" s="6">
        <v>9.0949789422754099E-2</v>
      </c>
      <c r="I2209" s="6">
        <v>0.13467097623964699</v>
      </c>
      <c r="J2209" s="6">
        <v>0.26345667031543002</v>
      </c>
      <c r="K2209" s="6">
        <v>0.212791375320737</v>
      </c>
      <c r="L2209" s="6">
        <v>0.26808956888699498</v>
      </c>
      <c r="M2209" s="6">
        <v>0.12928758076484101</v>
      </c>
      <c r="N2209" s="6">
        <v>7.8776700388881404E-2</v>
      </c>
      <c r="O2209" s="6">
        <v>5.3293541362579702E-2</v>
      </c>
      <c r="P2209" s="6">
        <v>0.15982368035177</v>
      </c>
      <c r="Q2209" s="7">
        <v>1</v>
      </c>
      <c r="R2209" s="8">
        <v>4.2772326541555022E-2</v>
      </c>
      <c r="S2209" s="8">
        <v>18.649999999999999</v>
      </c>
      <c r="T2209" s="17">
        <f t="shared" si="102"/>
        <v>1.8605439776977373</v>
      </c>
      <c r="U2209" s="17">
        <f t="shared" si="103"/>
        <v>9.9761071190227202E-2</v>
      </c>
      <c r="V2209" s="19">
        <f t="shared" si="104"/>
        <v>18.790942818809775</v>
      </c>
    </row>
    <row r="2210" spans="1:22" x14ac:dyDescent="0.2">
      <c r="A2210" s="7">
        <v>181692.81300000101</v>
      </c>
      <c r="B2210" s="7">
        <v>427552.60449999903</v>
      </c>
      <c r="C2210" s="1" t="s">
        <v>4429</v>
      </c>
      <c r="D2210" s="1" t="s">
        <v>4430</v>
      </c>
      <c r="E2210" s="6">
        <v>19.447524860000001</v>
      </c>
      <c r="F2210" s="6">
        <v>19.24552486</v>
      </c>
      <c r="G2210" s="6">
        <v>19.24552486</v>
      </c>
      <c r="H2210" s="6">
        <v>3.7621462140474501E-2</v>
      </c>
      <c r="I2210" s="6">
        <v>0.40132384645541502</v>
      </c>
      <c r="J2210" s="6">
        <v>8.2849800727293199E-2</v>
      </c>
      <c r="K2210" s="6">
        <v>5.7835228588121297E-2</v>
      </c>
      <c r="L2210" s="6">
        <v>9.2730866494293906E-2</v>
      </c>
      <c r="M2210" s="6">
        <v>3.20795979189053E-2</v>
      </c>
      <c r="N2210" s="6">
        <v>0.16047450799275001</v>
      </c>
      <c r="O2210" s="6">
        <v>2.9956092478912798E-2</v>
      </c>
      <c r="P2210" s="6">
        <v>0.14163817631140399</v>
      </c>
      <c r="Q2210" s="7">
        <v>1</v>
      </c>
      <c r="R2210" s="8">
        <v>0.55083930303030326</v>
      </c>
      <c r="S2210" s="8">
        <v>12.54</v>
      </c>
      <c r="T2210" s="17">
        <f t="shared" si="102"/>
        <v>0.97829420026195346</v>
      </c>
      <c r="U2210" s="17">
        <f t="shared" si="103"/>
        <v>7.8013891567938878E-2</v>
      </c>
      <c r="V2210" s="19">
        <f t="shared" si="104"/>
        <v>19.167510968432062</v>
      </c>
    </row>
    <row r="2211" spans="1:22" x14ac:dyDescent="0.2">
      <c r="A2211" s="7">
        <v>159667.48380000101</v>
      </c>
      <c r="B2211" s="7">
        <v>415042.19229999901</v>
      </c>
      <c r="C2211" s="1" t="s">
        <v>4431</v>
      </c>
      <c r="D2211" s="1" t="s">
        <v>4432</v>
      </c>
      <c r="E2211" s="6">
        <v>19.44733128</v>
      </c>
      <c r="F2211" s="6">
        <v>19.254331279999999</v>
      </c>
      <c r="G2211" s="6">
        <v>19.254331279999999</v>
      </c>
      <c r="H2211" s="6">
        <v>3.44299355999024E-2</v>
      </c>
      <c r="I2211" s="6">
        <v>0.27992079953285198</v>
      </c>
      <c r="J2211" s="6">
        <v>4.7060330107270003E-2</v>
      </c>
      <c r="K2211" s="6">
        <v>4.5015087822614298E-2</v>
      </c>
      <c r="L2211" s="6">
        <v>8.7009114906370796E-2</v>
      </c>
      <c r="M2211" s="6">
        <v>3.9503214424638201E-2</v>
      </c>
      <c r="N2211" s="6">
        <v>0.16555639937443201</v>
      </c>
      <c r="O2211" s="6">
        <v>2.9564924481504801E-2</v>
      </c>
      <c r="P2211" s="6">
        <v>9.2914925566693105E-2</v>
      </c>
      <c r="Q2211" s="7">
        <v>1</v>
      </c>
      <c r="R2211" s="8">
        <v>0.87173544562078908</v>
      </c>
      <c r="S2211" s="8">
        <v>10.39</v>
      </c>
      <c r="T2211" s="17">
        <f t="shared" si="102"/>
        <v>0.74894376348892355</v>
      </c>
      <c r="U2211" s="17">
        <f t="shared" si="103"/>
        <v>7.2083134118279449E-2</v>
      </c>
      <c r="V2211" s="19">
        <f t="shared" si="104"/>
        <v>19.182248145881719</v>
      </c>
    </row>
    <row r="2212" spans="1:22" x14ac:dyDescent="0.2">
      <c r="A2212" s="7">
        <v>118804.666099999</v>
      </c>
      <c r="B2212" s="7">
        <v>396721.86410000199</v>
      </c>
      <c r="C2212" s="1" t="s">
        <v>4433</v>
      </c>
      <c r="D2212" s="1" t="s">
        <v>4434</v>
      </c>
      <c r="E2212" s="6">
        <v>19.44707893</v>
      </c>
      <c r="F2212" s="6">
        <v>19.234078929999999</v>
      </c>
      <c r="G2212" s="6">
        <v>19.234078929999999</v>
      </c>
      <c r="H2212" s="6">
        <v>3.5982924354700303E-2</v>
      </c>
      <c r="I2212" s="6">
        <v>0.50477255778651298</v>
      </c>
      <c r="J2212" s="6">
        <v>3.4413129853585203E-2</v>
      </c>
      <c r="K2212" s="6">
        <v>3.5842575776905902E-2</v>
      </c>
      <c r="L2212" s="6">
        <v>6.9214178238258095E-2</v>
      </c>
      <c r="M2212" s="6">
        <v>5.5091166007757299E-2</v>
      </c>
      <c r="N2212" s="6">
        <v>0.106824445965134</v>
      </c>
      <c r="O2212" s="6">
        <v>1.99520372514633E-2</v>
      </c>
      <c r="P2212" s="6">
        <v>6.5463093291644306E-2</v>
      </c>
      <c r="Q2212" s="7">
        <v>1</v>
      </c>
      <c r="R2212" s="8">
        <v>0.5849290081499593</v>
      </c>
      <c r="S2212" s="8">
        <v>12.27</v>
      </c>
      <c r="T2212" s="17">
        <f t="shared" si="102"/>
        <v>0.88904977669476404</v>
      </c>
      <c r="U2212" s="17">
        <f t="shared" si="103"/>
        <v>7.24571945146507E-2</v>
      </c>
      <c r="V2212" s="19">
        <f t="shared" si="104"/>
        <v>19.161621735485348</v>
      </c>
    </row>
    <row r="2213" spans="1:22" x14ac:dyDescent="0.2">
      <c r="A2213" s="7">
        <v>164579.657000001</v>
      </c>
      <c r="B2213" s="7">
        <v>474763.962699998</v>
      </c>
      <c r="C2213" s="1" t="s">
        <v>4435</v>
      </c>
      <c r="D2213" s="1" t="s">
        <v>4436</v>
      </c>
      <c r="E2213" s="6">
        <v>19.446712949999998</v>
      </c>
      <c r="F2213" s="6">
        <v>19.29671295</v>
      </c>
      <c r="G2213" s="6">
        <v>-999</v>
      </c>
      <c r="H2213" s="6">
        <v>2.9428186021760599E-2</v>
      </c>
      <c r="I2213" s="6">
        <v>0.39426884456220301</v>
      </c>
      <c r="J2213" s="6">
        <v>3.8686804120156397E-2</v>
      </c>
      <c r="K2213" s="6">
        <v>3.5041143196632603E-2</v>
      </c>
      <c r="L2213" s="6">
        <v>8.3269491816322094E-2</v>
      </c>
      <c r="M2213" s="6">
        <v>4.7545712560357001E-2</v>
      </c>
      <c r="N2213" s="6">
        <v>0.17945505529842601</v>
      </c>
      <c r="O2213" s="6">
        <v>2.3381286786625599E-2</v>
      </c>
      <c r="P2213" s="6">
        <v>8.9347153045308006E-2</v>
      </c>
      <c r="Q2213" s="7">
        <v>2</v>
      </c>
      <c r="R2213" s="8">
        <v>0.81405904384328331</v>
      </c>
      <c r="S2213" s="8">
        <v>10.72</v>
      </c>
      <c r="T2213" s="17">
        <f t="shared" si="102"/>
        <v>0.81534844349163582</v>
      </c>
      <c r="U2213" s="17">
        <f t="shared" si="103"/>
        <v>7.605862346004065E-2</v>
      </c>
      <c r="V2213" s="19">
        <f t="shared" si="104"/>
        <v>-999</v>
      </c>
    </row>
    <row r="2214" spans="1:22" x14ac:dyDescent="0.2">
      <c r="A2214" s="7">
        <v>118706.2914</v>
      </c>
      <c r="B2214" s="7">
        <v>396703.42190000002</v>
      </c>
      <c r="C2214" s="1" t="s">
        <v>4437</v>
      </c>
      <c r="D2214" s="1" t="s">
        <v>4438</v>
      </c>
      <c r="E2214" s="6">
        <v>19.44652769</v>
      </c>
      <c r="F2214" s="6">
        <v>19.233527689999999</v>
      </c>
      <c r="G2214" s="6">
        <v>19.233527689999999</v>
      </c>
      <c r="H2214" s="6">
        <v>3.5982924354700303E-2</v>
      </c>
      <c r="I2214" s="6">
        <v>0.50477255778651298</v>
      </c>
      <c r="J2214" s="6">
        <v>3.4413129853585203E-2</v>
      </c>
      <c r="K2214" s="6">
        <v>3.5842575776905902E-2</v>
      </c>
      <c r="L2214" s="6">
        <v>6.9214178238258095E-2</v>
      </c>
      <c r="M2214" s="6">
        <v>5.5091166007757299E-2</v>
      </c>
      <c r="N2214" s="6">
        <v>0.106824445965134</v>
      </c>
      <c r="O2214" s="6">
        <v>1.99520372514633E-2</v>
      </c>
      <c r="P2214" s="6">
        <v>6.5463093291644306E-2</v>
      </c>
      <c r="Q2214" s="7">
        <v>1</v>
      </c>
      <c r="R2214" s="8">
        <v>0.58488408231458844</v>
      </c>
      <c r="S2214" s="8">
        <v>12.27</v>
      </c>
      <c r="T2214" s="17">
        <f t="shared" si="102"/>
        <v>0.88904977669476404</v>
      </c>
      <c r="U2214" s="17">
        <f t="shared" si="103"/>
        <v>7.24571945146507E-2</v>
      </c>
      <c r="V2214" s="19">
        <f t="shared" si="104"/>
        <v>19.161070495485347</v>
      </c>
    </row>
    <row r="2215" spans="1:22" x14ac:dyDescent="0.2">
      <c r="A2215" s="7">
        <v>102779.89350000001</v>
      </c>
      <c r="B2215" s="7">
        <v>416272.092</v>
      </c>
      <c r="C2215" s="1" t="s">
        <v>4439</v>
      </c>
      <c r="D2215" s="1" t="s">
        <v>4440</v>
      </c>
      <c r="E2215" s="6">
        <v>19.445763039999999</v>
      </c>
      <c r="F2215" s="6">
        <v>19.073763039999999</v>
      </c>
      <c r="G2215" s="6">
        <v>19.073763039999999</v>
      </c>
      <c r="H2215" s="6">
        <v>6.6543959039619599E-2</v>
      </c>
      <c r="I2215" s="6">
        <v>0.61057003481663996</v>
      </c>
      <c r="J2215" s="6">
        <v>3.7305894509451099E-2</v>
      </c>
      <c r="K2215" s="6">
        <v>0.24307131552116401</v>
      </c>
      <c r="L2215" s="6">
        <v>9.1105741909565802E-2</v>
      </c>
      <c r="M2215" s="6">
        <v>8.0347809557227895E-2</v>
      </c>
      <c r="N2215" s="6">
        <v>0.121575844448838</v>
      </c>
      <c r="O2215" s="6">
        <v>2.94509439837576E-2</v>
      </c>
      <c r="P2215" s="6">
        <v>9.4952658013078603E-2</v>
      </c>
      <c r="Q2215" s="7">
        <v>1</v>
      </c>
      <c r="R2215" s="8">
        <v>0.18716502075702079</v>
      </c>
      <c r="S2215" s="8">
        <v>16.38</v>
      </c>
      <c r="T2215" s="17">
        <f t="shared" si="102"/>
        <v>1.334658283164643</v>
      </c>
      <c r="U2215" s="17">
        <f t="shared" si="103"/>
        <v>8.148096966817113E-2</v>
      </c>
      <c r="V2215" s="19">
        <f t="shared" si="104"/>
        <v>18.992282070331829</v>
      </c>
    </row>
    <row r="2216" spans="1:22" x14ac:dyDescent="0.2">
      <c r="A2216" s="7">
        <v>166897.35770000101</v>
      </c>
      <c r="B2216" s="7">
        <v>372574.0319</v>
      </c>
      <c r="C2216" s="1" t="s">
        <v>4441</v>
      </c>
      <c r="D2216" s="1" t="s">
        <v>4442</v>
      </c>
      <c r="E2216" s="6">
        <v>19.445533480000002</v>
      </c>
      <c r="F2216" s="6">
        <v>19.30623348</v>
      </c>
      <c r="G2216" s="6">
        <v>-999</v>
      </c>
      <c r="H2216" s="6">
        <v>2.3017563443263101E-2</v>
      </c>
      <c r="I2216" s="6">
        <v>0.40031281974701199</v>
      </c>
      <c r="J2216" s="6">
        <v>3.4402572545551902E-2</v>
      </c>
      <c r="K2216" s="6">
        <v>1.6121268169476E-2</v>
      </c>
      <c r="L2216" s="6">
        <v>5.5671516354341199E-2</v>
      </c>
      <c r="M2216" s="6">
        <v>2.42300010238699E-2</v>
      </c>
      <c r="N2216" s="6">
        <v>0.119911157683688</v>
      </c>
      <c r="O2216" s="6">
        <v>1.8782948148047401E-2</v>
      </c>
      <c r="P2216" s="6">
        <v>4.8616757681446597E-2</v>
      </c>
      <c r="Q2216" s="7">
        <v>2</v>
      </c>
      <c r="R2216" s="8">
        <v>0.91393046062992145</v>
      </c>
      <c r="S2216" s="8">
        <v>10.16</v>
      </c>
      <c r="T2216" s="17">
        <f t="shared" si="102"/>
        <v>0.69828890895714169</v>
      </c>
      <c r="U2216" s="17">
        <f t="shared" si="103"/>
        <v>6.8729223322553309E-2</v>
      </c>
      <c r="V2216" s="19">
        <f t="shared" si="104"/>
        <v>-999</v>
      </c>
    </row>
    <row r="2217" spans="1:22" x14ac:dyDescent="0.2">
      <c r="A2217" s="7">
        <v>91133.804600000396</v>
      </c>
      <c r="B2217" s="7">
        <v>438328.679699998</v>
      </c>
      <c r="C2217" s="1" t="s">
        <v>4443</v>
      </c>
      <c r="D2217" s="1" t="s">
        <v>4444</v>
      </c>
      <c r="E2217" s="6">
        <v>19.444115109999998</v>
      </c>
      <c r="F2217" s="6">
        <v>18.918115109999999</v>
      </c>
      <c r="G2217" s="6">
        <v>18.918115109999999</v>
      </c>
      <c r="H2217" s="6">
        <v>8.3259797065018307E-2</v>
      </c>
      <c r="I2217" s="6">
        <v>0.14503337063656399</v>
      </c>
      <c r="J2217" s="6">
        <v>0.24367967914288399</v>
      </c>
      <c r="K2217" s="6">
        <v>0.16266994552984201</v>
      </c>
      <c r="L2217" s="6">
        <v>0.248877583075786</v>
      </c>
      <c r="M2217" s="6">
        <v>0.13842603608161</v>
      </c>
      <c r="N2217" s="6">
        <v>7.0662081409797697E-2</v>
      </c>
      <c r="O2217" s="6">
        <v>6.3690601137503799E-2</v>
      </c>
      <c r="P2217" s="6">
        <v>0.152255583541543</v>
      </c>
      <c r="Q2217" s="7">
        <v>1</v>
      </c>
      <c r="R2217" s="8">
        <v>0.10982392180365291</v>
      </c>
      <c r="S2217" s="8">
        <v>17.52</v>
      </c>
      <c r="T2217" s="17">
        <f t="shared" si="102"/>
        <v>1.7082150178095685</v>
      </c>
      <c r="U2217" s="17">
        <f t="shared" si="103"/>
        <v>9.7500857180911449E-2</v>
      </c>
      <c r="V2217" s="19">
        <f t="shared" si="104"/>
        <v>18.820614252819087</v>
      </c>
    </row>
    <row r="2218" spans="1:22" x14ac:dyDescent="0.2">
      <c r="A2218" s="7">
        <v>162596.73550000001</v>
      </c>
      <c r="B2218" s="7">
        <v>473608.039099999</v>
      </c>
      <c r="C2218" s="1" t="s">
        <v>4445</v>
      </c>
      <c r="D2218" s="1" t="s">
        <v>4446</v>
      </c>
      <c r="E2218" s="6">
        <v>19.443100950000002</v>
      </c>
      <c r="F2218" s="6">
        <v>19.280100950000001</v>
      </c>
      <c r="G2218" s="6">
        <v>-999</v>
      </c>
      <c r="H2218" s="6">
        <v>3.0519438190318299E-2</v>
      </c>
      <c r="I2218" s="6">
        <v>0.41653571802612799</v>
      </c>
      <c r="J2218" s="6">
        <v>4.9701727108903603E-2</v>
      </c>
      <c r="K2218" s="6">
        <v>3.6246847857462502E-2</v>
      </c>
      <c r="L2218" s="6">
        <v>9.4384999843776907E-2</v>
      </c>
      <c r="M2218" s="6">
        <v>4.8389132391054301E-2</v>
      </c>
      <c r="N2218" s="6">
        <v>0.18802439027777901</v>
      </c>
      <c r="O2218" s="6">
        <v>2.4964838544917201E-2</v>
      </c>
      <c r="P2218" s="6">
        <v>0.10559029007711</v>
      </c>
      <c r="Q2218" s="7">
        <v>2</v>
      </c>
      <c r="R2218" s="8">
        <v>0.69512649956408024</v>
      </c>
      <c r="S2218" s="8">
        <v>11.47</v>
      </c>
      <c r="T2218" s="17">
        <f t="shared" si="102"/>
        <v>0.89637989601336499</v>
      </c>
      <c r="U2218" s="17">
        <f t="shared" si="103"/>
        <v>7.8149947342054479E-2</v>
      </c>
      <c r="V2218" s="19">
        <f t="shared" si="104"/>
        <v>-999</v>
      </c>
    </row>
    <row r="2219" spans="1:22" x14ac:dyDescent="0.2">
      <c r="A2219" s="7">
        <v>195172.7906637</v>
      </c>
      <c r="B2219" s="7">
        <v>443639.28049673501</v>
      </c>
      <c r="C2219" s="1" t="s">
        <v>4447</v>
      </c>
      <c r="D2219" s="1" t="s">
        <v>4448</v>
      </c>
      <c r="E2219" s="6">
        <v>19.44242208</v>
      </c>
      <c r="F2219" s="6">
        <v>19.164422080000001</v>
      </c>
      <c r="G2219" s="6">
        <v>19.164422080000001</v>
      </c>
      <c r="H2219" s="6">
        <v>3.7346461437259601E-2</v>
      </c>
      <c r="I2219" s="6">
        <v>0.278676826719501</v>
      </c>
      <c r="J2219" s="6">
        <v>0.11170072745767599</v>
      </c>
      <c r="K2219" s="6">
        <v>6.7530844426575504E-2</v>
      </c>
      <c r="L2219" s="6">
        <v>9.8833490682855102E-2</v>
      </c>
      <c r="M2219" s="6">
        <v>2.9256774812061199E-2</v>
      </c>
      <c r="N2219" s="6">
        <v>9.4582139553494302E-2</v>
      </c>
      <c r="O2219" s="6">
        <v>2.7975330220531801E-2</v>
      </c>
      <c r="P2219" s="6">
        <v>0.381441681225965</v>
      </c>
      <c r="Q2219" s="7">
        <v>1</v>
      </c>
      <c r="R2219" s="8">
        <v>0.4520106109036594</v>
      </c>
      <c r="S2219" s="8">
        <v>13.39</v>
      </c>
      <c r="T2219" s="17">
        <f t="shared" si="102"/>
        <v>0.94080252098451311</v>
      </c>
      <c r="U2219" s="17">
        <f t="shared" si="103"/>
        <v>7.0261577370015912E-2</v>
      </c>
      <c r="V2219" s="19">
        <f t="shared" si="104"/>
        <v>19.094160502629986</v>
      </c>
    </row>
    <row r="2220" spans="1:22" x14ac:dyDescent="0.2">
      <c r="A2220" s="7">
        <v>85634.256400000304</v>
      </c>
      <c r="B2220" s="7">
        <v>436483.51249999902</v>
      </c>
      <c r="C2220" s="1" t="s">
        <v>4449</v>
      </c>
      <c r="D2220" s="1" t="s">
        <v>4450</v>
      </c>
      <c r="E2220" s="6">
        <v>19.441449209999998</v>
      </c>
      <c r="F2220" s="6">
        <v>18.818449210000001</v>
      </c>
      <c r="G2220" s="6">
        <v>18.818449210000001</v>
      </c>
      <c r="H2220" s="6">
        <v>0.13254688336555501</v>
      </c>
      <c r="I2220" s="6">
        <v>0.34766656511009902</v>
      </c>
      <c r="J2220" s="6">
        <v>0.26373707501268401</v>
      </c>
      <c r="K2220" s="6">
        <v>0.175954861515318</v>
      </c>
      <c r="L2220" s="6">
        <v>0.20405387273787001</v>
      </c>
      <c r="M2220" s="6">
        <v>0.15280728732167601</v>
      </c>
      <c r="N2220" s="6">
        <v>6.6558625841806496E-2</v>
      </c>
      <c r="O2220" s="6">
        <v>4.4985902047923597E-2</v>
      </c>
      <c r="P2220" s="6">
        <v>0.12142852550342401</v>
      </c>
      <c r="Q2220" s="7">
        <v>1</v>
      </c>
      <c r="R2220" s="8">
        <v>9.3444837457817606E-2</v>
      </c>
      <c r="S2220" s="8">
        <v>17.78</v>
      </c>
      <c r="T2220" s="17">
        <f t="shared" si="102"/>
        <v>1.928350961595505</v>
      </c>
      <c r="U2220" s="17">
        <f t="shared" si="103"/>
        <v>0.10845618456667631</v>
      </c>
      <c r="V2220" s="19">
        <f t="shared" si="104"/>
        <v>18.709993025433324</v>
      </c>
    </row>
    <row r="2221" spans="1:22" x14ac:dyDescent="0.2">
      <c r="A2221" s="7">
        <v>99906.579999998197</v>
      </c>
      <c r="B2221" s="7">
        <v>436362</v>
      </c>
      <c r="C2221" s="1" t="s">
        <v>4451</v>
      </c>
      <c r="D2221" s="1" t="s">
        <v>4452</v>
      </c>
      <c r="E2221" s="6">
        <v>19.441074459999999</v>
      </c>
      <c r="F2221" s="6">
        <v>18.97607446</v>
      </c>
      <c r="G2221" s="6">
        <v>18.97607446</v>
      </c>
      <c r="H2221" s="6">
        <v>6.3305953416632602E-2</v>
      </c>
      <c r="I2221" s="6">
        <v>0.15112728925972299</v>
      </c>
      <c r="J2221" s="6">
        <v>0.39211752631562602</v>
      </c>
      <c r="K2221" s="6">
        <v>0.196268271326281</v>
      </c>
      <c r="L2221" s="6">
        <v>0.17195619121429401</v>
      </c>
      <c r="M2221" s="6">
        <v>0.11039227239492699</v>
      </c>
      <c r="N2221" s="6">
        <v>8.5857299624698805E-2</v>
      </c>
      <c r="O2221" s="6">
        <v>4.8903405103591903E-2</v>
      </c>
      <c r="P2221" s="6">
        <v>0.161222468146557</v>
      </c>
      <c r="Q2221" s="7">
        <v>1</v>
      </c>
      <c r="R2221" s="8">
        <v>0.18687878266178271</v>
      </c>
      <c r="S2221" s="8">
        <v>16.38</v>
      </c>
      <c r="T2221" s="17">
        <f t="shared" si="102"/>
        <v>1.7741110936934035</v>
      </c>
      <c r="U2221" s="17">
        <f t="shared" si="103"/>
        <v>0.10830959057957287</v>
      </c>
      <c r="V2221" s="19">
        <f t="shared" si="104"/>
        <v>18.867764869420427</v>
      </c>
    </row>
    <row r="2222" spans="1:22" x14ac:dyDescent="0.2">
      <c r="A2222" s="7">
        <v>92669.315000001297</v>
      </c>
      <c r="B2222" s="7">
        <v>436804.57910000201</v>
      </c>
      <c r="C2222" s="1" t="s">
        <v>4453</v>
      </c>
      <c r="D2222" s="1" t="s">
        <v>4454</v>
      </c>
      <c r="E2222" s="6">
        <v>19.440712869999999</v>
      </c>
      <c r="F2222" s="6">
        <v>18.870712869999998</v>
      </c>
      <c r="G2222" s="6">
        <v>18.870712869999998</v>
      </c>
      <c r="H2222" s="6">
        <v>8.3178892045650293E-2</v>
      </c>
      <c r="I2222" s="6">
        <v>0.129917036087695</v>
      </c>
      <c r="J2222" s="6">
        <v>0.26790643670150099</v>
      </c>
      <c r="K2222" s="6">
        <v>0.252491168702348</v>
      </c>
      <c r="L2222" s="6">
        <v>0.25729546290909799</v>
      </c>
      <c r="M2222" s="6">
        <v>0.13123904287077001</v>
      </c>
      <c r="N2222" s="6">
        <v>7.5998464555378495E-2</v>
      </c>
      <c r="O2222" s="6">
        <v>4.800522435422E-2</v>
      </c>
      <c r="P2222" s="6">
        <v>0.15537672642164699</v>
      </c>
      <c r="Q2222" s="7">
        <v>1</v>
      </c>
      <c r="R2222" s="8">
        <v>2.4273596944151647E-2</v>
      </c>
      <c r="S2222" s="8">
        <v>18.98</v>
      </c>
      <c r="T2222" s="17">
        <f t="shared" si="102"/>
        <v>1.8564652510116397</v>
      </c>
      <c r="U2222" s="17">
        <f t="shared" si="103"/>
        <v>9.7811657060676488E-2</v>
      </c>
      <c r="V2222" s="19">
        <f t="shared" si="104"/>
        <v>18.77290121293932</v>
      </c>
    </row>
    <row r="2223" spans="1:22" x14ac:dyDescent="0.2">
      <c r="A2223" s="7">
        <v>162930.02659999899</v>
      </c>
      <c r="B2223" s="7">
        <v>473738.129000001</v>
      </c>
      <c r="C2223" s="1" t="s">
        <v>4455</v>
      </c>
      <c r="D2223" s="1" t="s">
        <v>4456</v>
      </c>
      <c r="E2223" s="6">
        <v>19.440383369999999</v>
      </c>
      <c r="F2223" s="6">
        <v>19.277383369999999</v>
      </c>
      <c r="G2223" s="6">
        <v>-999</v>
      </c>
      <c r="H2223" s="6">
        <v>3.0519438190318299E-2</v>
      </c>
      <c r="I2223" s="6">
        <v>0.41653571802612799</v>
      </c>
      <c r="J2223" s="6">
        <v>4.9701727108903603E-2</v>
      </c>
      <c r="K2223" s="6">
        <v>3.6246847857462502E-2</v>
      </c>
      <c r="L2223" s="6">
        <v>9.4384999843776907E-2</v>
      </c>
      <c r="M2223" s="6">
        <v>4.8389132391054301E-2</v>
      </c>
      <c r="N2223" s="6">
        <v>0.18802439027777901</v>
      </c>
      <c r="O2223" s="6">
        <v>2.4964838544917201E-2</v>
      </c>
      <c r="P2223" s="6">
        <v>0.10559029007711</v>
      </c>
      <c r="Q2223" s="7">
        <v>2</v>
      </c>
      <c r="R2223" s="8">
        <v>0.69488957018308617</v>
      </c>
      <c r="S2223" s="8">
        <v>11.47</v>
      </c>
      <c r="T2223" s="17">
        <f t="shared" si="102"/>
        <v>0.89637989601336499</v>
      </c>
      <c r="U2223" s="17">
        <f t="shared" si="103"/>
        <v>7.8149947342054479E-2</v>
      </c>
      <c r="V2223" s="19">
        <f t="shared" si="104"/>
        <v>-999</v>
      </c>
    </row>
    <row r="2224" spans="1:22" x14ac:dyDescent="0.2">
      <c r="A2224" s="7">
        <v>181661.15089999899</v>
      </c>
      <c r="B2224" s="7">
        <v>427458.309799999</v>
      </c>
      <c r="C2224" s="1" t="s">
        <v>4457</v>
      </c>
      <c r="D2224" s="1" t="s">
        <v>4458</v>
      </c>
      <c r="E2224" s="6">
        <v>19.440320140000001</v>
      </c>
      <c r="F2224" s="6">
        <v>19.238320139999999</v>
      </c>
      <c r="G2224" s="6">
        <v>19.238320139999999</v>
      </c>
      <c r="H2224" s="6">
        <v>3.7621462140474501E-2</v>
      </c>
      <c r="I2224" s="6">
        <v>0.40132384645541502</v>
      </c>
      <c r="J2224" s="6">
        <v>8.2849800727293199E-2</v>
      </c>
      <c r="K2224" s="6">
        <v>5.7835228588121297E-2</v>
      </c>
      <c r="L2224" s="6">
        <v>9.2730866494293906E-2</v>
      </c>
      <c r="M2224" s="6">
        <v>3.20795979189053E-2</v>
      </c>
      <c r="N2224" s="6">
        <v>0.16047450799275001</v>
      </c>
      <c r="O2224" s="6">
        <v>2.9956092478912798E-2</v>
      </c>
      <c r="P2224" s="6">
        <v>0.14163817631140399</v>
      </c>
      <c r="Q2224" s="7">
        <v>1</v>
      </c>
      <c r="R2224" s="8">
        <v>0.55026476395534307</v>
      </c>
      <c r="S2224" s="8">
        <v>12.54</v>
      </c>
      <c r="T2224" s="17">
        <f t="shared" si="102"/>
        <v>0.97829420026195346</v>
      </c>
      <c r="U2224" s="17">
        <f t="shared" si="103"/>
        <v>7.8013891567938878E-2</v>
      </c>
      <c r="V2224" s="19">
        <f t="shared" si="104"/>
        <v>19.160306248432061</v>
      </c>
    </row>
    <row r="2225" spans="1:22" x14ac:dyDescent="0.2">
      <c r="A2225" s="7">
        <v>124145.539999999</v>
      </c>
      <c r="B2225" s="7">
        <v>454852.82370000001</v>
      </c>
      <c r="C2225" s="1" t="s">
        <v>4459</v>
      </c>
      <c r="D2225" s="1" t="s">
        <v>4460</v>
      </c>
      <c r="E2225" s="6">
        <v>19.440198039999999</v>
      </c>
      <c r="F2225" s="6">
        <v>19.184198039999998</v>
      </c>
      <c r="G2225" s="6">
        <v>-999</v>
      </c>
      <c r="H2225" s="6">
        <v>3.7649234049828902E-2</v>
      </c>
      <c r="I2225" s="6">
        <v>0.55462686391595295</v>
      </c>
      <c r="J2225" s="6">
        <v>4.8255892036518699E-2</v>
      </c>
      <c r="K2225" s="6">
        <v>5.4933944525076502E-2</v>
      </c>
      <c r="L2225" s="6">
        <v>9.5120586201171795E-2</v>
      </c>
      <c r="M2225" s="6">
        <v>6.3284142411246802E-2</v>
      </c>
      <c r="N2225" s="6">
        <v>0.24137599649378599</v>
      </c>
      <c r="O2225" s="6">
        <v>2.2896240804760101E-2</v>
      </c>
      <c r="P2225" s="6">
        <v>9.5586543531886697E-2</v>
      </c>
      <c r="Q2225" s="7">
        <v>2</v>
      </c>
      <c r="R2225" s="8">
        <v>0.41075457474600868</v>
      </c>
      <c r="S2225" s="8">
        <v>13.78</v>
      </c>
      <c r="T2225" s="17">
        <f t="shared" si="102"/>
        <v>1.0667328192172401</v>
      </c>
      <c r="U2225" s="17">
        <f t="shared" si="103"/>
        <v>7.7411670480206099E-2</v>
      </c>
      <c r="V2225" s="19">
        <f t="shared" si="104"/>
        <v>-999</v>
      </c>
    </row>
    <row r="2226" spans="1:22" x14ac:dyDescent="0.2">
      <c r="A2226" s="7">
        <v>92958.939899999605</v>
      </c>
      <c r="B2226" s="7">
        <v>436531.90349999798</v>
      </c>
      <c r="C2226" s="1" t="s">
        <v>4461</v>
      </c>
      <c r="D2226" s="1" t="s">
        <v>4462</v>
      </c>
      <c r="E2226" s="6">
        <v>19.43992682</v>
      </c>
      <c r="F2226" s="6">
        <v>18.86992682</v>
      </c>
      <c r="G2226" s="6">
        <v>18.86992682</v>
      </c>
      <c r="H2226" s="6">
        <v>8.3178892045650293E-2</v>
      </c>
      <c r="I2226" s="6">
        <v>0.129917036087695</v>
      </c>
      <c r="J2226" s="6">
        <v>0.26790643670150099</v>
      </c>
      <c r="K2226" s="6">
        <v>0.252491168702348</v>
      </c>
      <c r="L2226" s="6">
        <v>0.25729546290909799</v>
      </c>
      <c r="M2226" s="6">
        <v>0.13123904287077001</v>
      </c>
      <c r="N2226" s="6">
        <v>7.5998464555378495E-2</v>
      </c>
      <c r="O2226" s="6">
        <v>4.800522435422E-2</v>
      </c>
      <c r="P2226" s="6">
        <v>0.15537672642164699</v>
      </c>
      <c r="Q2226" s="7">
        <v>1</v>
      </c>
      <c r="R2226" s="8">
        <v>2.4232182297154885E-2</v>
      </c>
      <c r="S2226" s="8">
        <v>18.98</v>
      </c>
      <c r="T2226" s="17">
        <f t="shared" si="102"/>
        <v>1.8564652510116397</v>
      </c>
      <c r="U2226" s="17">
        <f t="shared" si="103"/>
        <v>9.7811657060676488E-2</v>
      </c>
      <c r="V2226" s="19">
        <f t="shared" si="104"/>
        <v>18.772115162939322</v>
      </c>
    </row>
    <row r="2227" spans="1:22" x14ac:dyDescent="0.2">
      <c r="A2227" s="7">
        <v>118213.537799999</v>
      </c>
      <c r="B2227" s="7">
        <v>483522.67709999898</v>
      </c>
      <c r="C2227" s="1" t="s">
        <v>4463</v>
      </c>
      <c r="D2227" s="1" t="s">
        <v>4464</v>
      </c>
      <c r="E2227" s="6">
        <v>19.439691209999999</v>
      </c>
      <c r="F2227" s="6">
        <v>19.002691209999998</v>
      </c>
      <c r="G2227" s="6">
        <v>19.002691209999998</v>
      </c>
      <c r="H2227" s="6">
        <v>4.7844261025945599E-2</v>
      </c>
      <c r="I2227" s="6">
        <v>0.49453171842381299</v>
      </c>
      <c r="J2227" s="6">
        <v>0.21901170250864499</v>
      </c>
      <c r="K2227" s="6">
        <v>4.7035078624145202E-2</v>
      </c>
      <c r="L2227" s="6">
        <v>0.333424743138588</v>
      </c>
      <c r="M2227" s="6">
        <v>0.109594548952561</v>
      </c>
      <c r="N2227" s="6">
        <v>6.22598338625985E-2</v>
      </c>
      <c r="O2227" s="6">
        <v>3.2476994668541398E-2</v>
      </c>
      <c r="P2227" s="6">
        <v>0.26778201302868798</v>
      </c>
      <c r="Q2227" s="7">
        <v>1</v>
      </c>
      <c r="R2227" s="8">
        <v>0.13218935410599869</v>
      </c>
      <c r="S2227" s="8">
        <v>17.170000000000002</v>
      </c>
      <c r="T2227" s="17">
        <f t="shared" si="102"/>
        <v>2.0755529535329034</v>
      </c>
      <c r="U2227" s="17">
        <f t="shared" si="103"/>
        <v>0.12088252495823548</v>
      </c>
      <c r="V2227" s="19">
        <f t="shared" si="104"/>
        <v>18.881808685041761</v>
      </c>
    </row>
    <row r="2228" spans="1:22" x14ac:dyDescent="0.2">
      <c r="A2228" s="7">
        <v>157735.457199998</v>
      </c>
      <c r="B2228" s="7">
        <v>383933.21640000102</v>
      </c>
      <c r="C2228" s="1" t="s">
        <v>4465</v>
      </c>
      <c r="D2228" s="1" t="s">
        <v>4466</v>
      </c>
      <c r="E2228" s="6">
        <v>19.43940199</v>
      </c>
      <c r="F2228" s="6">
        <v>19.210401990000001</v>
      </c>
      <c r="G2228" s="6">
        <v>19.210401990000001</v>
      </c>
      <c r="H2228" s="6">
        <v>3.5728768038731901E-2</v>
      </c>
      <c r="I2228" s="6">
        <v>0.516506624098926</v>
      </c>
      <c r="J2228" s="6">
        <v>0.18646802716525501</v>
      </c>
      <c r="K2228" s="6">
        <v>2.5319516723575401E-2</v>
      </c>
      <c r="L2228" s="6">
        <v>0.12846995144575399</v>
      </c>
      <c r="M2228" s="6">
        <v>2.9978568843308899E-2</v>
      </c>
      <c r="N2228" s="6">
        <v>6.0460152357016801E-2</v>
      </c>
      <c r="O2228" s="6">
        <v>3.0678567758326201E-2</v>
      </c>
      <c r="P2228" s="6">
        <v>0.27366308639275699</v>
      </c>
      <c r="Q2228" s="7">
        <v>1</v>
      </c>
      <c r="R2228" s="8">
        <v>0.2373903239974538</v>
      </c>
      <c r="S2228" s="8">
        <v>15.71</v>
      </c>
      <c r="T2228" s="17">
        <f t="shared" si="102"/>
        <v>1.3716295855677372</v>
      </c>
      <c r="U2228" s="17">
        <f t="shared" si="103"/>
        <v>8.730933071723343E-2</v>
      </c>
      <c r="V2228" s="19">
        <f t="shared" si="104"/>
        <v>19.123092659282769</v>
      </c>
    </row>
    <row r="2229" spans="1:22" x14ac:dyDescent="0.2">
      <c r="A2229" s="7">
        <v>181729.045600001</v>
      </c>
      <c r="B2229" s="7">
        <v>427645.37959999999</v>
      </c>
      <c r="C2229" s="1" t="s">
        <v>4467</v>
      </c>
      <c r="D2229" s="1" t="s">
        <v>4468</v>
      </c>
      <c r="E2229" s="6">
        <v>19.43807056</v>
      </c>
      <c r="F2229" s="6">
        <v>19.236070560000002</v>
      </c>
      <c r="G2229" s="6">
        <v>19.236070560000002</v>
      </c>
      <c r="H2229" s="6">
        <v>3.7621462140474501E-2</v>
      </c>
      <c r="I2229" s="6">
        <v>0.40132384645541502</v>
      </c>
      <c r="J2229" s="6">
        <v>8.2849800727293199E-2</v>
      </c>
      <c r="K2229" s="6">
        <v>5.7835228588121297E-2</v>
      </c>
      <c r="L2229" s="6">
        <v>9.2730866494293906E-2</v>
      </c>
      <c r="M2229" s="6">
        <v>3.20795979189053E-2</v>
      </c>
      <c r="N2229" s="6">
        <v>0.16047450799275001</v>
      </c>
      <c r="O2229" s="6">
        <v>2.9956092478912798E-2</v>
      </c>
      <c r="P2229" s="6">
        <v>0.14163817631140399</v>
      </c>
      <c r="Q2229" s="7">
        <v>1</v>
      </c>
      <c r="R2229" s="8">
        <v>0.55008537161084536</v>
      </c>
      <c r="S2229" s="8">
        <v>12.54</v>
      </c>
      <c r="T2229" s="17">
        <f t="shared" si="102"/>
        <v>0.97829420026195346</v>
      </c>
      <c r="U2229" s="17">
        <f t="shared" si="103"/>
        <v>7.8013891567938878E-2</v>
      </c>
      <c r="V2229" s="19">
        <f t="shared" si="104"/>
        <v>19.158056668432064</v>
      </c>
    </row>
    <row r="2230" spans="1:22" x14ac:dyDescent="0.2">
      <c r="A2230" s="7">
        <v>109987.2344</v>
      </c>
      <c r="B2230" s="7">
        <v>389696.15569999802</v>
      </c>
      <c r="C2230" s="1" t="s">
        <v>4469</v>
      </c>
      <c r="D2230" s="1" t="s">
        <v>4470</v>
      </c>
      <c r="E2230" s="6">
        <v>19.43779108</v>
      </c>
      <c r="F2230" s="6">
        <v>18.973791080000002</v>
      </c>
      <c r="G2230" s="6">
        <v>18.973791080000002</v>
      </c>
      <c r="H2230" s="6">
        <v>3.1749882025770899E-2</v>
      </c>
      <c r="I2230" s="6">
        <v>0.233624338329954</v>
      </c>
      <c r="J2230" s="6">
        <v>0.72207270691705105</v>
      </c>
      <c r="K2230" s="6">
        <v>3.19098051671717E-2</v>
      </c>
      <c r="L2230" s="6">
        <v>5.2146609869342303E-2</v>
      </c>
      <c r="M2230" s="6">
        <v>5.6807434869441398E-2</v>
      </c>
      <c r="N2230" s="6">
        <v>8.1662364517478797E-2</v>
      </c>
      <c r="O2230" s="6">
        <v>1.4538757009709099E-2</v>
      </c>
      <c r="P2230" s="6">
        <v>3.91070288539659E-2</v>
      </c>
      <c r="Q2230" s="7">
        <v>1</v>
      </c>
      <c r="R2230" s="8">
        <v>0.15977273747016696</v>
      </c>
      <c r="S2230" s="8">
        <v>16.760000000000002</v>
      </c>
      <c r="T2230" s="17">
        <f t="shared" si="102"/>
        <v>1.9296191509907965</v>
      </c>
      <c r="U2230" s="17">
        <f t="shared" si="103"/>
        <v>0.11513240757701648</v>
      </c>
      <c r="V2230" s="19">
        <f t="shared" si="104"/>
        <v>18.858658672422987</v>
      </c>
    </row>
    <row r="2231" spans="1:22" x14ac:dyDescent="0.2">
      <c r="A2231" s="7">
        <v>188546.67093962501</v>
      </c>
      <c r="B2231" s="7">
        <v>437102.48273357301</v>
      </c>
      <c r="C2231" s="1" t="s">
        <v>4471</v>
      </c>
      <c r="D2231" s="1" t="s">
        <v>4472</v>
      </c>
      <c r="E2231" s="6">
        <v>19.43772448</v>
      </c>
      <c r="F2231" s="6">
        <v>19.179724480000001</v>
      </c>
      <c r="G2231" s="6">
        <v>19.179724480000001</v>
      </c>
      <c r="H2231" s="6">
        <v>3.01222413761153E-2</v>
      </c>
      <c r="I2231" s="6">
        <v>0.37093291943370799</v>
      </c>
      <c r="J2231" s="6">
        <v>7.4238893844464804E-2</v>
      </c>
      <c r="K2231" s="6">
        <v>6.9829196328675597E-2</v>
      </c>
      <c r="L2231" s="6">
        <v>8.1471030555754206E-2</v>
      </c>
      <c r="M2231" s="6">
        <v>3.01108304739648E-2</v>
      </c>
      <c r="N2231" s="6">
        <v>0.12555252287524701</v>
      </c>
      <c r="O2231" s="6">
        <v>2.8939356257253999E-2</v>
      </c>
      <c r="P2231" s="6">
        <v>0.10039918900417499</v>
      </c>
      <c r="Q2231" s="7">
        <v>1</v>
      </c>
      <c r="R2231" s="8">
        <v>0.74799680575539584</v>
      </c>
      <c r="S2231" s="8">
        <v>11.12</v>
      </c>
      <c r="T2231" s="17">
        <f t="shared" si="102"/>
        <v>0.89389747787080642</v>
      </c>
      <c r="U2231" s="17">
        <f t="shared" si="103"/>
        <v>8.0386463837302746E-2</v>
      </c>
      <c r="V2231" s="19">
        <f t="shared" si="104"/>
        <v>19.099338016162697</v>
      </c>
    </row>
    <row r="2232" spans="1:22" x14ac:dyDescent="0.2">
      <c r="A2232" s="7">
        <v>203529.81729999901</v>
      </c>
      <c r="B2232" s="7">
        <v>439026.78449999902</v>
      </c>
      <c r="C2232" s="1" t="s">
        <v>4473</v>
      </c>
      <c r="D2232" s="1" t="s">
        <v>4474</v>
      </c>
      <c r="E2232" s="6">
        <v>19.43765308</v>
      </c>
      <c r="F2232" s="6">
        <v>19.26865308</v>
      </c>
      <c r="G2232" s="6">
        <v>19.26865308</v>
      </c>
      <c r="H2232" s="6">
        <v>2.9918878114720601E-2</v>
      </c>
      <c r="I2232" s="6">
        <v>0.286673770327528</v>
      </c>
      <c r="J2232" s="6">
        <v>6.3663681019771004E-2</v>
      </c>
      <c r="K2232" s="6">
        <v>5.42495436807095E-2</v>
      </c>
      <c r="L2232" s="6">
        <v>7.6053513892323302E-2</v>
      </c>
      <c r="M2232" s="6">
        <v>2.57790976229938E-2</v>
      </c>
      <c r="N2232" s="6">
        <v>0.14792656115636299</v>
      </c>
      <c r="O2232" s="6">
        <v>2.37949802583865E-2</v>
      </c>
      <c r="P2232" s="6">
        <v>0.12176720952070701</v>
      </c>
      <c r="Q2232" s="7">
        <v>1</v>
      </c>
      <c r="R2232" s="8">
        <v>0.85828423326959835</v>
      </c>
      <c r="S2232" s="8">
        <v>10.46</v>
      </c>
      <c r="T2232" s="17">
        <f t="shared" si="102"/>
        <v>0.75624897395419066</v>
      </c>
      <c r="U2232" s="17">
        <f t="shared" si="103"/>
        <v>7.2299137089310767E-2</v>
      </c>
      <c r="V2232" s="19">
        <f t="shared" si="104"/>
        <v>19.19635394291069</v>
      </c>
    </row>
    <row r="2233" spans="1:22" x14ac:dyDescent="0.2">
      <c r="A2233" s="7">
        <v>114128.541693967</v>
      </c>
      <c r="B2233" s="7">
        <v>409176.47076239297</v>
      </c>
      <c r="C2233" s="1" t="s">
        <v>4475</v>
      </c>
      <c r="D2233" s="1" t="s">
        <v>4476</v>
      </c>
      <c r="E2233" s="6">
        <v>19.437525300000001</v>
      </c>
      <c r="F2233" s="6">
        <v>19.1435253</v>
      </c>
      <c r="G2233" s="6">
        <v>19.1435253</v>
      </c>
      <c r="H2233" s="6">
        <v>4.9269265912379401E-2</v>
      </c>
      <c r="I2233" s="6">
        <v>0.358060725916797</v>
      </c>
      <c r="J2233" s="6">
        <v>7.2310985388022497E-2</v>
      </c>
      <c r="K2233" s="6">
        <v>7.8502975695197902E-2</v>
      </c>
      <c r="L2233" s="6">
        <v>0.131473267420055</v>
      </c>
      <c r="M2233" s="6">
        <v>7.0607063028547398E-2</v>
      </c>
      <c r="N2233" s="6">
        <v>0.104938274697992</v>
      </c>
      <c r="O2233" s="6">
        <v>3.37571279353754E-2</v>
      </c>
      <c r="P2233" s="6">
        <v>0.120856612323867</v>
      </c>
      <c r="Q2233" s="7">
        <v>1</v>
      </c>
      <c r="R2233" s="8">
        <v>0.50328888631090496</v>
      </c>
      <c r="S2233" s="8">
        <v>12.93</v>
      </c>
      <c r="T2233" s="17">
        <f t="shared" si="102"/>
        <v>1.0741440064729637</v>
      </c>
      <c r="U2233" s="17">
        <f t="shared" si="103"/>
        <v>8.3073782403168109E-2</v>
      </c>
      <c r="V2233" s="19">
        <f t="shared" si="104"/>
        <v>19.060451517596832</v>
      </c>
    </row>
    <row r="2234" spans="1:22" x14ac:dyDescent="0.2">
      <c r="A2234" s="7">
        <v>87704.978700000793</v>
      </c>
      <c r="B2234" s="7">
        <v>454843.36520000198</v>
      </c>
      <c r="C2234" s="1" t="s">
        <v>4477</v>
      </c>
      <c r="D2234" s="1" t="s">
        <v>4478</v>
      </c>
      <c r="E2234" s="6">
        <v>19.436924399999999</v>
      </c>
      <c r="F2234" s="6">
        <v>19.087924399999999</v>
      </c>
      <c r="G2234" s="6">
        <v>19.087924399999999</v>
      </c>
      <c r="H2234" s="6">
        <v>5.6352344711577101E-2</v>
      </c>
      <c r="I2234" s="6">
        <v>0.446384625896936</v>
      </c>
      <c r="J2234" s="6">
        <v>0.22862940574663501</v>
      </c>
      <c r="K2234" s="6">
        <v>7.0895818445379996E-2</v>
      </c>
      <c r="L2234" s="6">
        <v>0.226531067593542</v>
      </c>
      <c r="M2234" s="6">
        <v>0.15844142398684799</v>
      </c>
      <c r="N2234" s="6">
        <v>8.69284718439223E-2</v>
      </c>
      <c r="O2234" s="6">
        <v>4.5398993847756697E-2</v>
      </c>
      <c r="P2234" s="6">
        <v>0.116988007756249</v>
      </c>
      <c r="Q2234" s="7">
        <v>1</v>
      </c>
      <c r="R2234" s="8">
        <v>0.16738284684684687</v>
      </c>
      <c r="S2234" s="8">
        <v>16.649999999999999</v>
      </c>
      <c r="T2234" s="17">
        <f t="shared" si="102"/>
        <v>1.7668371480393663</v>
      </c>
      <c r="U2234" s="17">
        <f t="shared" si="103"/>
        <v>0.10611634522758957</v>
      </c>
      <c r="V2234" s="19">
        <f t="shared" si="104"/>
        <v>18.981808054772408</v>
      </c>
    </row>
    <row r="2235" spans="1:22" x14ac:dyDescent="0.2">
      <c r="A2235" s="7">
        <v>94387.371899999707</v>
      </c>
      <c r="B2235" s="7">
        <v>461239.36560000101</v>
      </c>
      <c r="C2235" s="1" t="s">
        <v>4479</v>
      </c>
      <c r="D2235" s="1" t="s">
        <v>4480</v>
      </c>
      <c r="E2235" s="6">
        <v>19.436818949999999</v>
      </c>
      <c r="F2235" s="6">
        <v>19.15581895</v>
      </c>
      <c r="G2235" s="6">
        <v>19.15581895</v>
      </c>
      <c r="H2235" s="6">
        <v>4.4135584574908501E-2</v>
      </c>
      <c r="I2235" s="6">
        <v>0.59229973524551904</v>
      </c>
      <c r="J2235" s="6">
        <v>0.13466986823657401</v>
      </c>
      <c r="K2235" s="6">
        <v>4.31605749644711E-2</v>
      </c>
      <c r="L2235" s="6">
        <v>0.23411406979347399</v>
      </c>
      <c r="M2235" s="6">
        <v>0.12352726886326899</v>
      </c>
      <c r="N2235" s="6">
        <v>0.13440716385478499</v>
      </c>
      <c r="O2235" s="6">
        <v>3.0880365766598701E-2</v>
      </c>
      <c r="P2235" s="6">
        <v>0.14528627430341201</v>
      </c>
      <c r="Q2235" s="7">
        <v>1</v>
      </c>
      <c r="R2235" s="8">
        <v>0.15695350892857132</v>
      </c>
      <c r="S2235" s="8">
        <v>16.8</v>
      </c>
      <c r="T2235" s="17">
        <f t="shared" si="102"/>
        <v>1.6954134252133772</v>
      </c>
      <c r="U2235" s="17">
        <f t="shared" si="103"/>
        <v>0.10091746578651055</v>
      </c>
      <c r="V2235" s="19">
        <f t="shared" si="104"/>
        <v>19.054901484213492</v>
      </c>
    </row>
    <row r="2236" spans="1:22" x14ac:dyDescent="0.2">
      <c r="A2236" s="7">
        <v>179497.068</v>
      </c>
      <c r="B2236" s="7">
        <v>436483.68250000098</v>
      </c>
      <c r="C2236" s="1" t="s">
        <v>4481</v>
      </c>
      <c r="D2236" s="1" t="s">
        <v>4482</v>
      </c>
      <c r="E2236" s="6">
        <v>19.436437189999999</v>
      </c>
      <c r="F2236" s="6">
        <v>19.232437189999999</v>
      </c>
      <c r="G2236" s="6">
        <v>19.232437189999999</v>
      </c>
      <c r="H2236" s="6">
        <v>3.1647399053495201E-2</v>
      </c>
      <c r="I2236" s="6">
        <v>0.44299306521169801</v>
      </c>
      <c r="J2236" s="6">
        <v>5.2284069209127301E-2</v>
      </c>
      <c r="K2236" s="6">
        <v>8.1793788362543807E-2</v>
      </c>
      <c r="L2236" s="6">
        <v>0.102341748886404</v>
      </c>
      <c r="M2236" s="6">
        <v>3.2783567095493002E-2</v>
      </c>
      <c r="N2236" s="6">
        <v>0.15254793382722301</v>
      </c>
      <c r="O2236" s="6">
        <v>2.6395828164007599E-2</v>
      </c>
      <c r="P2236" s="6">
        <v>9.9659673139878696E-2</v>
      </c>
      <c r="Q2236" s="7">
        <v>1</v>
      </c>
      <c r="R2236" s="8">
        <v>0.59576660016420357</v>
      </c>
      <c r="S2236" s="8">
        <v>12.18</v>
      </c>
      <c r="T2236" s="17">
        <f t="shared" si="102"/>
        <v>0.99967503675869884</v>
      </c>
      <c r="U2236" s="17">
        <f t="shared" si="103"/>
        <v>8.2075126170664925E-2</v>
      </c>
      <c r="V2236" s="19">
        <f t="shared" si="104"/>
        <v>19.150362063829334</v>
      </c>
    </row>
    <row r="2237" spans="1:22" x14ac:dyDescent="0.2">
      <c r="A2237" s="7">
        <v>109376.55860000099</v>
      </c>
      <c r="B2237" s="7">
        <v>452001.31089999899</v>
      </c>
      <c r="C2237" s="1" t="s">
        <v>4483</v>
      </c>
      <c r="D2237" s="1" t="s">
        <v>4484</v>
      </c>
      <c r="E2237" s="6">
        <v>19.435753380000001</v>
      </c>
      <c r="F2237" s="6">
        <v>19.147753380000001</v>
      </c>
      <c r="G2237" s="6">
        <v>19.147753380000001</v>
      </c>
      <c r="H2237" s="6">
        <v>4.31573771962789E-2</v>
      </c>
      <c r="I2237" s="6">
        <v>0.44883947012741199</v>
      </c>
      <c r="J2237" s="6">
        <v>7.7547505960728097E-2</v>
      </c>
      <c r="K2237" s="6">
        <v>5.7311609016937902E-2</v>
      </c>
      <c r="L2237" s="6">
        <v>0.104629515374737</v>
      </c>
      <c r="M2237" s="6">
        <v>8.4664625479840702E-2</v>
      </c>
      <c r="N2237" s="6">
        <v>0.28899479803025302</v>
      </c>
      <c r="O2237" s="6">
        <v>3.8503117760724799E-2</v>
      </c>
      <c r="P2237" s="6">
        <v>0.174051283720357</v>
      </c>
      <c r="Q2237" s="7">
        <v>1</v>
      </c>
      <c r="R2237" s="8">
        <v>0.29399156990679109</v>
      </c>
      <c r="S2237" s="8">
        <v>15.02</v>
      </c>
      <c r="T2237" s="17">
        <f t="shared" si="102"/>
        <v>1.0614493915825749</v>
      </c>
      <c r="U2237" s="17">
        <f t="shared" si="103"/>
        <v>7.0669067349039605E-2</v>
      </c>
      <c r="V2237" s="19">
        <f t="shared" si="104"/>
        <v>19.07708431265096</v>
      </c>
    </row>
    <row r="2238" spans="1:22" x14ac:dyDescent="0.2">
      <c r="A2238" s="7">
        <v>117679.629812945</v>
      </c>
      <c r="B2238" s="7">
        <v>405685.144531317</v>
      </c>
      <c r="C2238" s="1" t="s">
        <v>4485</v>
      </c>
      <c r="D2238" s="1" t="s">
        <v>4486</v>
      </c>
      <c r="E2238" s="6">
        <v>19.43545125</v>
      </c>
      <c r="F2238" s="6">
        <v>19.160451250000001</v>
      </c>
      <c r="G2238" s="6">
        <v>19.160451250000001</v>
      </c>
      <c r="H2238" s="6">
        <v>4.7115745677296497E-2</v>
      </c>
      <c r="I2238" s="6">
        <v>0.112792911612869</v>
      </c>
      <c r="J2238" s="6">
        <v>0.110135951687774</v>
      </c>
      <c r="K2238" s="6">
        <v>7.2193112631035505E-2</v>
      </c>
      <c r="L2238" s="6">
        <v>0.10746781566460099</v>
      </c>
      <c r="M2238" s="6">
        <v>6.6637385184998094E-2</v>
      </c>
      <c r="N2238" s="6">
        <v>7.5909846715664198E-2</v>
      </c>
      <c r="O2238" s="6">
        <v>3.43830730751052E-2</v>
      </c>
      <c r="P2238" s="6">
        <v>8.56790601841637E-2</v>
      </c>
      <c r="Q2238" s="7">
        <v>1</v>
      </c>
      <c r="R2238" s="8">
        <v>0.95981156095593423</v>
      </c>
      <c r="S2238" s="8">
        <v>9.9169999999999998</v>
      </c>
      <c r="T2238" s="17">
        <f t="shared" si="102"/>
        <v>0.82189286596784839</v>
      </c>
      <c r="U2238" s="17">
        <f t="shared" si="103"/>
        <v>8.2877167083578548E-2</v>
      </c>
      <c r="V2238" s="19">
        <f t="shared" si="104"/>
        <v>19.077574082916424</v>
      </c>
    </row>
    <row r="2239" spans="1:22" x14ac:dyDescent="0.2">
      <c r="A2239" s="7">
        <v>163206.188460884</v>
      </c>
      <c r="B2239" s="7">
        <v>383303.125101146</v>
      </c>
      <c r="C2239" s="1" t="s">
        <v>4487</v>
      </c>
      <c r="D2239" s="1" t="s">
        <v>4488</v>
      </c>
      <c r="E2239" s="6">
        <v>19.435324810000001</v>
      </c>
      <c r="F2239" s="6">
        <v>19.204324809999999</v>
      </c>
      <c r="G2239" s="6">
        <v>19.204324809999999</v>
      </c>
      <c r="H2239" s="6">
        <v>4.0945448716597201E-2</v>
      </c>
      <c r="I2239" s="6">
        <v>8.9420940437007698E-2</v>
      </c>
      <c r="J2239" s="6">
        <v>0.148090824431236</v>
      </c>
      <c r="K2239" s="6">
        <v>2.96119703871883E-2</v>
      </c>
      <c r="L2239" s="6">
        <v>0.13179211124691001</v>
      </c>
      <c r="M2239" s="6">
        <v>2.9335538395298701E-2</v>
      </c>
      <c r="N2239" s="6">
        <v>6.2863534636047103E-2</v>
      </c>
      <c r="O2239" s="6">
        <v>4.5176356945513599E-2</v>
      </c>
      <c r="P2239" s="6">
        <v>0.203643050887515</v>
      </c>
      <c r="Q2239" s="7">
        <v>1</v>
      </c>
      <c r="R2239" s="8">
        <v>0.82149248453608259</v>
      </c>
      <c r="S2239" s="8">
        <v>10.67</v>
      </c>
      <c r="T2239" s="17">
        <f t="shared" si="102"/>
        <v>0.89248179086059243</v>
      </c>
      <c r="U2239" s="17">
        <f t="shared" si="103"/>
        <v>8.3644029134076148E-2</v>
      </c>
      <c r="V2239" s="19">
        <f t="shared" si="104"/>
        <v>19.120680780865921</v>
      </c>
    </row>
    <row r="2240" spans="1:22" x14ac:dyDescent="0.2">
      <c r="A2240" s="7">
        <v>123329.17849999999</v>
      </c>
      <c r="B2240" s="7">
        <v>421998.86329999898</v>
      </c>
      <c r="C2240" s="1" t="s">
        <v>4489</v>
      </c>
      <c r="D2240" s="1" t="s">
        <v>4490</v>
      </c>
      <c r="E2240" s="6">
        <v>19.433712</v>
      </c>
      <c r="F2240" s="6">
        <v>19.169712000000001</v>
      </c>
      <c r="G2240" s="6">
        <v>19.169712000000001</v>
      </c>
      <c r="H2240" s="6">
        <v>4.40079622155196E-2</v>
      </c>
      <c r="I2240" s="6">
        <v>0.44681095424658601</v>
      </c>
      <c r="J2240" s="6">
        <v>4.1515869099689101E-2</v>
      </c>
      <c r="K2240" s="6">
        <v>7.7829425008372394E-2</v>
      </c>
      <c r="L2240" s="6">
        <v>8.7290623931649894E-2</v>
      </c>
      <c r="M2240" s="6">
        <v>6.2967236437921306E-2</v>
      </c>
      <c r="N2240" s="6">
        <v>0.172592782405662</v>
      </c>
      <c r="O2240" s="6">
        <v>2.9435985253366301E-2</v>
      </c>
      <c r="P2240" s="6">
        <v>8.6226535751045094E-2</v>
      </c>
      <c r="Q2240" s="7">
        <v>1</v>
      </c>
      <c r="R2240" s="8">
        <v>0.52063474178403768</v>
      </c>
      <c r="S2240" s="8">
        <v>12.78</v>
      </c>
      <c r="T2240" s="17">
        <f t="shared" si="102"/>
        <v>0.95755991368032567</v>
      </c>
      <c r="U2240" s="17">
        <f t="shared" si="103"/>
        <v>7.4926440820056783E-2</v>
      </c>
      <c r="V2240" s="19">
        <f t="shared" si="104"/>
        <v>19.094785559179943</v>
      </c>
    </row>
    <row r="2241" spans="1:22" x14ac:dyDescent="0.2">
      <c r="A2241" s="7">
        <v>92233.000100001693</v>
      </c>
      <c r="B2241" s="7">
        <v>436626.65320000099</v>
      </c>
      <c r="C2241" s="1" t="s">
        <v>4491</v>
      </c>
      <c r="D2241" s="1" t="s">
        <v>4492</v>
      </c>
      <c r="E2241" s="6">
        <v>19.433418499999998</v>
      </c>
      <c r="F2241" s="6">
        <v>18.863418500000002</v>
      </c>
      <c r="G2241" s="6">
        <v>18.863418500000002</v>
      </c>
      <c r="H2241" s="6">
        <v>8.3178892045650293E-2</v>
      </c>
      <c r="I2241" s="6">
        <v>0.129917036087695</v>
      </c>
      <c r="J2241" s="6">
        <v>0.26790643670150099</v>
      </c>
      <c r="K2241" s="6">
        <v>0.252491168702348</v>
      </c>
      <c r="L2241" s="6">
        <v>0.25729546290909799</v>
      </c>
      <c r="M2241" s="6">
        <v>0.13123904287077001</v>
      </c>
      <c r="N2241" s="6">
        <v>7.5998464555378495E-2</v>
      </c>
      <c r="O2241" s="6">
        <v>4.800522435422E-2</v>
      </c>
      <c r="P2241" s="6">
        <v>0.15537672642164699</v>
      </c>
      <c r="Q2241" s="7">
        <v>1</v>
      </c>
      <c r="R2241" s="8">
        <v>2.3889278187565751E-2</v>
      </c>
      <c r="S2241" s="8">
        <v>18.98</v>
      </c>
      <c r="T2241" s="17">
        <f t="shared" si="102"/>
        <v>1.8564652510116397</v>
      </c>
      <c r="U2241" s="17">
        <f t="shared" si="103"/>
        <v>9.7811657060676488E-2</v>
      </c>
      <c r="V2241" s="19">
        <f t="shared" si="104"/>
        <v>18.765606842939324</v>
      </c>
    </row>
    <row r="2242" spans="1:22" x14ac:dyDescent="0.2">
      <c r="A2242" s="7">
        <v>112181.07389293</v>
      </c>
      <c r="B2242" s="7">
        <v>484325.97873024998</v>
      </c>
      <c r="C2242" s="1" t="s">
        <v>4493</v>
      </c>
      <c r="D2242" s="1" t="s">
        <v>4494</v>
      </c>
      <c r="E2242" s="6">
        <v>19.43334965</v>
      </c>
      <c r="F2242" s="6">
        <v>18.95334965</v>
      </c>
      <c r="G2242" s="6">
        <v>18.95334965</v>
      </c>
      <c r="H2242" s="6">
        <v>4.6741948867490897E-2</v>
      </c>
      <c r="I2242" s="6">
        <v>0.164778458259283</v>
      </c>
      <c r="J2242" s="6">
        <v>0.12054478572976</v>
      </c>
      <c r="K2242" s="6">
        <v>5.1206166286502097E-2</v>
      </c>
      <c r="L2242" s="6">
        <v>0.13600797392455999</v>
      </c>
      <c r="M2242" s="6">
        <v>0.12887045965458099</v>
      </c>
      <c r="N2242" s="6">
        <v>7.2497799053110296E-2</v>
      </c>
      <c r="O2242" s="6">
        <v>2.8669480968332099E-2</v>
      </c>
      <c r="P2242" s="6">
        <v>0.43462171159739099</v>
      </c>
      <c r="Q2242" s="7">
        <v>1</v>
      </c>
      <c r="R2242" s="8">
        <v>0.54073968524538185</v>
      </c>
      <c r="S2242" s="8">
        <v>12.613</v>
      </c>
      <c r="T2242" s="17">
        <f t="shared" si="102"/>
        <v>0.95858201551396682</v>
      </c>
      <c r="U2242" s="17">
        <f t="shared" si="103"/>
        <v>7.5999525530323228E-2</v>
      </c>
      <c r="V2242" s="19">
        <f t="shared" si="104"/>
        <v>18.877350124469675</v>
      </c>
    </row>
    <row r="2243" spans="1:22" x14ac:dyDescent="0.2">
      <c r="A2243" s="7">
        <v>163556.371800002</v>
      </c>
      <c r="B2243" s="7">
        <v>474144.79459999898</v>
      </c>
      <c r="C2243" s="1" t="s">
        <v>4495</v>
      </c>
      <c r="D2243" s="1" t="s">
        <v>4496</v>
      </c>
      <c r="E2243" s="6">
        <v>19.43218895</v>
      </c>
      <c r="F2243" s="6">
        <v>19.267188950000001</v>
      </c>
      <c r="G2243" s="6">
        <v>-999</v>
      </c>
      <c r="H2243" s="6">
        <v>2.95833747802004E-2</v>
      </c>
      <c r="I2243" s="6">
        <v>0.34572348717263601</v>
      </c>
      <c r="J2243" s="6">
        <v>5.6847222490324201E-2</v>
      </c>
      <c r="K2243" s="6">
        <v>3.5508770400146598E-2</v>
      </c>
      <c r="L2243" s="6">
        <v>8.3278578613648402E-2</v>
      </c>
      <c r="M2243" s="6">
        <v>4.78967142894434E-2</v>
      </c>
      <c r="N2243" s="6">
        <v>0.17844402107833601</v>
      </c>
      <c r="O2243" s="6">
        <v>3.0516945291513001E-2</v>
      </c>
      <c r="P2243" s="6">
        <v>9.1589394414082703E-2</v>
      </c>
      <c r="Q2243" s="7">
        <v>2</v>
      </c>
      <c r="R2243" s="8">
        <v>0.85244889895138232</v>
      </c>
      <c r="S2243" s="8">
        <v>10.49</v>
      </c>
      <c r="T2243" s="17">
        <f t="shared" si="102"/>
        <v>0.80392918795477697</v>
      </c>
      <c r="U2243" s="17">
        <f t="shared" si="103"/>
        <v>7.6637672826956812E-2</v>
      </c>
      <c r="V2243" s="19">
        <f t="shared" si="104"/>
        <v>-999</v>
      </c>
    </row>
    <row r="2244" spans="1:22" x14ac:dyDescent="0.2">
      <c r="A2244" s="7">
        <v>186004.1587</v>
      </c>
      <c r="B2244" s="7">
        <v>420757.26209999999</v>
      </c>
      <c r="C2244" s="1" t="s">
        <v>4497</v>
      </c>
      <c r="D2244" s="1" t="s">
        <v>4498</v>
      </c>
      <c r="E2244" s="6">
        <v>19.431792829999999</v>
      </c>
      <c r="F2244" s="6">
        <v>19.198792829999999</v>
      </c>
      <c r="G2244" s="6">
        <v>19.198792829999999</v>
      </c>
      <c r="H2244" s="6">
        <v>2.8931792059929001E-2</v>
      </c>
      <c r="I2244" s="6">
        <v>0.42262974099908701</v>
      </c>
      <c r="J2244" s="6">
        <v>0.194372401878811</v>
      </c>
      <c r="K2244" s="6">
        <v>6.2064734643787103E-2</v>
      </c>
      <c r="L2244" s="6">
        <v>7.5114566657705106E-2</v>
      </c>
      <c r="M2244" s="6">
        <v>2.95928667127561E-2</v>
      </c>
      <c r="N2244" s="6">
        <v>0.14537280883039699</v>
      </c>
      <c r="O2244" s="6">
        <v>2.8848922478322301E-2</v>
      </c>
      <c r="P2244" s="6">
        <v>0.179439971685039</v>
      </c>
      <c r="Q2244" s="7">
        <v>1</v>
      </c>
      <c r="R2244" s="8">
        <v>0.3830457530249109</v>
      </c>
      <c r="S2244" s="8">
        <v>14.05</v>
      </c>
      <c r="T2244" s="17">
        <f t="shared" si="102"/>
        <v>1.1566465634934695</v>
      </c>
      <c r="U2244" s="17">
        <f t="shared" si="103"/>
        <v>8.2323598825157968E-2</v>
      </c>
      <c r="V2244" s="19">
        <f t="shared" si="104"/>
        <v>19.11646923117484</v>
      </c>
    </row>
    <row r="2245" spans="1:22" x14ac:dyDescent="0.2">
      <c r="A2245" s="7">
        <v>120355.693595762</v>
      </c>
      <c r="B2245" s="7">
        <v>493193.15515377501</v>
      </c>
      <c r="C2245" s="1" t="s">
        <v>4499</v>
      </c>
      <c r="D2245" s="1" t="s">
        <v>4500</v>
      </c>
      <c r="E2245" s="6">
        <v>19.43172311</v>
      </c>
      <c r="F2245" s="6">
        <v>18.956723109999999</v>
      </c>
      <c r="G2245" s="6">
        <v>18.956723109999999</v>
      </c>
      <c r="H2245" s="6">
        <v>6.0321348339348199E-2</v>
      </c>
      <c r="I2245" s="6">
        <v>0.45783014152474899</v>
      </c>
      <c r="J2245" s="6">
        <v>0.17554447241468099</v>
      </c>
      <c r="K2245" s="6">
        <v>7.4224110792010495E-2</v>
      </c>
      <c r="L2245" s="6">
        <v>0.112162296083438</v>
      </c>
      <c r="M2245" s="6">
        <v>0.19164216003461099</v>
      </c>
      <c r="N2245" s="6">
        <v>0.12654126949386099</v>
      </c>
      <c r="O2245" s="6">
        <v>2.8596197631975101E-2</v>
      </c>
      <c r="P2245" s="6">
        <v>0.20111107778600801</v>
      </c>
      <c r="Q2245" s="7">
        <v>1</v>
      </c>
      <c r="R2245" s="8">
        <v>0.20768944126786826</v>
      </c>
      <c r="S2245" s="8">
        <v>16.09</v>
      </c>
      <c r="T2245" s="17">
        <f t="shared" si="102"/>
        <v>1.3402727820751319</v>
      </c>
      <c r="U2245" s="17">
        <f t="shared" si="103"/>
        <v>8.3298494846185941E-2</v>
      </c>
      <c r="V2245" s="19">
        <f t="shared" si="104"/>
        <v>18.873424615153812</v>
      </c>
    </row>
    <row r="2246" spans="1:22" x14ac:dyDescent="0.2">
      <c r="A2246" s="7">
        <v>93639.199999999299</v>
      </c>
      <c r="B2246" s="7">
        <v>435291.53880000103</v>
      </c>
      <c r="C2246" s="1" t="s">
        <v>4501</v>
      </c>
      <c r="D2246" s="1" t="s">
        <v>4502</v>
      </c>
      <c r="E2246" s="6">
        <v>19.43083322</v>
      </c>
      <c r="F2246" s="6">
        <v>18.90483322</v>
      </c>
      <c r="G2246" s="6">
        <v>18.90483322</v>
      </c>
      <c r="H2246" s="6">
        <v>7.4966486543241104E-2</v>
      </c>
      <c r="I2246" s="6">
        <v>0.13734399549349999</v>
      </c>
      <c r="J2246" s="6">
        <v>0.281678503664197</v>
      </c>
      <c r="K2246" s="6">
        <v>0.23083395936296799</v>
      </c>
      <c r="L2246" s="6">
        <v>0.26972582207677298</v>
      </c>
      <c r="M2246" s="6">
        <v>0.12730867599128401</v>
      </c>
      <c r="N2246" s="6">
        <v>7.3242172404308803E-2</v>
      </c>
      <c r="O2246" s="6">
        <v>5.3557195480488498E-2</v>
      </c>
      <c r="P2246" s="6">
        <v>0.17550644713768099</v>
      </c>
      <c r="Q2246" s="7">
        <v>1</v>
      </c>
      <c r="R2246" s="8">
        <v>4.410710478237511E-2</v>
      </c>
      <c r="S2246" s="8">
        <v>18.61</v>
      </c>
      <c r="T2246" s="17">
        <f t="shared" ref="T2246:T2309" si="105">SUMPRODUCT(H$3:O$3,H2246:O2246)</f>
        <v>1.8906454015016632</v>
      </c>
      <c r="U2246" s="17">
        <f t="shared" ref="U2246:U2309" si="106">T2246/S2246</f>
        <v>0.10159298234828927</v>
      </c>
      <c r="V2246" s="19">
        <f t="shared" ref="V2246:V2309" si="107">IF(Q2246=1, F2246-U2246, -999)</f>
        <v>18.80324023765171</v>
      </c>
    </row>
    <row r="2247" spans="1:22" x14ac:dyDescent="0.2">
      <c r="A2247" s="7">
        <v>92127.914200000494</v>
      </c>
      <c r="B2247" s="7">
        <v>436893.75329999998</v>
      </c>
      <c r="C2247" s="1" t="s">
        <v>4503</v>
      </c>
      <c r="D2247" s="1" t="s">
        <v>4504</v>
      </c>
      <c r="E2247" s="6">
        <v>19.430637900000001</v>
      </c>
      <c r="F2247" s="6">
        <v>18.8606379</v>
      </c>
      <c r="G2247" s="6">
        <v>18.8606379</v>
      </c>
      <c r="H2247" s="6">
        <v>8.3178892045650293E-2</v>
      </c>
      <c r="I2247" s="6">
        <v>0.129917036087695</v>
      </c>
      <c r="J2247" s="6">
        <v>0.26790643670150099</v>
      </c>
      <c r="K2247" s="6">
        <v>0.252491168702348</v>
      </c>
      <c r="L2247" s="6">
        <v>0.25729546290909799</v>
      </c>
      <c r="M2247" s="6">
        <v>0.13123904287077001</v>
      </c>
      <c r="N2247" s="6">
        <v>7.5998464555378495E-2</v>
      </c>
      <c r="O2247" s="6">
        <v>4.800522435422E-2</v>
      </c>
      <c r="P2247" s="6">
        <v>0.15537672642164699</v>
      </c>
      <c r="Q2247" s="7">
        <v>1</v>
      </c>
      <c r="R2247" s="8">
        <v>2.3742776606954702E-2</v>
      </c>
      <c r="S2247" s="8">
        <v>18.98</v>
      </c>
      <c r="T2247" s="17">
        <f t="shared" si="105"/>
        <v>1.8564652510116397</v>
      </c>
      <c r="U2247" s="17">
        <f t="shared" si="106"/>
        <v>9.7811657060676488E-2</v>
      </c>
      <c r="V2247" s="19">
        <f t="shared" si="107"/>
        <v>18.762826242939322</v>
      </c>
    </row>
    <row r="2248" spans="1:22" x14ac:dyDescent="0.2">
      <c r="A2248" s="7">
        <v>91668.192499999001</v>
      </c>
      <c r="B2248" s="7">
        <v>436445.95369999902</v>
      </c>
      <c r="C2248" s="1" t="s">
        <v>4505</v>
      </c>
      <c r="D2248" s="1" t="s">
        <v>4506</v>
      </c>
      <c r="E2248" s="6">
        <v>19.42966843</v>
      </c>
      <c r="F2248" s="6">
        <v>18.87766843</v>
      </c>
      <c r="G2248" s="6">
        <v>18.87766843</v>
      </c>
      <c r="H2248" s="6">
        <v>8.4459940159885005E-2</v>
      </c>
      <c r="I2248" s="6">
        <v>0.12980548386830401</v>
      </c>
      <c r="J2248" s="6">
        <v>0.23977233704657699</v>
      </c>
      <c r="K2248" s="6">
        <v>0.21121252978244601</v>
      </c>
      <c r="L2248" s="6">
        <v>0.24619048499842</v>
      </c>
      <c r="M2248" s="6">
        <v>0.137064328102423</v>
      </c>
      <c r="N2248" s="6">
        <v>6.8952246687337404E-2</v>
      </c>
      <c r="O2248" s="6">
        <v>5.3808427101816103E-2</v>
      </c>
      <c r="P2248" s="6">
        <v>0.136963543179658</v>
      </c>
      <c r="Q2248" s="7">
        <v>1</v>
      </c>
      <c r="R2248" s="8">
        <v>9.8963146493212667E-2</v>
      </c>
      <c r="S2248" s="8">
        <v>17.68</v>
      </c>
      <c r="T2248" s="17">
        <f t="shared" si="105"/>
        <v>1.7280540230589341</v>
      </c>
      <c r="U2248" s="17">
        <f t="shared" si="106"/>
        <v>9.7740612163966858E-2</v>
      </c>
      <c r="V2248" s="19">
        <f t="shared" si="107"/>
        <v>18.779927817836032</v>
      </c>
    </row>
    <row r="2249" spans="1:22" x14ac:dyDescent="0.2">
      <c r="A2249" s="7">
        <v>91985.094200000196</v>
      </c>
      <c r="B2249" s="7">
        <v>439596.890799999</v>
      </c>
      <c r="C2249" s="1" t="s">
        <v>4507</v>
      </c>
      <c r="D2249" s="1" t="s">
        <v>4508</v>
      </c>
      <c r="E2249" s="6">
        <v>19.429018979999999</v>
      </c>
      <c r="F2249" s="6">
        <v>18.966018980000001</v>
      </c>
      <c r="G2249" s="6">
        <v>18.966018980000001</v>
      </c>
      <c r="H2249" s="6">
        <v>7.8075567298365497E-2</v>
      </c>
      <c r="I2249" s="6">
        <v>0.29576655316039002</v>
      </c>
      <c r="J2249" s="6">
        <v>0.23537034665960599</v>
      </c>
      <c r="K2249" s="6">
        <v>0.131713967037903</v>
      </c>
      <c r="L2249" s="6">
        <v>0.2219054991461</v>
      </c>
      <c r="M2249" s="6">
        <v>0.13402877954460399</v>
      </c>
      <c r="N2249" s="6">
        <v>7.0547633423400702E-2</v>
      </c>
      <c r="O2249" s="6">
        <v>5.0769478317054598E-2</v>
      </c>
      <c r="P2249" s="6">
        <v>0.33081797411529301</v>
      </c>
      <c r="Q2249" s="7">
        <v>1</v>
      </c>
      <c r="R2249" s="8">
        <v>5.5924944565217398E-2</v>
      </c>
      <c r="S2249" s="8">
        <v>18.399999999999999</v>
      </c>
      <c r="T2249" s="17">
        <f t="shared" si="105"/>
        <v>1.720088845552536</v>
      </c>
      <c r="U2249" s="17">
        <f t="shared" si="106"/>
        <v>9.3483089432203056E-2</v>
      </c>
      <c r="V2249" s="19">
        <f t="shared" si="107"/>
        <v>18.872535890567796</v>
      </c>
    </row>
    <row r="2250" spans="1:22" x14ac:dyDescent="0.2">
      <c r="A2250" s="7">
        <v>208697.03440000099</v>
      </c>
      <c r="B2250" s="7">
        <v>508454.54269999999</v>
      </c>
      <c r="C2250" s="1" t="s">
        <v>4509</v>
      </c>
      <c r="D2250" s="1" t="s">
        <v>4510</v>
      </c>
      <c r="E2250" s="6">
        <v>19.429003229999999</v>
      </c>
      <c r="F2250" s="6">
        <v>19.308003230000001</v>
      </c>
      <c r="G2250" s="6">
        <v>19.308003230000001</v>
      </c>
      <c r="H2250" s="6">
        <v>2.1286078309518602E-2</v>
      </c>
      <c r="I2250" s="6">
        <v>0.438184503362752</v>
      </c>
      <c r="J2250" s="6">
        <v>2.8136374704128199E-2</v>
      </c>
      <c r="K2250" s="6">
        <v>2.12592341053678E-2</v>
      </c>
      <c r="L2250" s="6">
        <v>6.7268744266853198E-2</v>
      </c>
      <c r="M2250" s="6">
        <v>3.4371167071601802E-2</v>
      </c>
      <c r="N2250" s="6">
        <v>0.32505386471749398</v>
      </c>
      <c r="O2250" s="6">
        <v>1.8026618447906099E-2</v>
      </c>
      <c r="P2250" s="6">
        <v>7.5934634385335806E-2</v>
      </c>
      <c r="Q2250" s="7">
        <v>1</v>
      </c>
      <c r="R2250" s="8">
        <v>0.6479222417302799</v>
      </c>
      <c r="S2250" s="8">
        <v>11.79</v>
      </c>
      <c r="T2250" s="17">
        <f t="shared" si="105"/>
        <v>0.76009487629597294</v>
      </c>
      <c r="U2250" s="17">
        <f t="shared" si="106"/>
        <v>6.4469455156571071E-2</v>
      </c>
      <c r="V2250" s="19">
        <f t="shared" si="107"/>
        <v>19.243533774843428</v>
      </c>
    </row>
    <row r="2251" spans="1:22" x14ac:dyDescent="0.2">
      <c r="A2251" s="7">
        <v>197247.526799999</v>
      </c>
      <c r="B2251" s="7">
        <v>482068.7181</v>
      </c>
      <c r="C2251" s="1" t="s">
        <v>4511</v>
      </c>
      <c r="D2251" s="1" t="s">
        <v>4512</v>
      </c>
      <c r="E2251" s="6">
        <v>19.428733640000001</v>
      </c>
      <c r="F2251" s="6">
        <v>19.295633639999998</v>
      </c>
      <c r="G2251" s="6">
        <v>19.295633639999998</v>
      </c>
      <c r="H2251" s="6">
        <v>2.4005694453603298E-2</v>
      </c>
      <c r="I2251" s="6">
        <v>0.364263673016887</v>
      </c>
      <c r="J2251" s="6">
        <v>2.8430798704990799E-2</v>
      </c>
      <c r="K2251" s="6">
        <v>2.54692361154671E-2</v>
      </c>
      <c r="L2251" s="6">
        <v>7.6198335106411094E-2</v>
      </c>
      <c r="M2251" s="6">
        <v>3.3493595957550602E-2</v>
      </c>
      <c r="N2251" s="6">
        <v>0.13646299586237901</v>
      </c>
      <c r="O2251" s="6">
        <v>1.8930277496463699E-2</v>
      </c>
      <c r="P2251" s="6">
        <v>7.3819886306612306E-2</v>
      </c>
      <c r="Q2251" s="7">
        <v>1</v>
      </c>
      <c r="R2251" s="8">
        <v>1.074168211807409</v>
      </c>
      <c r="S2251" s="8">
        <v>9.3670000000000009</v>
      </c>
      <c r="T2251" s="17">
        <f t="shared" si="105"/>
        <v>0.72320090076877552</v>
      </c>
      <c r="U2251" s="17">
        <f t="shared" si="106"/>
        <v>7.7207312989086729E-2</v>
      </c>
      <c r="V2251" s="19">
        <f t="shared" si="107"/>
        <v>19.21842632701091</v>
      </c>
    </row>
    <row r="2252" spans="1:22" x14ac:dyDescent="0.2">
      <c r="A2252" s="7">
        <v>133206.32072098801</v>
      </c>
      <c r="B2252" s="7">
        <v>448901.53740974702</v>
      </c>
      <c r="C2252" s="1" t="s">
        <v>4513</v>
      </c>
      <c r="D2252" s="1" t="s">
        <v>4514</v>
      </c>
      <c r="E2252" s="6">
        <v>19.428687140000001</v>
      </c>
      <c r="F2252" s="6">
        <v>19.076687140000001</v>
      </c>
      <c r="G2252" s="6">
        <v>19.076687140000001</v>
      </c>
      <c r="H2252" s="6">
        <v>4.1330615241175699E-2</v>
      </c>
      <c r="I2252" s="6">
        <v>0.18454482876356801</v>
      </c>
      <c r="J2252" s="6">
        <v>0.153150471362548</v>
      </c>
      <c r="K2252" s="6">
        <v>8.6203010145155398E-2</v>
      </c>
      <c r="L2252" s="6">
        <v>0.13561389838041299</v>
      </c>
      <c r="M2252" s="6">
        <v>5.7971281322256998E-2</v>
      </c>
      <c r="N2252" s="6">
        <v>7.8566786362951904E-2</v>
      </c>
      <c r="O2252" s="6">
        <v>3.02903060385936E-2</v>
      </c>
      <c r="P2252" s="6">
        <v>0.12763838347161999</v>
      </c>
      <c r="Q2252" s="7">
        <v>1</v>
      </c>
      <c r="R2252" s="8">
        <v>0.82087039737582013</v>
      </c>
      <c r="S2252" s="8">
        <v>10.67</v>
      </c>
      <c r="T2252" s="17">
        <f t="shared" si="105"/>
        <v>1.0665517072574098</v>
      </c>
      <c r="U2252" s="17">
        <f t="shared" si="106"/>
        <v>9.9957985684855644E-2</v>
      </c>
      <c r="V2252" s="19">
        <f t="shared" si="107"/>
        <v>18.976729154315144</v>
      </c>
    </row>
    <row r="2253" spans="1:22" x14ac:dyDescent="0.2">
      <c r="A2253" s="7">
        <v>152131.57429999899</v>
      </c>
      <c r="B2253" s="7">
        <v>389316.65399999899</v>
      </c>
      <c r="C2253" s="1" t="s">
        <v>4515</v>
      </c>
      <c r="D2253" s="1" t="s">
        <v>4516</v>
      </c>
      <c r="E2253" s="6">
        <v>19.428442029999999</v>
      </c>
      <c r="F2253" s="6">
        <v>19.259442029999999</v>
      </c>
      <c r="G2253" s="6">
        <v>19.259442029999999</v>
      </c>
      <c r="H2253" s="6">
        <v>2.9810303051136501E-2</v>
      </c>
      <c r="I2253" s="6">
        <v>0.44237030835884</v>
      </c>
      <c r="J2253" s="6">
        <v>4.3747692130001799E-2</v>
      </c>
      <c r="K2253" s="6">
        <v>2.3849910718836E-2</v>
      </c>
      <c r="L2253" s="6">
        <v>7.0036773974606406E-2</v>
      </c>
      <c r="M2253" s="6">
        <v>3.3240387746279403E-2</v>
      </c>
      <c r="N2253" s="6">
        <v>8.1793095567485596E-2</v>
      </c>
      <c r="O2253" s="6">
        <v>1.9747391960207299E-2</v>
      </c>
      <c r="P2253" s="6">
        <v>7.6454228881404407E-2</v>
      </c>
      <c r="Q2253" s="7">
        <v>1</v>
      </c>
      <c r="R2253" s="8">
        <v>0.8106656132339235</v>
      </c>
      <c r="S2253" s="8">
        <v>10.73</v>
      </c>
      <c r="T2253" s="17">
        <f t="shared" si="105"/>
        <v>0.82344653136377177</v>
      </c>
      <c r="U2253" s="17">
        <f t="shared" si="106"/>
        <v>7.6742453994759721E-2</v>
      </c>
      <c r="V2253" s="19">
        <f t="shared" si="107"/>
        <v>19.182699576005238</v>
      </c>
    </row>
    <row r="2254" spans="1:22" x14ac:dyDescent="0.2">
      <c r="A2254" s="7">
        <v>84661.539449815406</v>
      </c>
      <c r="B2254" s="7">
        <v>453782.26725374302</v>
      </c>
      <c r="C2254" s="1" t="s">
        <v>4517</v>
      </c>
      <c r="D2254" s="1" t="s">
        <v>4518</v>
      </c>
      <c r="E2254" s="6">
        <v>19.427353660000001</v>
      </c>
      <c r="F2254" s="6">
        <v>19.023353660000001</v>
      </c>
      <c r="G2254" s="6">
        <v>19.023353660000001</v>
      </c>
      <c r="H2254" s="6">
        <v>6.12624750883781E-2</v>
      </c>
      <c r="I2254" s="6">
        <v>0.25979249243601699</v>
      </c>
      <c r="J2254" s="6">
        <v>0.25277427369682798</v>
      </c>
      <c r="K2254" s="6">
        <v>7.9759008642129703E-2</v>
      </c>
      <c r="L2254" s="6">
        <v>0.20392544138209301</v>
      </c>
      <c r="M2254" s="6">
        <v>0.17582880912277499</v>
      </c>
      <c r="N2254" s="6">
        <v>7.14246422223975E-2</v>
      </c>
      <c r="O2254" s="6">
        <v>4.9446824829506998E-2</v>
      </c>
      <c r="P2254" s="6">
        <v>0.22969849354286401</v>
      </c>
      <c r="Q2254" s="7">
        <v>1</v>
      </c>
      <c r="R2254" s="8">
        <v>0.19700269008009863</v>
      </c>
      <c r="S2254" s="8">
        <v>16.23</v>
      </c>
      <c r="T2254" s="17">
        <f t="shared" si="105"/>
        <v>1.5794013227948378</v>
      </c>
      <c r="U2254" s="17">
        <f t="shared" si="106"/>
        <v>9.7313698262158826E-2</v>
      </c>
      <c r="V2254" s="19">
        <f t="shared" si="107"/>
        <v>18.926039961737843</v>
      </c>
    </row>
    <row r="2255" spans="1:22" x14ac:dyDescent="0.2">
      <c r="A2255" s="7">
        <v>92592.469200000196</v>
      </c>
      <c r="B2255" s="7">
        <v>436779.81050000002</v>
      </c>
      <c r="C2255" s="1" t="s">
        <v>4519</v>
      </c>
      <c r="D2255" s="1" t="s">
        <v>4520</v>
      </c>
      <c r="E2255" s="6">
        <v>19.42734368</v>
      </c>
      <c r="F2255" s="6">
        <v>18.85734368</v>
      </c>
      <c r="G2255" s="6">
        <v>18.85734368</v>
      </c>
      <c r="H2255" s="6">
        <v>8.3178892045650293E-2</v>
      </c>
      <c r="I2255" s="6">
        <v>0.129917036087695</v>
      </c>
      <c r="J2255" s="6">
        <v>0.26790643670150099</v>
      </c>
      <c r="K2255" s="6">
        <v>0.252491168702348</v>
      </c>
      <c r="L2255" s="6">
        <v>0.25729546290909799</v>
      </c>
      <c r="M2255" s="6">
        <v>0.13123904287077001</v>
      </c>
      <c r="N2255" s="6">
        <v>7.5998464555378495E-2</v>
      </c>
      <c r="O2255" s="6">
        <v>4.800522435422E-2</v>
      </c>
      <c r="P2255" s="6">
        <v>0.15537672642164699</v>
      </c>
      <c r="Q2255" s="7">
        <v>1</v>
      </c>
      <c r="R2255" s="8">
        <v>2.3569213909378266E-2</v>
      </c>
      <c r="S2255" s="8">
        <v>18.98</v>
      </c>
      <c r="T2255" s="17">
        <f t="shared" si="105"/>
        <v>1.8564652510116397</v>
      </c>
      <c r="U2255" s="17">
        <f t="shared" si="106"/>
        <v>9.7811657060676488E-2</v>
      </c>
      <c r="V2255" s="19">
        <f t="shared" si="107"/>
        <v>18.759532022939322</v>
      </c>
    </row>
    <row r="2256" spans="1:22" x14ac:dyDescent="0.2">
      <c r="A2256" s="7">
        <v>109697.650499999</v>
      </c>
      <c r="B2256" s="7">
        <v>507582.8321</v>
      </c>
      <c r="C2256" s="1" t="s">
        <v>4521</v>
      </c>
      <c r="D2256" s="1" t="s">
        <v>4522</v>
      </c>
      <c r="E2256" s="6">
        <v>19.426945709999998</v>
      </c>
      <c r="F2256" s="6">
        <v>19.240945709999998</v>
      </c>
      <c r="G2256" s="6">
        <v>19.240945709999998</v>
      </c>
      <c r="H2256" s="6">
        <v>6.7142626357919094E-2</v>
      </c>
      <c r="I2256" s="6">
        <v>0.29667836751467203</v>
      </c>
      <c r="J2256" s="6">
        <v>4.83962263097465E-2</v>
      </c>
      <c r="K2256" s="6">
        <v>2.54171385355649E-2</v>
      </c>
      <c r="L2256" s="6">
        <v>7.0781951517760094E-2</v>
      </c>
      <c r="M2256" s="6">
        <v>0.127761811680108</v>
      </c>
      <c r="N2256" s="6">
        <v>0.15271650097401401</v>
      </c>
      <c r="O2256" s="6">
        <v>2.2425897552188399E-2</v>
      </c>
      <c r="P2256" s="6">
        <v>0.101238780709871</v>
      </c>
      <c r="Q2256" s="7">
        <v>1</v>
      </c>
      <c r="R2256" s="8">
        <v>0.83967288920454519</v>
      </c>
      <c r="S2256" s="8">
        <v>10.56</v>
      </c>
      <c r="T2256" s="17">
        <f t="shared" si="105"/>
        <v>0.76551906593884844</v>
      </c>
      <c r="U2256" s="17">
        <f t="shared" si="106"/>
        <v>7.2492335789663673E-2</v>
      </c>
      <c r="V2256" s="19">
        <f t="shared" si="107"/>
        <v>19.168453374210333</v>
      </c>
    </row>
    <row r="2257" spans="1:22" x14ac:dyDescent="0.2">
      <c r="A2257" s="7">
        <v>92462.600699998395</v>
      </c>
      <c r="B2257" s="7">
        <v>436116.42020000098</v>
      </c>
      <c r="C2257" s="1" t="s">
        <v>4523</v>
      </c>
      <c r="D2257" s="1" t="s">
        <v>4524</v>
      </c>
      <c r="E2257" s="6">
        <v>19.42677711</v>
      </c>
      <c r="F2257" s="6">
        <v>18.856777109999999</v>
      </c>
      <c r="G2257" s="6">
        <v>18.856777109999999</v>
      </c>
      <c r="H2257" s="6">
        <v>8.3178892045650293E-2</v>
      </c>
      <c r="I2257" s="6">
        <v>0.129917036087695</v>
      </c>
      <c r="J2257" s="6">
        <v>0.26790643670150099</v>
      </c>
      <c r="K2257" s="6">
        <v>0.252491168702348</v>
      </c>
      <c r="L2257" s="6">
        <v>0.25729546290909799</v>
      </c>
      <c r="M2257" s="6">
        <v>0.13123904287077001</v>
      </c>
      <c r="N2257" s="6">
        <v>7.5998464555378495E-2</v>
      </c>
      <c r="O2257" s="6">
        <v>4.800522435422E-2</v>
      </c>
      <c r="P2257" s="6">
        <v>0.15537672642164699</v>
      </c>
      <c r="Q2257" s="7">
        <v>1</v>
      </c>
      <c r="R2257" s="8">
        <v>2.3539363013698595E-2</v>
      </c>
      <c r="S2257" s="8">
        <v>18.98</v>
      </c>
      <c r="T2257" s="17">
        <f t="shared" si="105"/>
        <v>1.8564652510116397</v>
      </c>
      <c r="U2257" s="17">
        <f t="shared" si="106"/>
        <v>9.7811657060676488E-2</v>
      </c>
      <c r="V2257" s="19">
        <f t="shared" si="107"/>
        <v>18.758965452939321</v>
      </c>
    </row>
    <row r="2258" spans="1:22" x14ac:dyDescent="0.2">
      <c r="A2258" s="7">
        <v>92055.313000000999</v>
      </c>
      <c r="B2258" s="7">
        <v>436924.75039999897</v>
      </c>
      <c r="C2258" s="1" t="s">
        <v>4525</v>
      </c>
      <c r="D2258" s="1" t="s">
        <v>4526</v>
      </c>
      <c r="E2258" s="6">
        <v>19.426750970000001</v>
      </c>
      <c r="F2258" s="6">
        <v>18.85675097</v>
      </c>
      <c r="G2258" s="6">
        <v>18.85675097</v>
      </c>
      <c r="H2258" s="6">
        <v>8.3178892045650293E-2</v>
      </c>
      <c r="I2258" s="6">
        <v>0.129917036087695</v>
      </c>
      <c r="J2258" s="6">
        <v>0.26790643670150099</v>
      </c>
      <c r="K2258" s="6">
        <v>0.252491168702348</v>
      </c>
      <c r="L2258" s="6">
        <v>0.25729546290909799</v>
      </c>
      <c r="M2258" s="6">
        <v>0.13123904287077001</v>
      </c>
      <c r="N2258" s="6">
        <v>7.5998464555378495E-2</v>
      </c>
      <c r="O2258" s="6">
        <v>4.800522435422E-2</v>
      </c>
      <c r="P2258" s="6">
        <v>0.15537672642164699</v>
      </c>
      <c r="Q2258" s="7">
        <v>1</v>
      </c>
      <c r="R2258" s="8">
        <v>2.3537985774499476E-2</v>
      </c>
      <c r="S2258" s="8">
        <v>18.98</v>
      </c>
      <c r="T2258" s="17">
        <f t="shared" si="105"/>
        <v>1.8564652510116397</v>
      </c>
      <c r="U2258" s="17">
        <f t="shared" si="106"/>
        <v>9.7811657060676488E-2</v>
      </c>
      <c r="V2258" s="19">
        <f t="shared" si="107"/>
        <v>18.758939312939322</v>
      </c>
    </row>
    <row r="2259" spans="1:22" x14ac:dyDescent="0.2">
      <c r="A2259" s="7">
        <v>92662.466099999801</v>
      </c>
      <c r="B2259" s="7">
        <v>436824.761</v>
      </c>
      <c r="C2259" s="1" t="s">
        <v>4527</v>
      </c>
      <c r="D2259" s="1" t="s">
        <v>4528</v>
      </c>
      <c r="E2259" s="6">
        <v>19.426470049999999</v>
      </c>
      <c r="F2259" s="6">
        <v>18.856470049999999</v>
      </c>
      <c r="G2259" s="6">
        <v>18.856470049999999</v>
      </c>
      <c r="H2259" s="6">
        <v>8.3178892045650293E-2</v>
      </c>
      <c r="I2259" s="6">
        <v>0.129917036087695</v>
      </c>
      <c r="J2259" s="6">
        <v>0.26790643670150099</v>
      </c>
      <c r="K2259" s="6">
        <v>0.252491168702348</v>
      </c>
      <c r="L2259" s="6">
        <v>0.25729546290909799</v>
      </c>
      <c r="M2259" s="6">
        <v>0.13123904287077001</v>
      </c>
      <c r="N2259" s="6">
        <v>7.5998464555378495E-2</v>
      </c>
      <c r="O2259" s="6">
        <v>4.800522435422E-2</v>
      </c>
      <c r="P2259" s="6">
        <v>0.15537672642164699</v>
      </c>
      <c r="Q2259" s="7">
        <v>1</v>
      </c>
      <c r="R2259" s="8">
        <v>2.352318493150677E-2</v>
      </c>
      <c r="S2259" s="8">
        <v>18.98</v>
      </c>
      <c r="T2259" s="17">
        <f t="shared" si="105"/>
        <v>1.8564652510116397</v>
      </c>
      <c r="U2259" s="17">
        <f t="shared" si="106"/>
        <v>9.7811657060676488E-2</v>
      </c>
      <c r="V2259" s="19">
        <f t="shared" si="107"/>
        <v>18.758658392939321</v>
      </c>
    </row>
    <row r="2260" spans="1:22" x14ac:dyDescent="0.2">
      <c r="A2260" s="7">
        <v>92543.626099999994</v>
      </c>
      <c r="B2260" s="7">
        <v>436788.233899999</v>
      </c>
      <c r="C2260" s="1" t="s">
        <v>4529</v>
      </c>
      <c r="D2260" s="1" t="s">
        <v>4530</v>
      </c>
      <c r="E2260" s="6">
        <v>19.426250289999999</v>
      </c>
      <c r="F2260" s="6">
        <v>18.856250289999998</v>
      </c>
      <c r="G2260" s="6">
        <v>18.856250289999998</v>
      </c>
      <c r="H2260" s="6">
        <v>8.3178892045650293E-2</v>
      </c>
      <c r="I2260" s="6">
        <v>0.129917036087695</v>
      </c>
      <c r="J2260" s="6">
        <v>0.26790643670150099</v>
      </c>
      <c r="K2260" s="6">
        <v>0.252491168702348</v>
      </c>
      <c r="L2260" s="6">
        <v>0.25729546290909799</v>
      </c>
      <c r="M2260" s="6">
        <v>0.13123904287077001</v>
      </c>
      <c r="N2260" s="6">
        <v>7.5998464555378495E-2</v>
      </c>
      <c r="O2260" s="6">
        <v>4.800522435422E-2</v>
      </c>
      <c r="P2260" s="6">
        <v>0.15537672642164699</v>
      </c>
      <c r="Q2260" s="7">
        <v>1</v>
      </c>
      <c r="R2260" s="8">
        <v>2.3511606427818667E-2</v>
      </c>
      <c r="S2260" s="8">
        <v>18.98</v>
      </c>
      <c r="T2260" s="17">
        <f t="shared" si="105"/>
        <v>1.8564652510116397</v>
      </c>
      <c r="U2260" s="17">
        <f t="shared" si="106"/>
        <v>9.7811657060676488E-2</v>
      </c>
      <c r="V2260" s="19">
        <f t="shared" si="107"/>
        <v>18.75843863293932</v>
      </c>
    </row>
    <row r="2261" spans="1:22" x14ac:dyDescent="0.2">
      <c r="A2261" s="7">
        <v>122406.09142233001</v>
      </c>
      <c r="B2261" s="7">
        <v>487053.87401989597</v>
      </c>
      <c r="C2261" s="1" t="s">
        <v>4531</v>
      </c>
      <c r="D2261" s="1" t="s">
        <v>4532</v>
      </c>
      <c r="E2261" s="6">
        <v>19.426243679999999</v>
      </c>
      <c r="F2261" s="6">
        <v>18.77924368</v>
      </c>
      <c r="G2261" s="6">
        <v>18.77924368</v>
      </c>
      <c r="H2261" s="6">
        <v>5.4011270811672701E-2</v>
      </c>
      <c r="I2261" s="6">
        <v>0.105542271437638</v>
      </c>
      <c r="J2261" s="6">
        <v>0.23465119836295101</v>
      </c>
      <c r="K2261" s="6">
        <v>0.12167372685106401</v>
      </c>
      <c r="L2261" s="6">
        <v>0.22210140976811499</v>
      </c>
      <c r="M2261" s="6">
        <v>0.1801170413881</v>
      </c>
      <c r="N2261" s="6">
        <v>6.4224209050635098E-2</v>
      </c>
      <c r="O2261" s="6">
        <v>4.6587208943200099E-2</v>
      </c>
      <c r="P2261" s="6">
        <v>0.201227754609866</v>
      </c>
      <c r="Q2261" s="7">
        <v>1</v>
      </c>
      <c r="R2261" s="8">
        <v>0.12812100348432057</v>
      </c>
      <c r="S2261" s="8">
        <v>17.22</v>
      </c>
      <c r="T2261" s="17">
        <f t="shared" si="105"/>
        <v>1.4708451659422943</v>
      </c>
      <c r="U2261" s="17">
        <f t="shared" si="106"/>
        <v>8.5414934142990381E-2</v>
      </c>
      <c r="V2261" s="19">
        <f t="shared" si="107"/>
        <v>18.693828745857012</v>
      </c>
    </row>
    <row r="2262" spans="1:22" x14ac:dyDescent="0.2">
      <c r="A2262" s="7">
        <v>98022.769400000601</v>
      </c>
      <c r="B2262" s="7">
        <v>464067.36549999902</v>
      </c>
      <c r="C2262" s="1" t="s">
        <v>4533</v>
      </c>
      <c r="D2262" s="1" t="s">
        <v>4534</v>
      </c>
      <c r="E2262" s="6">
        <v>19.42599762</v>
      </c>
      <c r="F2262" s="6">
        <v>19.14699762</v>
      </c>
      <c r="G2262" s="6">
        <v>19.14699762</v>
      </c>
      <c r="H2262" s="6">
        <v>4.19388371924167E-2</v>
      </c>
      <c r="I2262" s="6">
        <v>0.55354295444697998</v>
      </c>
      <c r="J2262" s="6">
        <v>7.8930121626581806E-2</v>
      </c>
      <c r="K2262" s="6">
        <v>4.19865864887424E-2</v>
      </c>
      <c r="L2262" s="6">
        <v>0.119720980330002</v>
      </c>
      <c r="M2262" s="6">
        <v>0.116107390688944</v>
      </c>
      <c r="N2262" s="6">
        <v>0.191069672476992</v>
      </c>
      <c r="O2262" s="6">
        <v>3.3490600470931498E-2</v>
      </c>
      <c r="P2262" s="6">
        <v>0.18347635725671399</v>
      </c>
      <c r="Q2262" s="7">
        <v>1</v>
      </c>
      <c r="R2262" s="8">
        <v>0.255720595992243</v>
      </c>
      <c r="S2262" s="8">
        <v>15.47</v>
      </c>
      <c r="T2262" s="17">
        <f t="shared" si="105"/>
        <v>1.1964303995637255</v>
      </c>
      <c r="U2262" s="17">
        <f t="shared" si="106"/>
        <v>7.7338745931721103E-2</v>
      </c>
      <c r="V2262" s="19">
        <f t="shared" si="107"/>
        <v>19.069658874068278</v>
      </c>
    </row>
    <row r="2263" spans="1:22" x14ac:dyDescent="0.2">
      <c r="A2263" s="7">
        <v>92397.711199998899</v>
      </c>
      <c r="B2263" s="7">
        <v>436731.834800001</v>
      </c>
      <c r="C2263" s="1" t="s">
        <v>4535</v>
      </c>
      <c r="D2263" s="1" t="s">
        <v>4536</v>
      </c>
      <c r="E2263" s="6">
        <v>19.425890750000001</v>
      </c>
      <c r="F2263" s="6">
        <v>18.85589075</v>
      </c>
      <c r="G2263" s="6">
        <v>18.85589075</v>
      </c>
      <c r="H2263" s="6">
        <v>8.3178892045650293E-2</v>
      </c>
      <c r="I2263" s="6">
        <v>0.129917036087695</v>
      </c>
      <c r="J2263" s="6">
        <v>0.26790643670150099</v>
      </c>
      <c r="K2263" s="6">
        <v>0.252491168702348</v>
      </c>
      <c r="L2263" s="6">
        <v>0.25729546290909799</v>
      </c>
      <c r="M2263" s="6">
        <v>0.13123904287077001</v>
      </c>
      <c r="N2263" s="6">
        <v>7.5998464555378495E-2</v>
      </c>
      <c r="O2263" s="6">
        <v>4.800522435422E-2</v>
      </c>
      <c r="P2263" s="6">
        <v>0.15537672642164699</v>
      </c>
      <c r="Q2263" s="7">
        <v>1</v>
      </c>
      <c r="R2263" s="8">
        <v>2.3492663329820876E-2</v>
      </c>
      <c r="S2263" s="8">
        <v>18.98</v>
      </c>
      <c r="T2263" s="17">
        <f t="shared" si="105"/>
        <v>1.8564652510116397</v>
      </c>
      <c r="U2263" s="17">
        <f t="shared" si="106"/>
        <v>9.7811657060676488E-2</v>
      </c>
      <c r="V2263" s="19">
        <f t="shared" si="107"/>
        <v>18.758079092939322</v>
      </c>
    </row>
    <row r="2264" spans="1:22" x14ac:dyDescent="0.2">
      <c r="A2264" s="7">
        <v>92566.452599998607</v>
      </c>
      <c r="B2264" s="7">
        <v>436780.21979999897</v>
      </c>
      <c r="C2264" s="1" t="s">
        <v>4537</v>
      </c>
      <c r="D2264" s="1" t="s">
        <v>4538</v>
      </c>
      <c r="E2264" s="6">
        <v>19.42585047</v>
      </c>
      <c r="F2264" s="6">
        <v>18.85585047</v>
      </c>
      <c r="G2264" s="6">
        <v>18.85585047</v>
      </c>
      <c r="H2264" s="6">
        <v>8.3178892045650293E-2</v>
      </c>
      <c r="I2264" s="6">
        <v>0.129917036087695</v>
      </c>
      <c r="J2264" s="6">
        <v>0.26790643670150099</v>
      </c>
      <c r="K2264" s="6">
        <v>0.252491168702348</v>
      </c>
      <c r="L2264" s="6">
        <v>0.25729546290909799</v>
      </c>
      <c r="M2264" s="6">
        <v>0.13123904287077001</v>
      </c>
      <c r="N2264" s="6">
        <v>7.5998464555378495E-2</v>
      </c>
      <c r="O2264" s="6">
        <v>4.800522435422E-2</v>
      </c>
      <c r="P2264" s="6">
        <v>0.15537672642164699</v>
      </c>
      <c r="Q2264" s="7">
        <v>1</v>
      </c>
      <c r="R2264" s="8">
        <v>2.3490541095890403E-2</v>
      </c>
      <c r="S2264" s="8">
        <v>18.98</v>
      </c>
      <c r="T2264" s="17">
        <f t="shared" si="105"/>
        <v>1.8564652510116397</v>
      </c>
      <c r="U2264" s="17">
        <f t="shared" si="106"/>
        <v>9.7811657060676488E-2</v>
      </c>
      <c r="V2264" s="19">
        <f t="shared" si="107"/>
        <v>18.758038812939322</v>
      </c>
    </row>
    <row r="2265" spans="1:22" x14ac:dyDescent="0.2">
      <c r="A2265" s="7">
        <v>114184.164099999</v>
      </c>
      <c r="B2265" s="7">
        <v>426444.23050000198</v>
      </c>
      <c r="C2265" s="1" t="s">
        <v>4539</v>
      </c>
      <c r="D2265" s="1" t="s">
        <v>4540</v>
      </c>
      <c r="E2265" s="6">
        <v>19.425762379999998</v>
      </c>
      <c r="F2265" s="6">
        <v>19.061762380000001</v>
      </c>
      <c r="G2265" s="6">
        <v>19.061762380000001</v>
      </c>
      <c r="H2265" s="6">
        <v>5.56581309920356E-2</v>
      </c>
      <c r="I2265" s="6">
        <v>0.46945346264371501</v>
      </c>
      <c r="J2265" s="6">
        <v>0.12055187531085899</v>
      </c>
      <c r="K2265" s="6">
        <v>0.16990576988874301</v>
      </c>
      <c r="L2265" s="6">
        <v>0.148000505817654</v>
      </c>
      <c r="M2265" s="6">
        <v>7.9927657665285506E-2</v>
      </c>
      <c r="N2265" s="6">
        <v>0.13004861288366501</v>
      </c>
      <c r="O2265" s="6">
        <v>3.5527718885569701E-2</v>
      </c>
      <c r="P2265" s="6">
        <v>0.107306603271126</v>
      </c>
      <c r="Q2265" s="7">
        <v>1</v>
      </c>
      <c r="R2265" s="8">
        <v>0.24444345803971806</v>
      </c>
      <c r="S2265" s="8">
        <v>15.61</v>
      </c>
      <c r="T2265" s="17">
        <f t="shared" si="105"/>
        <v>1.4357807625912091</v>
      </c>
      <c r="U2265" s="17">
        <f t="shared" si="106"/>
        <v>9.1978267943062728E-2</v>
      </c>
      <c r="V2265" s="19">
        <f t="shared" si="107"/>
        <v>18.969784112056939</v>
      </c>
    </row>
    <row r="2266" spans="1:22" x14ac:dyDescent="0.2">
      <c r="A2266" s="7">
        <v>122496.40815488499</v>
      </c>
      <c r="B2266" s="7">
        <v>487068.38329997298</v>
      </c>
      <c r="C2266" s="1" t="s">
        <v>4541</v>
      </c>
      <c r="D2266" s="1" t="s">
        <v>4542</v>
      </c>
      <c r="E2266" s="6">
        <v>19.42550365</v>
      </c>
      <c r="F2266" s="6">
        <v>18.778503650000001</v>
      </c>
      <c r="G2266" s="6">
        <v>18.778503650000001</v>
      </c>
      <c r="H2266" s="6">
        <v>5.4011270811672701E-2</v>
      </c>
      <c r="I2266" s="6">
        <v>0.105542271437638</v>
      </c>
      <c r="J2266" s="6">
        <v>0.23465119836295101</v>
      </c>
      <c r="K2266" s="6">
        <v>0.12167372685106401</v>
      </c>
      <c r="L2266" s="6">
        <v>0.22210140976811499</v>
      </c>
      <c r="M2266" s="6">
        <v>0.1801170413881</v>
      </c>
      <c r="N2266" s="6">
        <v>6.4224209050635098E-2</v>
      </c>
      <c r="O2266" s="6">
        <v>4.6587208943200099E-2</v>
      </c>
      <c r="P2266" s="6">
        <v>0.201227754609866</v>
      </c>
      <c r="Q2266" s="7">
        <v>1</v>
      </c>
      <c r="R2266" s="8">
        <v>0.1280780284552846</v>
      </c>
      <c r="S2266" s="8">
        <v>17.22</v>
      </c>
      <c r="T2266" s="17">
        <f t="shared" si="105"/>
        <v>1.4708451659422943</v>
      </c>
      <c r="U2266" s="17">
        <f t="shared" si="106"/>
        <v>8.5414934142990381E-2</v>
      </c>
      <c r="V2266" s="19">
        <f t="shared" si="107"/>
        <v>18.693088715857012</v>
      </c>
    </row>
    <row r="2267" spans="1:22" x14ac:dyDescent="0.2">
      <c r="A2267" s="7">
        <v>152334.008299999</v>
      </c>
      <c r="B2267" s="7">
        <v>411149.29760000098</v>
      </c>
      <c r="C2267" s="1" t="s">
        <v>4543</v>
      </c>
      <c r="D2267" s="1" t="s">
        <v>4544</v>
      </c>
      <c r="E2267" s="6">
        <v>19.425461850000001</v>
      </c>
      <c r="F2267" s="6">
        <v>19.208461849999999</v>
      </c>
      <c r="G2267" s="6">
        <v>19.208461849999999</v>
      </c>
      <c r="H2267" s="6">
        <v>3.8702599949365299E-2</v>
      </c>
      <c r="I2267" s="6">
        <v>0.63597119190926399</v>
      </c>
      <c r="J2267" s="6">
        <v>8.3110167727702494E-2</v>
      </c>
      <c r="K2267" s="6">
        <v>4.8658396598202799E-2</v>
      </c>
      <c r="L2267" s="6">
        <v>0.11543001701931099</v>
      </c>
      <c r="M2267" s="6">
        <v>4.2584077061248199E-2</v>
      </c>
      <c r="N2267" s="6">
        <v>8.3202484252279593E-2</v>
      </c>
      <c r="O2267" s="6">
        <v>3.3534476188005501E-2</v>
      </c>
      <c r="P2267" s="6">
        <v>0.10341202247456301</v>
      </c>
      <c r="Q2267" s="7">
        <v>1</v>
      </c>
      <c r="R2267" s="8">
        <v>0.36414760182584277</v>
      </c>
      <c r="S2267" s="8">
        <v>14.24</v>
      </c>
      <c r="T2267" s="17">
        <f t="shared" si="105"/>
        <v>1.2745451749195353</v>
      </c>
      <c r="U2267" s="17">
        <f t="shared" si="106"/>
        <v>8.9504576890416812E-2</v>
      </c>
      <c r="V2267" s="19">
        <f t="shared" si="107"/>
        <v>19.118957273109583</v>
      </c>
    </row>
    <row r="2268" spans="1:22" x14ac:dyDescent="0.2">
      <c r="A2268" s="7">
        <v>97219.835499998197</v>
      </c>
      <c r="B2268" s="7">
        <v>440777.97850000102</v>
      </c>
      <c r="C2268" s="1" t="s">
        <v>4545</v>
      </c>
      <c r="D2268" s="1" t="s">
        <v>4546</v>
      </c>
      <c r="E2268" s="6">
        <v>19.425177810000001</v>
      </c>
      <c r="F2268" s="6">
        <v>18.98217781</v>
      </c>
      <c r="G2268" s="6">
        <v>18.98217781</v>
      </c>
      <c r="H2268" s="6">
        <v>7.7574441641051303E-2</v>
      </c>
      <c r="I2268" s="6">
        <v>0.41393997297993701</v>
      </c>
      <c r="J2268" s="6">
        <v>0.297590378045339</v>
      </c>
      <c r="K2268" s="6">
        <v>0.13967175094164899</v>
      </c>
      <c r="L2268" s="6">
        <v>0.211501410238295</v>
      </c>
      <c r="M2268" s="6">
        <v>0.12221985110287099</v>
      </c>
      <c r="N2268" s="6">
        <v>9.2377081618137999E-2</v>
      </c>
      <c r="O2268" s="6">
        <v>4.40393402465609E-2</v>
      </c>
      <c r="P2268" s="6">
        <v>0.12852057934584801</v>
      </c>
      <c r="Q2268" s="7">
        <v>1</v>
      </c>
      <c r="R2268" s="8">
        <v>8.7635935610302446E-2</v>
      </c>
      <c r="S2268" s="8">
        <v>17.86</v>
      </c>
      <c r="T2268" s="17">
        <f t="shared" si="105"/>
        <v>1.9384455940092515</v>
      </c>
      <c r="U2268" s="17">
        <f t="shared" si="106"/>
        <v>0.10853558757050681</v>
      </c>
      <c r="V2268" s="19">
        <f t="shared" si="107"/>
        <v>18.873642222429492</v>
      </c>
    </row>
    <row r="2269" spans="1:22" x14ac:dyDescent="0.2">
      <c r="A2269" s="7">
        <v>163690.269830184</v>
      </c>
      <c r="B2269" s="7">
        <v>384662.685797852</v>
      </c>
      <c r="C2269" s="1" t="s">
        <v>4547</v>
      </c>
      <c r="D2269" s="1" t="s">
        <v>4548</v>
      </c>
      <c r="E2269" s="6">
        <v>19.42471557</v>
      </c>
      <c r="F2269" s="6">
        <v>19.196715569999999</v>
      </c>
      <c r="G2269" s="6">
        <v>19.196715569999999</v>
      </c>
      <c r="H2269" s="6">
        <v>3.4360989751974498E-2</v>
      </c>
      <c r="I2269" s="6">
        <v>9.0816122114683998E-2</v>
      </c>
      <c r="J2269" s="6">
        <v>0.103668171294478</v>
      </c>
      <c r="K2269" s="6">
        <v>2.5946468446774101E-2</v>
      </c>
      <c r="L2269" s="6">
        <v>0.115226849679858</v>
      </c>
      <c r="M2269" s="6">
        <v>2.9165839474949901E-2</v>
      </c>
      <c r="N2269" s="6">
        <v>7.0511959726374293E-2</v>
      </c>
      <c r="O2269" s="6">
        <v>3.8291266737364098E-2</v>
      </c>
      <c r="P2269" s="6">
        <v>0.23768115097695899</v>
      </c>
      <c r="Q2269" s="7">
        <v>1</v>
      </c>
      <c r="R2269" s="8">
        <v>0.89140365822784817</v>
      </c>
      <c r="S2269" s="8">
        <v>10.27</v>
      </c>
      <c r="T2269" s="17">
        <f t="shared" si="105"/>
        <v>0.73850146169393716</v>
      </c>
      <c r="U2269" s="17">
        <f t="shared" si="106"/>
        <v>7.1908613602136046E-2</v>
      </c>
      <c r="V2269" s="19">
        <f t="shared" si="107"/>
        <v>19.124806956397862</v>
      </c>
    </row>
    <row r="2270" spans="1:22" x14ac:dyDescent="0.2">
      <c r="A2270" s="7">
        <v>208660.69190000001</v>
      </c>
      <c r="B2270" s="7">
        <v>508361.38579999999</v>
      </c>
      <c r="C2270" s="1" t="s">
        <v>4549</v>
      </c>
      <c r="D2270" s="1" t="s">
        <v>4550</v>
      </c>
      <c r="E2270" s="6">
        <v>19.423497520000002</v>
      </c>
      <c r="F2270" s="6">
        <v>19.302497519999999</v>
      </c>
      <c r="G2270" s="6">
        <v>19.302497519999999</v>
      </c>
      <c r="H2270" s="6">
        <v>2.1286078309518602E-2</v>
      </c>
      <c r="I2270" s="6">
        <v>0.438184503362752</v>
      </c>
      <c r="J2270" s="6">
        <v>2.8136374704128199E-2</v>
      </c>
      <c r="K2270" s="6">
        <v>2.12592341053678E-2</v>
      </c>
      <c r="L2270" s="6">
        <v>6.7268744266853198E-2</v>
      </c>
      <c r="M2270" s="6">
        <v>3.4371167071601802E-2</v>
      </c>
      <c r="N2270" s="6">
        <v>0.32505386471749398</v>
      </c>
      <c r="O2270" s="6">
        <v>1.8026618447906099E-2</v>
      </c>
      <c r="P2270" s="6">
        <v>7.5934634385335806E-2</v>
      </c>
      <c r="Q2270" s="7">
        <v>1</v>
      </c>
      <c r="R2270" s="8">
        <v>0.64745526039016144</v>
      </c>
      <c r="S2270" s="8">
        <v>11.79</v>
      </c>
      <c r="T2270" s="17">
        <f t="shared" si="105"/>
        <v>0.76009487629597294</v>
      </c>
      <c r="U2270" s="17">
        <f t="shared" si="106"/>
        <v>6.4469455156571071E-2</v>
      </c>
      <c r="V2270" s="19">
        <f t="shared" si="107"/>
        <v>19.238028064843427</v>
      </c>
    </row>
    <row r="2271" spans="1:22" x14ac:dyDescent="0.2">
      <c r="A2271" s="7">
        <v>109393.176092946</v>
      </c>
      <c r="B2271" s="7">
        <v>398679.82065769</v>
      </c>
      <c r="C2271" s="1" t="s">
        <v>4551</v>
      </c>
      <c r="D2271" s="1" t="s">
        <v>4552</v>
      </c>
      <c r="E2271" s="6">
        <v>19.423080429999999</v>
      </c>
      <c r="F2271" s="6">
        <v>19.135080429999999</v>
      </c>
      <c r="G2271" s="6">
        <v>19.135080429999999</v>
      </c>
      <c r="H2271" s="6">
        <v>4.3875892302975401E-2</v>
      </c>
      <c r="I2271" s="6">
        <v>0.61189805353371396</v>
      </c>
      <c r="J2271" s="6">
        <v>8.7940360172852602E-2</v>
      </c>
      <c r="K2271" s="6">
        <v>4.3253465803113303E-2</v>
      </c>
      <c r="L2271" s="6">
        <v>8.7987440748352894E-2</v>
      </c>
      <c r="M2271" s="6">
        <v>6.4203596899832099E-2</v>
      </c>
      <c r="N2271" s="6">
        <v>9.4527370896646798E-2</v>
      </c>
      <c r="O2271" s="6">
        <v>2.6987823198461498E-2</v>
      </c>
      <c r="P2271" s="6">
        <v>0.11165031315394899</v>
      </c>
      <c r="Q2271" s="7">
        <v>1</v>
      </c>
      <c r="R2271" s="8">
        <v>0.30094309645010042</v>
      </c>
      <c r="S2271" s="8">
        <v>14.93</v>
      </c>
      <c r="T2271" s="17">
        <f t="shared" si="105"/>
        <v>1.1827463465335419</v>
      </c>
      <c r="U2271" s="17">
        <f t="shared" si="106"/>
        <v>7.9219447189118691E-2</v>
      </c>
      <c r="V2271" s="19">
        <f t="shared" si="107"/>
        <v>19.055860982810881</v>
      </c>
    </row>
    <row r="2272" spans="1:22" x14ac:dyDescent="0.2">
      <c r="A2272" s="7">
        <v>168173.128400002</v>
      </c>
      <c r="B2272" s="7">
        <v>405701.31069999898</v>
      </c>
      <c r="C2272" s="1" t="s">
        <v>4553</v>
      </c>
      <c r="D2272" s="1" t="s">
        <v>4554</v>
      </c>
      <c r="E2272" s="6">
        <v>19.42112483</v>
      </c>
      <c r="F2272" s="6">
        <v>19.250124830000001</v>
      </c>
      <c r="G2272" s="6">
        <v>19.250124830000001</v>
      </c>
      <c r="H2272" s="6">
        <v>3.2978859690277501E-2</v>
      </c>
      <c r="I2272" s="6">
        <v>0.34117339337401098</v>
      </c>
      <c r="J2272" s="6">
        <v>5.3058663741073403E-2</v>
      </c>
      <c r="K2272" s="6">
        <v>3.1812660196622003E-2</v>
      </c>
      <c r="L2272" s="6">
        <v>9.3435509081203502E-2</v>
      </c>
      <c r="M2272" s="6">
        <v>3.3982633344999097E-2</v>
      </c>
      <c r="N2272" s="6">
        <v>0.17339644217893899</v>
      </c>
      <c r="O2272" s="6">
        <v>2.83618537748959E-2</v>
      </c>
      <c r="P2272" s="6">
        <v>9.6222455047293098E-2</v>
      </c>
      <c r="Q2272" s="7">
        <v>1</v>
      </c>
      <c r="R2272" s="8">
        <v>0.72939669011576125</v>
      </c>
      <c r="S2272" s="8">
        <v>11.23</v>
      </c>
      <c r="T2272" s="17">
        <f t="shared" si="105"/>
        <v>0.82536762767694527</v>
      </c>
      <c r="U2272" s="17">
        <f t="shared" si="106"/>
        <v>7.3496672099460841E-2</v>
      </c>
      <c r="V2272" s="19">
        <f t="shared" si="107"/>
        <v>19.176628157900542</v>
      </c>
    </row>
    <row r="2273" spans="1:22" x14ac:dyDescent="0.2">
      <c r="A2273" s="7">
        <v>82099.106143537501</v>
      </c>
      <c r="B2273" s="7">
        <v>455776.743512669</v>
      </c>
      <c r="C2273" s="1" t="s">
        <v>4555</v>
      </c>
      <c r="D2273" s="1" t="s">
        <v>4556</v>
      </c>
      <c r="E2273" s="6">
        <v>19.42077535</v>
      </c>
      <c r="F2273" s="6">
        <v>18.957775349999999</v>
      </c>
      <c r="G2273" s="6">
        <v>18.957775349999999</v>
      </c>
      <c r="H2273" s="6">
        <v>5.8612673232435103E-2</v>
      </c>
      <c r="I2273" s="6">
        <v>8.6237925156826295E-2</v>
      </c>
      <c r="J2273" s="6">
        <v>0.414007507195707</v>
      </c>
      <c r="K2273" s="6">
        <v>7.2567081513616197E-2</v>
      </c>
      <c r="L2273" s="6">
        <v>0.31981727666831899</v>
      </c>
      <c r="M2273" s="6">
        <v>0.18311297932384099</v>
      </c>
      <c r="N2273" s="6">
        <v>6.6377396455648302E-2</v>
      </c>
      <c r="O2273" s="6">
        <v>5.3466560138912399E-2</v>
      </c>
      <c r="P2273" s="6">
        <v>0.28980963238596202</v>
      </c>
      <c r="Q2273" s="7">
        <v>1</v>
      </c>
      <c r="R2273" s="8">
        <v>7.4752371333702231E-2</v>
      </c>
      <c r="S2273" s="8">
        <v>18.07</v>
      </c>
      <c r="T2273" s="17">
        <f t="shared" si="105"/>
        <v>2.0634971975316834</v>
      </c>
      <c r="U2273" s="17">
        <f t="shared" si="106"/>
        <v>0.11419464291818945</v>
      </c>
      <c r="V2273" s="19">
        <f t="shared" si="107"/>
        <v>18.843580707081809</v>
      </c>
    </row>
    <row r="2274" spans="1:22" x14ac:dyDescent="0.2">
      <c r="A2274" s="7">
        <v>169724.3512</v>
      </c>
      <c r="B2274" s="7">
        <v>449126.382199999</v>
      </c>
      <c r="C2274" s="1" t="s">
        <v>4557</v>
      </c>
      <c r="D2274" s="1" t="s">
        <v>4558</v>
      </c>
      <c r="E2274" s="6">
        <v>19.420666189999999</v>
      </c>
      <c r="F2274" s="6">
        <v>19.21866619</v>
      </c>
      <c r="G2274" s="6">
        <v>19.21866619</v>
      </c>
      <c r="H2274" s="6">
        <v>3.23079959906502E-2</v>
      </c>
      <c r="I2274" s="6">
        <v>0.40247034352619099</v>
      </c>
      <c r="J2274" s="6">
        <v>7.0617526163208905E-2</v>
      </c>
      <c r="K2274" s="6">
        <v>4.7561803171535799E-2</v>
      </c>
      <c r="L2274" s="6">
        <v>0.106382102001732</v>
      </c>
      <c r="M2274" s="6">
        <v>3.9808023220477398E-2</v>
      </c>
      <c r="N2274" s="6">
        <v>0.117392134252968</v>
      </c>
      <c r="O2274" s="6">
        <v>2.49437855953973E-2</v>
      </c>
      <c r="P2274" s="6">
        <v>0.112808956327716</v>
      </c>
      <c r="Q2274" s="7">
        <v>1</v>
      </c>
      <c r="R2274" s="8">
        <v>0.71409233804060002</v>
      </c>
      <c r="S2274" s="8">
        <v>11.33</v>
      </c>
      <c r="T2274" s="17">
        <f t="shared" si="105"/>
        <v>0.97502949701064101</v>
      </c>
      <c r="U2274" s="17">
        <f t="shared" si="106"/>
        <v>8.6057325420180145E-2</v>
      </c>
      <c r="V2274" s="19">
        <f t="shared" si="107"/>
        <v>19.132608864579819</v>
      </c>
    </row>
    <row r="2275" spans="1:22" x14ac:dyDescent="0.2">
      <c r="A2275" s="7">
        <v>155486.18870000201</v>
      </c>
      <c r="B2275" s="7">
        <v>378668.570799999</v>
      </c>
      <c r="C2275" s="1" t="s">
        <v>4559</v>
      </c>
      <c r="D2275" s="1" t="s">
        <v>4560</v>
      </c>
      <c r="E2275" s="6">
        <v>19.420298469999999</v>
      </c>
      <c r="F2275" s="6">
        <v>19.231298469999999</v>
      </c>
      <c r="G2275" s="6">
        <v>19.231298469999999</v>
      </c>
      <c r="H2275" s="6">
        <v>2.9646598911651799E-2</v>
      </c>
      <c r="I2275" s="6">
        <v>0.45342496664971998</v>
      </c>
      <c r="J2275" s="6">
        <v>8.92276314930847E-2</v>
      </c>
      <c r="K2275" s="6">
        <v>2.4050456395357401E-2</v>
      </c>
      <c r="L2275" s="6">
        <v>8.0627811855988996E-2</v>
      </c>
      <c r="M2275" s="6">
        <v>2.9629069539677401E-2</v>
      </c>
      <c r="N2275" s="6">
        <v>7.4185411327609793E-2</v>
      </c>
      <c r="O2275" s="6">
        <v>2.39477364157301E-2</v>
      </c>
      <c r="P2275" s="6">
        <v>8.2370968763576094E-2</v>
      </c>
      <c r="Q2275" s="7">
        <v>1</v>
      </c>
      <c r="R2275" s="8">
        <v>0.66127446278870827</v>
      </c>
      <c r="S2275" s="8">
        <v>11.69</v>
      </c>
      <c r="T2275" s="17">
        <f t="shared" si="105"/>
        <v>0.95710731942251737</v>
      </c>
      <c r="U2275" s="17">
        <f t="shared" si="106"/>
        <v>8.187402219183211E-2</v>
      </c>
      <c r="V2275" s="19">
        <f t="shared" si="107"/>
        <v>19.149424447808165</v>
      </c>
    </row>
    <row r="2276" spans="1:22" x14ac:dyDescent="0.2">
      <c r="A2276" s="7">
        <v>175839.00242233201</v>
      </c>
      <c r="B2276" s="7">
        <v>388840.647961343</v>
      </c>
      <c r="C2276" s="1" t="s">
        <v>4561</v>
      </c>
      <c r="D2276" s="1" t="s">
        <v>4562</v>
      </c>
      <c r="E2276" s="6">
        <v>19.42014296</v>
      </c>
      <c r="F2276" s="6">
        <v>19.221142960000002</v>
      </c>
      <c r="G2276" s="6">
        <v>19.221142960000002</v>
      </c>
      <c r="H2276" s="6">
        <v>3.3471320056860897E-2</v>
      </c>
      <c r="I2276" s="6">
        <v>6.4456923292796106E-2</v>
      </c>
      <c r="J2276" s="6">
        <v>0.13977124068979599</v>
      </c>
      <c r="K2276" s="6">
        <v>2.8372621991904299E-2</v>
      </c>
      <c r="L2276" s="6">
        <v>0.20140623375386599</v>
      </c>
      <c r="M2276" s="6">
        <v>2.7813885873177201E-2</v>
      </c>
      <c r="N2276" s="6">
        <v>9.1837084769775701E-2</v>
      </c>
      <c r="O2276" s="6">
        <v>3.2678844451009798E-2</v>
      </c>
      <c r="P2276" s="6">
        <v>0.165459704690475</v>
      </c>
      <c r="Q2276" s="7">
        <v>1</v>
      </c>
      <c r="R2276" s="8">
        <v>0.84602119391634989</v>
      </c>
      <c r="S2276" s="8">
        <v>10.52</v>
      </c>
      <c r="T2276" s="17">
        <f t="shared" si="105"/>
        <v>1.0435333680396122</v>
      </c>
      <c r="U2276" s="17">
        <f t="shared" si="106"/>
        <v>9.9195187076008759E-2</v>
      </c>
      <c r="V2276" s="19">
        <f t="shared" si="107"/>
        <v>19.121947772923992</v>
      </c>
    </row>
    <row r="2277" spans="1:22" x14ac:dyDescent="0.2">
      <c r="A2277" s="7">
        <v>92317.427600000097</v>
      </c>
      <c r="B2277" s="7">
        <v>436445.932399999</v>
      </c>
      <c r="C2277" s="1" t="s">
        <v>4563</v>
      </c>
      <c r="D2277" s="1" t="s">
        <v>4564</v>
      </c>
      <c r="E2277" s="6">
        <v>19.419492989999998</v>
      </c>
      <c r="F2277" s="6">
        <v>18.849492990000002</v>
      </c>
      <c r="G2277" s="6">
        <v>18.849492990000002</v>
      </c>
      <c r="H2277" s="6">
        <v>8.3178892045650293E-2</v>
      </c>
      <c r="I2277" s="6">
        <v>0.129917036087695</v>
      </c>
      <c r="J2277" s="6">
        <v>0.26790643670150099</v>
      </c>
      <c r="K2277" s="6">
        <v>0.252491168702348</v>
      </c>
      <c r="L2277" s="6">
        <v>0.25729546290909799</v>
      </c>
      <c r="M2277" s="6">
        <v>0.13123904287077001</v>
      </c>
      <c r="N2277" s="6">
        <v>7.5998464555378495E-2</v>
      </c>
      <c r="O2277" s="6">
        <v>4.800522435422E-2</v>
      </c>
      <c r="P2277" s="6">
        <v>0.15537672642164699</v>
      </c>
      <c r="Q2277" s="7">
        <v>1</v>
      </c>
      <c r="R2277" s="8">
        <v>2.3155584299262275E-2</v>
      </c>
      <c r="S2277" s="8">
        <v>18.98</v>
      </c>
      <c r="T2277" s="17">
        <f t="shared" si="105"/>
        <v>1.8564652510116397</v>
      </c>
      <c r="U2277" s="17">
        <f t="shared" si="106"/>
        <v>9.7811657060676488E-2</v>
      </c>
      <c r="V2277" s="19">
        <f t="shared" si="107"/>
        <v>18.751681332939324</v>
      </c>
    </row>
    <row r="2278" spans="1:22" x14ac:dyDescent="0.2">
      <c r="A2278" s="7">
        <v>179596.472899999</v>
      </c>
      <c r="B2278" s="7">
        <v>436469.89130000002</v>
      </c>
      <c r="C2278" s="1" t="s">
        <v>4565</v>
      </c>
      <c r="D2278" s="1" t="s">
        <v>4566</v>
      </c>
      <c r="E2278" s="6">
        <v>19.419076579999999</v>
      </c>
      <c r="F2278" s="6">
        <v>19.215076580000002</v>
      </c>
      <c r="G2278" s="6">
        <v>19.215076580000002</v>
      </c>
      <c r="H2278" s="6">
        <v>3.1647399053495201E-2</v>
      </c>
      <c r="I2278" s="6">
        <v>0.44299306521169801</v>
      </c>
      <c r="J2278" s="6">
        <v>5.2284069209127301E-2</v>
      </c>
      <c r="K2278" s="6">
        <v>8.1793788362543807E-2</v>
      </c>
      <c r="L2278" s="6">
        <v>0.102341748886404</v>
      </c>
      <c r="M2278" s="6">
        <v>3.2783567095493002E-2</v>
      </c>
      <c r="N2278" s="6">
        <v>0.15254793382722301</v>
      </c>
      <c r="O2278" s="6">
        <v>2.6395828164007599E-2</v>
      </c>
      <c r="P2278" s="6">
        <v>9.9659673139878696E-2</v>
      </c>
      <c r="Q2278" s="7">
        <v>1</v>
      </c>
      <c r="R2278" s="8">
        <v>0.59434126272577992</v>
      </c>
      <c r="S2278" s="8">
        <v>12.18</v>
      </c>
      <c r="T2278" s="17">
        <f t="shared" si="105"/>
        <v>0.99967503675869884</v>
      </c>
      <c r="U2278" s="17">
        <f t="shared" si="106"/>
        <v>8.2075126170664925E-2</v>
      </c>
      <c r="V2278" s="19">
        <f t="shared" si="107"/>
        <v>19.133001453829337</v>
      </c>
    </row>
    <row r="2279" spans="1:22" x14ac:dyDescent="0.2">
      <c r="A2279" s="7">
        <v>190568.18220000001</v>
      </c>
      <c r="B2279" s="7">
        <v>447965.37000000098</v>
      </c>
      <c r="C2279" s="1" t="s">
        <v>4567</v>
      </c>
      <c r="D2279" s="1" t="s">
        <v>4568</v>
      </c>
      <c r="E2279" s="6">
        <v>19.417948800000001</v>
      </c>
      <c r="F2279" s="6">
        <v>19.2311488</v>
      </c>
      <c r="G2279" s="6">
        <v>19.2311488</v>
      </c>
      <c r="H2279" s="6">
        <v>2.9898127630721898E-2</v>
      </c>
      <c r="I2279" s="6">
        <v>0.37662969952216202</v>
      </c>
      <c r="J2279" s="6">
        <v>5.5386444193788097E-2</v>
      </c>
      <c r="K2279" s="6">
        <v>6.1822073723217803E-2</v>
      </c>
      <c r="L2279" s="6">
        <v>9.5299004249040198E-2</v>
      </c>
      <c r="M2279" s="6">
        <v>3.1053974206020799E-2</v>
      </c>
      <c r="N2279" s="6">
        <v>6.0062137130343501E-2</v>
      </c>
      <c r="O2279" s="6">
        <v>2.6494222898631899E-2</v>
      </c>
      <c r="P2279" s="6">
        <v>8.3438652053988094E-2</v>
      </c>
      <c r="Q2279" s="7">
        <v>1</v>
      </c>
      <c r="R2279" s="8">
        <v>0.91309840394088682</v>
      </c>
      <c r="S2279" s="8">
        <v>10.15</v>
      </c>
      <c r="T2279" s="17">
        <f t="shared" si="105"/>
        <v>0.89491792964152039</v>
      </c>
      <c r="U2279" s="17">
        <f t="shared" si="106"/>
        <v>8.8169254151873933E-2</v>
      </c>
      <c r="V2279" s="19">
        <f t="shared" si="107"/>
        <v>19.142979545848124</v>
      </c>
    </row>
    <row r="2280" spans="1:22" x14ac:dyDescent="0.2">
      <c r="A2280" s="7">
        <v>157592.245332836</v>
      </c>
      <c r="B2280" s="7">
        <v>380816.99121987598</v>
      </c>
      <c r="C2280" s="1" t="s">
        <v>4569</v>
      </c>
      <c r="D2280" s="1" t="s">
        <v>4570</v>
      </c>
      <c r="E2280" s="6">
        <v>19.417645440000001</v>
      </c>
      <c r="F2280" s="6">
        <v>19.174645439999999</v>
      </c>
      <c r="G2280" s="6">
        <v>19.174645439999999</v>
      </c>
      <c r="H2280" s="6">
        <v>4.1848165027594003E-2</v>
      </c>
      <c r="I2280" s="6">
        <v>0.41933412279475102</v>
      </c>
      <c r="J2280" s="6">
        <v>0.165567824884988</v>
      </c>
      <c r="K2280" s="6">
        <v>2.8111880817055498E-2</v>
      </c>
      <c r="L2280" s="6">
        <v>0.124564721916556</v>
      </c>
      <c r="M2280" s="6">
        <v>2.9850807163873901E-2</v>
      </c>
      <c r="N2280" s="6">
        <v>5.9824774786164103E-2</v>
      </c>
      <c r="O2280" s="6">
        <v>3.1242795960219599E-2</v>
      </c>
      <c r="P2280" s="6">
        <v>0.274767695864652</v>
      </c>
      <c r="Q2280" s="7">
        <v>1</v>
      </c>
      <c r="R2280" s="8">
        <v>0.3254365488054608</v>
      </c>
      <c r="S2280" s="8">
        <v>14.65</v>
      </c>
      <c r="T2280" s="17">
        <f t="shared" si="105"/>
        <v>1.2359721491866384</v>
      </c>
      <c r="U2280" s="17">
        <f t="shared" si="106"/>
        <v>8.4366699603183506E-2</v>
      </c>
      <c r="V2280" s="19">
        <f t="shared" si="107"/>
        <v>19.090278740396815</v>
      </c>
    </row>
    <row r="2281" spans="1:22" x14ac:dyDescent="0.2">
      <c r="A2281" s="7">
        <v>184451.55440000101</v>
      </c>
      <c r="B2281" s="7">
        <v>422432.54459999898</v>
      </c>
      <c r="C2281" s="1" t="s">
        <v>4571</v>
      </c>
      <c r="D2281" s="1" t="s">
        <v>4572</v>
      </c>
      <c r="E2281" s="6">
        <v>19.417621579999999</v>
      </c>
      <c r="F2281" s="6">
        <v>19.243621579999999</v>
      </c>
      <c r="G2281" s="6">
        <v>-999</v>
      </c>
      <c r="H2281" s="6">
        <v>2.9420146539786401E-2</v>
      </c>
      <c r="I2281" s="6">
        <v>0.49572907585598103</v>
      </c>
      <c r="J2281" s="6">
        <v>5.3905498909844703E-2</v>
      </c>
      <c r="K2281" s="6">
        <v>5.2316160776698997E-2</v>
      </c>
      <c r="L2281" s="6">
        <v>7.8960741151178598E-2</v>
      </c>
      <c r="M2281" s="6">
        <v>3.04484927889297E-2</v>
      </c>
      <c r="N2281" s="6">
        <v>0.14412167282728899</v>
      </c>
      <c r="O2281" s="6">
        <v>4.1065757043248503E-2</v>
      </c>
      <c r="P2281" s="6">
        <v>8.7605380635151303E-2</v>
      </c>
      <c r="Q2281" s="7">
        <v>2</v>
      </c>
      <c r="R2281" s="8">
        <v>0.56593722419354819</v>
      </c>
      <c r="S2281" s="8">
        <v>12.4</v>
      </c>
      <c r="T2281" s="17">
        <f t="shared" si="105"/>
        <v>0.95157875098547806</v>
      </c>
      <c r="U2281" s="17">
        <f t="shared" si="106"/>
        <v>7.6740221853667578E-2</v>
      </c>
      <c r="V2281" s="19">
        <f t="shared" si="107"/>
        <v>-999</v>
      </c>
    </row>
    <row r="2282" spans="1:22" x14ac:dyDescent="0.2">
      <c r="A2282" s="7">
        <v>164339.636399999</v>
      </c>
      <c r="B2282" s="7">
        <v>474587.24509999901</v>
      </c>
      <c r="C2282" s="1" t="s">
        <v>4573</v>
      </c>
      <c r="D2282" s="1" t="s">
        <v>4574</v>
      </c>
      <c r="E2282" s="6">
        <v>19.417584430000002</v>
      </c>
      <c r="F2282" s="6">
        <v>19.267584429999999</v>
      </c>
      <c r="G2282" s="6">
        <v>-999</v>
      </c>
      <c r="H2282" s="6">
        <v>2.9428186021760599E-2</v>
      </c>
      <c r="I2282" s="6">
        <v>0.39426884456220301</v>
      </c>
      <c r="J2282" s="6">
        <v>3.8686804120156397E-2</v>
      </c>
      <c r="K2282" s="6">
        <v>3.5041143196632603E-2</v>
      </c>
      <c r="L2282" s="6">
        <v>8.3269491816322094E-2</v>
      </c>
      <c r="M2282" s="6">
        <v>4.7545712560357001E-2</v>
      </c>
      <c r="N2282" s="6">
        <v>0.17945505529842601</v>
      </c>
      <c r="O2282" s="6">
        <v>2.3381286786625599E-2</v>
      </c>
      <c r="P2282" s="6">
        <v>8.9347153045308006E-2</v>
      </c>
      <c r="Q2282" s="7">
        <v>2</v>
      </c>
      <c r="R2282" s="8">
        <v>0.81134183115671643</v>
      </c>
      <c r="S2282" s="8">
        <v>10.72</v>
      </c>
      <c r="T2282" s="17">
        <f t="shared" si="105"/>
        <v>0.81534844349163582</v>
      </c>
      <c r="U2282" s="17">
        <f t="shared" si="106"/>
        <v>7.605862346004065E-2</v>
      </c>
      <c r="V2282" s="19">
        <f t="shared" si="107"/>
        <v>-999</v>
      </c>
    </row>
    <row r="2283" spans="1:22" x14ac:dyDescent="0.2">
      <c r="A2283" s="7">
        <v>87889.427700001703</v>
      </c>
      <c r="B2283" s="7">
        <v>452027.39070000098</v>
      </c>
      <c r="C2283" s="1" t="s">
        <v>4575</v>
      </c>
      <c r="D2283" s="1" t="s">
        <v>4576</v>
      </c>
      <c r="E2283" s="6">
        <v>19.416979829999999</v>
      </c>
      <c r="F2283" s="6">
        <v>19.072979830000001</v>
      </c>
      <c r="G2283" s="6">
        <v>19.072979830000001</v>
      </c>
      <c r="H2283" s="6">
        <v>5.5738802943442002E-2</v>
      </c>
      <c r="I2283" s="6">
        <v>0.49178642330037098</v>
      </c>
      <c r="J2283" s="6">
        <v>0.23375375732022599</v>
      </c>
      <c r="K2283" s="6">
        <v>5.5197994019158099E-2</v>
      </c>
      <c r="L2283" s="6">
        <v>0.16279497398005799</v>
      </c>
      <c r="M2283" s="6">
        <v>0.14483815590346699</v>
      </c>
      <c r="N2283" s="6">
        <v>8.0499529419872998E-2</v>
      </c>
      <c r="O2283" s="6">
        <v>3.9220825446594401E-2</v>
      </c>
      <c r="P2283" s="6">
        <v>0.122096729470418</v>
      </c>
      <c r="Q2283" s="7">
        <v>1</v>
      </c>
      <c r="R2283" s="8">
        <v>0.20303468587360585</v>
      </c>
      <c r="S2283" s="8">
        <v>16.14</v>
      </c>
      <c r="T2283" s="17">
        <f t="shared" si="105"/>
        <v>1.614354459787039</v>
      </c>
      <c r="U2283" s="17">
        <f t="shared" si="106"/>
        <v>0.10002196157292682</v>
      </c>
      <c r="V2283" s="19">
        <f t="shared" si="107"/>
        <v>18.972957868427073</v>
      </c>
    </row>
    <row r="2284" spans="1:22" x14ac:dyDescent="0.2">
      <c r="A2284" s="7">
        <v>124880.07409999899</v>
      </c>
      <c r="B2284" s="7">
        <v>428976.1373</v>
      </c>
      <c r="C2284" s="1" t="s">
        <v>4577</v>
      </c>
      <c r="D2284" s="1" t="s">
        <v>4578</v>
      </c>
      <c r="E2284" s="6">
        <v>19.416829709999998</v>
      </c>
      <c r="F2284" s="6">
        <v>19.09882971</v>
      </c>
      <c r="G2284" s="6">
        <v>19.09882971</v>
      </c>
      <c r="H2284" s="6">
        <v>4.5009112990809903E-2</v>
      </c>
      <c r="I2284" s="6">
        <v>0.90479663179165004</v>
      </c>
      <c r="J2284" s="6">
        <v>6.8536760540014494E-2</v>
      </c>
      <c r="K2284" s="6">
        <v>0.114184211710376</v>
      </c>
      <c r="L2284" s="6">
        <v>0.112065413132174</v>
      </c>
      <c r="M2284" s="6">
        <v>6.0436883239322101E-2</v>
      </c>
      <c r="N2284" s="6">
        <v>0.125865821949801</v>
      </c>
      <c r="O2284" s="6">
        <v>3.0325300921490401E-2</v>
      </c>
      <c r="P2284" s="6">
        <v>0.16921198523921699</v>
      </c>
      <c r="Q2284" s="7">
        <v>1</v>
      </c>
      <c r="R2284" s="8">
        <v>4.7293943365695749E-2</v>
      </c>
      <c r="S2284" s="8">
        <v>18.54</v>
      </c>
      <c r="T2284" s="17">
        <f t="shared" si="105"/>
        <v>1.5822688299601966</v>
      </c>
      <c r="U2284" s="17">
        <f t="shared" si="106"/>
        <v>8.5343518336580187E-2</v>
      </c>
      <c r="V2284" s="19">
        <f t="shared" si="107"/>
        <v>19.013486191663421</v>
      </c>
    </row>
    <row r="2285" spans="1:22" x14ac:dyDescent="0.2">
      <c r="A2285" s="7">
        <v>92664.958500001594</v>
      </c>
      <c r="B2285" s="7">
        <v>439699.64750000101</v>
      </c>
      <c r="C2285" s="1" t="s">
        <v>4579</v>
      </c>
      <c r="D2285" s="1" t="s">
        <v>4580</v>
      </c>
      <c r="E2285" s="6">
        <v>19.41666996</v>
      </c>
      <c r="F2285" s="6">
        <v>18.956669959999999</v>
      </c>
      <c r="G2285" s="6">
        <v>18.956669959999999</v>
      </c>
      <c r="H2285" s="6">
        <v>8.1026015257105705E-2</v>
      </c>
      <c r="I2285" s="6">
        <v>0.28823986707945498</v>
      </c>
      <c r="J2285" s="6">
        <v>0.18005605966354801</v>
      </c>
      <c r="K2285" s="6">
        <v>0.151998185632399</v>
      </c>
      <c r="L2285" s="6">
        <v>0.257377113002978</v>
      </c>
      <c r="M2285" s="6">
        <v>0.13522005892573499</v>
      </c>
      <c r="N2285" s="6">
        <v>7.2915512337157207E-2</v>
      </c>
      <c r="O2285" s="6">
        <v>5.9133220479366699E-2</v>
      </c>
      <c r="P2285" s="6">
        <v>0.26793462845820898</v>
      </c>
      <c r="Q2285" s="7">
        <v>1</v>
      </c>
      <c r="R2285" s="8">
        <v>6.1600325861126355E-2</v>
      </c>
      <c r="S2285" s="8">
        <v>18.29</v>
      </c>
      <c r="T2285" s="17">
        <f t="shared" si="105"/>
        <v>1.7345335415620955</v>
      </c>
      <c r="U2285" s="17">
        <f t="shared" si="106"/>
        <v>9.4835076083220102E-2</v>
      </c>
      <c r="V2285" s="19">
        <f t="shared" si="107"/>
        <v>18.861834883916778</v>
      </c>
    </row>
    <row r="2286" spans="1:22" x14ac:dyDescent="0.2">
      <c r="A2286" s="7">
        <v>105545.057300001</v>
      </c>
      <c r="B2286" s="7">
        <v>409730.05429999903</v>
      </c>
      <c r="C2286" s="1" t="s">
        <v>4581</v>
      </c>
      <c r="D2286" s="1" t="s">
        <v>4582</v>
      </c>
      <c r="E2286" s="6">
        <v>19.4164317</v>
      </c>
      <c r="F2286" s="6">
        <v>19.0844317</v>
      </c>
      <c r="G2286" s="6">
        <v>19.0844317</v>
      </c>
      <c r="H2286" s="6">
        <v>5.4707174642085403E-2</v>
      </c>
      <c r="I2286" s="6">
        <v>0.71256994288645503</v>
      </c>
      <c r="J2286" s="6">
        <v>0.120805925606978</v>
      </c>
      <c r="K2286" s="6">
        <v>7.23865888086523E-2</v>
      </c>
      <c r="L2286" s="6">
        <v>8.1576456667912606E-2</v>
      </c>
      <c r="M2286" s="6">
        <v>7.2787571184491306E-2</v>
      </c>
      <c r="N2286" s="6">
        <v>0.126195672317897</v>
      </c>
      <c r="O2286" s="6">
        <v>3.43577298827984E-2</v>
      </c>
      <c r="P2286" s="6">
        <v>8.3843668847450203E-2</v>
      </c>
      <c r="Q2286" s="7">
        <v>1</v>
      </c>
      <c r="R2286" s="8">
        <v>0.18537434065934075</v>
      </c>
      <c r="S2286" s="8">
        <v>16.38</v>
      </c>
      <c r="T2286" s="17">
        <f t="shared" si="105"/>
        <v>1.3807121021969722</v>
      </c>
      <c r="U2286" s="17">
        <f t="shared" si="106"/>
        <v>8.4292558131683293E-2</v>
      </c>
      <c r="V2286" s="19">
        <f t="shared" si="107"/>
        <v>19.000139141868317</v>
      </c>
    </row>
    <row r="2287" spans="1:22" x14ac:dyDescent="0.2">
      <c r="A2287" s="7">
        <v>93848.159800000503</v>
      </c>
      <c r="B2287" s="7">
        <v>437622.88270000002</v>
      </c>
      <c r="C2287" s="1" t="s">
        <v>4583</v>
      </c>
      <c r="D2287" s="1" t="s">
        <v>4584</v>
      </c>
      <c r="E2287" s="6">
        <v>19.416372450000001</v>
      </c>
      <c r="F2287" s="6">
        <v>18.859372449999999</v>
      </c>
      <c r="G2287" s="6">
        <v>18.859372449999999</v>
      </c>
      <c r="H2287" s="6">
        <v>9.0949789422754099E-2</v>
      </c>
      <c r="I2287" s="6">
        <v>0.13467097623964699</v>
      </c>
      <c r="J2287" s="6">
        <v>0.26345667031543002</v>
      </c>
      <c r="K2287" s="6">
        <v>0.212791375320737</v>
      </c>
      <c r="L2287" s="6">
        <v>0.26808956888699498</v>
      </c>
      <c r="M2287" s="6">
        <v>0.12928758076484101</v>
      </c>
      <c r="N2287" s="6">
        <v>7.8776700388881404E-2</v>
      </c>
      <c r="O2287" s="6">
        <v>5.3293541362579702E-2</v>
      </c>
      <c r="P2287" s="6">
        <v>0.15982368035177</v>
      </c>
      <c r="Q2287" s="7">
        <v>1</v>
      </c>
      <c r="R2287" s="8">
        <v>4.1092356568364734E-2</v>
      </c>
      <c r="S2287" s="8">
        <v>18.649999999999999</v>
      </c>
      <c r="T2287" s="17">
        <f t="shared" si="105"/>
        <v>1.8605439776977373</v>
      </c>
      <c r="U2287" s="17">
        <f t="shared" si="106"/>
        <v>9.9761071190227202E-2</v>
      </c>
      <c r="V2287" s="19">
        <f t="shared" si="107"/>
        <v>18.759611378809772</v>
      </c>
    </row>
    <row r="2288" spans="1:22" x14ac:dyDescent="0.2">
      <c r="A2288" s="7">
        <v>109331.973992641</v>
      </c>
      <c r="B2288" s="7">
        <v>401748.64038950403</v>
      </c>
      <c r="C2288" s="1" t="s">
        <v>4585</v>
      </c>
      <c r="D2288" s="1" t="s">
        <v>4586</v>
      </c>
      <c r="E2288" s="6">
        <v>19.415815569999999</v>
      </c>
      <c r="F2288" s="6">
        <v>19.123815570000001</v>
      </c>
      <c r="G2288" s="6">
        <v>19.123815570000001</v>
      </c>
      <c r="H2288" s="6">
        <v>4.6535908975020003E-2</v>
      </c>
      <c r="I2288" s="6">
        <v>0.26480538536210202</v>
      </c>
      <c r="J2288" s="6">
        <v>0.13564401442240701</v>
      </c>
      <c r="K2288" s="6">
        <v>5.1348265913149602E-2</v>
      </c>
      <c r="L2288" s="6">
        <v>0.10209330730246</v>
      </c>
      <c r="M2288" s="6">
        <v>6.7931729799554502E-2</v>
      </c>
      <c r="N2288" s="6">
        <v>8.3940131734597204E-2</v>
      </c>
      <c r="O2288" s="6">
        <v>3.1842631542006901E-2</v>
      </c>
      <c r="P2288" s="6">
        <v>0.196907993673998</v>
      </c>
      <c r="Q2288" s="7">
        <v>1</v>
      </c>
      <c r="R2288" s="8">
        <v>0.50393614020139421</v>
      </c>
      <c r="S2288" s="8">
        <v>12.91</v>
      </c>
      <c r="T2288" s="17">
        <f t="shared" si="105"/>
        <v>0.9867934199774856</v>
      </c>
      <c r="U2288" s="17">
        <f t="shared" si="106"/>
        <v>7.6436360958751795E-2</v>
      </c>
      <c r="V2288" s="19">
        <f t="shared" si="107"/>
        <v>19.047379209041249</v>
      </c>
    </row>
    <row r="2289" spans="1:22" x14ac:dyDescent="0.2">
      <c r="A2289" s="7">
        <v>96603.667700000093</v>
      </c>
      <c r="B2289" s="7">
        <v>430079.75429999799</v>
      </c>
      <c r="C2289" s="1" t="s">
        <v>4587</v>
      </c>
      <c r="D2289" s="1" t="s">
        <v>4588</v>
      </c>
      <c r="E2289" s="6">
        <v>19.415455600000001</v>
      </c>
      <c r="F2289" s="6">
        <v>19.018455599999999</v>
      </c>
      <c r="G2289" s="6">
        <v>19.018455599999999</v>
      </c>
      <c r="H2289" s="6">
        <v>5.9580220699974797E-2</v>
      </c>
      <c r="I2289" s="6">
        <v>0.53814825807984801</v>
      </c>
      <c r="J2289" s="6">
        <v>0.15826491433808601</v>
      </c>
      <c r="K2289" s="6">
        <v>0.16123449566467299</v>
      </c>
      <c r="L2289" s="6">
        <v>0.18373379677649601</v>
      </c>
      <c r="M2289" s="6">
        <v>0.112609118460592</v>
      </c>
      <c r="N2289" s="6">
        <v>7.7678628762125404E-2</v>
      </c>
      <c r="O2289" s="6">
        <v>4.4742094460317801E-2</v>
      </c>
      <c r="P2289" s="6">
        <v>0.17044048253855201</v>
      </c>
      <c r="Q2289" s="7">
        <v>1</v>
      </c>
      <c r="R2289" s="8">
        <v>9.6299017504234918E-2</v>
      </c>
      <c r="S2289" s="8">
        <v>17.71</v>
      </c>
      <c r="T2289" s="17">
        <f t="shared" si="105"/>
        <v>1.6862744141501307</v>
      </c>
      <c r="U2289" s="17">
        <f t="shared" si="106"/>
        <v>9.5215946592328099E-2</v>
      </c>
      <c r="V2289" s="19">
        <f t="shared" si="107"/>
        <v>18.92323965340767</v>
      </c>
    </row>
    <row r="2290" spans="1:22" x14ac:dyDescent="0.2">
      <c r="A2290" s="7">
        <v>144303.285300002</v>
      </c>
      <c r="B2290" s="7">
        <v>411776.97549999901</v>
      </c>
      <c r="C2290" s="1" t="s">
        <v>4589</v>
      </c>
      <c r="D2290" s="1" t="s">
        <v>4590</v>
      </c>
      <c r="E2290" s="6">
        <v>19.415275659999999</v>
      </c>
      <c r="F2290" s="6">
        <v>19.199275660000001</v>
      </c>
      <c r="G2290" s="6">
        <v>19.199275660000001</v>
      </c>
      <c r="H2290" s="6">
        <v>3.8937260854592398E-2</v>
      </c>
      <c r="I2290" s="6">
        <v>0.41753071664893698</v>
      </c>
      <c r="J2290" s="6">
        <v>4.5259571241793299E-2</v>
      </c>
      <c r="K2290" s="6">
        <v>4.2092475770464099E-2</v>
      </c>
      <c r="L2290" s="6">
        <v>0.106954831261603</v>
      </c>
      <c r="M2290" s="6">
        <v>4.28551719393193E-2</v>
      </c>
      <c r="N2290" s="6">
        <v>0.102481933141348</v>
      </c>
      <c r="O2290" s="6">
        <v>3.0239900022180299E-2</v>
      </c>
      <c r="P2290" s="6">
        <v>7.6377883491089593E-2</v>
      </c>
      <c r="Q2290" s="7">
        <v>1</v>
      </c>
      <c r="R2290" s="8">
        <v>0.72733769217081834</v>
      </c>
      <c r="S2290" s="8">
        <v>11.24</v>
      </c>
      <c r="T2290" s="17">
        <f t="shared" si="105"/>
        <v>0.94888135039698152</v>
      </c>
      <c r="U2290" s="17">
        <f t="shared" si="106"/>
        <v>8.4420048967702985E-2</v>
      </c>
      <c r="V2290" s="19">
        <f t="shared" si="107"/>
        <v>19.114855611032297</v>
      </c>
    </row>
    <row r="2291" spans="1:22" x14ac:dyDescent="0.2">
      <c r="A2291" s="7">
        <v>152313.669599999</v>
      </c>
      <c r="B2291" s="7">
        <v>411051.95740000199</v>
      </c>
      <c r="C2291" s="1" t="s">
        <v>4591</v>
      </c>
      <c r="D2291" s="1" t="s">
        <v>4592</v>
      </c>
      <c r="E2291" s="6">
        <v>19.41506429</v>
      </c>
      <c r="F2291" s="6">
        <v>19.198064290000001</v>
      </c>
      <c r="G2291" s="6">
        <v>19.198064290000001</v>
      </c>
      <c r="H2291" s="6">
        <v>3.8702599949365299E-2</v>
      </c>
      <c r="I2291" s="6">
        <v>0.63597119190926399</v>
      </c>
      <c r="J2291" s="6">
        <v>8.3110167727702494E-2</v>
      </c>
      <c r="K2291" s="6">
        <v>4.8658396598202799E-2</v>
      </c>
      <c r="L2291" s="6">
        <v>0.11543001701931099</v>
      </c>
      <c r="M2291" s="6">
        <v>4.2584077061248199E-2</v>
      </c>
      <c r="N2291" s="6">
        <v>8.3202484252279593E-2</v>
      </c>
      <c r="O2291" s="6">
        <v>3.3534476188005501E-2</v>
      </c>
      <c r="P2291" s="6">
        <v>0.10341202247456301</v>
      </c>
      <c r="Q2291" s="7">
        <v>1</v>
      </c>
      <c r="R2291" s="8">
        <v>0.36341743609550559</v>
      </c>
      <c r="S2291" s="8">
        <v>14.24</v>
      </c>
      <c r="T2291" s="17">
        <f t="shared" si="105"/>
        <v>1.2745451749195353</v>
      </c>
      <c r="U2291" s="17">
        <f t="shared" si="106"/>
        <v>8.9504576890416812E-2</v>
      </c>
      <c r="V2291" s="19">
        <f t="shared" si="107"/>
        <v>19.108559713109585</v>
      </c>
    </row>
    <row r="2292" spans="1:22" x14ac:dyDescent="0.2">
      <c r="A2292" s="7">
        <v>249004.270500001</v>
      </c>
      <c r="B2292" s="7">
        <v>478470.43079999799</v>
      </c>
      <c r="C2292" s="1" t="s">
        <v>4593</v>
      </c>
      <c r="D2292" s="1" t="s">
        <v>4594</v>
      </c>
      <c r="E2292" s="6">
        <v>19.414625489999999</v>
      </c>
      <c r="F2292" s="6">
        <v>19.252225490000001</v>
      </c>
      <c r="G2292" s="6">
        <v>19.252225490000001</v>
      </c>
      <c r="H2292" s="6">
        <v>2.5019677092299901E-2</v>
      </c>
      <c r="I2292" s="6">
        <v>0.27003211722522302</v>
      </c>
      <c r="J2292" s="6">
        <v>0.10531967827160101</v>
      </c>
      <c r="K2292" s="6">
        <v>1.9534428797132498E-2</v>
      </c>
      <c r="L2292" s="6">
        <v>0.113060740204948</v>
      </c>
      <c r="M2292" s="6">
        <v>2.20112146896215E-2</v>
      </c>
      <c r="N2292" s="6">
        <v>7.4447941153665501E-2</v>
      </c>
      <c r="O2292" s="6">
        <v>2.4462650758004901E-2</v>
      </c>
      <c r="P2292" s="6">
        <v>0.13066127400929101</v>
      </c>
      <c r="Q2292" s="7">
        <v>1</v>
      </c>
      <c r="R2292" s="8">
        <v>0.9260541160714284</v>
      </c>
      <c r="S2292" s="8">
        <v>10.08</v>
      </c>
      <c r="T2292" s="17">
        <f t="shared" si="105"/>
        <v>0.88942747736500127</v>
      </c>
      <c r="U2292" s="17">
        <f t="shared" si="106"/>
        <v>8.8236852913194566E-2</v>
      </c>
      <c r="V2292" s="19">
        <f t="shared" si="107"/>
        <v>19.163988637086806</v>
      </c>
    </row>
    <row r="2293" spans="1:22" x14ac:dyDescent="0.2">
      <c r="A2293" s="7">
        <v>106217.47879999899</v>
      </c>
      <c r="B2293" s="7">
        <v>496508.80310000101</v>
      </c>
      <c r="C2293" s="1" t="s">
        <v>4595</v>
      </c>
      <c r="D2293" s="1" t="s">
        <v>4596</v>
      </c>
      <c r="E2293" s="6">
        <v>19.414609519999999</v>
      </c>
      <c r="F2293" s="6">
        <v>19.13060952</v>
      </c>
      <c r="G2293" s="6">
        <v>19.13060952</v>
      </c>
      <c r="H2293" s="6">
        <v>8.1435422818387004E-2</v>
      </c>
      <c r="I2293" s="6">
        <v>0.23573971522890699</v>
      </c>
      <c r="J2293" s="6">
        <v>5.8203006671975401E-2</v>
      </c>
      <c r="K2293" s="6">
        <v>4.5847811632237299E-2</v>
      </c>
      <c r="L2293" s="6">
        <v>8.2142543266143495E-2</v>
      </c>
      <c r="M2293" s="6">
        <v>0.183340407852082</v>
      </c>
      <c r="N2293" s="6">
        <v>7.7026886425818397E-2</v>
      </c>
      <c r="O2293" s="6">
        <v>2.1830284317613701E-2</v>
      </c>
      <c r="P2293" s="6">
        <v>0.195188712768538</v>
      </c>
      <c r="Q2293" s="7">
        <v>1</v>
      </c>
      <c r="R2293" s="8">
        <v>0.70005337302977222</v>
      </c>
      <c r="S2293" s="8">
        <v>11.42</v>
      </c>
      <c r="T2293" s="17">
        <f t="shared" si="105"/>
        <v>0.80729201564029962</v>
      </c>
      <c r="U2293" s="17">
        <f t="shared" si="106"/>
        <v>7.0691069670779302E-2</v>
      </c>
      <c r="V2293" s="19">
        <f t="shared" si="107"/>
        <v>19.059918450329221</v>
      </c>
    </row>
    <row r="2294" spans="1:22" x14ac:dyDescent="0.2">
      <c r="A2294" s="7">
        <v>197499.56549999901</v>
      </c>
      <c r="B2294" s="7">
        <v>478024.73519999901</v>
      </c>
      <c r="C2294" s="1" t="s">
        <v>4597</v>
      </c>
      <c r="D2294" s="1" t="s">
        <v>4598</v>
      </c>
      <c r="E2294" s="6">
        <v>19.414582559999999</v>
      </c>
      <c r="F2294" s="6">
        <v>19.264082559999999</v>
      </c>
      <c r="G2294" s="6">
        <v>19.264082559999999</v>
      </c>
      <c r="H2294" s="6">
        <v>2.3948253796024398E-2</v>
      </c>
      <c r="I2294" s="6">
        <v>0.36591796526875298</v>
      </c>
      <c r="J2294" s="6">
        <v>3.1328988343425103E-2</v>
      </c>
      <c r="K2294" s="6">
        <v>2.6087790620197102E-2</v>
      </c>
      <c r="L2294" s="6">
        <v>7.7954506181682204E-2</v>
      </c>
      <c r="M2294" s="6">
        <v>3.2699283978840803E-2</v>
      </c>
      <c r="N2294" s="6">
        <v>0.14387335027585099</v>
      </c>
      <c r="O2294" s="6">
        <v>1.86179580395784E-2</v>
      </c>
      <c r="P2294" s="6">
        <v>0.102363296157038</v>
      </c>
      <c r="Q2294" s="7">
        <v>1</v>
      </c>
      <c r="R2294" s="8">
        <v>0.97825377623802723</v>
      </c>
      <c r="S2294" s="8">
        <v>9.8140000000000001</v>
      </c>
      <c r="T2294" s="17">
        <f t="shared" si="105"/>
        <v>0.73642375871289567</v>
      </c>
      <c r="U2294" s="17">
        <f t="shared" si="106"/>
        <v>7.5038084238118571E-2</v>
      </c>
      <c r="V2294" s="19">
        <f t="shared" si="107"/>
        <v>19.189044475761879</v>
      </c>
    </row>
    <row r="2295" spans="1:22" x14ac:dyDescent="0.2">
      <c r="A2295" s="7">
        <v>92917.832100000203</v>
      </c>
      <c r="B2295" s="7">
        <v>436485.03220000101</v>
      </c>
      <c r="C2295" s="1" t="s">
        <v>4599</v>
      </c>
      <c r="D2295" s="1" t="s">
        <v>4600</v>
      </c>
      <c r="E2295" s="6">
        <v>19.414069340000001</v>
      </c>
      <c r="F2295" s="6">
        <v>18.844069340000001</v>
      </c>
      <c r="G2295" s="6">
        <v>18.844069340000001</v>
      </c>
      <c r="H2295" s="6">
        <v>8.3178892045650293E-2</v>
      </c>
      <c r="I2295" s="6">
        <v>0.129917036087695</v>
      </c>
      <c r="J2295" s="6">
        <v>0.26790643670150099</v>
      </c>
      <c r="K2295" s="6">
        <v>0.252491168702348</v>
      </c>
      <c r="L2295" s="6">
        <v>0.25729546290909799</v>
      </c>
      <c r="M2295" s="6">
        <v>0.13123904287077001</v>
      </c>
      <c r="N2295" s="6">
        <v>7.5998464555378495E-2</v>
      </c>
      <c r="O2295" s="6">
        <v>4.800522435422E-2</v>
      </c>
      <c r="P2295" s="6">
        <v>0.15537672642164699</v>
      </c>
      <c r="Q2295" s="7">
        <v>1</v>
      </c>
      <c r="R2295" s="8">
        <v>2.286982824025293E-2</v>
      </c>
      <c r="S2295" s="8">
        <v>18.98</v>
      </c>
      <c r="T2295" s="17">
        <f t="shared" si="105"/>
        <v>1.8564652510116397</v>
      </c>
      <c r="U2295" s="17">
        <f t="shared" si="106"/>
        <v>9.7811657060676488E-2</v>
      </c>
      <c r="V2295" s="19">
        <f t="shared" si="107"/>
        <v>18.746257682939323</v>
      </c>
    </row>
    <row r="2296" spans="1:22" x14ac:dyDescent="0.2">
      <c r="A2296" s="7">
        <v>166981.90439999799</v>
      </c>
      <c r="B2296" s="7">
        <v>372520.64279999997</v>
      </c>
      <c r="C2296" s="1" t="s">
        <v>4601</v>
      </c>
      <c r="D2296" s="1" t="s">
        <v>4602</v>
      </c>
      <c r="E2296" s="6">
        <v>19.4134852</v>
      </c>
      <c r="F2296" s="6">
        <v>19.274185200000002</v>
      </c>
      <c r="G2296" s="6">
        <v>-999</v>
      </c>
      <c r="H2296" s="6">
        <v>2.3017563443263101E-2</v>
      </c>
      <c r="I2296" s="6">
        <v>0.40031281974701199</v>
      </c>
      <c r="J2296" s="6">
        <v>3.4402572545551902E-2</v>
      </c>
      <c r="K2296" s="6">
        <v>1.6121268169476E-2</v>
      </c>
      <c r="L2296" s="6">
        <v>5.5671516354341199E-2</v>
      </c>
      <c r="M2296" s="6">
        <v>2.42300010238699E-2</v>
      </c>
      <c r="N2296" s="6">
        <v>0.119911157683688</v>
      </c>
      <c r="O2296" s="6">
        <v>1.8782948148047401E-2</v>
      </c>
      <c r="P2296" s="6">
        <v>4.8616757681446597E-2</v>
      </c>
      <c r="Q2296" s="7">
        <v>2</v>
      </c>
      <c r="R2296" s="8">
        <v>0.91077610236220474</v>
      </c>
      <c r="S2296" s="8">
        <v>10.16</v>
      </c>
      <c r="T2296" s="17">
        <f t="shared" si="105"/>
        <v>0.69828890895714169</v>
      </c>
      <c r="U2296" s="17">
        <f t="shared" si="106"/>
        <v>6.8729223322553309E-2</v>
      </c>
      <c r="V2296" s="19">
        <f t="shared" si="107"/>
        <v>-999</v>
      </c>
    </row>
    <row r="2297" spans="1:22" x14ac:dyDescent="0.2">
      <c r="A2297" s="7">
        <v>132732.309077307</v>
      </c>
      <c r="B2297" s="7">
        <v>457137.298791993</v>
      </c>
      <c r="C2297" s="1" t="s">
        <v>4603</v>
      </c>
      <c r="D2297" s="1" t="s">
        <v>4604</v>
      </c>
      <c r="E2297" s="6">
        <v>19.413195640000001</v>
      </c>
      <c r="F2297" s="6">
        <v>19.032195640000001</v>
      </c>
      <c r="G2297" s="6">
        <v>19.032195640000001</v>
      </c>
      <c r="H2297" s="6">
        <v>5.1080232000875699E-2</v>
      </c>
      <c r="I2297" s="6">
        <v>0.55094974923913098</v>
      </c>
      <c r="J2297" s="6">
        <v>0.18425960645433301</v>
      </c>
      <c r="K2297" s="6">
        <v>9.8912654695778701E-2</v>
      </c>
      <c r="L2297" s="6">
        <v>0.43061899272202703</v>
      </c>
      <c r="M2297" s="6">
        <v>6.6949408119702805E-2</v>
      </c>
      <c r="N2297" s="6">
        <v>7.9852148532992398E-2</v>
      </c>
      <c r="O2297" s="6">
        <v>2.90980195125899E-2</v>
      </c>
      <c r="P2297" s="6">
        <v>0.13689363593315801</v>
      </c>
      <c r="Q2297" s="7">
        <v>1</v>
      </c>
      <c r="R2297" s="8">
        <v>6.9597555922865179E-2</v>
      </c>
      <c r="S2297" s="8">
        <v>18.149999999999999</v>
      </c>
      <c r="T2297" s="17">
        <f t="shared" si="105"/>
        <v>2.4123990590114084</v>
      </c>
      <c r="U2297" s="17">
        <f t="shared" si="106"/>
        <v>0.13291454870586272</v>
      </c>
      <c r="V2297" s="19">
        <f t="shared" si="107"/>
        <v>18.899281091294139</v>
      </c>
    </row>
    <row r="2298" spans="1:22" x14ac:dyDescent="0.2">
      <c r="A2298" s="7">
        <v>127107.882505584</v>
      </c>
      <c r="B2298" s="7">
        <v>470533.64658999298</v>
      </c>
      <c r="C2298" s="1" t="s">
        <v>4605</v>
      </c>
      <c r="D2298" s="1" t="s">
        <v>4606</v>
      </c>
      <c r="E2298" s="6">
        <v>19.412543020000001</v>
      </c>
      <c r="F2298" s="6">
        <v>19.116543020000002</v>
      </c>
      <c r="G2298" s="6">
        <v>19.116543020000002</v>
      </c>
      <c r="H2298" s="6">
        <v>3.4051005393746697E-2</v>
      </c>
      <c r="I2298" s="6">
        <v>0.63445953308119596</v>
      </c>
      <c r="J2298" s="6">
        <v>4.5091426150022998E-2</v>
      </c>
      <c r="K2298" s="6">
        <v>6.4923360702736105E-2</v>
      </c>
      <c r="L2298" s="6">
        <v>0.102380017818943</v>
      </c>
      <c r="M2298" s="6">
        <v>7.0276741041017193E-2</v>
      </c>
      <c r="N2298" s="6">
        <v>0.22618158003435501</v>
      </c>
      <c r="O2298" s="6">
        <v>2.40666778343856E-2</v>
      </c>
      <c r="P2298" s="6">
        <v>0.25213227251738002</v>
      </c>
      <c r="Q2298" s="7">
        <v>1</v>
      </c>
      <c r="R2298" s="8">
        <v>0.20275979058240398</v>
      </c>
      <c r="S2298" s="8">
        <v>16.14</v>
      </c>
      <c r="T2298" s="17">
        <f t="shared" si="105"/>
        <v>1.1648078103283004</v>
      </c>
      <c r="U2298" s="17">
        <f t="shared" si="106"/>
        <v>7.2169009314021093E-2</v>
      </c>
      <c r="V2298" s="19">
        <f t="shared" si="107"/>
        <v>19.044374010685981</v>
      </c>
    </row>
    <row r="2299" spans="1:22" x14ac:dyDescent="0.2">
      <c r="A2299" s="7">
        <v>158745.38506639501</v>
      </c>
      <c r="B2299" s="7">
        <v>387373.12200488802</v>
      </c>
      <c r="C2299" s="1" t="s">
        <v>4607</v>
      </c>
      <c r="D2299" s="1" t="s">
        <v>4608</v>
      </c>
      <c r="E2299" s="6">
        <v>19.411899349999999</v>
      </c>
      <c r="F2299" s="6">
        <v>19.179899349999999</v>
      </c>
      <c r="G2299" s="6">
        <v>19.179899349999999</v>
      </c>
      <c r="H2299" s="6">
        <v>3.8459180007658203E-2</v>
      </c>
      <c r="I2299" s="6">
        <v>0.13251701656449899</v>
      </c>
      <c r="J2299" s="6">
        <v>0.114978391381482</v>
      </c>
      <c r="K2299" s="6">
        <v>3.20758451388614E-2</v>
      </c>
      <c r="L2299" s="6">
        <v>0.14353771117144601</v>
      </c>
      <c r="M2299" s="6">
        <v>3.1870946918632299E-2</v>
      </c>
      <c r="N2299" s="6">
        <v>6.4388263314459807E-2</v>
      </c>
      <c r="O2299" s="6">
        <v>4.0101284733136497E-2</v>
      </c>
      <c r="P2299" s="6">
        <v>0.21255220425253801</v>
      </c>
      <c r="Q2299" s="7">
        <v>1</v>
      </c>
      <c r="R2299" s="8">
        <v>0.79407572550831773</v>
      </c>
      <c r="S2299" s="8">
        <v>10.82</v>
      </c>
      <c r="T2299" s="17">
        <f t="shared" si="105"/>
        <v>0.90208113799597889</v>
      </c>
      <c r="U2299" s="17">
        <f t="shared" si="106"/>
        <v>8.3371639371162556E-2</v>
      </c>
      <c r="V2299" s="19">
        <f t="shared" si="107"/>
        <v>19.096527710628838</v>
      </c>
    </row>
    <row r="2300" spans="1:22" x14ac:dyDescent="0.2">
      <c r="A2300" s="7">
        <v>93250.322999998898</v>
      </c>
      <c r="B2300" s="7">
        <v>437031.76209999999</v>
      </c>
      <c r="C2300" s="1" t="s">
        <v>4609</v>
      </c>
      <c r="D2300" s="1" t="s">
        <v>4610</v>
      </c>
      <c r="E2300" s="6">
        <v>19.411829340000001</v>
      </c>
      <c r="F2300" s="6">
        <v>18.854829339999998</v>
      </c>
      <c r="G2300" s="6">
        <v>18.854829339999998</v>
      </c>
      <c r="H2300" s="6">
        <v>9.0949789422754099E-2</v>
      </c>
      <c r="I2300" s="6">
        <v>0.13467097623964699</v>
      </c>
      <c r="J2300" s="6">
        <v>0.26345667031543002</v>
      </c>
      <c r="K2300" s="6">
        <v>0.212791375320737</v>
      </c>
      <c r="L2300" s="6">
        <v>0.26808956888699498</v>
      </c>
      <c r="M2300" s="6">
        <v>0.12928758076484101</v>
      </c>
      <c r="N2300" s="6">
        <v>7.8776700388881404E-2</v>
      </c>
      <c r="O2300" s="6">
        <v>5.3293541362579702E-2</v>
      </c>
      <c r="P2300" s="6">
        <v>0.15982368035177</v>
      </c>
      <c r="Q2300" s="7">
        <v>1</v>
      </c>
      <c r="R2300" s="8">
        <v>4.0848758176943813E-2</v>
      </c>
      <c r="S2300" s="8">
        <v>18.649999999999999</v>
      </c>
      <c r="T2300" s="17">
        <f t="shared" si="105"/>
        <v>1.8605439776977373</v>
      </c>
      <c r="U2300" s="17">
        <f t="shared" si="106"/>
        <v>9.9761071190227202E-2</v>
      </c>
      <c r="V2300" s="19">
        <f t="shared" si="107"/>
        <v>18.755068268809772</v>
      </c>
    </row>
    <row r="2301" spans="1:22" x14ac:dyDescent="0.2">
      <c r="A2301" s="7">
        <v>209003.38029999999</v>
      </c>
      <c r="B2301" s="7">
        <v>509382.01859999797</v>
      </c>
      <c r="C2301" s="1" t="s">
        <v>4611</v>
      </c>
      <c r="D2301" s="1" t="s">
        <v>4612</v>
      </c>
      <c r="E2301" s="6">
        <v>19.410863320000001</v>
      </c>
      <c r="F2301" s="6">
        <v>19.289863319999998</v>
      </c>
      <c r="G2301" s="6">
        <v>19.289863319999998</v>
      </c>
      <c r="H2301" s="6">
        <v>2.09349672670282E-2</v>
      </c>
      <c r="I2301" s="6">
        <v>0.34880967978796601</v>
      </c>
      <c r="J2301" s="6">
        <v>2.5306975787811398E-2</v>
      </c>
      <c r="K2301" s="6">
        <v>2.0781949178475999E-2</v>
      </c>
      <c r="L2301" s="6">
        <v>6.5228730593498499E-2</v>
      </c>
      <c r="M2301" s="6">
        <v>3.3997010750698602E-2</v>
      </c>
      <c r="N2301" s="6">
        <v>0.29800186397400402</v>
      </c>
      <c r="O2301" s="6">
        <v>1.7969054751794399E-2</v>
      </c>
      <c r="P2301" s="6">
        <v>7.42968941519839E-2</v>
      </c>
      <c r="Q2301" s="7">
        <v>1</v>
      </c>
      <c r="R2301" s="8">
        <v>0.84513909885931571</v>
      </c>
      <c r="S2301" s="8">
        <v>10.52</v>
      </c>
      <c r="T2301" s="17">
        <f t="shared" si="105"/>
        <v>0.65776170685661672</v>
      </c>
      <c r="U2301" s="17">
        <f t="shared" si="106"/>
        <v>6.2524877077625163E-2</v>
      </c>
      <c r="V2301" s="19">
        <f t="shared" si="107"/>
        <v>19.227338442922374</v>
      </c>
    </row>
    <row r="2302" spans="1:22" x14ac:dyDescent="0.2">
      <c r="A2302" s="7">
        <v>162058.11420000001</v>
      </c>
      <c r="B2302" s="7">
        <v>473248.44839999801</v>
      </c>
      <c r="C2302" s="1" t="s">
        <v>4613</v>
      </c>
      <c r="D2302" s="1" t="s">
        <v>4614</v>
      </c>
      <c r="E2302" s="6">
        <v>19.41028038</v>
      </c>
      <c r="F2302" s="6">
        <v>19.247280379999999</v>
      </c>
      <c r="G2302" s="6">
        <v>-999</v>
      </c>
      <c r="H2302" s="6">
        <v>3.0519438190318299E-2</v>
      </c>
      <c r="I2302" s="6">
        <v>0.41653571802612799</v>
      </c>
      <c r="J2302" s="6">
        <v>4.9701727108903603E-2</v>
      </c>
      <c r="K2302" s="6">
        <v>3.6246847857462502E-2</v>
      </c>
      <c r="L2302" s="6">
        <v>9.4384999843776907E-2</v>
      </c>
      <c r="M2302" s="6">
        <v>4.8389132391054301E-2</v>
      </c>
      <c r="N2302" s="6">
        <v>0.18802439027777901</v>
      </c>
      <c r="O2302" s="6">
        <v>2.4964838544917201E-2</v>
      </c>
      <c r="P2302" s="6">
        <v>0.10559029007711</v>
      </c>
      <c r="Q2302" s="7">
        <v>2</v>
      </c>
      <c r="R2302" s="8">
        <v>0.6922650723626852</v>
      </c>
      <c r="S2302" s="8">
        <v>11.47</v>
      </c>
      <c r="T2302" s="17">
        <f t="shared" si="105"/>
        <v>0.89637989601336499</v>
      </c>
      <c r="U2302" s="17">
        <f t="shared" si="106"/>
        <v>7.8149947342054479E-2</v>
      </c>
      <c r="V2302" s="19">
        <f t="shared" si="107"/>
        <v>-999</v>
      </c>
    </row>
    <row r="2303" spans="1:22" x14ac:dyDescent="0.2">
      <c r="A2303" s="7">
        <v>181018.89071689101</v>
      </c>
      <c r="B2303" s="7">
        <v>381160.79894050799</v>
      </c>
      <c r="C2303" s="1" t="s">
        <v>4615</v>
      </c>
      <c r="D2303" s="1" t="s">
        <v>4616</v>
      </c>
      <c r="E2303" s="6">
        <v>19.409266240000001</v>
      </c>
      <c r="F2303" s="6">
        <v>19.233566239999998</v>
      </c>
      <c r="G2303" s="6">
        <v>19.233566239999998</v>
      </c>
      <c r="H2303" s="6">
        <v>4.1402721094078401E-2</v>
      </c>
      <c r="I2303" s="6">
        <v>0.22982609464548301</v>
      </c>
      <c r="J2303" s="6">
        <v>7.6665163100352096E-2</v>
      </c>
      <c r="K2303" s="6">
        <v>1.8151237490714602E-2</v>
      </c>
      <c r="L2303" s="6">
        <v>6.5532936383807805E-2</v>
      </c>
      <c r="M2303" s="6">
        <v>2.3325518556412801E-2</v>
      </c>
      <c r="N2303" s="6">
        <v>0.16055625955398101</v>
      </c>
      <c r="O2303" s="6">
        <v>2.04188867561137E-2</v>
      </c>
      <c r="P2303" s="6">
        <v>0.114403156027912</v>
      </c>
      <c r="Q2303" s="7">
        <v>1</v>
      </c>
      <c r="R2303" s="8">
        <v>0.91224297931034481</v>
      </c>
      <c r="S2303" s="8">
        <v>10.15</v>
      </c>
      <c r="T2303" s="17">
        <f t="shared" si="105"/>
        <v>0.68071190967648199</v>
      </c>
      <c r="U2303" s="17">
        <f t="shared" si="106"/>
        <v>6.7065212776008076E-2</v>
      </c>
      <c r="V2303" s="19">
        <f t="shared" si="107"/>
        <v>19.16650102722399</v>
      </c>
    </row>
    <row r="2304" spans="1:22" x14ac:dyDescent="0.2">
      <c r="A2304" s="7">
        <v>197851.445099998</v>
      </c>
      <c r="B2304" s="7">
        <v>472016.61740000203</v>
      </c>
      <c r="C2304" s="1" t="s">
        <v>4617</v>
      </c>
      <c r="D2304" s="1" t="s">
        <v>4618</v>
      </c>
      <c r="E2304" s="6">
        <v>19.408650810000001</v>
      </c>
      <c r="F2304" s="6">
        <v>19.245550810000001</v>
      </c>
      <c r="G2304" s="6">
        <v>19.245550810000001</v>
      </c>
      <c r="H2304" s="6">
        <v>2.5431941218797102E-2</v>
      </c>
      <c r="I2304" s="6">
        <v>0.347810930686965</v>
      </c>
      <c r="J2304" s="6">
        <v>5.85720673991319E-2</v>
      </c>
      <c r="K2304" s="6">
        <v>2.8004703856297102E-2</v>
      </c>
      <c r="L2304" s="6">
        <v>0.130753120791928</v>
      </c>
      <c r="M2304" s="6">
        <v>3.1551474650123798E-2</v>
      </c>
      <c r="N2304" s="6">
        <v>0.10697880360645</v>
      </c>
      <c r="O2304" s="6">
        <v>2.3685545455679399E-2</v>
      </c>
      <c r="P2304" s="6">
        <v>6.7981625446487504E-2</v>
      </c>
      <c r="Q2304" s="7">
        <v>1</v>
      </c>
      <c r="R2304" s="8">
        <v>0.9742295605736957</v>
      </c>
      <c r="S2304" s="8">
        <v>9.8309999999999995</v>
      </c>
      <c r="T2304" s="17">
        <f t="shared" si="105"/>
        <v>0.93608301415490403</v>
      </c>
      <c r="U2304" s="17">
        <f t="shared" si="106"/>
        <v>9.5217476772953322E-2</v>
      </c>
      <c r="V2304" s="19">
        <f t="shared" si="107"/>
        <v>19.150333333227049</v>
      </c>
    </row>
    <row r="2305" spans="1:22" x14ac:dyDescent="0.2">
      <c r="A2305" s="7">
        <v>127964.920600001</v>
      </c>
      <c r="B2305" s="7">
        <v>454800.41890000203</v>
      </c>
      <c r="C2305" s="1" t="s">
        <v>4619</v>
      </c>
      <c r="D2305" s="1" t="s">
        <v>4620</v>
      </c>
      <c r="E2305" s="6">
        <v>19.408599410000001</v>
      </c>
      <c r="F2305" s="6">
        <v>19.09659941</v>
      </c>
      <c r="G2305" s="6">
        <v>19.09659941</v>
      </c>
      <c r="H2305" s="6">
        <v>4.78727948058702E-2</v>
      </c>
      <c r="I2305" s="6">
        <v>0.53182653543955105</v>
      </c>
      <c r="J2305" s="6">
        <v>0.109862805513357</v>
      </c>
      <c r="K2305" s="6">
        <v>5.6869366163437698E-2</v>
      </c>
      <c r="L2305" s="6">
        <v>0.102315820499827</v>
      </c>
      <c r="M2305" s="6">
        <v>6.0730211916049E-2</v>
      </c>
      <c r="N2305" s="6">
        <v>0.181614499145202</v>
      </c>
      <c r="O2305" s="6">
        <v>2.3395166393572701E-2</v>
      </c>
      <c r="P2305" s="6">
        <v>0.143599725379111</v>
      </c>
      <c r="Q2305" s="7">
        <v>1</v>
      </c>
      <c r="R2305" s="8">
        <v>0.36009806657323062</v>
      </c>
      <c r="S2305" s="8">
        <v>14.27</v>
      </c>
      <c r="T2305" s="17">
        <f t="shared" si="105"/>
        <v>1.2111145637409242</v>
      </c>
      <c r="U2305" s="17">
        <f t="shared" si="106"/>
        <v>8.4871377977640106E-2</v>
      </c>
      <c r="V2305" s="19">
        <f t="shared" si="107"/>
        <v>19.011728032022358</v>
      </c>
    </row>
    <row r="2306" spans="1:22" x14ac:dyDescent="0.2">
      <c r="A2306" s="7">
        <v>93479.396600000604</v>
      </c>
      <c r="B2306" s="7">
        <v>437318.95890000102</v>
      </c>
      <c r="C2306" s="1" t="s">
        <v>4621</v>
      </c>
      <c r="D2306" s="1" t="s">
        <v>4622</v>
      </c>
      <c r="E2306" s="6">
        <v>19.407682829999999</v>
      </c>
      <c r="F2306" s="6">
        <v>18.85068283</v>
      </c>
      <c r="G2306" s="6">
        <v>18.85068283</v>
      </c>
      <c r="H2306" s="6">
        <v>9.0949789422754099E-2</v>
      </c>
      <c r="I2306" s="6">
        <v>0.13467097623964699</v>
      </c>
      <c r="J2306" s="6">
        <v>0.26345667031543002</v>
      </c>
      <c r="K2306" s="6">
        <v>0.212791375320737</v>
      </c>
      <c r="L2306" s="6">
        <v>0.26808956888699498</v>
      </c>
      <c r="M2306" s="6">
        <v>0.12928758076484101</v>
      </c>
      <c r="N2306" s="6">
        <v>7.8776700388881404E-2</v>
      </c>
      <c r="O2306" s="6">
        <v>5.3293541362579702E-2</v>
      </c>
      <c r="P2306" s="6">
        <v>0.15982368035177</v>
      </c>
      <c r="Q2306" s="7">
        <v>1</v>
      </c>
      <c r="R2306" s="8">
        <v>4.0626425201072403E-2</v>
      </c>
      <c r="S2306" s="8">
        <v>18.649999999999999</v>
      </c>
      <c r="T2306" s="17">
        <f t="shared" si="105"/>
        <v>1.8605439776977373</v>
      </c>
      <c r="U2306" s="17">
        <f t="shared" si="106"/>
        <v>9.9761071190227202E-2</v>
      </c>
      <c r="V2306" s="19">
        <f t="shared" si="107"/>
        <v>18.750921758809774</v>
      </c>
    </row>
    <row r="2307" spans="1:22" x14ac:dyDescent="0.2">
      <c r="A2307" s="7">
        <v>104856.40899696801</v>
      </c>
      <c r="B2307" s="7">
        <v>424693.06247347803</v>
      </c>
      <c r="C2307" s="1" t="s">
        <v>4623</v>
      </c>
      <c r="D2307" s="1" t="s">
        <v>4624</v>
      </c>
      <c r="E2307" s="6">
        <v>19.406733819999999</v>
      </c>
      <c r="F2307" s="6">
        <v>18.935733819999999</v>
      </c>
      <c r="G2307" s="6">
        <v>18.935733819999999</v>
      </c>
      <c r="H2307" s="6">
        <v>6.7017265421319097E-2</v>
      </c>
      <c r="I2307" s="6">
        <v>0.38779838816682299</v>
      </c>
      <c r="J2307" s="6">
        <v>0.22948074966408599</v>
      </c>
      <c r="K2307" s="6">
        <v>0.267107560274434</v>
      </c>
      <c r="L2307" s="6">
        <v>0.16686752415004399</v>
      </c>
      <c r="M2307" s="6">
        <v>9.5675644130511703E-2</v>
      </c>
      <c r="N2307" s="6">
        <v>7.7346411332276099E-2</v>
      </c>
      <c r="O2307" s="6">
        <v>4.53051202524394E-2</v>
      </c>
      <c r="P2307" s="6">
        <v>0.13762481990619499</v>
      </c>
      <c r="Q2307" s="7">
        <v>1</v>
      </c>
      <c r="R2307" s="8">
        <v>0.11277143463302741</v>
      </c>
      <c r="S2307" s="8">
        <v>17.440000000000001</v>
      </c>
      <c r="T2307" s="17">
        <f t="shared" si="105"/>
        <v>1.748504551062199</v>
      </c>
      <c r="U2307" s="17">
        <f t="shared" si="106"/>
        <v>0.10025828847833709</v>
      </c>
      <c r="V2307" s="19">
        <f t="shared" si="107"/>
        <v>18.835475531521663</v>
      </c>
    </row>
    <row r="2308" spans="1:22" x14ac:dyDescent="0.2">
      <c r="A2308" s="7">
        <v>195752.82019999999</v>
      </c>
      <c r="B2308" s="7">
        <v>376730.38300000102</v>
      </c>
      <c r="C2308" s="1" t="s">
        <v>4625</v>
      </c>
      <c r="D2308" s="1" t="s">
        <v>4626</v>
      </c>
      <c r="E2308" s="6">
        <v>19.40634811</v>
      </c>
      <c r="F2308" s="6">
        <v>19.27834811</v>
      </c>
      <c r="G2308" s="6">
        <v>19.27834811</v>
      </c>
      <c r="H2308" s="6">
        <v>2.6223139756692802E-2</v>
      </c>
      <c r="I2308" s="6">
        <v>0.47754616204231398</v>
      </c>
      <c r="J2308" s="6">
        <v>2.2935019199926601E-2</v>
      </c>
      <c r="K2308" s="6">
        <v>1.7106560541486199E-2</v>
      </c>
      <c r="L2308" s="6">
        <v>4.8376705412000502E-2</v>
      </c>
      <c r="M2308" s="6">
        <v>1.9160951525763699E-2</v>
      </c>
      <c r="N2308" s="6">
        <v>0.133948925339678</v>
      </c>
      <c r="O2308" s="6">
        <v>1.58380244939436E-2</v>
      </c>
      <c r="P2308" s="6">
        <v>6.9526096559819103E-2</v>
      </c>
      <c r="Q2308" s="7">
        <v>1</v>
      </c>
      <c r="R2308" s="8">
        <v>0.74674600450045014</v>
      </c>
      <c r="S2308" s="8">
        <v>11.11</v>
      </c>
      <c r="T2308" s="17">
        <f t="shared" si="105"/>
        <v>0.73809915673304038</v>
      </c>
      <c r="U2308" s="17">
        <f t="shared" si="106"/>
        <v>6.6435567662739906E-2</v>
      </c>
      <c r="V2308" s="19">
        <f t="shared" si="107"/>
        <v>19.211912542337259</v>
      </c>
    </row>
    <row r="2309" spans="1:22" x14ac:dyDescent="0.2">
      <c r="A2309" s="7">
        <v>175398.92485872601</v>
      </c>
      <c r="B2309" s="7">
        <v>389393.99593358702</v>
      </c>
      <c r="C2309" s="1" t="s">
        <v>4627</v>
      </c>
      <c r="D2309" s="1" t="s">
        <v>4628</v>
      </c>
      <c r="E2309" s="6">
        <v>19.40605858</v>
      </c>
      <c r="F2309" s="6">
        <v>19.208558579999998</v>
      </c>
      <c r="G2309" s="6">
        <v>19.208558579999998</v>
      </c>
      <c r="H2309" s="6">
        <v>3.0938349074590001E-2</v>
      </c>
      <c r="I2309" s="6">
        <v>6.5458552220723498E-2</v>
      </c>
      <c r="J2309" s="6">
        <v>0.112696059722771</v>
      </c>
      <c r="K2309" s="6">
        <v>2.3852405941294001E-2</v>
      </c>
      <c r="L2309" s="6">
        <v>0.104700399932913</v>
      </c>
      <c r="M2309" s="6">
        <v>2.7284834203713401E-2</v>
      </c>
      <c r="N2309" s="6">
        <v>0.134020368746747</v>
      </c>
      <c r="O2309" s="6">
        <v>3.2416018200319398E-2</v>
      </c>
      <c r="P2309" s="6">
        <v>0.21719776239246599</v>
      </c>
      <c r="Q2309" s="7">
        <v>1</v>
      </c>
      <c r="R2309" s="8">
        <v>0.92711604568023831</v>
      </c>
      <c r="S2309" s="8">
        <v>10.07</v>
      </c>
      <c r="T2309" s="17">
        <f t="shared" si="105"/>
        <v>0.69068097555547847</v>
      </c>
      <c r="U2309" s="17">
        <f t="shared" si="106"/>
        <v>6.8587981683761512E-2</v>
      </c>
      <c r="V2309" s="19">
        <f t="shared" si="107"/>
        <v>19.139970598316236</v>
      </c>
    </row>
    <row r="2310" spans="1:22" x14ac:dyDescent="0.2">
      <c r="A2310" s="7">
        <v>131847.405637555</v>
      </c>
      <c r="B2310" s="7">
        <v>482385.813989922</v>
      </c>
      <c r="C2310" s="1" t="s">
        <v>4629</v>
      </c>
      <c r="D2310" s="1" t="s">
        <v>4630</v>
      </c>
      <c r="E2310" s="6">
        <v>19.40568609</v>
      </c>
      <c r="F2310" s="6">
        <v>19.099686089999999</v>
      </c>
      <c r="G2310" s="6">
        <v>19.099686089999999</v>
      </c>
      <c r="H2310" s="6">
        <v>3.9251617940569E-2</v>
      </c>
      <c r="I2310" s="6">
        <v>0.66303718091782704</v>
      </c>
      <c r="J2310" s="6">
        <v>5.5589369500228601E-2</v>
      </c>
      <c r="K2310" s="6">
        <v>6.7998179920382706E-2</v>
      </c>
      <c r="L2310" s="6">
        <v>0.14714293244134799</v>
      </c>
      <c r="M2310" s="6">
        <v>8.0681298294066006E-2</v>
      </c>
      <c r="N2310" s="6">
        <v>0.17438915100676999</v>
      </c>
      <c r="O2310" s="6">
        <v>2.27309734867376E-2</v>
      </c>
      <c r="P2310" s="6">
        <v>0.246034443038608</v>
      </c>
      <c r="Q2310" s="7">
        <v>1</v>
      </c>
      <c r="R2310" s="8">
        <v>0.16901723433734928</v>
      </c>
      <c r="S2310" s="8">
        <v>16.600000000000001</v>
      </c>
      <c r="T2310" s="17">
        <f t="shared" ref="T2310:T2373" si="108">SUMPRODUCT(H$3:O$3,H2310:O2310)</f>
        <v>1.3621461330438489</v>
      </c>
      <c r="U2310" s="17">
        <f t="shared" ref="U2310:U2373" si="109">T2310/S2310</f>
        <v>8.2056995966496918E-2</v>
      </c>
      <c r="V2310" s="19">
        <f t="shared" ref="V2310:V2373" si="110">IF(Q2310=1, F2310-U2310, -999)</f>
        <v>19.017629094033502</v>
      </c>
    </row>
    <row r="2311" spans="1:22" x14ac:dyDescent="0.2">
      <c r="A2311" s="7">
        <v>161798.18450000099</v>
      </c>
      <c r="B2311" s="7">
        <v>473098.71260000003</v>
      </c>
      <c r="C2311" s="1" t="s">
        <v>4631</v>
      </c>
      <c r="D2311" s="1" t="s">
        <v>4632</v>
      </c>
      <c r="E2311" s="6">
        <v>19.405482960000001</v>
      </c>
      <c r="F2311" s="6">
        <v>19.209482959999999</v>
      </c>
      <c r="G2311" s="6">
        <v>-999</v>
      </c>
      <c r="H2311" s="6">
        <v>3.0924415972360699E-2</v>
      </c>
      <c r="I2311" s="6">
        <v>0.28981936038212103</v>
      </c>
      <c r="J2311" s="6">
        <v>4.5957914535090898E-2</v>
      </c>
      <c r="K2311" s="6">
        <v>3.6944665475569502E-2</v>
      </c>
      <c r="L2311" s="6">
        <v>9.6903599504094606E-2</v>
      </c>
      <c r="M2311" s="6">
        <v>4.8804349463365301E-2</v>
      </c>
      <c r="N2311" s="6">
        <v>0.18745552033195101</v>
      </c>
      <c r="O2311" s="6">
        <v>2.5655277524968802E-2</v>
      </c>
      <c r="P2311" s="6">
        <v>0.18678336970217499</v>
      </c>
      <c r="Q2311" s="7">
        <v>2</v>
      </c>
      <c r="R2311" s="8">
        <v>0.76093311796733221</v>
      </c>
      <c r="S2311" s="8">
        <v>11.02</v>
      </c>
      <c r="T2311" s="17">
        <f t="shared" si="108"/>
        <v>0.77123948538487763</v>
      </c>
      <c r="U2311" s="17">
        <f t="shared" si="109"/>
        <v>6.99854342454517E-2</v>
      </c>
      <c r="V2311" s="19">
        <f t="shared" si="110"/>
        <v>-999</v>
      </c>
    </row>
    <row r="2312" spans="1:22" x14ac:dyDescent="0.2">
      <c r="A2312" s="7">
        <v>134276.35810395301</v>
      </c>
      <c r="B2312" s="7">
        <v>454618.31527592603</v>
      </c>
      <c r="C2312" s="1" t="s">
        <v>4633</v>
      </c>
      <c r="D2312" s="1" t="s">
        <v>4634</v>
      </c>
      <c r="E2312" s="6">
        <v>19.405221319999999</v>
      </c>
      <c r="F2312" s="6">
        <v>18.968221320000001</v>
      </c>
      <c r="G2312" s="6">
        <v>18.968221320000001</v>
      </c>
      <c r="H2312" s="6">
        <v>4.4440615384826597E-2</v>
      </c>
      <c r="I2312" s="6">
        <v>0.213407865111231</v>
      </c>
      <c r="J2312" s="6">
        <v>0.29263667360186602</v>
      </c>
      <c r="K2312" s="6">
        <v>0.14887914657859799</v>
      </c>
      <c r="L2312" s="6">
        <v>0.20757248879048501</v>
      </c>
      <c r="M2312" s="6">
        <v>6.2014572912806099E-2</v>
      </c>
      <c r="N2312" s="6">
        <v>7.8042053723876903E-2</v>
      </c>
      <c r="O2312" s="6">
        <v>3.4974445757611397E-2</v>
      </c>
      <c r="P2312" s="6">
        <v>0.162571154943774</v>
      </c>
      <c r="Q2312" s="7">
        <v>1</v>
      </c>
      <c r="R2312" s="8">
        <v>0.35416757292393575</v>
      </c>
      <c r="S2312" s="8">
        <v>14.33</v>
      </c>
      <c r="T2312" s="17">
        <f t="shared" si="108"/>
        <v>1.6591590560346692</v>
      </c>
      <c r="U2312" s="17">
        <f t="shared" si="109"/>
        <v>0.11578220907429652</v>
      </c>
      <c r="V2312" s="19">
        <f t="shared" si="110"/>
        <v>18.852439110925705</v>
      </c>
    </row>
    <row r="2313" spans="1:22" x14ac:dyDescent="0.2">
      <c r="A2313" s="7">
        <v>208551.514199998</v>
      </c>
      <c r="B2313" s="7">
        <v>508081.85860000202</v>
      </c>
      <c r="C2313" s="1" t="s">
        <v>4635</v>
      </c>
      <c r="D2313" s="1" t="s">
        <v>4636</v>
      </c>
      <c r="E2313" s="6">
        <v>19.40515177</v>
      </c>
      <c r="F2313" s="6">
        <v>19.284151770000001</v>
      </c>
      <c r="G2313" s="6">
        <v>19.284151770000001</v>
      </c>
      <c r="H2313" s="6">
        <v>2.1286078309518602E-2</v>
      </c>
      <c r="I2313" s="6">
        <v>0.438184503362752</v>
      </c>
      <c r="J2313" s="6">
        <v>2.8136374704128199E-2</v>
      </c>
      <c r="K2313" s="6">
        <v>2.12592341053678E-2</v>
      </c>
      <c r="L2313" s="6">
        <v>6.7268744266853198E-2</v>
      </c>
      <c r="M2313" s="6">
        <v>3.4371167071601802E-2</v>
      </c>
      <c r="N2313" s="6">
        <v>0.32505386471749398</v>
      </c>
      <c r="O2313" s="6">
        <v>1.8026618447906099E-2</v>
      </c>
      <c r="P2313" s="6">
        <v>7.5934634385335806E-2</v>
      </c>
      <c r="Q2313" s="7">
        <v>1</v>
      </c>
      <c r="R2313" s="8">
        <v>0.64589921713316378</v>
      </c>
      <c r="S2313" s="8">
        <v>11.79</v>
      </c>
      <c r="T2313" s="17">
        <f t="shared" si="108"/>
        <v>0.76009487629597294</v>
      </c>
      <c r="U2313" s="17">
        <f t="shared" si="109"/>
        <v>6.4469455156571071E-2</v>
      </c>
      <c r="V2313" s="19">
        <f t="shared" si="110"/>
        <v>19.219682314843428</v>
      </c>
    </row>
    <row r="2314" spans="1:22" x14ac:dyDescent="0.2">
      <c r="A2314" s="7">
        <v>109331.439059125</v>
      </c>
      <c r="B2314" s="7">
        <v>401748.64735649503</v>
      </c>
      <c r="C2314" s="1" t="s">
        <v>4637</v>
      </c>
      <c r="D2314" s="1" t="s">
        <v>4638</v>
      </c>
      <c r="E2314" s="6">
        <v>19.404431500000001</v>
      </c>
      <c r="F2314" s="6">
        <v>19.1124315</v>
      </c>
      <c r="G2314" s="6">
        <v>19.1124315</v>
      </c>
      <c r="H2314" s="6">
        <v>4.6535908975020003E-2</v>
      </c>
      <c r="I2314" s="6">
        <v>0.26480538536210202</v>
      </c>
      <c r="J2314" s="6">
        <v>0.13564401442240701</v>
      </c>
      <c r="K2314" s="6">
        <v>5.1348265913149602E-2</v>
      </c>
      <c r="L2314" s="6">
        <v>0.10209330730246</v>
      </c>
      <c r="M2314" s="6">
        <v>6.7931729799554502E-2</v>
      </c>
      <c r="N2314" s="6">
        <v>8.3940131734597204E-2</v>
      </c>
      <c r="O2314" s="6">
        <v>3.1842631542006901E-2</v>
      </c>
      <c r="P2314" s="6">
        <v>0.196907993673998</v>
      </c>
      <c r="Q2314" s="7">
        <v>1</v>
      </c>
      <c r="R2314" s="8">
        <v>0.5030543377226957</v>
      </c>
      <c r="S2314" s="8">
        <v>12.91</v>
      </c>
      <c r="T2314" s="17">
        <f t="shared" si="108"/>
        <v>0.9867934199774856</v>
      </c>
      <c r="U2314" s="17">
        <f t="shared" si="109"/>
        <v>7.6436360958751795E-2</v>
      </c>
      <c r="V2314" s="19">
        <f t="shared" si="110"/>
        <v>19.035995139041248</v>
      </c>
    </row>
    <row r="2315" spans="1:22" x14ac:dyDescent="0.2">
      <c r="A2315" s="7">
        <v>163992.296700001</v>
      </c>
      <c r="B2315" s="7">
        <v>474389.66149999999</v>
      </c>
      <c r="C2315" s="1" t="s">
        <v>4639</v>
      </c>
      <c r="D2315" s="1" t="s">
        <v>4640</v>
      </c>
      <c r="E2315" s="6">
        <v>19.40368355</v>
      </c>
      <c r="F2315" s="6">
        <v>19.238683550000001</v>
      </c>
      <c r="G2315" s="6">
        <v>-999</v>
      </c>
      <c r="H2315" s="6">
        <v>2.95833747802004E-2</v>
      </c>
      <c r="I2315" s="6">
        <v>0.34572348717263601</v>
      </c>
      <c r="J2315" s="6">
        <v>5.6847222490324201E-2</v>
      </c>
      <c r="K2315" s="6">
        <v>3.5508770400146598E-2</v>
      </c>
      <c r="L2315" s="6">
        <v>8.3278578613648402E-2</v>
      </c>
      <c r="M2315" s="6">
        <v>4.78967142894434E-2</v>
      </c>
      <c r="N2315" s="6">
        <v>0.17844402107833601</v>
      </c>
      <c r="O2315" s="6">
        <v>3.0516945291513001E-2</v>
      </c>
      <c r="P2315" s="6">
        <v>9.1589394414082703E-2</v>
      </c>
      <c r="Q2315" s="7">
        <v>2</v>
      </c>
      <c r="R2315" s="8">
        <v>0.84973151096282173</v>
      </c>
      <c r="S2315" s="8">
        <v>10.49</v>
      </c>
      <c r="T2315" s="17">
        <f t="shared" si="108"/>
        <v>0.80392918795477697</v>
      </c>
      <c r="U2315" s="17">
        <f t="shared" si="109"/>
        <v>7.6637672826956812E-2</v>
      </c>
      <c r="V2315" s="19">
        <f t="shared" si="110"/>
        <v>-999</v>
      </c>
    </row>
    <row r="2316" spans="1:22" x14ac:dyDescent="0.2">
      <c r="A2316" s="7">
        <v>103402.4472</v>
      </c>
      <c r="B2316" s="7">
        <v>425258.78099999903</v>
      </c>
      <c r="C2316" s="1" t="s">
        <v>4641</v>
      </c>
      <c r="D2316" s="1" t="s">
        <v>4642</v>
      </c>
      <c r="E2316" s="6">
        <v>19.403602020000001</v>
      </c>
      <c r="F2316" s="6">
        <v>18.955602020000001</v>
      </c>
      <c r="G2316" s="6">
        <v>18.955602020000001</v>
      </c>
      <c r="H2316" s="6">
        <v>6.1982690163639699E-2</v>
      </c>
      <c r="I2316" s="6">
        <v>0.51559536416491003</v>
      </c>
      <c r="J2316" s="6">
        <v>0.236080178481166</v>
      </c>
      <c r="K2316" s="6">
        <v>0.22183259636411601</v>
      </c>
      <c r="L2316" s="6">
        <v>0.15406518813303399</v>
      </c>
      <c r="M2316" s="6">
        <v>8.9539044061177797E-2</v>
      </c>
      <c r="N2316" s="6">
        <v>7.8112111238245199E-2</v>
      </c>
      <c r="O2316" s="6">
        <v>4.2381642417924602E-2</v>
      </c>
      <c r="P2316" s="6">
        <v>0.139006741616266</v>
      </c>
      <c r="Q2316" s="7">
        <v>1</v>
      </c>
      <c r="R2316" s="8">
        <v>7.678146614872372E-2</v>
      </c>
      <c r="S2316" s="8">
        <v>18.02</v>
      </c>
      <c r="T2316" s="17">
        <f t="shared" si="108"/>
        <v>1.7957492622177393</v>
      </c>
      <c r="U2316" s="17">
        <f t="shared" si="109"/>
        <v>9.9653122209641481E-2</v>
      </c>
      <c r="V2316" s="19">
        <f t="shared" si="110"/>
        <v>18.855948897790359</v>
      </c>
    </row>
    <row r="2317" spans="1:22" x14ac:dyDescent="0.2">
      <c r="A2317" s="7">
        <v>208624.33790000199</v>
      </c>
      <c r="B2317" s="7">
        <v>508268.20939999801</v>
      </c>
      <c r="C2317" s="1" t="s">
        <v>4643</v>
      </c>
      <c r="D2317" s="1" t="s">
        <v>4644</v>
      </c>
      <c r="E2317" s="6">
        <v>19.4032783</v>
      </c>
      <c r="F2317" s="6">
        <v>19.282278300000002</v>
      </c>
      <c r="G2317" s="6">
        <v>19.282278300000002</v>
      </c>
      <c r="H2317" s="6">
        <v>2.1286078309518602E-2</v>
      </c>
      <c r="I2317" s="6">
        <v>0.438184503362752</v>
      </c>
      <c r="J2317" s="6">
        <v>2.8136374704128199E-2</v>
      </c>
      <c r="K2317" s="6">
        <v>2.12592341053678E-2</v>
      </c>
      <c r="L2317" s="6">
        <v>6.7268744266853198E-2</v>
      </c>
      <c r="M2317" s="6">
        <v>3.4371167071601802E-2</v>
      </c>
      <c r="N2317" s="6">
        <v>0.32505386471749398</v>
      </c>
      <c r="O2317" s="6">
        <v>1.8026618447906099E-2</v>
      </c>
      <c r="P2317" s="6">
        <v>7.5934634385335806E-2</v>
      </c>
      <c r="Q2317" s="7">
        <v>1</v>
      </c>
      <c r="R2317" s="8">
        <v>0.64574031382527575</v>
      </c>
      <c r="S2317" s="8">
        <v>11.79</v>
      </c>
      <c r="T2317" s="17">
        <f t="shared" si="108"/>
        <v>0.76009487629597294</v>
      </c>
      <c r="U2317" s="17">
        <f t="shared" si="109"/>
        <v>6.4469455156571071E-2</v>
      </c>
      <c r="V2317" s="19">
        <f t="shared" si="110"/>
        <v>19.217808844843429</v>
      </c>
    </row>
    <row r="2318" spans="1:22" x14ac:dyDescent="0.2">
      <c r="A2318" s="7">
        <v>195635.40343000001</v>
      </c>
      <c r="B2318" s="7">
        <v>444171.536160002</v>
      </c>
      <c r="C2318" s="1" t="s">
        <v>4645</v>
      </c>
      <c r="D2318" s="1" t="s">
        <v>4646</v>
      </c>
      <c r="E2318" s="6">
        <v>19.403247700000001</v>
      </c>
      <c r="F2318" s="6">
        <v>19.161247700000001</v>
      </c>
      <c r="G2318" s="6">
        <v>19.161247700000001</v>
      </c>
      <c r="H2318" s="6">
        <v>3.4712576454669797E-2</v>
      </c>
      <c r="I2318" s="6">
        <v>0.22004081370085299</v>
      </c>
      <c r="J2318" s="6">
        <v>0.12257163538315199</v>
      </c>
      <c r="K2318" s="6">
        <v>7.3509191891645398E-2</v>
      </c>
      <c r="L2318" s="6">
        <v>0.11959450803602099</v>
      </c>
      <c r="M2318" s="6">
        <v>2.9794051175147399E-2</v>
      </c>
      <c r="N2318" s="6">
        <v>7.5882496094059296E-2</v>
      </c>
      <c r="O2318" s="6">
        <v>4.1630182785697203E-2</v>
      </c>
      <c r="P2318" s="6">
        <v>0.17512445786738201</v>
      </c>
      <c r="Q2318" s="7">
        <v>1</v>
      </c>
      <c r="R2318" s="8">
        <v>0.75913397098821422</v>
      </c>
      <c r="S2318" s="8">
        <v>11.03</v>
      </c>
      <c r="T2318" s="17">
        <f t="shared" si="108"/>
        <v>0.96690195337620488</v>
      </c>
      <c r="U2318" s="17">
        <f t="shared" si="109"/>
        <v>8.7661101847344061E-2</v>
      </c>
      <c r="V2318" s="19">
        <f t="shared" si="110"/>
        <v>19.073586598152655</v>
      </c>
    </row>
    <row r="2319" spans="1:22" x14ac:dyDescent="0.2">
      <c r="A2319" s="7">
        <v>92098.921500001103</v>
      </c>
      <c r="B2319" s="7">
        <v>436985.59849999897</v>
      </c>
      <c r="C2319" s="1" t="s">
        <v>4647</v>
      </c>
      <c r="D2319" s="1" t="s">
        <v>4648</v>
      </c>
      <c r="E2319" s="6">
        <v>19.403224009999999</v>
      </c>
      <c r="F2319" s="6">
        <v>18.833224009999999</v>
      </c>
      <c r="G2319" s="6">
        <v>18.833224009999999</v>
      </c>
      <c r="H2319" s="6">
        <v>8.3178892045650293E-2</v>
      </c>
      <c r="I2319" s="6">
        <v>0.129917036087695</v>
      </c>
      <c r="J2319" s="6">
        <v>0.26790643670150099</v>
      </c>
      <c r="K2319" s="6">
        <v>0.252491168702348</v>
      </c>
      <c r="L2319" s="6">
        <v>0.25729546290909799</v>
      </c>
      <c r="M2319" s="6">
        <v>0.13123904287077001</v>
      </c>
      <c r="N2319" s="6">
        <v>7.5998464555378495E-2</v>
      </c>
      <c r="O2319" s="6">
        <v>4.800522435422E-2</v>
      </c>
      <c r="P2319" s="6">
        <v>0.15537672642164699</v>
      </c>
      <c r="Q2319" s="7">
        <v>1</v>
      </c>
      <c r="R2319" s="8">
        <v>2.2298419915700654E-2</v>
      </c>
      <c r="S2319" s="8">
        <v>18.98</v>
      </c>
      <c r="T2319" s="17">
        <f t="shared" si="108"/>
        <v>1.8564652510116397</v>
      </c>
      <c r="U2319" s="17">
        <f t="shared" si="109"/>
        <v>9.7811657060676488E-2</v>
      </c>
      <c r="V2319" s="19">
        <f t="shared" si="110"/>
        <v>18.735412352939321</v>
      </c>
    </row>
    <row r="2320" spans="1:22" x14ac:dyDescent="0.2">
      <c r="A2320" s="7">
        <v>95352.937699999704</v>
      </c>
      <c r="B2320" s="7">
        <v>462146.89240000001</v>
      </c>
      <c r="C2320" s="1" t="s">
        <v>4649</v>
      </c>
      <c r="D2320" s="1" t="s">
        <v>4650</v>
      </c>
      <c r="E2320" s="6">
        <v>19.402697960000001</v>
      </c>
      <c r="F2320" s="6">
        <v>19.079697960000001</v>
      </c>
      <c r="G2320" s="6">
        <v>19.079697960000001</v>
      </c>
      <c r="H2320" s="6">
        <v>4.9434988173089001E-2</v>
      </c>
      <c r="I2320" s="6">
        <v>0.399140582501879</v>
      </c>
      <c r="J2320" s="6">
        <v>0.20339166946165299</v>
      </c>
      <c r="K2320" s="6">
        <v>5.82376122874073E-2</v>
      </c>
      <c r="L2320" s="6">
        <v>0.38386640267775302</v>
      </c>
      <c r="M2320" s="6">
        <v>0.130019424664294</v>
      </c>
      <c r="N2320" s="6">
        <v>8.8219074003092202E-2</v>
      </c>
      <c r="O2320" s="6">
        <v>3.91664373669642E-2</v>
      </c>
      <c r="P2320" s="6">
        <v>0.15071106845330501</v>
      </c>
      <c r="Q2320" s="7">
        <v>1</v>
      </c>
      <c r="R2320" s="8">
        <v>0.13798815014662758</v>
      </c>
      <c r="S2320" s="8">
        <v>17.05</v>
      </c>
      <c r="T2320" s="17">
        <f t="shared" si="108"/>
        <v>2.1146307180920294</v>
      </c>
      <c r="U2320" s="17">
        <f t="shared" si="109"/>
        <v>0.12402526205818354</v>
      </c>
      <c r="V2320" s="19">
        <f t="shared" si="110"/>
        <v>18.955672697941818</v>
      </c>
    </row>
    <row r="2321" spans="1:22" x14ac:dyDescent="0.2">
      <c r="A2321" s="7">
        <v>95774.265109999993</v>
      </c>
      <c r="B2321" s="7">
        <v>462629.177759999</v>
      </c>
      <c r="C2321" s="1" t="s">
        <v>4651</v>
      </c>
      <c r="D2321" s="1" t="s">
        <v>4652</v>
      </c>
      <c r="E2321" s="6">
        <v>19.402615369999999</v>
      </c>
      <c r="F2321" s="6">
        <v>19.079615369999999</v>
      </c>
      <c r="G2321" s="6">
        <v>19.079615369999999</v>
      </c>
      <c r="H2321" s="6">
        <v>4.9434988173089001E-2</v>
      </c>
      <c r="I2321" s="6">
        <v>0.399140582501879</v>
      </c>
      <c r="J2321" s="6">
        <v>0.20339166946165299</v>
      </c>
      <c r="K2321" s="6">
        <v>5.82376122874073E-2</v>
      </c>
      <c r="L2321" s="6">
        <v>0.38386640267775302</v>
      </c>
      <c r="M2321" s="6">
        <v>0.130019424664294</v>
      </c>
      <c r="N2321" s="6">
        <v>8.8219074003092202E-2</v>
      </c>
      <c r="O2321" s="6">
        <v>3.91664373669642E-2</v>
      </c>
      <c r="P2321" s="6">
        <v>0.15071106845330501</v>
      </c>
      <c r="Q2321" s="7">
        <v>1</v>
      </c>
      <c r="R2321" s="8">
        <v>0.13798330615835769</v>
      </c>
      <c r="S2321" s="8">
        <v>17.05</v>
      </c>
      <c r="T2321" s="17">
        <f t="shared" si="108"/>
        <v>2.1146307180920294</v>
      </c>
      <c r="U2321" s="17">
        <f t="shared" si="109"/>
        <v>0.12402526205818354</v>
      </c>
      <c r="V2321" s="19">
        <f t="shared" si="110"/>
        <v>18.955590107941816</v>
      </c>
    </row>
    <row r="2322" spans="1:22" x14ac:dyDescent="0.2">
      <c r="A2322" s="7">
        <v>93078.501299999698</v>
      </c>
      <c r="B2322" s="7">
        <v>435073.42069999903</v>
      </c>
      <c r="C2322" s="1" t="s">
        <v>4653</v>
      </c>
      <c r="D2322" s="1" t="s">
        <v>4654</v>
      </c>
      <c r="E2322" s="6">
        <v>19.402457479999999</v>
      </c>
      <c r="F2322" s="6">
        <v>18.876457479999999</v>
      </c>
      <c r="G2322" s="6">
        <v>18.876457479999999</v>
      </c>
      <c r="H2322" s="6">
        <v>7.4966486543241104E-2</v>
      </c>
      <c r="I2322" s="6">
        <v>0.13734399549349999</v>
      </c>
      <c r="J2322" s="6">
        <v>0.281678503664197</v>
      </c>
      <c r="K2322" s="6">
        <v>0.23083395936296799</v>
      </c>
      <c r="L2322" s="6">
        <v>0.26972582207677298</v>
      </c>
      <c r="M2322" s="6">
        <v>0.12730867599128401</v>
      </c>
      <c r="N2322" s="6">
        <v>7.3242172404308803E-2</v>
      </c>
      <c r="O2322" s="6">
        <v>5.3557195480488498E-2</v>
      </c>
      <c r="P2322" s="6">
        <v>0.17550644713768099</v>
      </c>
      <c r="Q2322" s="7">
        <v>1</v>
      </c>
      <c r="R2322" s="8">
        <v>4.2582347125201481E-2</v>
      </c>
      <c r="S2322" s="8">
        <v>18.61</v>
      </c>
      <c r="T2322" s="17">
        <f t="shared" si="108"/>
        <v>1.8906454015016632</v>
      </c>
      <c r="U2322" s="17">
        <f t="shared" si="109"/>
        <v>0.10159298234828927</v>
      </c>
      <c r="V2322" s="19">
        <f t="shared" si="110"/>
        <v>18.774864497651709</v>
      </c>
    </row>
    <row r="2323" spans="1:22" x14ac:dyDescent="0.2">
      <c r="A2323" s="7">
        <v>92195.848799999803</v>
      </c>
      <c r="B2323" s="7">
        <v>436793.54610000202</v>
      </c>
      <c r="C2323" s="1" t="s">
        <v>4655</v>
      </c>
      <c r="D2323" s="1" t="s">
        <v>4656</v>
      </c>
      <c r="E2323" s="6">
        <v>19.402270730000001</v>
      </c>
      <c r="F2323" s="6">
        <v>18.832270730000001</v>
      </c>
      <c r="G2323" s="6">
        <v>18.832270730000001</v>
      </c>
      <c r="H2323" s="6">
        <v>8.3178892045650293E-2</v>
      </c>
      <c r="I2323" s="6">
        <v>0.129917036087695</v>
      </c>
      <c r="J2323" s="6">
        <v>0.26790643670150099</v>
      </c>
      <c r="K2323" s="6">
        <v>0.252491168702348</v>
      </c>
      <c r="L2323" s="6">
        <v>0.25729546290909799</v>
      </c>
      <c r="M2323" s="6">
        <v>0.13123904287077001</v>
      </c>
      <c r="N2323" s="6">
        <v>7.5998464555378495E-2</v>
      </c>
      <c r="O2323" s="6">
        <v>4.800522435422E-2</v>
      </c>
      <c r="P2323" s="6">
        <v>0.15537672642164699</v>
      </c>
      <c r="Q2323" s="7">
        <v>1</v>
      </c>
      <c r="R2323" s="8">
        <v>2.2248194415173922E-2</v>
      </c>
      <c r="S2323" s="8">
        <v>18.98</v>
      </c>
      <c r="T2323" s="17">
        <f t="shared" si="108"/>
        <v>1.8564652510116397</v>
      </c>
      <c r="U2323" s="17">
        <f t="shared" si="109"/>
        <v>9.7811657060676488E-2</v>
      </c>
      <c r="V2323" s="19">
        <f t="shared" si="110"/>
        <v>18.734459072939323</v>
      </c>
    </row>
    <row r="2324" spans="1:22" x14ac:dyDescent="0.2">
      <c r="A2324" s="7">
        <v>92435.852600000799</v>
      </c>
      <c r="B2324" s="7">
        <v>436093.04100000102</v>
      </c>
      <c r="C2324" s="1" t="s">
        <v>4657</v>
      </c>
      <c r="D2324" s="1" t="s">
        <v>4658</v>
      </c>
      <c r="E2324" s="6">
        <v>19.401558309999999</v>
      </c>
      <c r="F2324" s="6">
        <v>18.831558309999998</v>
      </c>
      <c r="G2324" s="6">
        <v>18.831558309999998</v>
      </c>
      <c r="H2324" s="6">
        <v>8.3178892045650293E-2</v>
      </c>
      <c r="I2324" s="6">
        <v>0.129917036087695</v>
      </c>
      <c r="J2324" s="6">
        <v>0.26790643670150099</v>
      </c>
      <c r="K2324" s="6">
        <v>0.252491168702348</v>
      </c>
      <c r="L2324" s="6">
        <v>0.25729546290909799</v>
      </c>
      <c r="M2324" s="6">
        <v>0.13123904287077001</v>
      </c>
      <c r="N2324" s="6">
        <v>7.5998464555378495E-2</v>
      </c>
      <c r="O2324" s="6">
        <v>4.800522435422E-2</v>
      </c>
      <c r="P2324" s="6">
        <v>0.15537672642164699</v>
      </c>
      <c r="Q2324" s="7">
        <v>1</v>
      </c>
      <c r="R2324" s="8">
        <v>2.2210659114857652E-2</v>
      </c>
      <c r="S2324" s="8">
        <v>18.98</v>
      </c>
      <c r="T2324" s="17">
        <f t="shared" si="108"/>
        <v>1.8564652510116397</v>
      </c>
      <c r="U2324" s="17">
        <f t="shared" si="109"/>
        <v>9.7811657060676488E-2</v>
      </c>
      <c r="V2324" s="19">
        <f t="shared" si="110"/>
        <v>18.73374665293932</v>
      </c>
    </row>
    <row r="2325" spans="1:22" x14ac:dyDescent="0.2">
      <c r="A2325" s="7">
        <v>93822.084399998203</v>
      </c>
      <c r="B2325" s="7">
        <v>435032.76049999899</v>
      </c>
      <c r="C2325" s="1" t="s">
        <v>4659</v>
      </c>
      <c r="D2325" s="1" t="s">
        <v>4660</v>
      </c>
      <c r="E2325" s="6">
        <v>19.40147043</v>
      </c>
      <c r="F2325" s="6">
        <v>18.87547043</v>
      </c>
      <c r="G2325" s="6">
        <v>18.87547043</v>
      </c>
      <c r="H2325" s="6">
        <v>7.4966486543241104E-2</v>
      </c>
      <c r="I2325" s="6">
        <v>0.13734399549349999</v>
      </c>
      <c r="J2325" s="6">
        <v>0.281678503664197</v>
      </c>
      <c r="K2325" s="6">
        <v>0.23083395936296799</v>
      </c>
      <c r="L2325" s="6">
        <v>0.26972582207677298</v>
      </c>
      <c r="M2325" s="6">
        <v>0.12730867599128401</v>
      </c>
      <c r="N2325" s="6">
        <v>7.3242172404308803E-2</v>
      </c>
      <c r="O2325" s="6">
        <v>5.3557195480488498E-2</v>
      </c>
      <c r="P2325" s="6">
        <v>0.17550644713768099</v>
      </c>
      <c r="Q2325" s="7">
        <v>1</v>
      </c>
      <c r="R2325" s="8">
        <v>4.2529308436324582E-2</v>
      </c>
      <c r="S2325" s="8">
        <v>18.61</v>
      </c>
      <c r="T2325" s="17">
        <f t="shared" si="108"/>
        <v>1.8906454015016632</v>
      </c>
      <c r="U2325" s="17">
        <f t="shared" si="109"/>
        <v>0.10159298234828927</v>
      </c>
      <c r="V2325" s="19">
        <f t="shared" si="110"/>
        <v>18.77387744765171</v>
      </c>
    </row>
    <row r="2326" spans="1:22" x14ac:dyDescent="0.2">
      <c r="A2326" s="7">
        <v>112939.250500001</v>
      </c>
      <c r="B2326" s="7">
        <v>393663.3334</v>
      </c>
      <c r="C2326" s="1" t="s">
        <v>4661</v>
      </c>
      <c r="D2326" s="1" t="s">
        <v>4662</v>
      </c>
      <c r="E2326" s="6">
        <v>19.401103190000001</v>
      </c>
      <c r="F2326" s="6">
        <v>19.135103189999999</v>
      </c>
      <c r="G2326" s="6">
        <v>19.135103189999999</v>
      </c>
      <c r="H2326" s="6">
        <v>3.5276724812351501E-2</v>
      </c>
      <c r="I2326" s="6">
        <v>0.59804473156436599</v>
      </c>
      <c r="J2326" s="6">
        <v>3.2306575416285503E-2</v>
      </c>
      <c r="K2326" s="6">
        <v>3.4678933798998897E-2</v>
      </c>
      <c r="L2326" s="6">
        <v>5.9919817394040203E-2</v>
      </c>
      <c r="M2326" s="6">
        <v>5.7650949516221198E-2</v>
      </c>
      <c r="N2326" s="6">
        <v>9.0707941701251807E-2</v>
      </c>
      <c r="O2326" s="6">
        <v>2.0754019469908701E-2</v>
      </c>
      <c r="P2326" s="6">
        <v>6.2254317496135199E-2</v>
      </c>
      <c r="Q2326" s="7">
        <v>1</v>
      </c>
      <c r="R2326" s="8">
        <v>0.46202736925395638</v>
      </c>
      <c r="S2326" s="8">
        <v>13.27</v>
      </c>
      <c r="T2326" s="17">
        <f t="shared" si="108"/>
        <v>0.94764971800275954</v>
      </c>
      <c r="U2326" s="17">
        <f t="shared" si="109"/>
        <v>7.1412940316711346E-2</v>
      </c>
      <c r="V2326" s="19">
        <f t="shared" si="110"/>
        <v>19.063690249683287</v>
      </c>
    </row>
    <row r="2327" spans="1:22" x14ac:dyDescent="0.2">
      <c r="A2327" s="7">
        <v>156992.2009</v>
      </c>
      <c r="B2327" s="7">
        <v>414059.12220000097</v>
      </c>
      <c r="C2327" s="1" t="s">
        <v>4663</v>
      </c>
      <c r="D2327" s="1" t="s">
        <v>4664</v>
      </c>
      <c r="E2327" s="6">
        <v>19.400394779999999</v>
      </c>
      <c r="F2327" s="6">
        <v>19.201194780000002</v>
      </c>
      <c r="G2327" s="6">
        <v>19.201194780000002</v>
      </c>
      <c r="H2327" s="6">
        <v>3.6935605725983402E-2</v>
      </c>
      <c r="I2327" s="6">
        <v>0.18475345412882599</v>
      </c>
      <c r="J2327" s="6">
        <v>5.4145106024712897E-2</v>
      </c>
      <c r="K2327" s="6">
        <v>5.44063626636015E-2</v>
      </c>
      <c r="L2327" s="6">
        <v>0.131184269191258</v>
      </c>
      <c r="M2327" s="6">
        <v>4.1899850598525398E-2</v>
      </c>
      <c r="N2327" s="6">
        <v>9.5146060329373103E-2</v>
      </c>
      <c r="O2327" s="6">
        <v>2.99052244487302E-2</v>
      </c>
      <c r="P2327" s="6">
        <v>8.5950187216955104E-2</v>
      </c>
      <c r="Q2327" s="7">
        <v>1</v>
      </c>
      <c r="R2327" s="8">
        <v>1.0673907480818412</v>
      </c>
      <c r="S2327" s="8">
        <v>9.3840000000000003</v>
      </c>
      <c r="T2327" s="17">
        <f t="shared" si="108"/>
        <v>0.81487404786759399</v>
      </c>
      <c r="U2327" s="17">
        <f t="shared" si="109"/>
        <v>8.6836535365259371E-2</v>
      </c>
      <c r="V2327" s="19">
        <f t="shared" si="110"/>
        <v>19.114358244634744</v>
      </c>
    </row>
    <row r="2328" spans="1:22" x14ac:dyDescent="0.2">
      <c r="A2328" s="7">
        <v>93066.057999998302</v>
      </c>
      <c r="B2328" s="7">
        <v>437901.31359999999</v>
      </c>
      <c r="C2328" s="1" t="s">
        <v>4665</v>
      </c>
      <c r="D2328" s="1" t="s">
        <v>4666</v>
      </c>
      <c r="E2328" s="6">
        <v>19.39879552</v>
      </c>
      <c r="F2328" s="6">
        <v>18.841795520000002</v>
      </c>
      <c r="G2328" s="6">
        <v>18.841795520000002</v>
      </c>
      <c r="H2328" s="6">
        <v>9.0949789422754099E-2</v>
      </c>
      <c r="I2328" s="6">
        <v>0.13467097623964699</v>
      </c>
      <c r="J2328" s="6">
        <v>0.26345667031543002</v>
      </c>
      <c r="K2328" s="6">
        <v>0.212791375320737</v>
      </c>
      <c r="L2328" s="6">
        <v>0.26808956888699498</v>
      </c>
      <c r="M2328" s="6">
        <v>0.12928758076484101</v>
      </c>
      <c r="N2328" s="6">
        <v>7.8776700388881404E-2</v>
      </c>
      <c r="O2328" s="6">
        <v>5.3293541362579702E-2</v>
      </c>
      <c r="P2328" s="6">
        <v>0.15982368035177</v>
      </c>
      <c r="Q2328" s="7">
        <v>1</v>
      </c>
      <c r="R2328" s="8">
        <v>4.0149893833780252E-2</v>
      </c>
      <c r="S2328" s="8">
        <v>18.649999999999999</v>
      </c>
      <c r="T2328" s="17">
        <f t="shared" si="108"/>
        <v>1.8605439776977373</v>
      </c>
      <c r="U2328" s="17">
        <f t="shared" si="109"/>
        <v>9.9761071190227202E-2</v>
      </c>
      <c r="V2328" s="19">
        <f t="shared" si="110"/>
        <v>18.742034448809775</v>
      </c>
    </row>
    <row r="2329" spans="1:22" x14ac:dyDescent="0.2">
      <c r="A2329" s="7">
        <v>85124.681899998293</v>
      </c>
      <c r="B2329" s="7">
        <v>438038.36930000002</v>
      </c>
      <c r="C2329" s="1" t="s">
        <v>4667</v>
      </c>
      <c r="D2329" s="1" t="s">
        <v>4668</v>
      </c>
      <c r="E2329" s="6">
        <v>19.398327200000001</v>
      </c>
      <c r="F2329" s="6">
        <v>18.858327200000002</v>
      </c>
      <c r="G2329" s="6">
        <v>18.858327200000002</v>
      </c>
      <c r="H2329" s="6">
        <v>0.113502876519013</v>
      </c>
      <c r="I2329" s="6">
        <v>0.28272244371343203</v>
      </c>
      <c r="J2329" s="6">
        <v>0.20919288099483599</v>
      </c>
      <c r="K2329" s="6">
        <v>0.14440368000000001</v>
      </c>
      <c r="L2329" s="6">
        <v>0.189461405604434</v>
      </c>
      <c r="M2329" s="6">
        <v>0.15793375718215399</v>
      </c>
      <c r="N2329" s="6">
        <v>7.3981065910675506E-2</v>
      </c>
      <c r="O2329" s="6">
        <v>4.9217333038690698E-2</v>
      </c>
      <c r="P2329" s="6">
        <v>0.104881539697966</v>
      </c>
      <c r="Q2329" s="7">
        <v>1</v>
      </c>
      <c r="R2329" s="8">
        <v>0.22232685570258359</v>
      </c>
      <c r="S2329" s="8">
        <v>15.87</v>
      </c>
      <c r="T2329" s="17">
        <f t="shared" si="108"/>
        <v>1.6409018555544319</v>
      </c>
      <c r="U2329" s="17">
        <f t="shared" si="109"/>
        <v>0.10339646222775249</v>
      </c>
      <c r="V2329" s="19">
        <f t="shared" si="110"/>
        <v>18.754930737772249</v>
      </c>
    </row>
    <row r="2330" spans="1:22" x14ac:dyDescent="0.2">
      <c r="A2330" s="7">
        <v>194439.926724416</v>
      </c>
      <c r="B2330" s="7">
        <v>443098.16617656098</v>
      </c>
      <c r="C2330" s="1" t="s">
        <v>4669</v>
      </c>
      <c r="D2330" s="1" t="s">
        <v>4670</v>
      </c>
      <c r="E2330" s="6">
        <v>19.398286209999998</v>
      </c>
      <c r="F2330" s="6">
        <v>19.119286209999999</v>
      </c>
      <c r="G2330" s="6">
        <v>19.119286209999999</v>
      </c>
      <c r="H2330" s="6">
        <v>3.4935770157029797E-2</v>
      </c>
      <c r="I2330" s="6">
        <v>0.1148663064231</v>
      </c>
      <c r="J2330" s="6">
        <v>0.17206251100528</v>
      </c>
      <c r="K2330" s="6">
        <v>6.8405125978102194E-2</v>
      </c>
      <c r="L2330" s="6">
        <v>0.117178741627676</v>
      </c>
      <c r="M2330" s="6">
        <v>2.9825877237342101E-2</v>
      </c>
      <c r="N2330" s="6">
        <v>7.6253016107004704E-2</v>
      </c>
      <c r="O2330" s="6">
        <v>3.4381174211919802E-2</v>
      </c>
      <c r="P2330" s="6">
        <v>0.335203598097357</v>
      </c>
      <c r="Q2330" s="7">
        <v>1</v>
      </c>
      <c r="R2330" s="8">
        <v>0.62193028511705661</v>
      </c>
      <c r="S2330" s="8">
        <v>11.96</v>
      </c>
      <c r="T2330" s="17">
        <f t="shared" si="108"/>
        <v>0.94880421960884975</v>
      </c>
      <c r="U2330" s="17">
        <f t="shared" si="109"/>
        <v>7.9331456489034252E-2</v>
      </c>
      <c r="V2330" s="19">
        <f t="shared" si="110"/>
        <v>19.039954753510965</v>
      </c>
    </row>
    <row r="2331" spans="1:22" x14ac:dyDescent="0.2">
      <c r="A2331" s="7">
        <v>139654.19087800401</v>
      </c>
      <c r="B2331" s="7">
        <v>455050.22208907502</v>
      </c>
      <c r="C2331" s="1" t="s">
        <v>4671</v>
      </c>
      <c r="D2331" s="1" t="s">
        <v>4672</v>
      </c>
      <c r="E2331" s="6">
        <v>19.397939350000001</v>
      </c>
      <c r="F2331" s="6">
        <v>19.057939350000002</v>
      </c>
      <c r="G2331" s="6">
        <v>19.057939350000002</v>
      </c>
      <c r="H2331" s="6">
        <v>3.5883037498212998E-2</v>
      </c>
      <c r="I2331" s="6">
        <v>0.63633198644397404</v>
      </c>
      <c r="J2331" s="6">
        <v>0.17088278888908001</v>
      </c>
      <c r="K2331" s="6">
        <v>5.8309419908297903E-2</v>
      </c>
      <c r="L2331" s="6">
        <v>0.133657202354764</v>
      </c>
      <c r="M2331" s="6">
        <v>5.3251943211500799E-2</v>
      </c>
      <c r="N2331" s="6">
        <v>7.8295810154586004E-2</v>
      </c>
      <c r="O2331" s="6">
        <v>2.7102446592313801E-2</v>
      </c>
      <c r="P2331" s="6">
        <v>0.174416527591083</v>
      </c>
      <c r="Q2331" s="7">
        <v>1</v>
      </c>
      <c r="R2331" s="8">
        <v>0.25147995806451623</v>
      </c>
      <c r="S2331" s="8">
        <v>15.5</v>
      </c>
      <c r="T2331" s="17">
        <f t="shared" si="108"/>
        <v>1.5091446661911498</v>
      </c>
      <c r="U2331" s="17">
        <f t="shared" si="109"/>
        <v>9.7364172012332245E-2</v>
      </c>
      <c r="V2331" s="19">
        <f t="shared" si="110"/>
        <v>18.960575177987668</v>
      </c>
    </row>
    <row r="2332" spans="1:22" x14ac:dyDescent="0.2">
      <c r="A2332" s="7">
        <v>97881.211100000903</v>
      </c>
      <c r="B2332" s="7">
        <v>434185.52369999897</v>
      </c>
      <c r="C2332" s="1" t="s">
        <v>4673</v>
      </c>
      <c r="D2332" s="1" t="s">
        <v>4674</v>
      </c>
      <c r="E2332" s="6">
        <v>19.397410279999999</v>
      </c>
      <c r="F2332" s="6">
        <v>18.992410280000001</v>
      </c>
      <c r="G2332" s="6">
        <v>18.992410280000001</v>
      </c>
      <c r="H2332" s="6">
        <v>6.0410473244324303E-2</v>
      </c>
      <c r="I2332" s="6">
        <v>0.64885614883819998</v>
      </c>
      <c r="J2332" s="6">
        <v>0.15900370837871999</v>
      </c>
      <c r="K2332" s="6">
        <v>0.16430118528792501</v>
      </c>
      <c r="L2332" s="6">
        <v>0.189267213403537</v>
      </c>
      <c r="M2332" s="6">
        <v>0.11090205633387</v>
      </c>
      <c r="N2332" s="6">
        <v>7.6641162358839707E-2</v>
      </c>
      <c r="O2332" s="6">
        <v>4.6160160497334297E-2</v>
      </c>
      <c r="P2332" s="6">
        <v>0.13162340569571301</v>
      </c>
      <c r="Q2332" s="7">
        <v>1</v>
      </c>
      <c r="R2332" s="8">
        <v>1.5571218848167411E-2</v>
      </c>
      <c r="S2332" s="8">
        <v>19.100000000000001</v>
      </c>
      <c r="T2332" s="17">
        <f t="shared" si="108"/>
        <v>1.8197873375828246</v>
      </c>
      <c r="U2332" s="17">
        <f t="shared" si="109"/>
        <v>9.5276823957215942E-2</v>
      </c>
      <c r="V2332" s="19">
        <f t="shared" si="110"/>
        <v>18.897133456042784</v>
      </c>
    </row>
    <row r="2333" spans="1:22" x14ac:dyDescent="0.2">
      <c r="A2333" s="7">
        <v>93882.514299999893</v>
      </c>
      <c r="B2333" s="7">
        <v>435376.42460000102</v>
      </c>
      <c r="C2333" s="1" t="s">
        <v>4675</v>
      </c>
      <c r="D2333" s="1" t="s">
        <v>4676</v>
      </c>
      <c r="E2333" s="6">
        <v>19.39668172</v>
      </c>
      <c r="F2333" s="6">
        <v>18.87068172</v>
      </c>
      <c r="G2333" s="6">
        <v>18.87068172</v>
      </c>
      <c r="H2333" s="6">
        <v>7.4966486543241104E-2</v>
      </c>
      <c r="I2333" s="6">
        <v>0.13734399549349999</v>
      </c>
      <c r="J2333" s="6">
        <v>0.281678503664197</v>
      </c>
      <c r="K2333" s="6">
        <v>0.23083395936296799</v>
      </c>
      <c r="L2333" s="6">
        <v>0.26972582207677298</v>
      </c>
      <c r="M2333" s="6">
        <v>0.12730867599128401</v>
      </c>
      <c r="N2333" s="6">
        <v>7.3242172404308803E-2</v>
      </c>
      <c r="O2333" s="6">
        <v>5.3557195480488498E-2</v>
      </c>
      <c r="P2333" s="6">
        <v>0.17550644713768099</v>
      </c>
      <c r="Q2333" s="7">
        <v>1</v>
      </c>
      <c r="R2333" s="8">
        <v>4.2271989253089774E-2</v>
      </c>
      <c r="S2333" s="8">
        <v>18.61</v>
      </c>
      <c r="T2333" s="17">
        <f t="shared" si="108"/>
        <v>1.8906454015016632</v>
      </c>
      <c r="U2333" s="17">
        <f t="shared" si="109"/>
        <v>0.10159298234828927</v>
      </c>
      <c r="V2333" s="19">
        <f t="shared" si="110"/>
        <v>18.76908873765171</v>
      </c>
    </row>
    <row r="2334" spans="1:22" x14ac:dyDescent="0.2">
      <c r="A2334" s="7">
        <v>82062.640834254096</v>
      </c>
      <c r="B2334" s="7">
        <v>455903.22189901798</v>
      </c>
      <c r="C2334" s="1" t="s">
        <v>4677</v>
      </c>
      <c r="D2334" s="1" t="s">
        <v>4678</v>
      </c>
      <c r="E2334" s="6">
        <v>19.396369839999998</v>
      </c>
      <c r="F2334" s="6">
        <v>18.933369840000001</v>
      </c>
      <c r="G2334" s="6">
        <v>18.933369840000001</v>
      </c>
      <c r="H2334" s="6">
        <v>5.8612673232435103E-2</v>
      </c>
      <c r="I2334" s="6">
        <v>8.6237925156826295E-2</v>
      </c>
      <c r="J2334" s="6">
        <v>0.414007507195707</v>
      </c>
      <c r="K2334" s="6">
        <v>7.2567081513616197E-2</v>
      </c>
      <c r="L2334" s="6">
        <v>0.31981727666831899</v>
      </c>
      <c r="M2334" s="6">
        <v>0.18311297932384099</v>
      </c>
      <c r="N2334" s="6">
        <v>6.6377396455648302E-2</v>
      </c>
      <c r="O2334" s="6">
        <v>5.3466560138912399E-2</v>
      </c>
      <c r="P2334" s="6">
        <v>0.28980963238596202</v>
      </c>
      <c r="Q2334" s="7">
        <v>1</v>
      </c>
      <c r="R2334" s="8">
        <v>7.3401762036524529E-2</v>
      </c>
      <c r="S2334" s="8">
        <v>18.07</v>
      </c>
      <c r="T2334" s="17">
        <f t="shared" si="108"/>
        <v>2.0634971975316834</v>
      </c>
      <c r="U2334" s="17">
        <f t="shared" si="109"/>
        <v>0.11419464291818945</v>
      </c>
      <c r="V2334" s="19">
        <f t="shared" si="110"/>
        <v>18.819175197081812</v>
      </c>
    </row>
    <row r="2335" spans="1:22" x14ac:dyDescent="0.2">
      <c r="A2335" s="7">
        <v>120306.840000153</v>
      </c>
      <c r="B2335" s="7">
        <v>413928.11999988602</v>
      </c>
      <c r="C2335" s="1" t="s">
        <v>4679</v>
      </c>
      <c r="D2335" s="1" t="s">
        <v>4680</v>
      </c>
      <c r="E2335" s="6">
        <v>19.396279119999999</v>
      </c>
      <c r="F2335" s="6">
        <v>19.044279119999999</v>
      </c>
      <c r="G2335" s="6">
        <v>19.044279119999999</v>
      </c>
      <c r="H2335" s="6">
        <v>5.8656301715164998E-2</v>
      </c>
      <c r="I2335" s="6">
        <v>0.36439123088755498</v>
      </c>
      <c r="J2335" s="6">
        <v>0.10318193642314499</v>
      </c>
      <c r="K2335" s="6">
        <v>9.7749885797950201E-2</v>
      </c>
      <c r="L2335" s="6">
        <v>0.11319184738047799</v>
      </c>
      <c r="M2335" s="6">
        <v>6.81779495721552E-2</v>
      </c>
      <c r="N2335" s="6">
        <v>0.110907187157124</v>
      </c>
      <c r="O2335" s="6">
        <v>2.90418405003883E-2</v>
      </c>
      <c r="P2335" s="6">
        <v>8.2320506134319696E-2</v>
      </c>
      <c r="Q2335" s="7">
        <v>1</v>
      </c>
      <c r="R2335" s="8">
        <v>0.50709239471639478</v>
      </c>
      <c r="S2335" s="8">
        <v>12.87</v>
      </c>
      <c r="T2335" s="17">
        <f t="shared" si="108"/>
        <v>1.1253931351035591</v>
      </c>
      <c r="U2335" s="17">
        <f t="shared" si="109"/>
        <v>8.744313404068059E-2</v>
      </c>
      <c r="V2335" s="19">
        <f t="shared" si="110"/>
        <v>18.956835985959319</v>
      </c>
    </row>
    <row r="2336" spans="1:22" x14ac:dyDescent="0.2">
      <c r="A2336" s="7">
        <v>82651.493900001005</v>
      </c>
      <c r="B2336" s="7">
        <v>436525.101399999</v>
      </c>
      <c r="C2336" s="1" t="s">
        <v>4681</v>
      </c>
      <c r="D2336" s="1" t="s">
        <v>4682</v>
      </c>
      <c r="E2336" s="6">
        <v>19.396243850000001</v>
      </c>
      <c r="F2336" s="6">
        <v>18.634243850000001</v>
      </c>
      <c r="G2336" s="6">
        <v>18.634243850000001</v>
      </c>
      <c r="H2336" s="6">
        <v>0.16458771214861101</v>
      </c>
      <c r="I2336" s="6">
        <v>0.148666865389117</v>
      </c>
      <c r="J2336" s="6">
        <v>0.24066819867209999</v>
      </c>
      <c r="K2336" s="6">
        <v>0.177618829991053</v>
      </c>
      <c r="L2336" s="6">
        <v>0.17794780734048299</v>
      </c>
      <c r="M2336" s="6">
        <v>0.167785885802747</v>
      </c>
      <c r="N2336" s="6">
        <v>7.0791601761002604E-2</v>
      </c>
      <c r="O2336" s="6">
        <v>4.7533058455042902E-2</v>
      </c>
      <c r="P2336" s="6">
        <v>9.5350068230450294E-2</v>
      </c>
      <c r="Q2336" s="7">
        <v>1</v>
      </c>
      <c r="R2336" s="8">
        <v>0.24414649454778714</v>
      </c>
      <c r="S2336" s="8">
        <v>15.59</v>
      </c>
      <c r="T2336" s="17">
        <f t="shared" si="108"/>
        <v>1.670640939043041</v>
      </c>
      <c r="U2336" s="17">
        <f t="shared" si="109"/>
        <v>0.10716106087511489</v>
      </c>
      <c r="V2336" s="19">
        <f t="shared" si="110"/>
        <v>18.527082789124886</v>
      </c>
    </row>
    <row r="2337" spans="1:22" x14ac:dyDescent="0.2">
      <c r="A2337" s="7">
        <v>87637.310699999303</v>
      </c>
      <c r="B2337" s="7">
        <v>454773.4474</v>
      </c>
      <c r="C2337" s="1" t="s">
        <v>4683</v>
      </c>
      <c r="D2337" s="1" t="s">
        <v>4684</v>
      </c>
      <c r="E2337" s="6">
        <v>19.395973990000002</v>
      </c>
      <c r="F2337" s="6">
        <v>19.046973990000001</v>
      </c>
      <c r="G2337" s="6">
        <v>19.046973990000001</v>
      </c>
      <c r="H2337" s="6">
        <v>5.6352344711577101E-2</v>
      </c>
      <c r="I2337" s="6">
        <v>0.446384625896936</v>
      </c>
      <c r="J2337" s="6">
        <v>0.22862940574663501</v>
      </c>
      <c r="K2337" s="6">
        <v>7.0895818445379996E-2</v>
      </c>
      <c r="L2337" s="6">
        <v>0.226531067593542</v>
      </c>
      <c r="M2337" s="6">
        <v>0.15844142398684799</v>
      </c>
      <c r="N2337" s="6">
        <v>8.69284718439223E-2</v>
      </c>
      <c r="O2337" s="6">
        <v>4.5398993847756697E-2</v>
      </c>
      <c r="P2337" s="6">
        <v>0.116988007756249</v>
      </c>
      <c r="Q2337" s="7">
        <v>1</v>
      </c>
      <c r="R2337" s="8">
        <v>0.16492336276276295</v>
      </c>
      <c r="S2337" s="8">
        <v>16.649999999999999</v>
      </c>
      <c r="T2337" s="17">
        <f t="shared" si="108"/>
        <v>1.7668371480393663</v>
      </c>
      <c r="U2337" s="17">
        <f t="shared" si="109"/>
        <v>0.10611634522758957</v>
      </c>
      <c r="V2337" s="19">
        <f t="shared" si="110"/>
        <v>18.940857644772411</v>
      </c>
    </row>
    <row r="2338" spans="1:22" x14ac:dyDescent="0.2">
      <c r="A2338" s="7">
        <v>157399.214513616</v>
      </c>
      <c r="B2338" s="7">
        <v>380191.06271128601</v>
      </c>
      <c r="C2338" s="1" t="s">
        <v>4685</v>
      </c>
      <c r="D2338" s="1" t="s">
        <v>4686</v>
      </c>
      <c r="E2338" s="6">
        <v>19.395192099999999</v>
      </c>
      <c r="F2338" s="6">
        <v>19.152192100000001</v>
      </c>
      <c r="G2338" s="6">
        <v>19.152192100000001</v>
      </c>
      <c r="H2338" s="6">
        <v>4.1848165027594003E-2</v>
      </c>
      <c r="I2338" s="6">
        <v>0.41933412279475102</v>
      </c>
      <c r="J2338" s="6">
        <v>0.165567824884988</v>
      </c>
      <c r="K2338" s="6">
        <v>2.8111880817055498E-2</v>
      </c>
      <c r="L2338" s="6">
        <v>0.124564721916556</v>
      </c>
      <c r="M2338" s="6">
        <v>2.9850807163873901E-2</v>
      </c>
      <c r="N2338" s="6">
        <v>5.9824774786164103E-2</v>
      </c>
      <c r="O2338" s="6">
        <v>3.1242795960219599E-2</v>
      </c>
      <c r="P2338" s="6">
        <v>0.274767695864652</v>
      </c>
      <c r="Q2338" s="7">
        <v>1</v>
      </c>
      <c r="R2338" s="8">
        <v>0.32390389761092142</v>
      </c>
      <c r="S2338" s="8">
        <v>14.65</v>
      </c>
      <c r="T2338" s="17">
        <f t="shared" si="108"/>
        <v>1.2359721491866384</v>
      </c>
      <c r="U2338" s="17">
        <f t="shared" si="109"/>
        <v>8.4366699603183506E-2</v>
      </c>
      <c r="V2338" s="19">
        <f t="shared" si="110"/>
        <v>19.067825400396817</v>
      </c>
    </row>
    <row r="2339" spans="1:22" x14ac:dyDescent="0.2">
      <c r="A2339" s="7">
        <v>132753.92179999899</v>
      </c>
      <c r="B2339" s="7">
        <v>448780.13819999999</v>
      </c>
      <c r="C2339" s="1" t="s">
        <v>4687</v>
      </c>
      <c r="D2339" s="1" t="s">
        <v>4688</v>
      </c>
      <c r="E2339" s="6">
        <v>19.394958410000001</v>
      </c>
      <c r="F2339" s="6">
        <v>19.060958410000001</v>
      </c>
      <c r="G2339" s="6">
        <v>19.060958410000001</v>
      </c>
      <c r="H2339" s="6">
        <v>3.9411446604655398E-2</v>
      </c>
      <c r="I2339" s="6">
        <v>0.57615157780821902</v>
      </c>
      <c r="J2339" s="6">
        <v>0.14788800873255301</v>
      </c>
      <c r="K2339" s="6">
        <v>6.5421348915727498E-2</v>
      </c>
      <c r="L2339" s="6">
        <v>0.11707919328501799</v>
      </c>
      <c r="M2339" s="6">
        <v>5.54999925697841E-2</v>
      </c>
      <c r="N2339" s="6">
        <v>9.0931301131050704E-2</v>
      </c>
      <c r="O2339" s="6">
        <v>2.8532386617628899E-2</v>
      </c>
      <c r="P2339" s="6">
        <v>0.21646318652878199</v>
      </c>
      <c r="Q2339" s="7">
        <v>1</v>
      </c>
      <c r="R2339" s="8">
        <v>0.27766524440052709</v>
      </c>
      <c r="S2339" s="8">
        <v>15.18</v>
      </c>
      <c r="T2339" s="17">
        <f t="shared" si="108"/>
        <v>1.3674094172534175</v>
      </c>
      <c r="U2339" s="17">
        <f t="shared" si="109"/>
        <v>9.0079671755824611E-2</v>
      </c>
      <c r="V2339" s="19">
        <f t="shared" si="110"/>
        <v>18.970878738244178</v>
      </c>
    </row>
    <row r="2340" spans="1:22" x14ac:dyDescent="0.2">
      <c r="A2340" s="7">
        <v>97392.980999998705</v>
      </c>
      <c r="B2340" s="7">
        <v>434843.16429999802</v>
      </c>
      <c r="C2340" s="1" t="s">
        <v>4689</v>
      </c>
      <c r="D2340" s="1" t="s">
        <v>4690</v>
      </c>
      <c r="E2340" s="6">
        <v>19.394280980000001</v>
      </c>
      <c r="F2340" s="6">
        <v>18.98928098</v>
      </c>
      <c r="G2340" s="6">
        <v>18.98928098</v>
      </c>
      <c r="H2340" s="6">
        <v>6.0410473244324303E-2</v>
      </c>
      <c r="I2340" s="6">
        <v>0.64885614883819998</v>
      </c>
      <c r="J2340" s="6">
        <v>0.15900370837871999</v>
      </c>
      <c r="K2340" s="6">
        <v>0.16430118528792501</v>
      </c>
      <c r="L2340" s="6">
        <v>0.189267213403537</v>
      </c>
      <c r="M2340" s="6">
        <v>0.11090205633387</v>
      </c>
      <c r="N2340" s="6">
        <v>7.6641162358839707E-2</v>
      </c>
      <c r="O2340" s="6">
        <v>4.6160160497334297E-2</v>
      </c>
      <c r="P2340" s="6">
        <v>0.13162340569571301</v>
      </c>
      <c r="Q2340" s="7">
        <v>1</v>
      </c>
      <c r="R2340" s="8">
        <v>1.5407381151832456E-2</v>
      </c>
      <c r="S2340" s="8">
        <v>19.100000000000001</v>
      </c>
      <c r="T2340" s="17">
        <f t="shared" si="108"/>
        <v>1.8197873375828246</v>
      </c>
      <c r="U2340" s="17">
        <f t="shared" si="109"/>
        <v>9.5276823957215942E-2</v>
      </c>
      <c r="V2340" s="19">
        <f t="shared" si="110"/>
        <v>18.894004156042783</v>
      </c>
    </row>
    <row r="2341" spans="1:22" x14ac:dyDescent="0.2">
      <c r="A2341" s="7">
        <v>115436.777399998</v>
      </c>
      <c r="B2341" s="7">
        <v>395260.095800001</v>
      </c>
      <c r="C2341" s="1" t="s">
        <v>4691</v>
      </c>
      <c r="D2341" s="1" t="s">
        <v>4692</v>
      </c>
      <c r="E2341" s="6">
        <v>19.39416099</v>
      </c>
      <c r="F2341" s="6">
        <v>19.17616099</v>
      </c>
      <c r="G2341" s="6">
        <v>19.17616099</v>
      </c>
      <c r="H2341" s="6">
        <v>3.6354777990828903E-2</v>
      </c>
      <c r="I2341" s="6">
        <v>0.64026330805266896</v>
      </c>
      <c r="J2341" s="6">
        <v>3.7009296273969101E-2</v>
      </c>
      <c r="K2341" s="6">
        <v>3.5588151635021999E-2</v>
      </c>
      <c r="L2341" s="6">
        <v>6.9591553502317396E-2</v>
      </c>
      <c r="M2341" s="6">
        <v>5.6047474772812397E-2</v>
      </c>
      <c r="N2341" s="6">
        <v>7.9653316230861596E-2</v>
      </c>
      <c r="O2341" s="6">
        <v>2.27313117071405E-2</v>
      </c>
      <c r="P2341" s="6">
        <v>5.4237785322395697E-2</v>
      </c>
      <c r="Q2341" s="7">
        <v>1</v>
      </c>
      <c r="R2341" s="8">
        <v>0.44087377340267447</v>
      </c>
      <c r="S2341" s="8">
        <v>13.46</v>
      </c>
      <c r="T2341" s="17">
        <f t="shared" si="108"/>
        <v>1.0313542687242392</v>
      </c>
      <c r="U2341" s="17">
        <f t="shared" si="109"/>
        <v>7.6623645521860267E-2</v>
      </c>
      <c r="V2341" s="19">
        <f t="shared" si="110"/>
        <v>19.09953734447814</v>
      </c>
    </row>
    <row r="2342" spans="1:22" x14ac:dyDescent="0.2">
      <c r="A2342" s="7">
        <v>95283.371199999005</v>
      </c>
      <c r="B2342" s="7">
        <v>462074.69909999898</v>
      </c>
      <c r="C2342" s="1" t="s">
        <v>4693</v>
      </c>
      <c r="D2342" s="1" t="s">
        <v>4694</v>
      </c>
      <c r="E2342" s="6">
        <v>19.393668640000001</v>
      </c>
      <c r="F2342" s="6">
        <v>19.070668640000001</v>
      </c>
      <c r="G2342" s="6">
        <v>19.070668640000001</v>
      </c>
      <c r="H2342" s="6">
        <v>4.9434988173089001E-2</v>
      </c>
      <c r="I2342" s="6">
        <v>0.399140582501879</v>
      </c>
      <c r="J2342" s="6">
        <v>0.20339166946165299</v>
      </c>
      <c r="K2342" s="6">
        <v>5.82376122874073E-2</v>
      </c>
      <c r="L2342" s="6">
        <v>0.38386640267775302</v>
      </c>
      <c r="M2342" s="6">
        <v>0.130019424664294</v>
      </c>
      <c r="N2342" s="6">
        <v>8.8219074003092202E-2</v>
      </c>
      <c r="O2342" s="6">
        <v>3.91664373669642E-2</v>
      </c>
      <c r="P2342" s="6">
        <v>0.15071106845330501</v>
      </c>
      <c r="Q2342" s="7">
        <v>1</v>
      </c>
      <c r="R2342" s="8">
        <v>0.13745857126099709</v>
      </c>
      <c r="S2342" s="8">
        <v>17.05</v>
      </c>
      <c r="T2342" s="17">
        <f t="shared" si="108"/>
        <v>2.1146307180920294</v>
      </c>
      <c r="U2342" s="17">
        <f t="shared" si="109"/>
        <v>0.12402526205818354</v>
      </c>
      <c r="V2342" s="19">
        <f t="shared" si="110"/>
        <v>18.946643377941818</v>
      </c>
    </row>
    <row r="2343" spans="1:22" x14ac:dyDescent="0.2">
      <c r="A2343" s="7">
        <v>113646.454300001</v>
      </c>
      <c r="B2343" s="7">
        <v>515128.12240000098</v>
      </c>
      <c r="C2343" s="1" t="s">
        <v>4695</v>
      </c>
      <c r="D2343" s="1" t="s">
        <v>4696</v>
      </c>
      <c r="E2343" s="6">
        <v>19.39345599</v>
      </c>
      <c r="F2343" s="6">
        <v>19.112455990000001</v>
      </c>
      <c r="G2343" s="6">
        <v>19.112455990000001</v>
      </c>
      <c r="H2343" s="6">
        <v>8.0524121419631306E-2</v>
      </c>
      <c r="I2343" s="6">
        <v>4.6391532989703103E-2</v>
      </c>
      <c r="J2343" s="6">
        <v>0.12495514128649</v>
      </c>
      <c r="K2343" s="6">
        <v>3.5357518526477401E-2</v>
      </c>
      <c r="L2343" s="6">
        <v>9.9036315479626005E-2</v>
      </c>
      <c r="M2343" s="6">
        <v>0.14242097992653799</v>
      </c>
      <c r="N2343" s="6">
        <v>7.6555417727904099E-2</v>
      </c>
      <c r="O2343" s="6">
        <v>2.8031915719859399E-2</v>
      </c>
      <c r="P2343" s="6">
        <v>0.371620811918211</v>
      </c>
      <c r="Q2343" s="7">
        <v>1</v>
      </c>
      <c r="R2343" s="8">
        <v>0.65050689276595741</v>
      </c>
      <c r="S2343" s="8">
        <v>11.75</v>
      </c>
      <c r="T2343" s="17">
        <f t="shared" si="108"/>
        <v>0.78981652336730113</v>
      </c>
      <c r="U2343" s="17">
        <f t="shared" si="109"/>
        <v>6.7218427520621377E-2</v>
      </c>
      <c r="V2343" s="19">
        <f t="shared" si="110"/>
        <v>19.045237562479379</v>
      </c>
    </row>
    <row r="2344" spans="1:22" x14ac:dyDescent="0.2">
      <c r="A2344" s="7">
        <v>94467.989599998997</v>
      </c>
      <c r="B2344" s="7">
        <v>440196.31349999801</v>
      </c>
      <c r="C2344" s="1" t="s">
        <v>4697</v>
      </c>
      <c r="D2344" s="1" t="s">
        <v>4698</v>
      </c>
      <c r="E2344" s="6">
        <v>19.39337613</v>
      </c>
      <c r="F2344" s="6">
        <v>19.008376129999998</v>
      </c>
      <c r="G2344" s="6">
        <v>19.008376129999998</v>
      </c>
      <c r="H2344" s="6">
        <v>6.6403629015139798E-2</v>
      </c>
      <c r="I2344" s="6">
        <v>0.524931301315129</v>
      </c>
      <c r="J2344" s="6">
        <v>0.14417749373399</v>
      </c>
      <c r="K2344" s="6">
        <v>0.10874592197305399</v>
      </c>
      <c r="L2344" s="6">
        <v>0.17868655554415899</v>
      </c>
      <c r="M2344" s="6">
        <v>0.115663028116017</v>
      </c>
      <c r="N2344" s="6">
        <v>8.0592884132952E-2</v>
      </c>
      <c r="O2344" s="6">
        <v>4.0179760986268E-2</v>
      </c>
      <c r="P2344" s="6">
        <v>0.14121068163885001</v>
      </c>
      <c r="Q2344" s="7">
        <v>1</v>
      </c>
      <c r="R2344" s="8">
        <v>0.16827567048192762</v>
      </c>
      <c r="S2344" s="8">
        <v>16.600000000000001</v>
      </c>
      <c r="T2344" s="17">
        <f t="shared" si="108"/>
        <v>1.5908991354189195</v>
      </c>
      <c r="U2344" s="17">
        <f t="shared" si="109"/>
        <v>9.5837297314392736E-2</v>
      </c>
      <c r="V2344" s="19">
        <f t="shared" si="110"/>
        <v>18.912538832685605</v>
      </c>
    </row>
    <row r="2345" spans="1:22" x14ac:dyDescent="0.2">
      <c r="A2345" s="7">
        <v>93287.657299999104</v>
      </c>
      <c r="B2345" s="7">
        <v>437040.75649999798</v>
      </c>
      <c r="C2345" s="1" t="s">
        <v>4699</v>
      </c>
      <c r="D2345" s="1" t="s">
        <v>4700</v>
      </c>
      <c r="E2345" s="6">
        <v>19.39335741</v>
      </c>
      <c r="F2345" s="6">
        <v>18.836357410000002</v>
      </c>
      <c r="G2345" s="6">
        <v>18.836357410000002</v>
      </c>
      <c r="H2345" s="6">
        <v>9.0949789422754099E-2</v>
      </c>
      <c r="I2345" s="6">
        <v>0.13467097623964699</v>
      </c>
      <c r="J2345" s="6">
        <v>0.26345667031543002</v>
      </c>
      <c r="K2345" s="6">
        <v>0.212791375320737</v>
      </c>
      <c r="L2345" s="6">
        <v>0.26808956888699498</v>
      </c>
      <c r="M2345" s="6">
        <v>0.12928758076484101</v>
      </c>
      <c r="N2345" s="6">
        <v>7.8776700388881404E-2</v>
      </c>
      <c r="O2345" s="6">
        <v>5.3293541362579702E-2</v>
      </c>
      <c r="P2345" s="6">
        <v>0.15982368035177</v>
      </c>
      <c r="Q2345" s="7">
        <v>1</v>
      </c>
      <c r="R2345" s="8">
        <v>3.9858306166219923E-2</v>
      </c>
      <c r="S2345" s="8">
        <v>18.649999999999999</v>
      </c>
      <c r="T2345" s="17">
        <f t="shared" si="108"/>
        <v>1.8605439776977373</v>
      </c>
      <c r="U2345" s="17">
        <f t="shared" si="109"/>
        <v>9.9761071190227202E-2</v>
      </c>
      <c r="V2345" s="19">
        <f t="shared" si="110"/>
        <v>18.736596338809775</v>
      </c>
    </row>
    <row r="2346" spans="1:22" x14ac:dyDescent="0.2">
      <c r="A2346" s="7">
        <v>104234.334549173</v>
      </c>
      <c r="B2346" s="7">
        <v>421764.93640824402</v>
      </c>
      <c r="C2346" s="1" t="s">
        <v>4701</v>
      </c>
      <c r="D2346" s="1" t="s">
        <v>4702</v>
      </c>
      <c r="E2346" s="6">
        <v>19.392833589999999</v>
      </c>
      <c r="F2346" s="6">
        <v>19.037833590000002</v>
      </c>
      <c r="G2346" s="6">
        <v>19.037833590000002</v>
      </c>
      <c r="H2346" s="6">
        <v>6.1233980067820097E-2</v>
      </c>
      <c r="I2346" s="6">
        <v>0.555774321152957</v>
      </c>
      <c r="J2346" s="6">
        <v>8.9424335944853495E-2</v>
      </c>
      <c r="K2346" s="6">
        <v>0.15374652275228501</v>
      </c>
      <c r="L2346" s="6">
        <v>0.12954120582987599</v>
      </c>
      <c r="M2346" s="6">
        <v>8.1805855945626102E-2</v>
      </c>
      <c r="N2346" s="6">
        <v>7.6007541793225095E-2</v>
      </c>
      <c r="O2346" s="6">
        <v>3.1685412784043299E-2</v>
      </c>
      <c r="P2346" s="6">
        <v>9.0661184968823597E-2</v>
      </c>
      <c r="Q2346" s="7">
        <v>1</v>
      </c>
      <c r="R2346" s="8">
        <v>0.26750546339869269</v>
      </c>
      <c r="S2346" s="8">
        <v>15.3</v>
      </c>
      <c r="T2346" s="17">
        <f t="shared" si="108"/>
        <v>1.3994610934202172</v>
      </c>
      <c r="U2346" s="17">
        <f t="shared" si="109"/>
        <v>9.1468045321582814E-2</v>
      </c>
      <c r="V2346" s="19">
        <f t="shared" si="110"/>
        <v>18.946365544678418</v>
      </c>
    </row>
    <row r="2347" spans="1:22" x14ac:dyDescent="0.2">
      <c r="A2347" s="7">
        <v>163469.1593</v>
      </c>
      <c r="B2347" s="7">
        <v>474095.89449999802</v>
      </c>
      <c r="C2347" s="1" t="s">
        <v>4703</v>
      </c>
      <c r="D2347" s="1" t="s">
        <v>4704</v>
      </c>
      <c r="E2347" s="6">
        <v>19.392484629999998</v>
      </c>
      <c r="F2347" s="6">
        <v>19.227484629999999</v>
      </c>
      <c r="G2347" s="6">
        <v>-999</v>
      </c>
      <c r="H2347" s="6">
        <v>2.95833747802004E-2</v>
      </c>
      <c r="I2347" s="6">
        <v>0.34572348717263601</v>
      </c>
      <c r="J2347" s="6">
        <v>5.6847222490324201E-2</v>
      </c>
      <c r="K2347" s="6">
        <v>3.5508770400146598E-2</v>
      </c>
      <c r="L2347" s="6">
        <v>8.3278578613648402E-2</v>
      </c>
      <c r="M2347" s="6">
        <v>4.78967142894434E-2</v>
      </c>
      <c r="N2347" s="6">
        <v>0.17844402107833601</v>
      </c>
      <c r="O2347" s="6">
        <v>3.0516945291513001E-2</v>
      </c>
      <c r="P2347" s="6">
        <v>9.1589394414082703E-2</v>
      </c>
      <c r="Q2347" s="7">
        <v>2</v>
      </c>
      <c r="R2347" s="8">
        <v>0.84866393040991406</v>
      </c>
      <c r="S2347" s="8">
        <v>10.49</v>
      </c>
      <c r="T2347" s="17">
        <f t="shared" si="108"/>
        <v>0.80392918795477697</v>
      </c>
      <c r="U2347" s="17">
        <f t="shared" si="109"/>
        <v>7.6637672826956812E-2</v>
      </c>
      <c r="V2347" s="19">
        <f t="shared" si="110"/>
        <v>-999</v>
      </c>
    </row>
    <row r="2348" spans="1:22" x14ac:dyDescent="0.2">
      <c r="A2348" s="7">
        <v>93787.527499999895</v>
      </c>
      <c r="B2348" s="7">
        <v>435345.159600001</v>
      </c>
      <c r="C2348" s="1" t="s">
        <v>4705</v>
      </c>
      <c r="D2348" s="1" t="s">
        <v>4706</v>
      </c>
      <c r="E2348" s="6">
        <v>19.391424220000001</v>
      </c>
      <c r="F2348" s="6">
        <v>18.865424220000001</v>
      </c>
      <c r="G2348" s="6">
        <v>18.865424220000001</v>
      </c>
      <c r="H2348" s="6">
        <v>7.4966486543241104E-2</v>
      </c>
      <c r="I2348" s="6">
        <v>0.13734399549349999</v>
      </c>
      <c r="J2348" s="6">
        <v>0.281678503664197</v>
      </c>
      <c r="K2348" s="6">
        <v>0.23083395936296799</v>
      </c>
      <c r="L2348" s="6">
        <v>0.26972582207677298</v>
      </c>
      <c r="M2348" s="6">
        <v>0.12730867599128401</v>
      </c>
      <c r="N2348" s="6">
        <v>7.3242172404308803E-2</v>
      </c>
      <c r="O2348" s="6">
        <v>5.3557195480488498E-2</v>
      </c>
      <c r="P2348" s="6">
        <v>0.17550644713768099</v>
      </c>
      <c r="Q2348" s="7">
        <v>1</v>
      </c>
      <c r="R2348" s="8">
        <v>4.1989479849543349E-2</v>
      </c>
      <c r="S2348" s="8">
        <v>18.61</v>
      </c>
      <c r="T2348" s="17">
        <f t="shared" si="108"/>
        <v>1.8906454015016632</v>
      </c>
      <c r="U2348" s="17">
        <f t="shared" si="109"/>
        <v>0.10159298234828927</v>
      </c>
      <c r="V2348" s="19">
        <f t="shared" si="110"/>
        <v>18.763831237651711</v>
      </c>
    </row>
    <row r="2349" spans="1:22" x14ac:dyDescent="0.2">
      <c r="A2349" s="7">
        <v>157208.50767936901</v>
      </c>
      <c r="B2349" s="7">
        <v>386110.35734305502</v>
      </c>
      <c r="C2349" s="1" t="s">
        <v>4707</v>
      </c>
      <c r="D2349" s="1" t="s">
        <v>4708</v>
      </c>
      <c r="E2349" s="6">
        <v>19.390831240000001</v>
      </c>
      <c r="F2349" s="6">
        <v>19.11983124</v>
      </c>
      <c r="G2349" s="6">
        <v>19.11983124</v>
      </c>
      <c r="H2349" s="6">
        <v>4.34966451061665E-2</v>
      </c>
      <c r="I2349" s="6">
        <v>0.16605846592024301</v>
      </c>
      <c r="J2349" s="6">
        <v>0.12944572591831499</v>
      </c>
      <c r="K2349" s="6">
        <v>3.1957080707360003E-2</v>
      </c>
      <c r="L2349" s="6">
        <v>0.14207248203025699</v>
      </c>
      <c r="M2349" s="6">
        <v>3.1837188118585803E-2</v>
      </c>
      <c r="N2349" s="6">
        <v>6.4832812146905103E-2</v>
      </c>
      <c r="O2349" s="6">
        <v>2.7823406194356699E-2</v>
      </c>
      <c r="P2349" s="6">
        <v>0.22431203923263199</v>
      </c>
      <c r="Q2349" s="7">
        <v>1</v>
      </c>
      <c r="R2349" s="8">
        <v>0.7039394762741652</v>
      </c>
      <c r="S2349" s="8">
        <v>11.38</v>
      </c>
      <c r="T2349" s="17">
        <f t="shared" si="108"/>
        <v>0.97011773476733698</v>
      </c>
      <c r="U2349" s="17">
        <f t="shared" si="109"/>
        <v>8.5247604109607814E-2</v>
      </c>
      <c r="V2349" s="19">
        <f t="shared" si="110"/>
        <v>19.034583635890392</v>
      </c>
    </row>
    <row r="2350" spans="1:22" x14ac:dyDescent="0.2">
      <c r="A2350" s="7">
        <v>184655.6525</v>
      </c>
      <c r="B2350" s="7">
        <v>448134.89880000002</v>
      </c>
      <c r="C2350" s="1" t="s">
        <v>4709</v>
      </c>
      <c r="D2350" s="1" t="s">
        <v>4710</v>
      </c>
      <c r="E2350" s="6">
        <v>19.38989857</v>
      </c>
      <c r="F2350" s="6">
        <v>19.20389857</v>
      </c>
      <c r="G2350" s="6">
        <v>19.20389857</v>
      </c>
      <c r="H2350" s="6">
        <v>2.96539334032319E-2</v>
      </c>
      <c r="I2350" s="6">
        <v>0.58959008846735095</v>
      </c>
      <c r="J2350" s="6">
        <v>3.6359903041056199E-2</v>
      </c>
      <c r="K2350" s="6">
        <v>5.7432826311803499E-2</v>
      </c>
      <c r="L2350" s="6">
        <v>0.10087712511388899</v>
      </c>
      <c r="M2350" s="6">
        <v>3.3459383700485498E-2</v>
      </c>
      <c r="N2350" s="6">
        <v>6.2767838793556394E-2</v>
      </c>
      <c r="O2350" s="6">
        <v>2.2493152572791698E-2</v>
      </c>
      <c r="P2350" s="6">
        <v>9.9108887135339899E-2</v>
      </c>
      <c r="Q2350" s="7">
        <v>1</v>
      </c>
      <c r="R2350" s="8">
        <v>0.58414204003267967</v>
      </c>
      <c r="S2350" s="8">
        <v>12.24</v>
      </c>
      <c r="T2350" s="17">
        <f t="shared" si="108"/>
        <v>1.0816819630093977</v>
      </c>
      <c r="U2350" s="17">
        <f t="shared" si="109"/>
        <v>8.8372709396192614E-2</v>
      </c>
      <c r="V2350" s="19">
        <f t="shared" si="110"/>
        <v>19.115525860603807</v>
      </c>
    </row>
    <row r="2351" spans="1:22" x14ac:dyDescent="0.2">
      <c r="A2351" s="7">
        <v>152324.5154</v>
      </c>
      <c r="B2351" s="7">
        <v>412896.54890000098</v>
      </c>
      <c r="C2351" s="1" t="s">
        <v>4711</v>
      </c>
      <c r="D2351" s="1" t="s">
        <v>4712</v>
      </c>
      <c r="E2351" s="6">
        <v>19.38945567</v>
      </c>
      <c r="F2351" s="6">
        <v>19.13945567</v>
      </c>
      <c r="G2351" s="6">
        <v>19.13945567</v>
      </c>
      <c r="H2351" s="6">
        <v>4.0479202719109902E-2</v>
      </c>
      <c r="I2351" s="6">
        <v>0.74228411102033198</v>
      </c>
      <c r="J2351" s="6">
        <v>0.12044055039356499</v>
      </c>
      <c r="K2351" s="6">
        <v>5.5163119650048803E-2</v>
      </c>
      <c r="L2351" s="6">
        <v>0.12701119801918201</v>
      </c>
      <c r="M2351" s="6">
        <v>4.2958016596915699E-2</v>
      </c>
      <c r="N2351" s="6">
        <v>8.3978350757951098E-2</v>
      </c>
      <c r="O2351" s="6">
        <v>3.7099321466468098E-2</v>
      </c>
      <c r="P2351" s="6">
        <v>8.5605076627381205E-2</v>
      </c>
      <c r="Q2351" s="7">
        <v>1</v>
      </c>
      <c r="R2351" s="8">
        <v>0.22795792716909444</v>
      </c>
      <c r="S2351" s="8">
        <v>15.79</v>
      </c>
      <c r="T2351" s="17">
        <f t="shared" si="108"/>
        <v>1.5003203309532764</v>
      </c>
      <c r="U2351" s="17">
        <f t="shared" si="109"/>
        <v>9.5017120389694523E-2</v>
      </c>
      <c r="V2351" s="19">
        <f t="shared" si="110"/>
        <v>19.044438549610305</v>
      </c>
    </row>
    <row r="2352" spans="1:22" x14ac:dyDescent="0.2">
      <c r="A2352" s="7">
        <v>127279.000399999</v>
      </c>
      <c r="B2352" s="7">
        <v>428778.89869999897</v>
      </c>
      <c r="C2352" s="1" t="s">
        <v>4713</v>
      </c>
      <c r="D2352" s="1" t="s">
        <v>4714</v>
      </c>
      <c r="E2352" s="6">
        <v>19.389105990000001</v>
      </c>
      <c r="F2352" s="6">
        <v>19.023105990000001</v>
      </c>
      <c r="G2352" s="6">
        <v>19.023105990000001</v>
      </c>
      <c r="H2352" s="6">
        <v>5.1377847196398402E-2</v>
      </c>
      <c r="I2352" s="6">
        <v>0.400178082399061</v>
      </c>
      <c r="J2352" s="6">
        <v>8.9338279449370603E-2</v>
      </c>
      <c r="K2352" s="6">
        <v>0.11993314317475599</v>
      </c>
      <c r="L2352" s="6">
        <v>0.14106218107169799</v>
      </c>
      <c r="M2352" s="6">
        <v>6.1655787132927402E-2</v>
      </c>
      <c r="N2352" s="6">
        <v>9.2507743579642102E-2</v>
      </c>
      <c r="O2352" s="6">
        <v>3.1102894127243399E-2</v>
      </c>
      <c r="P2352" s="6">
        <v>0.146278854327207</v>
      </c>
      <c r="Q2352" s="7">
        <v>1</v>
      </c>
      <c r="R2352" s="8">
        <v>0.43729473610081548</v>
      </c>
      <c r="S2352" s="8">
        <v>13.49</v>
      </c>
      <c r="T2352" s="17">
        <f t="shared" si="108"/>
        <v>1.2247300220804491</v>
      </c>
      <c r="U2352" s="17">
        <f t="shared" si="109"/>
        <v>9.078799274132314E-2</v>
      </c>
      <c r="V2352" s="19">
        <f t="shared" si="110"/>
        <v>18.932317997258679</v>
      </c>
    </row>
    <row r="2353" spans="1:22" x14ac:dyDescent="0.2">
      <c r="A2353" s="7">
        <v>188225.14667341899</v>
      </c>
      <c r="B2353" s="7">
        <v>428408.60799085302</v>
      </c>
      <c r="C2353" s="1" t="s">
        <v>4715</v>
      </c>
      <c r="D2353" s="1" t="s">
        <v>4716</v>
      </c>
      <c r="E2353" s="6">
        <v>19.387884679999999</v>
      </c>
      <c r="F2353" s="6">
        <v>19.110884680000002</v>
      </c>
      <c r="G2353" s="6">
        <v>19.110884680000002</v>
      </c>
      <c r="H2353" s="6">
        <v>3.5956605543635702E-2</v>
      </c>
      <c r="I2353" s="6">
        <v>7.4352893707610404E-2</v>
      </c>
      <c r="J2353" s="6">
        <v>0.297463141615808</v>
      </c>
      <c r="K2353" s="6">
        <v>0.112006705609579</v>
      </c>
      <c r="L2353" s="6">
        <v>0.13714857732805499</v>
      </c>
      <c r="M2353" s="6">
        <v>3.1661614920495303E-2</v>
      </c>
      <c r="N2353" s="6">
        <v>7.9487783337437903E-2</v>
      </c>
      <c r="O2353" s="6">
        <v>4.7286373650475402E-2</v>
      </c>
      <c r="P2353" s="6">
        <v>0.11540035765325</v>
      </c>
      <c r="Q2353" s="7">
        <v>1</v>
      </c>
      <c r="R2353" s="8">
        <v>0.63060426240538248</v>
      </c>
      <c r="S2353" s="8">
        <v>11.89</v>
      </c>
      <c r="T2353" s="17">
        <f t="shared" si="108"/>
        <v>1.2646448256202418</v>
      </c>
      <c r="U2353" s="17">
        <f t="shared" si="109"/>
        <v>0.1063620542994316</v>
      </c>
      <c r="V2353" s="19">
        <f t="shared" si="110"/>
        <v>19.00452262570057</v>
      </c>
    </row>
    <row r="2354" spans="1:22" x14ac:dyDescent="0.2">
      <c r="A2354" s="7">
        <v>152869.212220313</v>
      </c>
      <c r="B2354" s="7">
        <v>410429.16397440201</v>
      </c>
      <c r="C2354" s="1" t="s">
        <v>4717</v>
      </c>
      <c r="D2354" s="1" t="s">
        <v>4718</v>
      </c>
      <c r="E2354" s="6">
        <v>19.387499729999998</v>
      </c>
      <c r="F2354" s="6">
        <v>19.139499730000001</v>
      </c>
      <c r="G2354" s="6">
        <v>-999</v>
      </c>
      <c r="H2354" s="6">
        <v>3.6229578129979498E-2</v>
      </c>
      <c r="I2354" s="6">
        <v>0.64513882759598795</v>
      </c>
      <c r="J2354" s="6">
        <v>7.2582666348359304E-2</v>
      </c>
      <c r="K2354" s="6">
        <v>4.8186819798991802E-2</v>
      </c>
      <c r="L2354" s="6">
        <v>9.9004967618557205E-2</v>
      </c>
      <c r="M2354" s="6">
        <v>4.0741682624871399E-2</v>
      </c>
      <c r="N2354" s="6">
        <v>0.103882138224287</v>
      </c>
      <c r="O2354" s="6">
        <v>2.8905931890503899E-2</v>
      </c>
      <c r="P2354" s="6">
        <v>0.239606894323311</v>
      </c>
      <c r="Q2354" s="7">
        <v>2</v>
      </c>
      <c r="R2354" s="8">
        <v>0.24839019510624591</v>
      </c>
      <c r="S2354" s="8">
        <v>15.53</v>
      </c>
      <c r="T2354" s="17">
        <f t="shared" si="108"/>
        <v>1.2079650392073289</v>
      </c>
      <c r="U2354" s="17">
        <f t="shared" si="109"/>
        <v>7.7782681211032129E-2</v>
      </c>
      <c r="V2354" s="19">
        <f t="shared" si="110"/>
        <v>-999</v>
      </c>
    </row>
    <row r="2355" spans="1:22" x14ac:dyDescent="0.2">
      <c r="A2355" s="7">
        <v>187678.56270000001</v>
      </c>
      <c r="B2355" s="7">
        <v>415243.14739999903</v>
      </c>
      <c r="C2355" s="1" t="s">
        <v>4719</v>
      </c>
      <c r="D2355" s="1" t="s">
        <v>4720</v>
      </c>
      <c r="E2355" s="6">
        <v>19.386953819999999</v>
      </c>
      <c r="F2355" s="6">
        <v>19.203953819999999</v>
      </c>
      <c r="G2355" s="6">
        <v>19.203953819999999</v>
      </c>
      <c r="H2355" s="6">
        <v>2.7737039830300601E-2</v>
      </c>
      <c r="I2355" s="6">
        <v>0.484405818182361</v>
      </c>
      <c r="J2355" s="6">
        <v>9.2432872907189198E-2</v>
      </c>
      <c r="K2355" s="6">
        <v>4.0199359971612801E-2</v>
      </c>
      <c r="L2355" s="6">
        <v>7.2487465649202998E-2</v>
      </c>
      <c r="M2355" s="6">
        <v>2.8897472869730899E-2</v>
      </c>
      <c r="N2355" s="6">
        <v>0.14241425706640201</v>
      </c>
      <c r="O2355" s="6">
        <v>2.53113188742334E-2</v>
      </c>
      <c r="P2355" s="6">
        <v>0.107094510176865</v>
      </c>
      <c r="Q2355" s="7">
        <v>1</v>
      </c>
      <c r="R2355" s="8">
        <v>0.53256551936758878</v>
      </c>
      <c r="S2355" s="8">
        <v>12.65</v>
      </c>
      <c r="T2355" s="17">
        <f t="shared" si="108"/>
        <v>0.9824074005765624</v>
      </c>
      <c r="U2355" s="17">
        <f t="shared" si="109"/>
        <v>7.7660664077198613E-2</v>
      </c>
      <c r="V2355" s="19">
        <f t="shared" si="110"/>
        <v>19.126293155922799</v>
      </c>
    </row>
    <row r="2356" spans="1:22" x14ac:dyDescent="0.2">
      <c r="A2356" s="7">
        <v>93227.800400000095</v>
      </c>
      <c r="B2356" s="7">
        <v>435078.669799998</v>
      </c>
      <c r="C2356" s="1" t="s">
        <v>4721</v>
      </c>
      <c r="D2356" s="1" t="s">
        <v>4722</v>
      </c>
      <c r="E2356" s="6">
        <v>19.386091919999998</v>
      </c>
      <c r="F2356" s="6">
        <v>18.860091919999999</v>
      </c>
      <c r="G2356" s="6">
        <v>18.860091919999999</v>
      </c>
      <c r="H2356" s="6">
        <v>7.4966486543241104E-2</v>
      </c>
      <c r="I2356" s="6">
        <v>0.13734399549349999</v>
      </c>
      <c r="J2356" s="6">
        <v>0.281678503664197</v>
      </c>
      <c r="K2356" s="6">
        <v>0.23083395936296799</v>
      </c>
      <c r="L2356" s="6">
        <v>0.26972582207677298</v>
      </c>
      <c r="M2356" s="6">
        <v>0.12730867599128401</v>
      </c>
      <c r="N2356" s="6">
        <v>7.3242172404308803E-2</v>
      </c>
      <c r="O2356" s="6">
        <v>5.3557195480488498E-2</v>
      </c>
      <c r="P2356" s="6">
        <v>0.17550644713768099</v>
      </c>
      <c r="Q2356" s="7">
        <v>1</v>
      </c>
      <c r="R2356" s="8">
        <v>4.1702951101558243E-2</v>
      </c>
      <c r="S2356" s="8">
        <v>18.61</v>
      </c>
      <c r="T2356" s="17">
        <f t="shared" si="108"/>
        <v>1.8906454015016632</v>
      </c>
      <c r="U2356" s="17">
        <f t="shared" si="109"/>
        <v>0.10159298234828927</v>
      </c>
      <c r="V2356" s="19">
        <f t="shared" si="110"/>
        <v>18.758498937651709</v>
      </c>
    </row>
    <row r="2357" spans="1:22" x14ac:dyDescent="0.2">
      <c r="A2357" s="7">
        <v>92154.4098999985</v>
      </c>
      <c r="B2357" s="7">
        <v>436848.80999999901</v>
      </c>
      <c r="C2357" s="1" t="s">
        <v>4723</v>
      </c>
      <c r="D2357" s="1" t="s">
        <v>4724</v>
      </c>
      <c r="E2357" s="6">
        <v>19.386003110000001</v>
      </c>
      <c r="F2357" s="6">
        <v>18.81600311</v>
      </c>
      <c r="G2357" s="6">
        <v>18.81600311</v>
      </c>
      <c r="H2357" s="6">
        <v>8.3178892045650293E-2</v>
      </c>
      <c r="I2357" s="6">
        <v>0.129917036087695</v>
      </c>
      <c r="J2357" s="6">
        <v>0.26790643670150099</v>
      </c>
      <c r="K2357" s="6">
        <v>0.252491168702348</v>
      </c>
      <c r="L2357" s="6">
        <v>0.25729546290909799</v>
      </c>
      <c r="M2357" s="6">
        <v>0.13123904287077001</v>
      </c>
      <c r="N2357" s="6">
        <v>7.5998464555378495E-2</v>
      </c>
      <c r="O2357" s="6">
        <v>4.800522435422E-2</v>
      </c>
      <c r="P2357" s="6">
        <v>0.15537672642164699</v>
      </c>
      <c r="Q2357" s="7">
        <v>1</v>
      </c>
      <c r="R2357" s="8">
        <v>2.1391101685985264E-2</v>
      </c>
      <c r="S2357" s="8">
        <v>18.98</v>
      </c>
      <c r="T2357" s="17">
        <f t="shared" si="108"/>
        <v>1.8564652510116397</v>
      </c>
      <c r="U2357" s="17">
        <f t="shared" si="109"/>
        <v>9.7811657060676488E-2</v>
      </c>
      <c r="V2357" s="19">
        <f t="shared" si="110"/>
        <v>18.718191452939323</v>
      </c>
    </row>
    <row r="2358" spans="1:22" x14ac:dyDescent="0.2">
      <c r="A2358" s="7">
        <v>133254.96716847201</v>
      </c>
      <c r="B2358" s="7">
        <v>456204.915095239</v>
      </c>
      <c r="C2358" s="1" t="s">
        <v>4725</v>
      </c>
      <c r="D2358" s="1" t="s">
        <v>4726</v>
      </c>
      <c r="E2358" s="6">
        <v>19.385255319999999</v>
      </c>
      <c r="F2358" s="6">
        <v>18.974255320000001</v>
      </c>
      <c r="G2358" s="6">
        <v>18.974255320000001</v>
      </c>
      <c r="H2358" s="6">
        <v>5.0909035118567203E-2</v>
      </c>
      <c r="I2358" s="6">
        <v>0.36670955846203301</v>
      </c>
      <c r="J2358" s="6">
        <v>0.22089131605682699</v>
      </c>
      <c r="K2358" s="6">
        <v>0.16099672689694899</v>
      </c>
      <c r="L2358" s="6">
        <v>0.61952056257554899</v>
      </c>
      <c r="M2358" s="6">
        <v>6.5536539374790703E-2</v>
      </c>
      <c r="N2358" s="6">
        <v>8.0795527644691806E-2</v>
      </c>
      <c r="O2358" s="6">
        <v>3.1409211003681499E-2</v>
      </c>
      <c r="P2358" s="6">
        <v>0.149744705460613</v>
      </c>
      <c r="Q2358" s="7">
        <v>1</v>
      </c>
      <c r="R2358" s="8">
        <v>2.3399855222336601E-3</v>
      </c>
      <c r="S2358" s="8">
        <v>19.34</v>
      </c>
      <c r="T2358" s="17">
        <f t="shared" si="108"/>
        <v>2.9298686754364174</v>
      </c>
      <c r="U2358" s="17">
        <f t="shared" si="109"/>
        <v>0.15149269262856346</v>
      </c>
      <c r="V2358" s="19">
        <f t="shared" si="110"/>
        <v>18.822762627371439</v>
      </c>
    </row>
    <row r="2359" spans="1:22" x14ac:dyDescent="0.2">
      <c r="A2359" s="7">
        <v>163730.75939999899</v>
      </c>
      <c r="B2359" s="7">
        <v>474242.784600001</v>
      </c>
      <c r="C2359" s="1" t="s">
        <v>4727</v>
      </c>
      <c r="D2359" s="1" t="s">
        <v>4728</v>
      </c>
      <c r="E2359" s="6">
        <v>19.38510003</v>
      </c>
      <c r="F2359" s="6">
        <v>19.220100030000001</v>
      </c>
      <c r="G2359" s="6">
        <v>-999</v>
      </c>
      <c r="H2359" s="6">
        <v>2.95833747802004E-2</v>
      </c>
      <c r="I2359" s="6">
        <v>0.34572348717263601</v>
      </c>
      <c r="J2359" s="6">
        <v>5.6847222490324201E-2</v>
      </c>
      <c r="K2359" s="6">
        <v>3.5508770400146598E-2</v>
      </c>
      <c r="L2359" s="6">
        <v>8.3278578613648402E-2</v>
      </c>
      <c r="M2359" s="6">
        <v>4.78967142894434E-2</v>
      </c>
      <c r="N2359" s="6">
        <v>0.17844402107833601</v>
      </c>
      <c r="O2359" s="6">
        <v>3.0516945291513001E-2</v>
      </c>
      <c r="P2359" s="6">
        <v>9.1589394414082703E-2</v>
      </c>
      <c r="Q2359" s="7">
        <v>2</v>
      </c>
      <c r="R2359" s="8">
        <v>0.8479599647283127</v>
      </c>
      <c r="S2359" s="8">
        <v>10.49</v>
      </c>
      <c r="T2359" s="17">
        <f t="shared" si="108"/>
        <v>0.80392918795477697</v>
      </c>
      <c r="U2359" s="17">
        <f t="shared" si="109"/>
        <v>7.6637672826956812E-2</v>
      </c>
      <c r="V2359" s="19">
        <f t="shared" si="110"/>
        <v>-999</v>
      </c>
    </row>
    <row r="2360" spans="1:22" x14ac:dyDescent="0.2">
      <c r="A2360" s="7">
        <v>163643.525499999</v>
      </c>
      <c r="B2360" s="7">
        <v>474193.82160000101</v>
      </c>
      <c r="C2360" s="1" t="s">
        <v>4729</v>
      </c>
      <c r="D2360" s="1" t="s">
        <v>4730</v>
      </c>
      <c r="E2360" s="6">
        <v>19.385096579999999</v>
      </c>
      <c r="F2360" s="6">
        <v>19.22009658</v>
      </c>
      <c r="G2360" s="6">
        <v>-999</v>
      </c>
      <c r="H2360" s="6">
        <v>2.95833747802004E-2</v>
      </c>
      <c r="I2360" s="6">
        <v>0.34572348717263601</v>
      </c>
      <c r="J2360" s="6">
        <v>5.6847222490324201E-2</v>
      </c>
      <c r="K2360" s="6">
        <v>3.5508770400146598E-2</v>
      </c>
      <c r="L2360" s="6">
        <v>8.3278578613648402E-2</v>
      </c>
      <c r="M2360" s="6">
        <v>4.78967142894434E-2</v>
      </c>
      <c r="N2360" s="6">
        <v>0.17844402107833601</v>
      </c>
      <c r="O2360" s="6">
        <v>3.0516945291513001E-2</v>
      </c>
      <c r="P2360" s="6">
        <v>9.1589394414082703E-2</v>
      </c>
      <c r="Q2360" s="7">
        <v>2</v>
      </c>
      <c r="R2360" s="8">
        <v>0.84795963584366052</v>
      </c>
      <c r="S2360" s="8">
        <v>10.49</v>
      </c>
      <c r="T2360" s="17">
        <f t="shared" si="108"/>
        <v>0.80392918795477697</v>
      </c>
      <c r="U2360" s="17">
        <f t="shared" si="109"/>
        <v>7.6637672826956812E-2</v>
      </c>
      <c r="V2360" s="19">
        <f t="shared" si="110"/>
        <v>-999</v>
      </c>
    </row>
    <row r="2361" spans="1:22" x14ac:dyDescent="0.2">
      <c r="A2361" s="7">
        <v>181634.60289999799</v>
      </c>
      <c r="B2361" s="7">
        <v>427362.4265</v>
      </c>
      <c r="C2361" s="1" t="s">
        <v>4731</v>
      </c>
      <c r="D2361" s="1" t="s">
        <v>4732</v>
      </c>
      <c r="E2361" s="6">
        <v>19.385085159999999</v>
      </c>
      <c r="F2361" s="6">
        <v>19.183085160000001</v>
      </c>
      <c r="G2361" s="6">
        <v>19.183085160000001</v>
      </c>
      <c r="H2361" s="6">
        <v>3.7621462140474501E-2</v>
      </c>
      <c r="I2361" s="6">
        <v>0.40132384645541502</v>
      </c>
      <c r="J2361" s="6">
        <v>8.2849800727293199E-2</v>
      </c>
      <c r="K2361" s="6">
        <v>5.7835228588121297E-2</v>
      </c>
      <c r="L2361" s="6">
        <v>9.2730866494293906E-2</v>
      </c>
      <c r="M2361" s="6">
        <v>3.20795979189053E-2</v>
      </c>
      <c r="N2361" s="6">
        <v>0.16047450799275001</v>
      </c>
      <c r="O2361" s="6">
        <v>2.9956092478912798E-2</v>
      </c>
      <c r="P2361" s="6">
        <v>0.14163817631140399</v>
      </c>
      <c r="Q2361" s="7">
        <v>1</v>
      </c>
      <c r="R2361" s="8">
        <v>0.54586006060606063</v>
      </c>
      <c r="S2361" s="8">
        <v>12.54</v>
      </c>
      <c r="T2361" s="17">
        <f t="shared" si="108"/>
        <v>0.97829420026195346</v>
      </c>
      <c r="U2361" s="17">
        <f t="shared" si="109"/>
        <v>7.8013891567938878E-2</v>
      </c>
      <c r="V2361" s="19">
        <f t="shared" si="110"/>
        <v>19.105071268432063</v>
      </c>
    </row>
    <row r="2362" spans="1:22" x14ac:dyDescent="0.2">
      <c r="A2362" s="7">
        <v>93608.457220285098</v>
      </c>
      <c r="B2362" s="7">
        <v>453237.67998403398</v>
      </c>
      <c r="C2362" s="1" t="s">
        <v>4733</v>
      </c>
      <c r="D2362" s="1" t="s">
        <v>4734</v>
      </c>
      <c r="E2362" s="6">
        <v>19.383744440000001</v>
      </c>
      <c r="F2362" s="6">
        <v>18.980744439999999</v>
      </c>
      <c r="G2362" s="6">
        <v>18.980744439999999</v>
      </c>
      <c r="H2362" s="6">
        <v>5.72519701536644E-2</v>
      </c>
      <c r="I2362" s="6">
        <v>0.106579635446594</v>
      </c>
      <c r="J2362" s="6">
        <v>0.287805103702575</v>
      </c>
      <c r="K2362" s="6">
        <v>8.4082538333244597E-2</v>
      </c>
      <c r="L2362" s="6">
        <v>0.17923548613742901</v>
      </c>
      <c r="M2362" s="6">
        <v>0.14132849166095399</v>
      </c>
      <c r="N2362" s="6">
        <v>8.2713135163954704E-2</v>
      </c>
      <c r="O2362" s="6">
        <v>4.7651633393590999E-2</v>
      </c>
      <c r="P2362" s="6">
        <v>0.13217951552773899</v>
      </c>
      <c r="Q2362" s="7">
        <v>1</v>
      </c>
      <c r="R2362" s="8">
        <v>0.44762841224794625</v>
      </c>
      <c r="S2362" s="8">
        <v>13.39</v>
      </c>
      <c r="T2362" s="17">
        <f t="shared" si="108"/>
        <v>1.4184827799046045</v>
      </c>
      <c r="U2362" s="17">
        <f t="shared" si="109"/>
        <v>0.10593598057539988</v>
      </c>
      <c r="V2362" s="19">
        <f t="shared" si="110"/>
        <v>18.8748084594246</v>
      </c>
    </row>
    <row r="2363" spans="1:22" x14ac:dyDescent="0.2">
      <c r="A2363" s="7">
        <v>92549.495499998302</v>
      </c>
      <c r="B2363" s="7">
        <v>436675.58410000103</v>
      </c>
      <c r="C2363" s="1" t="s">
        <v>4735</v>
      </c>
      <c r="D2363" s="1" t="s">
        <v>4736</v>
      </c>
      <c r="E2363" s="6">
        <v>19.383206789999999</v>
      </c>
      <c r="F2363" s="6">
        <v>18.813206789999999</v>
      </c>
      <c r="G2363" s="6">
        <v>18.813206789999999</v>
      </c>
      <c r="H2363" s="6">
        <v>8.3178892045650293E-2</v>
      </c>
      <c r="I2363" s="6">
        <v>0.129917036087695</v>
      </c>
      <c r="J2363" s="6">
        <v>0.26790643670150099</v>
      </c>
      <c r="K2363" s="6">
        <v>0.252491168702348</v>
      </c>
      <c r="L2363" s="6">
        <v>0.25729546290909799</v>
      </c>
      <c r="M2363" s="6">
        <v>0.13123904287077001</v>
      </c>
      <c r="N2363" s="6">
        <v>7.5998464555378495E-2</v>
      </c>
      <c r="O2363" s="6">
        <v>4.800522435422E-2</v>
      </c>
      <c r="P2363" s="6">
        <v>0.15537672642164699</v>
      </c>
      <c r="Q2363" s="7">
        <v>1</v>
      </c>
      <c r="R2363" s="8">
        <v>2.1243771865121112E-2</v>
      </c>
      <c r="S2363" s="8">
        <v>18.98</v>
      </c>
      <c r="T2363" s="17">
        <f t="shared" si="108"/>
        <v>1.8564652510116397</v>
      </c>
      <c r="U2363" s="17">
        <f t="shared" si="109"/>
        <v>9.7811657060676488E-2</v>
      </c>
      <c r="V2363" s="19">
        <f t="shared" si="110"/>
        <v>18.715395132939321</v>
      </c>
    </row>
    <row r="2364" spans="1:22" x14ac:dyDescent="0.2">
      <c r="A2364" s="7">
        <v>105541.306499999</v>
      </c>
      <c r="B2364" s="7">
        <v>409541.14160000201</v>
      </c>
      <c r="C2364" s="1" t="s">
        <v>4737</v>
      </c>
      <c r="D2364" s="1" t="s">
        <v>4738</v>
      </c>
      <c r="E2364" s="6">
        <v>19.383072649999999</v>
      </c>
      <c r="F2364" s="6">
        <v>19.051072649999998</v>
      </c>
      <c r="G2364" s="6">
        <v>-999</v>
      </c>
      <c r="H2364" s="6">
        <v>5.4707174642085403E-2</v>
      </c>
      <c r="I2364" s="6">
        <v>0.71256994288645503</v>
      </c>
      <c r="J2364" s="6">
        <v>0.120805925606978</v>
      </c>
      <c r="K2364" s="6">
        <v>7.23865888086523E-2</v>
      </c>
      <c r="L2364" s="6">
        <v>8.1576456667912606E-2</v>
      </c>
      <c r="M2364" s="6">
        <v>7.2787571184491306E-2</v>
      </c>
      <c r="N2364" s="6">
        <v>0.126195672317897</v>
      </c>
      <c r="O2364" s="6">
        <v>3.43577298827984E-2</v>
      </c>
      <c r="P2364" s="6">
        <v>8.3843668847450203E-2</v>
      </c>
      <c r="Q2364" s="7">
        <v>2</v>
      </c>
      <c r="R2364" s="8">
        <v>0.18333776862026863</v>
      </c>
      <c r="S2364" s="8">
        <v>16.38</v>
      </c>
      <c r="T2364" s="17">
        <f t="shared" si="108"/>
        <v>1.3807121021969722</v>
      </c>
      <c r="U2364" s="17">
        <f t="shared" si="109"/>
        <v>8.4292558131683293E-2</v>
      </c>
      <c r="V2364" s="19">
        <f t="shared" si="110"/>
        <v>-999</v>
      </c>
    </row>
    <row r="2365" spans="1:22" x14ac:dyDescent="0.2">
      <c r="A2365" s="7">
        <v>163381.92359999899</v>
      </c>
      <c r="B2365" s="7">
        <v>474047.023400001</v>
      </c>
      <c r="C2365" s="1" t="s">
        <v>4739</v>
      </c>
      <c r="D2365" s="1" t="s">
        <v>4740</v>
      </c>
      <c r="E2365" s="6">
        <v>19.383040220000002</v>
      </c>
      <c r="F2365" s="6">
        <v>19.218040219999999</v>
      </c>
      <c r="G2365" s="6">
        <v>-999</v>
      </c>
      <c r="H2365" s="6">
        <v>2.95833747802004E-2</v>
      </c>
      <c r="I2365" s="6">
        <v>0.34572348717263601</v>
      </c>
      <c r="J2365" s="6">
        <v>5.6847222490324201E-2</v>
      </c>
      <c r="K2365" s="6">
        <v>3.5508770400146598E-2</v>
      </c>
      <c r="L2365" s="6">
        <v>8.3278578613648402E-2</v>
      </c>
      <c r="M2365" s="6">
        <v>4.78967142894434E-2</v>
      </c>
      <c r="N2365" s="6">
        <v>0.17844402107833601</v>
      </c>
      <c r="O2365" s="6">
        <v>3.0516945291513001E-2</v>
      </c>
      <c r="P2365" s="6">
        <v>9.1589394414082703E-2</v>
      </c>
      <c r="Q2365" s="7">
        <v>2</v>
      </c>
      <c r="R2365" s="8">
        <v>0.84776360533841766</v>
      </c>
      <c r="S2365" s="8">
        <v>10.49</v>
      </c>
      <c r="T2365" s="17">
        <f t="shared" si="108"/>
        <v>0.80392918795477697</v>
      </c>
      <c r="U2365" s="17">
        <f t="shared" si="109"/>
        <v>7.6637672826956812E-2</v>
      </c>
      <c r="V2365" s="19">
        <f t="shared" si="110"/>
        <v>-999</v>
      </c>
    </row>
    <row r="2366" spans="1:22" x14ac:dyDescent="0.2">
      <c r="A2366" s="7">
        <v>120067.61699999899</v>
      </c>
      <c r="B2366" s="7">
        <v>405681.03139999899</v>
      </c>
      <c r="C2366" s="1" t="s">
        <v>4741</v>
      </c>
      <c r="D2366" s="1" t="s">
        <v>4742</v>
      </c>
      <c r="E2366" s="6">
        <v>19.382444379999999</v>
      </c>
      <c r="F2366" s="6">
        <v>19.103444379999999</v>
      </c>
      <c r="G2366" s="6">
        <v>19.103444379999999</v>
      </c>
      <c r="H2366" s="6">
        <v>4.7905196069092E-2</v>
      </c>
      <c r="I2366" s="6">
        <v>0.27885593175115497</v>
      </c>
      <c r="J2366" s="6">
        <v>5.7231067291140802E-2</v>
      </c>
      <c r="K2366" s="6">
        <v>4.8436594259570198E-2</v>
      </c>
      <c r="L2366" s="6">
        <v>8.9101627434512498E-2</v>
      </c>
      <c r="M2366" s="6">
        <v>5.8000122227989601E-2</v>
      </c>
      <c r="N2366" s="6">
        <v>0.108476168836839</v>
      </c>
      <c r="O2366" s="6">
        <v>2.56186397686686E-2</v>
      </c>
      <c r="P2366" s="6">
        <v>0.130257259187427</v>
      </c>
      <c r="Q2366" s="7">
        <v>1</v>
      </c>
      <c r="R2366" s="8">
        <v>0.74302557374100719</v>
      </c>
      <c r="S2366" s="8">
        <v>11.12</v>
      </c>
      <c r="T2366" s="17">
        <f t="shared" si="108"/>
        <v>0.80486993503472837</v>
      </c>
      <c r="U2366" s="17">
        <f t="shared" si="109"/>
        <v>7.2380389841252557E-2</v>
      </c>
      <c r="V2366" s="19">
        <f t="shared" si="110"/>
        <v>19.031063990158746</v>
      </c>
    </row>
    <row r="2367" spans="1:22" x14ac:dyDescent="0.2">
      <c r="A2367" s="7">
        <v>123353.996974883</v>
      </c>
      <c r="B2367" s="7">
        <v>420496.12320037902</v>
      </c>
      <c r="C2367" s="1" t="s">
        <v>4743</v>
      </c>
      <c r="D2367" s="1" t="s">
        <v>4744</v>
      </c>
      <c r="E2367" s="6">
        <v>19.382286300000001</v>
      </c>
      <c r="F2367" s="6">
        <v>19.124286300000001</v>
      </c>
      <c r="G2367" s="6">
        <v>19.124286300000001</v>
      </c>
      <c r="H2367" s="6">
        <v>4.3680127689262098E-2</v>
      </c>
      <c r="I2367" s="6">
        <v>0.43971690906946598</v>
      </c>
      <c r="J2367" s="6">
        <v>5.0349866982380601E-2</v>
      </c>
      <c r="K2367" s="6">
        <v>7.5770007239738896E-2</v>
      </c>
      <c r="L2367" s="6">
        <v>8.5452071680112401E-2</v>
      </c>
      <c r="M2367" s="6">
        <v>6.2457073330426202E-2</v>
      </c>
      <c r="N2367" s="6">
        <v>0.15379895833502299</v>
      </c>
      <c r="O2367" s="6">
        <v>2.7868347560635401E-2</v>
      </c>
      <c r="P2367" s="6">
        <v>0.120242844710667</v>
      </c>
      <c r="Q2367" s="7">
        <v>1</v>
      </c>
      <c r="R2367" s="8">
        <v>0.50133898528272658</v>
      </c>
      <c r="S2367" s="8">
        <v>12.91</v>
      </c>
      <c r="T2367" s="17">
        <f t="shared" si="108"/>
        <v>0.95990312069282746</v>
      </c>
      <c r="U2367" s="17">
        <f t="shared" si="109"/>
        <v>7.4353456289142333E-2</v>
      </c>
      <c r="V2367" s="19">
        <f t="shared" si="110"/>
        <v>19.049932843710859</v>
      </c>
    </row>
    <row r="2368" spans="1:22" x14ac:dyDescent="0.2">
      <c r="A2368" s="7">
        <v>157635.08862647199</v>
      </c>
      <c r="B2368" s="7">
        <v>380781.14435691503</v>
      </c>
      <c r="C2368" s="1" t="s">
        <v>4745</v>
      </c>
      <c r="D2368" s="1" t="s">
        <v>4746</v>
      </c>
      <c r="E2368" s="6">
        <v>19.38182462</v>
      </c>
      <c r="F2368" s="6">
        <v>19.138824620000001</v>
      </c>
      <c r="G2368" s="6">
        <v>19.138824620000001</v>
      </c>
      <c r="H2368" s="6">
        <v>4.1848165027594003E-2</v>
      </c>
      <c r="I2368" s="6">
        <v>0.41933412279475102</v>
      </c>
      <c r="J2368" s="6">
        <v>0.165567824884988</v>
      </c>
      <c r="K2368" s="6">
        <v>2.8111880817055498E-2</v>
      </c>
      <c r="L2368" s="6">
        <v>0.124564721916556</v>
      </c>
      <c r="M2368" s="6">
        <v>2.9850807163873901E-2</v>
      </c>
      <c r="N2368" s="6">
        <v>5.9824774786164103E-2</v>
      </c>
      <c r="O2368" s="6">
        <v>3.1242795960219599E-2</v>
      </c>
      <c r="P2368" s="6">
        <v>0.274767695864652</v>
      </c>
      <c r="Q2368" s="7">
        <v>1</v>
      </c>
      <c r="R2368" s="8">
        <v>0.32299144163822519</v>
      </c>
      <c r="S2368" s="8">
        <v>14.65</v>
      </c>
      <c r="T2368" s="17">
        <f t="shared" si="108"/>
        <v>1.2359721491866384</v>
      </c>
      <c r="U2368" s="17">
        <f t="shared" si="109"/>
        <v>8.4366699603183506E-2</v>
      </c>
      <c r="V2368" s="19">
        <f t="shared" si="110"/>
        <v>19.054457920396818</v>
      </c>
    </row>
    <row r="2369" spans="1:22" x14ac:dyDescent="0.2">
      <c r="A2369" s="7">
        <v>122643.021855646</v>
      </c>
      <c r="B2369" s="7">
        <v>487179.180085789</v>
      </c>
      <c r="C2369" s="1" t="s">
        <v>4747</v>
      </c>
      <c r="D2369" s="1" t="s">
        <v>4748</v>
      </c>
      <c r="E2369" s="6">
        <v>19.380996419999999</v>
      </c>
      <c r="F2369" s="6">
        <v>18.73399642</v>
      </c>
      <c r="G2369" s="6">
        <v>18.73399642</v>
      </c>
      <c r="H2369" s="6">
        <v>5.4011270811672701E-2</v>
      </c>
      <c r="I2369" s="6">
        <v>0.105542271437638</v>
      </c>
      <c r="J2369" s="6">
        <v>0.23465119836295101</v>
      </c>
      <c r="K2369" s="6">
        <v>0.12167372685106401</v>
      </c>
      <c r="L2369" s="6">
        <v>0.22210140976811499</v>
      </c>
      <c r="M2369" s="6">
        <v>0.1801170413881</v>
      </c>
      <c r="N2369" s="6">
        <v>6.4224209050635098E-2</v>
      </c>
      <c r="O2369" s="6">
        <v>4.6587208943200099E-2</v>
      </c>
      <c r="P2369" s="6">
        <v>0.201227754609866</v>
      </c>
      <c r="Q2369" s="7">
        <v>1</v>
      </c>
      <c r="R2369" s="8">
        <v>0.12549340418118468</v>
      </c>
      <c r="S2369" s="8">
        <v>17.22</v>
      </c>
      <c r="T2369" s="17">
        <f t="shared" si="108"/>
        <v>1.4708451659422943</v>
      </c>
      <c r="U2369" s="17">
        <f t="shared" si="109"/>
        <v>8.5414934142990381E-2</v>
      </c>
      <c r="V2369" s="19">
        <f t="shared" si="110"/>
        <v>18.648581485857012</v>
      </c>
    </row>
    <row r="2370" spans="1:22" x14ac:dyDescent="0.2">
      <c r="A2370" s="7">
        <v>94696.2027000003</v>
      </c>
      <c r="B2370" s="7">
        <v>444586.42340000003</v>
      </c>
      <c r="C2370" s="1" t="s">
        <v>4749</v>
      </c>
      <c r="D2370" s="1" t="s">
        <v>4750</v>
      </c>
      <c r="E2370" s="6">
        <v>19.379720809999998</v>
      </c>
      <c r="F2370" s="6">
        <v>18.97972081</v>
      </c>
      <c r="G2370" s="6">
        <v>18.97972081</v>
      </c>
      <c r="H2370" s="6">
        <v>6.7633174527675297E-2</v>
      </c>
      <c r="I2370" s="6">
        <v>0.118339792682516</v>
      </c>
      <c r="J2370" s="6">
        <v>0.14696696813499099</v>
      </c>
      <c r="K2370" s="6">
        <v>0.108016795068651</v>
      </c>
      <c r="L2370" s="6">
        <v>0.23232044115875</v>
      </c>
      <c r="M2370" s="6">
        <v>0.13449552183451599</v>
      </c>
      <c r="N2370" s="6">
        <v>0.115571061115488</v>
      </c>
      <c r="O2370" s="6">
        <v>4.69368989998128E-2</v>
      </c>
      <c r="P2370" s="6">
        <v>0.21078054096996199</v>
      </c>
      <c r="Q2370" s="7">
        <v>1</v>
      </c>
      <c r="R2370" s="8">
        <v>0.35902670476858334</v>
      </c>
      <c r="S2370" s="8">
        <v>14.26</v>
      </c>
      <c r="T2370" s="17">
        <f t="shared" si="108"/>
        <v>1.3525181965527495</v>
      </c>
      <c r="U2370" s="17">
        <f t="shared" si="109"/>
        <v>9.4846998355732792E-2</v>
      </c>
      <c r="V2370" s="19">
        <f t="shared" si="110"/>
        <v>18.884873811644265</v>
      </c>
    </row>
    <row r="2371" spans="1:22" x14ac:dyDescent="0.2">
      <c r="A2371" s="7">
        <v>152431.49089999899</v>
      </c>
      <c r="B2371" s="7">
        <v>389309.59079999803</v>
      </c>
      <c r="C2371" s="1" t="s">
        <v>4751</v>
      </c>
      <c r="D2371" s="1" t="s">
        <v>4752</v>
      </c>
      <c r="E2371" s="6">
        <v>19.3796091</v>
      </c>
      <c r="F2371" s="6">
        <v>19.210609099999999</v>
      </c>
      <c r="G2371" s="6">
        <v>19.210609099999999</v>
      </c>
      <c r="H2371" s="6">
        <v>2.9810303051136501E-2</v>
      </c>
      <c r="I2371" s="6">
        <v>0.44237030835884</v>
      </c>
      <c r="J2371" s="6">
        <v>4.3747692130001799E-2</v>
      </c>
      <c r="K2371" s="6">
        <v>2.3849910718836E-2</v>
      </c>
      <c r="L2371" s="6">
        <v>7.0036773974606406E-2</v>
      </c>
      <c r="M2371" s="6">
        <v>3.3240387746279403E-2</v>
      </c>
      <c r="N2371" s="6">
        <v>8.1793095567485596E-2</v>
      </c>
      <c r="O2371" s="6">
        <v>1.9747391960207299E-2</v>
      </c>
      <c r="P2371" s="6">
        <v>7.6454228881404407E-2</v>
      </c>
      <c r="Q2371" s="7">
        <v>1</v>
      </c>
      <c r="R2371" s="8">
        <v>0.80611454799627202</v>
      </c>
      <c r="S2371" s="8">
        <v>10.73</v>
      </c>
      <c r="T2371" s="17">
        <f t="shared" si="108"/>
        <v>0.82344653136377177</v>
      </c>
      <c r="U2371" s="17">
        <f t="shared" si="109"/>
        <v>7.6742453994759721E-2</v>
      </c>
      <c r="V2371" s="19">
        <f t="shared" si="110"/>
        <v>19.133866646005238</v>
      </c>
    </row>
    <row r="2372" spans="1:22" x14ac:dyDescent="0.2">
      <c r="A2372" s="7">
        <v>191612.40600463501</v>
      </c>
      <c r="B2372" s="7">
        <v>441059.96778924903</v>
      </c>
      <c r="C2372" s="1" t="s">
        <v>4753</v>
      </c>
      <c r="D2372" s="1" t="s">
        <v>4754</v>
      </c>
      <c r="E2372" s="6">
        <v>19.378735469999999</v>
      </c>
      <c r="F2372" s="6">
        <v>19.10073547</v>
      </c>
      <c r="G2372" s="6">
        <v>19.10073547</v>
      </c>
      <c r="H2372" s="6">
        <v>3.0158203910102498E-2</v>
      </c>
      <c r="I2372" s="6">
        <v>9.5489346299348105E-2</v>
      </c>
      <c r="J2372" s="6">
        <v>0.16178055753199799</v>
      </c>
      <c r="K2372" s="6">
        <v>7.0006653533340998E-2</v>
      </c>
      <c r="L2372" s="6">
        <v>0.114452970933833</v>
      </c>
      <c r="M2372" s="6">
        <v>2.9618577417629199E-2</v>
      </c>
      <c r="N2372" s="6">
        <v>7.9666743859535899E-2</v>
      </c>
      <c r="O2372" s="6">
        <v>3.2666770417936197E-2</v>
      </c>
      <c r="P2372" s="6">
        <v>0.34495180513201801</v>
      </c>
      <c r="Q2372" s="7">
        <v>1</v>
      </c>
      <c r="R2372" s="8">
        <v>0.66198417409948529</v>
      </c>
      <c r="S2372" s="8">
        <v>11.66</v>
      </c>
      <c r="T2372" s="17">
        <f t="shared" si="108"/>
        <v>0.8927324355183891</v>
      </c>
      <c r="U2372" s="17">
        <f t="shared" si="109"/>
        <v>7.6563673715127706E-2</v>
      </c>
      <c r="V2372" s="19">
        <f t="shared" si="110"/>
        <v>19.024171796284872</v>
      </c>
    </row>
    <row r="2373" spans="1:22" x14ac:dyDescent="0.2">
      <c r="A2373" s="7">
        <v>96419.176300000399</v>
      </c>
      <c r="B2373" s="7">
        <v>440854.62539999897</v>
      </c>
      <c r="C2373" s="1" t="s">
        <v>4755</v>
      </c>
      <c r="D2373" s="1" t="s">
        <v>4756</v>
      </c>
      <c r="E2373" s="6">
        <v>19.378689900000001</v>
      </c>
      <c r="F2373" s="6">
        <v>18.9966899</v>
      </c>
      <c r="G2373" s="6">
        <v>18.9966899</v>
      </c>
      <c r="H2373" s="6">
        <v>6.6080590683938498E-2</v>
      </c>
      <c r="I2373" s="6">
        <v>0.66219496982455095</v>
      </c>
      <c r="J2373" s="6">
        <v>0.22750363883004401</v>
      </c>
      <c r="K2373" s="6">
        <v>0.11045524247814199</v>
      </c>
      <c r="L2373" s="6">
        <v>0.227131858544695</v>
      </c>
      <c r="M2373" s="6">
        <v>0.11434992942451799</v>
      </c>
      <c r="N2373" s="6">
        <v>7.9740587672711902E-2</v>
      </c>
      <c r="O2373" s="6">
        <v>4.0717348345769101E-2</v>
      </c>
      <c r="P2373" s="6">
        <v>0.115505079795423</v>
      </c>
      <c r="Q2373" s="7">
        <v>1</v>
      </c>
      <c r="R2373" s="8">
        <v>1.9394523934771153E-2</v>
      </c>
      <c r="S2373" s="8">
        <v>19.010000000000002</v>
      </c>
      <c r="T2373" s="17">
        <f t="shared" si="108"/>
        <v>2.041214246964743</v>
      </c>
      <c r="U2373" s="17">
        <f t="shared" si="109"/>
        <v>0.10737581520067033</v>
      </c>
      <c r="V2373" s="19">
        <f t="shared" si="110"/>
        <v>18.889314084799331</v>
      </c>
    </row>
    <row r="2374" spans="1:22" x14ac:dyDescent="0.2">
      <c r="A2374" s="7">
        <v>93275.383900001601</v>
      </c>
      <c r="B2374" s="7">
        <v>437375.29259999801</v>
      </c>
      <c r="C2374" s="1" t="s">
        <v>4757</v>
      </c>
      <c r="D2374" s="1" t="s">
        <v>4758</v>
      </c>
      <c r="E2374" s="6">
        <v>19.37845806</v>
      </c>
      <c r="F2374" s="6">
        <v>18.821458060000001</v>
      </c>
      <c r="G2374" s="6">
        <v>18.821458060000001</v>
      </c>
      <c r="H2374" s="6">
        <v>9.0949789422754099E-2</v>
      </c>
      <c r="I2374" s="6">
        <v>0.13467097623964699</v>
      </c>
      <c r="J2374" s="6">
        <v>0.26345667031543002</v>
      </c>
      <c r="K2374" s="6">
        <v>0.212791375320737</v>
      </c>
      <c r="L2374" s="6">
        <v>0.26808956888699498</v>
      </c>
      <c r="M2374" s="6">
        <v>0.12928758076484101</v>
      </c>
      <c r="N2374" s="6">
        <v>7.8776700388881404E-2</v>
      </c>
      <c r="O2374" s="6">
        <v>5.3293541362579702E-2</v>
      </c>
      <c r="P2374" s="6">
        <v>0.15982368035177</v>
      </c>
      <c r="Q2374" s="7">
        <v>1</v>
      </c>
      <c r="R2374" s="8">
        <v>3.9059413404825806E-2</v>
      </c>
      <c r="S2374" s="8">
        <v>18.649999999999999</v>
      </c>
      <c r="T2374" s="17">
        <f t="shared" ref="T2374:T2437" si="111">SUMPRODUCT(H$3:O$3,H2374:O2374)</f>
        <v>1.8605439776977373</v>
      </c>
      <c r="U2374" s="17">
        <f t="shared" ref="U2374:U2437" si="112">T2374/S2374</f>
        <v>9.9761071190227202E-2</v>
      </c>
      <c r="V2374" s="19">
        <f t="shared" ref="V2374:V2437" si="113">IF(Q2374=1, F2374-U2374, -999)</f>
        <v>18.721696988809775</v>
      </c>
    </row>
    <row r="2375" spans="1:22" x14ac:dyDescent="0.2">
      <c r="A2375" s="7">
        <v>122615.00060883</v>
      </c>
      <c r="B2375" s="7">
        <v>487139.76715043501</v>
      </c>
      <c r="C2375" s="1" t="s">
        <v>4759</v>
      </c>
      <c r="D2375" s="1" t="s">
        <v>4760</v>
      </c>
      <c r="E2375" s="6">
        <v>19.378054389999999</v>
      </c>
      <c r="F2375" s="6">
        <v>18.731054390000001</v>
      </c>
      <c r="G2375" s="6">
        <v>18.731054390000001</v>
      </c>
      <c r="H2375" s="6">
        <v>5.4011270811672701E-2</v>
      </c>
      <c r="I2375" s="6">
        <v>0.105542271437638</v>
      </c>
      <c r="J2375" s="6">
        <v>0.23465119836295101</v>
      </c>
      <c r="K2375" s="6">
        <v>0.12167372685106401</v>
      </c>
      <c r="L2375" s="6">
        <v>0.22210140976811499</v>
      </c>
      <c r="M2375" s="6">
        <v>0.1801170413881</v>
      </c>
      <c r="N2375" s="6">
        <v>6.4224209050635098E-2</v>
      </c>
      <c r="O2375" s="6">
        <v>4.6587208943200099E-2</v>
      </c>
      <c r="P2375" s="6">
        <v>0.201227754609866</v>
      </c>
      <c r="Q2375" s="7">
        <v>1</v>
      </c>
      <c r="R2375" s="8">
        <v>0.12532255458768876</v>
      </c>
      <c r="S2375" s="8">
        <v>17.22</v>
      </c>
      <c r="T2375" s="17">
        <f t="shared" si="111"/>
        <v>1.4708451659422943</v>
      </c>
      <c r="U2375" s="17">
        <f t="shared" si="112"/>
        <v>8.5414934142990381E-2</v>
      </c>
      <c r="V2375" s="19">
        <f t="shared" si="113"/>
        <v>18.645639455857012</v>
      </c>
    </row>
    <row r="2376" spans="1:22" x14ac:dyDescent="0.2">
      <c r="A2376" s="7">
        <v>93934.723099999101</v>
      </c>
      <c r="B2376" s="7">
        <v>437759.80299999902</v>
      </c>
      <c r="C2376" s="1" t="s">
        <v>4761</v>
      </c>
      <c r="D2376" s="1" t="s">
        <v>4762</v>
      </c>
      <c r="E2376" s="6">
        <v>19.376981180000001</v>
      </c>
      <c r="F2376" s="6">
        <v>18.819981179999999</v>
      </c>
      <c r="G2376" s="6">
        <v>18.819981179999999</v>
      </c>
      <c r="H2376" s="6">
        <v>9.0949789422754099E-2</v>
      </c>
      <c r="I2376" s="6">
        <v>0.13467097623964699</v>
      </c>
      <c r="J2376" s="6">
        <v>0.26345667031543002</v>
      </c>
      <c r="K2376" s="6">
        <v>0.212791375320737</v>
      </c>
      <c r="L2376" s="6">
        <v>0.26808956888699498</v>
      </c>
      <c r="M2376" s="6">
        <v>0.12928758076484101</v>
      </c>
      <c r="N2376" s="6">
        <v>7.8776700388881404E-2</v>
      </c>
      <c r="O2376" s="6">
        <v>5.3293541362579702E-2</v>
      </c>
      <c r="P2376" s="6">
        <v>0.15982368035177</v>
      </c>
      <c r="Q2376" s="7">
        <v>1</v>
      </c>
      <c r="R2376" s="8">
        <v>3.8980224128686479E-2</v>
      </c>
      <c r="S2376" s="8">
        <v>18.649999999999999</v>
      </c>
      <c r="T2376" s="17">
        <f t="shared" si="111"/>
        <v>1.8605439776977373</v>
      </c>
      <c r="U2376" s="17">
        <f t="shared" si="112"/>
        <v>9.9761071190227202E-2</v>
      </c>
      <c r="V2376" s="19">
        <f t="shared" si="113"/>
        <v>18.720220108809773</v>
      </c>
    </row>
    <row r="2377" spans="1:22" x14ac:dyDescent="0.2">
      <c r="A2377" s="7">
        <v>93135.001099999994</v>
      </c>
      <c r="B2377" s="7">
        <v>435052.31679999799</v>
      </c>
      <c r="C2377" s="1" t="s">
        <v>4763</v>
      </c>
      <c r="D2377" s="1" t="s">
        <v>4764</v>
      </c>
      <c r="E2377" s="6">
        <v>19.376927240000001</v>
      </c>
      <c r="F2377" s="6">
        <v>18.850927240000001</v>
      </c>
      <c r="G2377" s="6">
        <v>18.850927240000001</v>
      </c>
      <c r="H2377" s="6">
        <v>7.4966486543241104E-2</v>
      </c>
      <c r="I2377" s="6">
        <v>0.13734399549349999</v>
      </c>
      <c r="J2377" s="6">
        <v>0.281678503664197</v>
      </c>
      <c r="K2377" s="6">
        <v>0.23083395936296799</v>
      </c>
      <c r="L2377" s="6">
        <v>0.26972582207677298</v>
      </c>
      <c r="M2377" s="6">
        <v>0.12730867599128401</v>
      </c>
      <c r="N2377" s="6">
        <v>7.3242172404308803E-2</v>
      </c>
      <c r="O2377" s="6">
        <v>5.3557195480488498E-2</v>
      </c>
      <c r="P2377" s="6">
        <v>0.17550644713768099</v>
      </c>
      <c r="Q2377" s="7">
        <v>1</v>
      </c>
      <c r="R2377" s="8">
        <v>4.1210491133799092E-2</v>
      </c>
      <c r="S2377" s="8">
        <v>18.61</v>
      </c>
      <c r="T2377" s="17">
        <f t="shared" si="111"/>
        <v>1.8906454015016632</v>
      </c>
      <c r="U2377" s="17">
        <f t="shared" si="112"/>
        <v>0.10159298234828927</v>
      </c>
      <c r="V2377" s="19">
        <f t="shared" si="113"/>
        <v>18.749334257651711</v>
      </c>
    </row>
    <row r="2378" spans="1:22" x14ac:dyDescent="0.2">
      <c r="A2378" s="7">
        <v>109558.55512596</v>
      </c>
      <c r="B2378" s="7">
        <v>478247.65421710297</v>
      </c>
      <c r="C2378" s="1" t="s">
        <v>4765</v>
      </c>
      <c r="D2378" s="1" t="s">
        <v>4766</v>
      </c>
      <c r="E2378" s="6">
        <v>19.37558804</v>
      </c>
      <c r="F2378" s="6">
        <v>18.89558804</v>
      </c>
      <c r="G2378" s="6">
        <v>18.89558804</v>
      </c>
      <c r="H2378" s="6">
        <v>4.8301915961906902E-2</v>
      </c>
      <c r="I2378" s="6">
        <v>0.21404294664383</v>
      </c>
      <c r="J2378" s="6">
        <v>0.114687405716008</v>
      </c>
      <c r="K2378" s="6">
        <v>5.36459671254522E-2</v>
      </c>
      <c r="L2378" s="6">
        <v>0.210208608102258</v>
      </c>
      <c r="M2378" s="6">
        <v>0.120369250975969</v>
      </c>
      <c r="N2378" s="6">
        <v>8.1497116996031099E-2</v>
      </c>
      <c r="O2378" s="6">
        <v>2.56789726768651E-2</v>
      </c>
      <c r="P2378" s="6">
        <v>0.46776585884677002</v>
      </c>
      <c r="Q2378" s="7">
        <v>1</v>
      </c>
      <c r="R2378" s="8">
        <v>0.31896446834581355</v>
      </c>
      <c r="S2378" s="8">
        <v>14.69</v>
      </c>
      <c r="T2378" s="17">
        <f t="shared" si="111"/>
        <v>1.2242933814318859</v>
      </c>
      <c r="U2378" s="17">
        <f t="shared" si="112"/>
        <v>8.334195925336188E-2</v>
      </c>
      <c r="V2378" s="19">
        <f t="shared" si="113"/>
        <v>18.81224608074664</v>
      </c>
    </row>
    <row r="2379" spans="1:22" x14ac:dyDescent="0.2">
      <c r="A2379" s="7">
        <v>152331.5068</v>
      </c>
      <c r="B2379" s="7">
        <v>389311.99560000002</v>
      </c>
      <c r="C2379" s="1" t="s">
        <v>4767</v>
      </c>
      <c r="D2379" s="1" t="s">
        <v>4768</v>
      </c>
      <c r="E2379" s="6">
        <v>19.375445240000001</v>
      </c>
      <c r="F2379" s="6">
        <v>19.206445240000001</v>
      </c>
      <c r="G2379" s="6">
        <v>19.206445240000001</v>
      </c>
      <c r="H2379" s="6">
        <v>2.9810303051136501E-2</v>
      </c>
      <c r="I2379" s="6">
        <v>0.44237030835884</v>
      </c>
      <c r="J2379" s="6">
        <v>4.3747692130001799E-2</v>
      </c>
      <c r="K2379" s="6">
        <v>2.3849910718836E-2</v>
      </c>
      <c r="L2379" s="6">
        <v>7.0036773974606406E-2</v>
      </c>
      <c r="M2379" s="6">
        <v>3.3240387746279403E-2</v>
      </c>
      <c r="N2379" s="6">
        <v>8.1793095567485596E-2</v>
      </c>
      <c r="O2379" s="6">
        <v>1.9747391960207299E-2</v>
      </c>
      <c r="P2379" s="6">
        <v>7.6454228881404407E-2</v>
      </c>
      <c r="Q2379" s="7">
        <v>1</v>
      </c>
      <c r="R2379" s="8">
        <v>0.80572649021435228</v>
      </c>
      <c r="S2379" s="8">
        <v>10.73</v>
      </c>
      <c r="T2379" s="17">
        <f t="shared" si="111"/>
        <v>0.82344653136377177</v>
      </c>
      <c r="U2379" s="17">
        <f t="shared" si="112"/>
        <v>7.6742453994759721E-2</v>
      </c>
      <c r="V2379" s="19">
        <f t="shared" si="113"/>
        <v>19.12970278600524</v>
      </c>
    </row>
    <row r="2380" spans="1:22" x14ac:dyDescent="0.2">
      <c r="A2380" s="7">
        <v>92232.351599998801</v>
      </c>
      <c r="B2380" s="7">
        <v>436726.99379999901</v>
      </c>
      <c r="C2380" s="1" t="s">
        <v>4769</v>
      </c>
      <c r="D2380" s="1" t="s">
        <v>4770</v>
      </c>
      <c r="E2380" s="6">
        <v>19.375380270000001</v>
      </c>
      <c r="F2380" s="6">
        <v>18.805380270000001</v>
      </c>
      <c r="G2380" s="6">
        <v>18.805380270000001</v>
      </c>
      <c r="H2380" s="6">
        <v>8.3178892045650293E-2</v>
      </c>
      <c r="I2380" s="6">
        <v>0.129917036087695</v>
      </c>
      <c r="J2380" s="6">
        <v>0.26790643670150099</v>
      </c>
      <c r="K2380" s="6">
        <v>0.252491168702348</v>
      </c>
      <c r="L2380" s="6">
        <v>0.25729546290909799</v>
      </c>
      <c r="M2380" s="6">
        <v>0.13123904287077001</v>
      </c>
      <c r="N2380" s="6">
        <v>7.5998464555378495E-2</v>
      </c>
      <c r="O2380" s="6">
        <v>4.800522435422E-2</v>
      </c>
      <c r="P2380" s="6">
        <v>0.15537672642164699</v>
      </c>
      <c r="Q2380" s="7">
        <v>1</v>
      </c>
      <c r="R2380" s="8">
        <v>2.083141570073764E-2</v>
      </c>
      <c r="S2380" s="8">
        <v>18.98</v>
      </c>
      <c r="T2380" s="17">
        <f t="shared" si="111"/>
        <v>1.8564652510116397</v>
      </c>
      <c r="U2380" s="17">
        <f t="shared" si="112"/>
        <v>9.7811657060676488E-2</v>
      </c>
      <c r="V2380" s="19">
        <f t="shared" si="113"/>
        <v>18.707568612939323</v>
      </c>
    </row>
    <row r="2381" spans="1:22" x14ac:dyDescent="0.2">
      <c r="A2381" s="7">
        <v>93271.317299999297</v>
      </c>
      <c r="B2381" s="7">
        <v>435122.84430000198</v>
      </c>
      <c r="C2381" s="1" t="s">
        <v>4771</v>
      </c>
      <c r="D2381" s="1" t="s">
        <v>4772</v>
      </c>
      <c r="E2381" s="6">
        <v>19.37515282</v>
      </c>
      <c r="F2381" s="6">
        <v>18.84915282</v>
      </c>
      <c r="G2381" s="6">
        <v>18.84915282</v>
      </c>
      <c r="H2381" s="6">
        <v>7.4966486543241104E-2</v>
      </c>
      <c r="I2381" s="6">
        <v>0.13734399549349999</v>
      </c>
      <c r="J2381" s="6">
        <v>0.281678503664197</v>
      </c>
      <c r="K2381" s="6">
        <v>0.23083395936296799</v>
      </c>
      <c r="L2381" s="6">
        <v>0.26972582207677298</v>
      </c>
      <c r="M2381" s="6">
        <v>0.12730867599128401</v>
      </c>
      <c r="N2381" s="6">
        <v>7.3242172404308803E-2</v>
      </c>
      <c r="O2381" s="6">
        <v>5.3557195480488498E-2</v>
      </c>
      <c r="P2381" s="6">
        <v>0.17550644713768099</v>
      </c>
      <c r="Q2381" s="7">
        <v>1</v>
      </c>
      <c r="R2381" s="8">
        <v>4.1115143471252065E-2</v>
      </c>
      <c r="S2381" s="8">
        <v>18.61</v>
      </c>
      <c r="T2381" s="17">
        <f t="shared" si="111"/>
        <v>1.8906454015016632</v>
      </c>
      <c r="U2381" s="17">
        <f t="shared" si="112"/>
        <v>0.10159298234828927</v>
      </c>
      <c r="V2381" s="19">
        <f t="shared" si="113"/>
        <v>18.747559837651711</v>
      </c>
    </row>
    <row r="2382" spans="1:22" x14ac:dyDescent="0.2">
      <c r="A2382" s="7">
        <v>167423.68870000201</v>
      </c>
      <c r="B2382" s="7">
        <v>372243.20010000101</v>
      </c>
      <c r="C2382" s="1" t="s">
        <v>4773</v>
      </c>
      <c r="D2382" s="1" t="s">
        <v>4774</v>
      </c>
      <c r="E2382" s="6">
        <v>19.375026699999999</v>
      </c>
      <c r="F2382" s="6">
        <v>19.2420267</v>
      </c>
      <c r="G2382" s="6">
        <v>-999</v>
      </c>
      <c r="H2382" s="6">
        <v>2.2844114411678999E-2</v>
      </c>
      <c r="I2382" s="6">
        <v>0.40955563031087699</v>
      </c>
      <c r="J2382" s="6">
        <v>2.7017760750280999E-2</v>
      </c>
      <c r="K2382" s="6">
        <v>1.5984060843309399E-2</v>
      </c>
      <c r="L2382" s="6">
        <v>5.2245906338522601E-2</v>
      </c>
      <c r="M2382" s="6">
        <v>2.37247088884622E-2</v>
      </c>
      <c r="N2382" s="6">
        <v>0.150537099307226</v>
      </c>
      <c r="O2382" s="6">
        <v>1.6538511929538501E-2</v>
      </c>
      <c r="P2382" s="6">
        <v>5.1452536807476502E-2</v>
      </c>
      <c r="Q2382" s="7">
        <v>2</v>
      </c>
      <c r="R2382" s="8">
        <v>0.85940755278310932</v>
      </c>
      <c r="S2382" s="8">
        <v>10.42</v>
      </c>
      <c r="T2382" s="17">
        <f t="shared" si="111"/>
        <v>0.6820011604936741</v>
      </c>
      <c r="U2382" s="17">
        <f t="shared" si="112"/>
        <v>6.5451167033941854E-2</v>
      </c>
      <c r="V2382" s="19">
        <f t="shared" si="113"/>
        <v>-999</v>
      </c>
    </row>
    <row r="2383" spans="1:22" x14ac:dyDescent="0.2">
      <c r="A2383" s="7">
        <v>92107.190000001297</v>
      </c>
      <c r="B2383" s="7">
        <v>436832.56789999799</v>
      </c>
      <c r="C2383" s="1" t="s">
        <v>4775</v>
      </c>
      <c r="D2383" s="1" t="s">
        <v>4776</v>
      </c>
      <c r="E2383" s="6">
        <v>19.373605210000001</v>
      </c>
      <c r="F2383" s="6">
        <v>18.803605210000001</v>
      </c>
      <c r="G2383" s="6">
        <v>18.803605210000001</v>
      </c>
      <c r="H2383" s="6">
        <v>8.3178892045650293E-2</v>
      </c>
      <c r="I2383" s="6">
        <v>0.129917036087695</v>
      </c>
      <c r="J2383" s="6">
        <v>0.26790643670150099</v>
      </c>
      <c r="K2383" s="6">
        <v>0.252491168702348</v>
      </c>
      <c r="L2383" s="6">
        <v>0.25729546290909799</v>
      </c>
      <c r="M2383" s="6">
        <v>0.13123904287077001</v>
      </c>
      <c r="N2383" s="6">
        <v>7.5998464555378495E-2</v>
      </c>
      <c r="O2383" s="6">
        <v>4.800522435422E-2</v>
      </c>
      <c r="P2383" s="6">
        <v>0.15537672642164699</v>
      </c>
      <c r="Q2383" s="7">
        <v>1</v>
      </c>
      <c r="R2383" s="8">
        <v>2.0737893045310877E-2</v>
      </c>
      <c r="S2383" s="8">
        <v>18.98</v>
      </c>
      <c r="T2383" s="17">
        <f t="shared" si="111"/>
        <v>1.8564652510116397</v>
      </c>
      <c r="U2383" s="17">
        <f t="shared" si="112"/>
        <v>9.7811657060676488E-2</v>
      </c>
      <c r="V2383" s="19">
        <f t="shared" si="113"/>
        <v>18.705793552939323</v>
      </c>
    </row>
    <row r="2384" spans="1:22" x14ac:dyDescent="0.2">
      <c r="A2384" s="7">
        <v>122489.676813666</v>
      </c>
      <c r="B2384" s="7">
        <v>487263.16989767097</v>
      </c>
      <c r="C2384" s="1" t="s">
        <v>4777</v>
      </c>
      <c r="D2384" s="1" t="s">
        <v>4778</v>
      </c>
      <c r="E2384" s="6">
        <v>19.373423339999999</v>
      </c>
      <c r="F2384" s="6">
        <v>18.72642334</v>
      </c>
      <c r="G2384" s="6">
        <v>18.72642334</v>
      </c>
      <c r="H2384" s="6">
        <v>5.4011270811672701E-2</v>
      </c>
      <c r="I2384" s="6">
        <v>0.105542271437638</v>
      </c>
      <c r="J2384" s="6">
        <v>0.23465119836295101</v>
      </c>
      <c r="K2384" s="6">
        <v>0.12167372685106401</v>
      </c>
      <c r="L2384" s="6">
        <v>0.22210140976811499</v>
      </c>
      <c r="M2384" s="6">
        <v>0.1801170413881</v>
      </c>
      <c r="N2384" s="6">
        <v>6.4224209050635098E-2</v>
      </c>
      <c r="O2384" s="6">
        <v>4.6587208943200099E-2</v>
      </c>
      <c r="P2384" s="6">
        <v>0.201227754609866</v>
      </c>
      <c r="Q2384" s="7">
        <v>1</v>
      </c>
      <c r="R2384" s="8">
        <v>0.12505362020905922</v>
      </c>
      <c r="S2384" s="8">
        <v>17.22</v>
      </c>
      <c r="T2384" s="17">
        <f t="shared" si="111"/>
        <v>1.4708451659422943</v>
      </c>
      <c r="U2384" s="17">
        <f t="shared" si="112"/>
        <v>8.5414934142990381E-2</v>
      </c>
      <c r="V2384" s="19">
        <f t="shared" si="113"/>
        <v>18.641008405857011</v>
      </c>
    </row>
    <row r="2385" spans="1:22" x14ac:dyDescent="0.2">
      <c r="A2385" s="7">
        <v>115284.978934718</v>
      </c>
      <c r="B2385" s="7">
        <v>409408.38950741797</v>
      </c>
      <c r="C2385" s="1" t="s">
        <v>4779</v>
      </c>
      <c r="D2385" s="1" t="s">
        <v>4780</v>
      </c>
      <c r="E2385" s="6">
        <v>19.373386960000001</v>
      </c>
      <c r="F2385" s="6">
        <v>19.05838696</v>
      </c>
      <c r="G2385" s="6">
        <v>19.05838696</v>
      </c>
      <c r="H2385" s="6">
        <v>4.6437605998032899E-2</v>
      </c>
      <c r="I2385" s="6">
        <v>0.41144608106728398</v>
      </c>
      <c r="J2385" s="6">
        <v>0.104919927463555</v>
      </c>
      <c r="K2385" s="6">
        <v>6.10248842333189E-2</v>
      </c>
      <c r="L2385" s="6">
        <v>0.100718881028852</v>
      </c>
      <c r="M2385" s="6">
        <v>6.3771729700099103E-2</v>
      </c>
      <c r="N2385" s="6">
        <v>0.12224785642727599</v>
      </c>
      <c r="O2385" s="6">
        <v>2.5971719463143899E-2</v>
      </c>
      <c r="P2385" s="6">
        <v>0.15391932417365201</v>
      </c>
      <c r="Q2385" s="7">
        <v>1</v>
      </c>
      <c r="R2385" s="8">
        <v>0.42451374705882367</v>
      </c>
      <c r="S2385" s="8">
        <v>13.6</v>
      </c>
      <c r="T2385" s="17">
        <f t="shared" si="111"/>
        <v>1.0773426753103346</v>
      </c>
      <c r="U2385" s="17">
        <f t="shared" si="112"/>
        <v>7.9216373184583425E-2</v>
      </c>
      <c r="V2385" s="19">
        <f t="shared" si="113"/>
        <v>18.979170586815417</v>
      </c>
    </row>
    <row r="2386" spans="1:22" x14ac:dyDescent="0.2">
      <c r="A2386" s="7">
        <v>111286.63952938</v>
      </c>
      <c r="B2386" s="7">
        <v>514394.90161086502</v>
      </c>
      <c r="C2386" s="1" t="s">
        <v>4781</v>
      </c>
      <c r="D2386" s="1" t="s">
        <v>4782</v>
      </c>
      <c r="E2386" s="6">
        <v>19.37312768</v>
      </c>
      <c r="F2386" s="6">
        <v>19.129627679999999</v>
      </c>
      <c r="G2386" s="6">
        <v>19.129627679999999</v>
      </c>
      <c r="H2386" s="6">
        <v>6.23416538591453E-2</v>
      </c>
      <c r="I2386" s="6">
        <v>7.2119888307978497E-2</v>
      </c>
      <c r="J2386" s="6">
        <v>0.163018133614142</v>
      </c>
      <c r="K2386" s="6">
        <v>3.0695288213588301E-2</v>
      </c>
      <c r="L2386" s="6">
        <v>0.108185493596721</v>
      </c>
      <c r="M2386" s="6">
        <v>0.13468260080785799</v>
      </c>
      <c r="N2386" s="6">
        <v>6.6790683577669097E-2</v>
      </c>
      <c r="O2386" s="6">
        <v>3.0711818536058502E-2</v>
      </c>
      <c r="P2386" s="6">
        <v>0.19972110760704601</v>
      </c>
      <c r="Q2386" s="7">
        <v>1</v>
      </c>
      <c r="R2386" s="8">
        <v>0.89190699999999989</v>
      </c>
      <c r="S2386" s="8">
        <v>10.24</v>
      </c>
      <c r="T2386" s="17">
        <f t="shared" si="111"/>
        <v>0.87809123225830443</v>
      </c>
      <c r="U2386" s="17">
        <f t="shared" si="112"/>
        <v>8.5751096900225046E-2</v>
      </c>
      <c r="V2386" s="19">
        <f t="shared" si="113"/>
        <v>19.043876583099774</v>
      </c>
    </row>
    <row r="2387" spans="1:22" x14ac:dyDescent="0.2">
      <c r="A2387" s="7">
        <v>161873.17361542699</v>
      </c>
      <c r="B2387" s="7">
        <v>385210.07579340402</v>
      </c>
      <c r="C2387" s="1" t="s">
        <v>4783</v>
      </c>
      <c r="D2387" s="1" t="s">
        <v>4784</v>
      </c>
      <c r="E2387" s="6">
        <v>19.372793269999999</v>
      </c>
      <c r="F2387" s="6">
        <v>19.124793270000001</v>
      </c>
      <c r="G2387" s="6">
        <v>19.124793270000001</v>
      </c>
      <c r="H2387" s="6">
        <v>3.52528834683025E-2</v>
      </c>
      <c r="I2387" s="6">
        <v>8.9817327818088197E-2</v>
      </c>
      <c r="J2387" s="6">
        <v>0.161269115335647</v>
      </c>
      <c r="K2387" s="6">
        <v>3.08792893341675E-2</v>
      </c>
      <c r="L2387" s="6">
        <v>0.16424710211747601</v>
      </c>
      <c r="M2387" s="6">
        <v>3.0408339967981798E-2</v>
      </c>
      <c r="N2387" s="6">
        <v>6.2781635754055501E-2</v>
      </c>
      <c r="O2387" s="6">
        <v>4.6234352656703802E-2</v>
      </c>
      <c r="P2387" s="6">
        <v>0.20736480744763</v>
      </c>
      <c r="Q2387" s="7">
        <v>1</v>
      </c>
      <c r="R2387" s="8">
        <v>0.73125945218945487</v>
      </c>
      <c r="S2387" s="8">
        <v>11.19</v>
      </c>
      <c r="T2387" s="17">
        <f t="shared" si="111"/>
        <v>1.0064819211125826</v>
      </c>
      <c r="U2387" s="17">
        <f t="shared" si="112"/>
        <v>8.994476506814858E-2</v>
      </c>
      <c r="V2387" s="19">
        <f t="shared" si="113"/>
        <v>19.034848504931851</v>
      </c>
    </row>
    <row r="2388" spans="1:22" x14ac:dyDescent="0.2">
      <c r="A2388" s="7">
        <v>91563.889499999597</v>
      </c>
      <c r="B2388" s="7">
        <v>438772.8627</v>
      </c>
      <c r="C2388" s="1" t="s">
        <v>4785</v>
      </c>
      <c r="D2388" s="1" t="s">
        <v>4786</v>
      </c>
      <c r="E2388" s="6">
        <v>19.37260204</v>
      </c>
      <c r="F2388" s="6">
        <v>18.84660204</v>
      </c>
      <c r="G2388" s="6">
        <v>18.84660204</v>
      </c>
      <c r="H2388" s="6">
        <v>8.3259797065018307E-2</v>
      </c>
      <c r="I2388" s="6">
        <v>0.14503337063656399</v>
      </c>
      <c r="J2388" s="6">
        <v>0.24367967914288399</v>
      </c>
      <c r="K2388" s="6">
        <v>0.16266994552984201</v>
      </c>
      <c r="L2388" s="6">
        <v>0.248877583075786</v>
      </c>
      <c r="M2388" s="6">
        <v>0.13842603608161</v>
      </c>
      <c r="N2388" s="6">
        <v>7.0662081409797697E-2</v>
      </c>
      <c r="O2388" s="6">
        <v>6.3690601137503799E-2</v>
      </c>
      <c r="P2388" s="6">
        <v>0.152255583541543</v>
      </c>
      <c r="Q2388" s="7">
        <v>1</v>
      </c>
      <c r="R2388" s="8">
        <v>0.10574212557077629</v>
      </c>
      <c r="S2388" s="8">
        <v>17.52</v>
      </c>
      <c r="T2388" s="17">
        <f t="shared" si="111"/>
        <v>1.7082150178095685</v>
      </c>
      <c r="U2388" s="17">
        <f t="shared" si="112"/>
        <v>9.7500857180911449E-2</v>
      </c>
      <c r="V2388" s="19">
        <f t="shared" si="113"/>
        <v>18.749101182819089</v>
      </c>
    </row>
    <row r="2389" spans="1:22" x14ac:dyDescent="0.2">
      <c r="A2389" s="7">
        <v>163817.89849999899</v>
      </c>
      <c r="B2389" s="7">
        <v>474291.81260000198</v>
      </c>
      <c r="C2389" s="1" t="s">
        <v>4787</v>
      </c>
      <c r="D2389" s="1" t="s">
        <v>4788</v>
      </c>
      <c r="E2389" s="6">
        <v>19.370947869999998</v>
      </c>
      <c r="F2389" s="6">
        <v>19.205947869999999</v>
      </c>
      <c r="G2389" s="6">
        <v>-999</v>
      </c>
      <c r="H2389" s="6">
        <v>2.95833747802004E-2</v>
      </c>
      <c r="I2389" s="6">
        <v>0.34572348717263601</v>
      </c>
      <c r="J2389" s="6">
        <v>5.6847222490324201E-2</v>
      </c>
      <c r="K2389" s="6">
        <v>3.5508770400146598E-2</v>
      </c>
      <c r="L2389" s="6">
        <v>8.3278578613648402E-2</v>
      </c>
      <c r="M2389" s="6">
        <v>4.78967142894434E-2</v>
      </c>
      <c r="N2389" s="6">
        <v>0.17844402107833601</v>
      </c>
      <c r="O2389" s="6">
        <v>3.0516945291513001E-2</v>
      </c>
      <c r="P2389" s="6">
        <v>9.1589394414082703E-2</v>
      </c>
      <c r="Q2389" s="7">
        <v>2</v>
      </c>
      <c r="R2389" s="8">
        <v>0.84661085510009515</v>
      </c>
      <c r="S2389" s="8">
        <v>10.49</v>
      </c>
      <c r="T2389" s="17">
        <f t="shared" si="111"/>
        <v>0.80392918795477697</v>
      </c>
      <c r="U2389" s="17">
        <f t="shared" si="112"/>
        <v>7.6637672826956812E-2</v>
      </c>
      <c r="V2389" s="19">
        <f t="shared" si="113"/>
        <v>-999</v>
      </c>
    </row>
    <row r="2390" spans="1:22" x14ac:dyDescent="0.2">
      <c r="A2390" s="7">
        <v>133227.25404741499</v>
      </c>
      <c r="B2390" s="7">
        <v>456217.95254081901</v>
      </c>
      <c r="C2390" s="1" t="s">
        <v>4789</v>
      </c>
      <c r="D2390" s="1" t="s">
        <v>4790</v>
      </c>
      <c r="E2390" s="6">
        <v>19.369836410000001</v>
      </c>
      <c r="F2390" s="6">
        <v>18.95883641</v>
      </c>
      <c r="G2390" s="6">
        <v>18.95883641</v>
      </c>
      <c r="H2390" s="6">
        <v>5.0909035118567203E-2</v>
      </c>
      <c r="I2390" s="6">
        <v>0.36670955846203301</v>
      </c>
      <c r="J2390" s="6">
        <v>0.22089131605682699</v>
      </c>
      <c r="K2390" s="6">
        <v>0.16099672689694899</v>
      </c>
      <c r="L2390" s="6">
        <v>0.61952056257554899</v>
      </c>
      <c r="M2390" s="6">
        <v>6.5536539374790703E-2</v>
      </c>
      <c r="N2390" s="6">
        <v>8.0795527644691806E-2</v>
      </c>
      <c r="O2390" s="6">
        <v>3.1409211003681499E-2</v>
      </c>
      <c r="P2390" s="6">
        <v>0.149744705460613</v>
      </c>
      <c r="Q2390" s="7">
        <v>1</v>
      </c>
      <c r="R2390" s="8">
        <v>1.542730610134513E-3</v>
      </c>
      <c r="S2390" s="8">
        <v>19.34</v>
      </c>
      <c r="T2390" s="17">
        <f t="shared" si="111"/>
        <v>2.9298686754364174</v>
      </c>
      <c r="U2390" s="17">
        <f t="shared" si="112"/>
        <v>0.15149269262856346</v>
      </c>
      <c r="V2390" s="19">
        <f t="shared" si="113"/>
        <v>18.807343717371438</v>
      </c>
    </row>
    <row r="2391" spans="1:22" x14ac:dyDescent="0.2">
      <c r="A2391" s="7">
        <v>123178.44139999901</v>
      </c>
      <c r="B2391" s="7">
        <v>454553.57099999901</v>
      </c>
      <c r="C2391" s="1" t="s">
        <v>4791</v>
      </c>
      <c r="D2391" s="1" t="s">
        <v>4792</v>
      </c>
      <c r="E2391" s="6">
        <v>19.368783050000001</v>
      </c>
      <c r="F2391" s="6">
        <v>19.109783050000001</v>
      </c>
      <c r="G2391" s="6">
        <v>-999</v>
      </c>
      <c r="H2391" s="6">
        <v>3.6729707729631703E-2</v>
      </c>
      <c r="I2391" s="6">
        <v>0.57539848480654299</v>
      </c>
      <c r="J2391" s="6">
        <v>4.9958653121955403E-2</v>
      </c>
      <c r="K2391" s="6">
        <v>5.45209393451569E-2</v>
      </c>
      <c r="L2391" s="6">
        <v>9.0804206753905395E-2</v>
      </c>
      <c r="M2391" s="6">
        <v>6.4111771589908897E-2</v>
      </c>
      <c r="N2391" s="6">
        <v>0.24697502579422601</v>
      </c>
      <c r="O2391" s="6">
        <v>2.31956799435333E-2</v>
      </c>
      <c r="P2391" s="6">
        <v>9.4029512707306806E-2</v>
      </c>
      <c r="Q2391" s="7">
        <v>2</v>
      </c>
      <c r="R2391" s="8">
        <v>0.38348450357142866</v>
      </c>
      <c r="S2391" s="8">
        <v>14</v>
      </c>
      <c r="T2391" s="17">
        <f t="shared" si="111"/>
        <v>1.0757087661165903</v>
      </c>
      <c r="U2391" s="17">
        <f t="shared" si="112"/>
        <v>7.6836340436899311E-2</v>
      </c>
      <c r="V2391" s="19">
        <f t="shared" si="113"/>
        <v>-999</v>
      </c>
    </row>
    <row r="2392" spans="1:22" x14ac:dyDescent="0.2">
      <c r="A2392" s="7">
        <v>92481.286899998799</v>
      </c>
      <c r="B2392" s="7">
        <v>436749.65839999903</v>
      </c>
      <c r="C2392" s="1" t="s">
        <v>4793</v>
      </c>
      <c r="D2392" s="1" t="s">
        <v>4794</v>
      </c>
      <c r="E2392" s="6">
        <v>19.36850373</v>
      </c>
      <c r="F2392" s="6">
        <v>18.79850373</v>
      </c>
      <c r="G2392" s="6">
        <v>18.79850373</v>
      </c>
      <c r="H2392" s="6">
        <v>8.3178892045650293E-2</v>
      </c>
      <c r="I2392" s="6">
        <v>0.129917036087695</v>
      </c>
      <c r="J2392" s="6">
        <v>0.26790643670150099</v>
      </c>
      <c r="K2392" s="6">
        <v>0.252491168702348</v>
      </c>
      <c r="L2392" s="6">
        <v>0.25729546290909799</v>
      </c>
      <c r="M2392" s="6">
        <v>0.13123904287077001</v>
      </c>
      <c r="N2392" s="6">
        <v>7.5998464555378495E-2</v>
      </c>
      <c r="O2392" s="6">
        <v>4.800522435422E-2</v>
      </c>
      <c r="P2392" s="6">
        <v>0.15537672642164699</v>
      </c>
      <c r="Q2392" s="7">
        <v>1</v>
      </c>
      <c r="R2392" s="8">
        <v>2.0469111169652266E-2</v>
      </c>
      <c r="S2392" s="8">
        <v>18.98</v>
      </c>
      <c r="T2392" s="17">
        <f t="shared" si="111"/>
        <v>1.8564652510116397</v>
      </c>
      <c r="U2392" s="17">
        <f t="shared" si="112"/>
        <v>9.7811657060676488E-2</v>
      </c>
      <c r="V2392" s="19">
        <f t="shared" si="113"/>
        <v>18.700692072939322</v>
      </c>
    </row>
    <row r="2393" spans="1:22" x14ac:dyDescent="0.2">
      <c r="A2393" s="7">
        <v>139684.41994287501</v>
      </c>
      <c r="B2393" s="7">
        <v>455297.61343770201</v>
      </c>
      <c r="C2393" s="1" t="s">
        <v>4795</v>
      </c>
      <c r="D2393" s="1" t="s">
        <v>4796</v>
      </c>
      <c r="E2393" s="6">
        <v>19.368175959999999</v>
      </c>
      <c r="F2393" s="6">
        <v>19.028175959999999</v>
      </c>
      <c r="G2393" s="6">
        <v>19.028175959999999</v>
      </c>
      <c r="H2393" s="6">
        <v>3.5883037498212998E-2</v>
      </c>
      <c r="I2393" s="6">
        <v>0.63633198644397404</v>
      </c>
      <c r="J2393" s="6">
        <v>0.17088278888908001</v>
      </c>
      <c r="K2393" s="6">
        <v>5.8309419908297903E-2</v>
      </c>
      <c r="L2393" s="6">
        <v>0.133657202354764</v>
      </c>
      <c r="M2393" s="6">
        <v>5.3251943211500799E-2</v>
      </c>
      <c r="N2393" s="6">
        <v>7.8295810154586004E-2</v>
      </c>
      <c r="O2393" s="6">
        <v>2.7102446592313801E-2</v>
      </c>
      <c r="P2393" s="6">
        <v>0.174416527591083</v>
      </c>
      <c r="Q2393" s="7">
        <v>1</v>
      </c>
      <c r="R2393" s="8">
        <v>0.24955973935483861</v>
      </c>
      <c r="S2393" s="8">
        <v>15.5</v>
      </c>
      <c r="T2393" s="17">
        <f t="shared" si="111"/>
        <v>1.5091446661911498</v>
      </c>
      <c r="U2393" s="17">
        <f t="shared" si="112"/>
        <v>9.7364172012332245E-2</v>
      </c>
      <c r="V2393" s="19">
        <f t="shared" si="113"/>
        <v>18.930811787987665</v>
      </c>
    </row>
    <row r="2394" spans="1:22" x14ac:dyDescent="0.2">
      <c r="A2394" s="7">
        <v>127116.117494416</v>
      </c>
      <c r="B2394" s="7">
        <v>470508.35341000702</v>
      </c>
      <c r="C2394" s="1" t="s">
        <v>4797</v>
      </c>
      <c r="D2394" s="1" t="s">
        <v>4798</v>
      </c>
      <c r="E2394" s="6">
        <v>19.368150450000002</v>
      </c>
      <c r="F2394" s="6">
        <v>19.072150449999999</v>
      </c>
      <c r="G2394" s="6">
        <v>19.072150449999999</v>
      </c>
      <c r="H2394" s="6">
        <v>3.4051005393746697E-2</v>
      </c>
      <c r="I2394" s="6">
        <v>0.63445953308119596</v>
      </c>
      <c r="J2394" s="6">
        <v>4.5091426150022998E-2</v>
      </c>
      <c r="K2394" s="6">
        <v>6.4923360702736105E-2</v>
      </c>
      <c r="L2394" s="6">
        <v>0.102380017818943</v>
      </c>
      <c r="M2394" s="6">
        <v>7.0276741041017193E-2</v>
      </c>
      <c r="N2394" s="6">
        <v>0.22618158003435501</v>
      </c>
      <c r="O2394" s="6">
        <v>2.40666778343856E-2</v>
      </c>
      <c r="P2394" s="6">
        <v>0.25213227251738002</v>
      </c>
      <c r="Q2394" s="7">
        <v>1</v>
      </c>
      <c r="R2394" s="8">
        <v>0.20000932156133835</v>
      </c>
      <c r="S2394" s="8">
        <v>16.14</v>
      </c>
      <c r="T2394" s="17">
        <f t="shared" si="111"/>
        <v>1.1648078103283004</v>
      </c>
      <c r="U2394" s="17">
        <f t="shared" si="112"/>
        <v>7.2169009314021093E-2</v>
      </c>
      <c r="V2394" s="19">
        <f t="shared" si="113"/>
        <v>18.999981440685978</v>
      </c>
    </row>
    <row r="2395" spans="1:22" x14ac:dyDescent="0.2">
      <c r="A2395" s="7">
        <v>158002.291483134</v>
      </c>
      <c r="B2395" s="7">
        <v>384412.03484699101</v>
      </c>
      <c r="C2395" s="1" t="s">
        <v>4799</v>
      </c>
      <c r="D2395" s="1" t="s">
        <v>4800</v>
      </c>
      <c r="E2395" s="6">
        <v>19.367852450000001</v>
      </c>
      <c r="F2395" s="6">
        <v>19.152852450000001</v>
      </c>
      <c r="G2395" s="6">
        <v>19.152852450000001</v>
      </c>
      <c r="H2395" s="6">
        <v>3.8593391367953103E-2</v>
      </c>
      <c r="I2395" s="6">
        <v>0.16343791830180199</v>
      </c>
      <c r="J2395" s="6">
        <v>9.2775796432110494E-2</v>
      </c>
      <c r="K2395" s="6">
        <v>2.8640118169096201E-2</v>
      </c>
      <c r="L2395" s="6">
        <v>0.131560529916289</v>
      </c>
      <c r="M2395" s="6">
        <v>3.0479954490573499E-2</v>
      </c>
      <c r="N2395" s="6">
        <v>6.02706092382422E-2</v>
      </c>
      <c r="O2395" s="6">
        <v>3.4921063382780899E-2</v>
      </c>
      <c r="P2395" s="6">
        <v>0.178622100569443</v>
      </c>
      <c r="Q2395" s="7">
        <v>1</v>
      </c>
      <c r="R2395" s="8">
        <v>0.87491311229428859</v>
      </c>
      <c r="S2395" s="8">
        <v>10.33</v>
      </c>
      <c r="T2395" s="17">
        <f t="shared" si="111"/>
        <v>0.84949800181989243</v>
      </c>
      <c r="U2395" s="17">
        <f t="shared" si="112"/>
        <v>8.2236011792825983E-2</v>
      </c>
      <c r="V2395" s="19">
        <f t="shared" si="113"/>
        <v>19.070616438207175</v>
      </c>
    </row>
    <row r="2396" spans="1:22" x14ac:dyDescent="0.2">
      <c r="A2396" s="7">
        <v>173899.96647330301</v>
      </c>
      <c r="B2396" s="7">
        <v>394133.14470437501</v>
      </c>
      <c r="C2396" s="1" t="s">
        <v>4801</v>
      </c>
      <c r="D2396" s="1" t="s">
        <v>4802</v>
      </c>
      <c r="E2396" s="6">
        <v>19.36758215</v>
      </c>
      <c r="F2396" s="6">
        <v>19.136582149999999</v>
      </c>
      <c r="G2396" s="6">
        <v>19.136582149999999</v>
      </c>
      <c r="H2396" s="6">
        <v>2.8936230671888798E-2</v>
      </c>
      <c r="I2396" s="6">
        <v>5.9590922659810398E-2</v>
      </c>
      <c r="J2396" s="6">
        <v>0.110463067163388</v>
      </c>
      <c r="K2396" s="6">
        <v>2.4118051222862199E-2</v>
      </c>
      <c r="L2396" s="6">
        <v>7.4223956720955594E-2</v>
      </c>
      <c r="M2396" s="6">
        <v>2.83992555949849E-2</v>
      </c>
      <c r="N2396" s="6">
        <v>0.26321244860876303</v>
      </c>
      <c r="O2396" s="6">
        <v>2.5866028085594999E-2</v>
      </c>
      <c r="P2396" s="6">
        <v>0.23634400290423799</v>
      </c>
      <c r="Q2396" s="7">
        <v>1</v>
      </c>
      <c r="R2396" s="8">
        <v>0.76550429808568821</v>
      </c>
      <c r="S2396" s="8">
        <v>10.97</v>
      </c>
      <c r="T2396" s="17">
        <f t="shared" si="111"/>
        <v>0.58517943971609299</v>
      </c>
      <c r="U2396" s="17">
        <f t="shared" si="112"/>
        <v>5.3343613465459704E-2</v>
      </c>
      <c r="V2396" s="19">
        <f t="shared" si="113"/>
        <v>19.083238536534537</v>
      </c>
    </row>
    <row r="2397" spans="1:22" x14ac:dyDescent="0.2">
      <c r="A2397" s="7">
        <v>184950.095899999</v>
      </c>
      <c r="B2397" s="7">
        <v>422098.35229999898</v>
      </c>
      <c r="C2397" s="1" t="s">
        <v>4803</v>
      </c>
      <c r="D2397" s="1" t="s">
        <v>4804</v>
      </c>
      <c r="E2397" s="6">
        <v>19.366513810000001</v>
      </c>
      <c r="F2397" s="6">
        <v>19.192513810000001</v>
      </c>
      <c r="G2397" s="6">
        <v>-999</v>
      </c>
      <c r="H2397" s="6">
        <v>2.9420146539786401E-2</v>
      </c>
      <c r="I2397" s="6">
        <v>0.49572907585598103</v>
      </c>
      <c r="J2397" s="6">
        <v>5.3905498909844703E-2</v>
      </c>
      <c r="K2397" s="6">
        <v>5.2316160776698997E-2</v>
      </c>
      <c r="L2397" s="6">
        <v>7.8960741151178598E-2</v>
      </c>
      <c r="M2397" s="6">
        <v>3.04484927889297E-2</v>
      </c>
      <c r="N2397" s="6">
        <v>0.14412167282728899</v>
      </c>
      <c r="O2397" s="6">
        <v>4.1065757043248503E-2</v>
      </c>
      <c r="P2397" s="6">
        <v>8.7605380635151303E-2</v>
      </c>
      <c r="Q2397" s="7">
        <v>2</v>
      </c>
      <c r="R2397" s="8">
        <v>0.5618156298387097</v>
      </c>
      <c r="S2397" s="8">
        <v>12.4</v>
      </c>
      <c r="T2397" s="17">
        <f t="shared" si="111"/>
        <v>0.95157875098547806</v>
      </c>
      <c r="U2397" s="17">
        <f t="shared" si="112"/>
        <v>7.6740221853667578E-2</v>
      </c>
      <c r="V2397" s="19">
        <f t="shared" si="113"/>
        <v>-999</v>
      </c>
    </row>
    <row r="2398" spans="1:22" x14ac:dyDescent="0.2">
      <c r="A2398" s="7">
        <v>93917.6631000005</v>
      </c>
      <c r="B2398" s="7">
        <v>437789.54170000198</v>
      </c>
      <c r="C2398" s="1" t="s">
        <v>4805</v>
      </c>
      <c r="D2398" s="1" t="s">
        <v>4806</v>
      </c>
      <c r="E2398" s="6">
        <v>19.3658322</v>
      </c>
      <c r="F2398" s="6">
        <v>18.808832200000001</v>
      </c>
      <c r="G2398" s="6">
        <v>18.808832200000001</v>
      </c>
      <c r="H2398" s="6">
        <v>9.0949789422754099E-2</v>
      </c>
      <c r="I2398" s="6">
        <v>0.13467097623964699</v>
      </c>
      <c r="J2398" s="6">
        <v>0.26345667031543002</v>
      </c>
      <c r="K2398" s="6">
        <v>0.212791375320737</v>
      </c>
      <c r="L2398" s="6">
        <v>0.26808956888699498</v>
      </c>
      <c r="M2398" s="6">
        <v>0.12928758076484101</v>
      </c>
      <c r="N2398" s="6">
        <v>7.8776700388881404E-2</v>
      </c>
      <c r="O2398" s="6">
        <v>5.3293541362579702E-2</v>
      </c>
      <c r="P2398" s="6">
        <v>0.15982368035177</v>
      </c>
      <c r="Q2398" s="7">
        <v>1</v>
      </c>
      <c r="R2398" s="8">
        <v>3.8382423592493366E-2</v>
      </c>
      <c r="S2398" s="8">
        <v>18.649999999999999</v>
      </c>
      <c r="T2398" s="17">
        <f t="shared" si="111"/>
        <v>1.8605439776977373</v>
      </c>
      <c r="U2398" s="17">
        <f t="shared" si="112"/>
        <v>9.9761071190227202E-2</v>
      </c>
      <c r="V2398" s="19">
        <f t="shared" si="113"/>
        <v>18.709071128809775</v>
      </c>
    </row>
    <row r="2399" spans="1:22" x14ac:dyDescent="0.2">
      <c r="A2399" s="7">
        <v>164653.122200001</v>
      </c>
      <c r="B2399" s="7">
        <v>474830.99320000003</v>
      </c>
      <c r="C2399" s="1" t="s">
        <v>4807</v>
      </c>
      <c r="D2399" s="1" t="s">
        <v>4808</v>
      </c>
      <c r="E2399" s="6">
        <v>19.365150400000001</v>
      </c>
      <c r="F2399" s="6">
        <v>19.215150399999999</v>
      </c>
      <c r="G2399" s="6">
        <v>-999</v>
      </c>
      <c r="H2399" s="6">
        <v>2.9428186021760599E-2</v>
      </c>
      <c r="I2399" s="6">
        <v>0.39426884456220301</v>
      </c>
      <c r="J2399" s="6">
        <v>3.8686804120156397E-2</v>
      </c>
      <c r="K2399" s="6">
        <v>3.5041143196632603E-2</v>
      </c>
      <c r="L2399" s="6">
        <v>8.3269491816322094E-2</v>
      </c>
      <c r="M2399" s="6">
        <v>4.7545712560357001E-2</v>
      </c>
      <c r="N2399" s="6">
        <v>0.17945505529842601</v>
      </c>
      <c r="O2399" s="6">
        <v>2.3381286786625599E-2</v>
      </c>
      <c r="P2399" s="6">
        <v>8.9347153045308006E-2</v>
      </c>
      <c r="Q2399" s="7">
        <v>2</v>
      </c>
      <c r="R2399" s="8">
        <v>0.80645059701492539</v>
      </c>
      <c r="S2399" s="8">
        <v>10.72</v>
      </c>
      <c r="T2399" s="17">
        <f t="shared" si="111"/>
        <v>0.81534844349163582</v>
      </c>
      <c r="U2399" s="17">
        <f t="shared" si="112"/>
        <v>7.605862346004065E-2</v>
      </c>
      <c r="V2399" s="19">
        <f t="shared" si="113"/>
        <v>-999</v>
      </c>
    </row>
    <row r="2400" spans="1:22" x14ac:dyDescent="0.2">
      <c r="A2400" s="7">
        <v>152231.528700002</v>
      </c>
      <c r="B2400" s="7">
        <v>389314.34860000003</v>
      </c>
      <c r="C2400" s="1" t="s">
        <v>4809</v>
      </c>
      <c r="D2400" s="1" t="s">
        <v>4810</v>
      </c>
      <c r="E2400" s="6">
        <v>19.364534710000001</v>
      </c>
      <c r="F2400" s="6">
        <v>19.19553471</v>
      </c>
      <c r="G2400" s="6">
        <v>19.19553471</v>
      </c>
      <c r="H2400" s="6">
        <v>2.9810303051136501E-2</v>
      </c>
      <c r="I2400" s="6">
        <v>0.44237030835884</v>
      </c>
      <c r="J2400" s="6">
        <v>4.3747692130001799E-2</v>
      </c>
      <c r="K2400" s="6">
        <v>2.3849910718836E-2</v>
      </c>
      <c r="L2400" s="6">
        <v>7.0036773974606406E-2</v>
      </c>
      <c r="M2400" s="6">
        <v>3.3240387746279403E-2</v>
      </c>
      <c r="N2400" s="6">
        <v>8.1793095567485596E-2</v>
      </c>
      <c r="O2400" s="6">
        <v>1.9747391960207299E-2</v>
      </c>
      <c r="P2400" s="6">
        <v>7.6454228881404407E-2</v>
      </c>
      <c r="Q2400" s="7">
        <v>1</v>
      </c>
      <c r="R2400" s="8">
        <v>0.80470966542404476</v>
      </c>
      <c r="S2400" s="8">
        <v>10.73</v>
      </c>
      <c r="T2400" s="17">
        <f t="shared" si="111"/>
        <v>0.82344653136377177</v>
      </c>
      <c r="U2400" s="17">
        <f t="shared" si="112"/>
        <v>7.6742453994759721E-2</v>
      </c>
      <c r="V2400" s="19">
        <f t="shared" si="113"/>
        <v>19.118792256005239</v>
      </c>
    </row>
    <row r="2401" spans="1:22" x14ac:dyDescent="0.2">
      <c r="A2401" s="7">
        <v>189696.43757705999</v>
      </c>
      <c r="B2401" s="7">
        <v>359151.37953396002</v>
      </c>
      <c r="C2401" s="1" t="s">
        <v>4811</v>
      </c>
      <c r="D2401" s="1" t="s">
        <v>4812</v>
      </c>
      <c r="E2401" s="6">
        <v>19.364378160000001</v>
      </c>
      <c r="F2401" s="6">
        <v>19.184578160000001</v>
      </c>
      <c r="G2401" s="6">
        <v>19.184578160000001</v>
      </c>
      <c r="H2401" s="6">
        <v>2.6621670348595999E-2</v>
      </c>
      <c r="I2401" s="6">
        <v>6.1647532623536103E-2</v>
      </c>
      <c r="J2401" s="6">
        <v>8.6870851293444004E-2</v>
      </c>
      <c r="K2401" s="6">
        <v>1.8298884006943399E-2</v>
      </c>
      <c r="L2401" s="6">
        <v>4.2763989999384897E-2</v>
      </c>
      <c r="M2401" s="6">
        <v>1.7578497917604598E-2</v>
      </c>
      <c r="N2401" s="6">
        <v>0.11757242825887999</v>
      </c>
      <c r="O2401" s="6">
        <v>2.01359256013014E-2</v>
      </c>
      <c r="P2401" s="6">
        <v>8.8037389132170393E-2</v>
      </c>
      <c r="Q2401" s="7">
        <v>1</v>
      </c>
      <c r="R2401" s="8">
        <v>1.5080142675819195</v>
      </c>
      <c r="S2401" s="8">
        <v>7.7210000000000001</v>
      </c>
      <c r="T2401" s="17">
        <f t="shared" si="111"/>
        <v>0.43522342991271418</v>
      </c>
      <c r="U2401" s="17">
        <f t="shared" si="112"/>
        <v>5.6368790300830744E-2</v>
      </c>
      <c r="V2401" s="19">
        <f t="shared" si="113"/>
        <v>19.128209369699171</v>
      </c>
    </row>
    <row r="2402" spans="1:22" x14ac:dyDescent="0.2">
      <c r="A2402" s="7">
        <v>157135.06199999899</v>
      </c>
      <c r="B2402" s="7">
        <v>379351.31199999899</v>
      </c>
      <c r="C2402" s="1" t="s">
        <v>4813</v>
      </c>
      <c r="D2402" s="1" t="s">
        <v>4814</v>
      </c>
      <c r="E2402" s="6">
        <v>19.364213710000001</v>
      </c>
      <c r="F2402" s="6">
        <v>19.085213710000001</v>
      </c>
      <c r="G2402" s="6">
        <v>19.085213710000001</v>
      </c>
      <c r="H2402" s="6">
        <v>6.83911045305787E-2</v>
      </c>
      <c r="I2402" s="6">
        <v>0.46027783505775199</v>
      </c>
      <c r="J2402" s="6">
        <v>0.22062990720190501</v>
      </c>
      <c r="K2402" s="6">
        <v>2.5804100331402201E-2</v>
      </c>
      <c r="L2402" s="6">
        <v>0.120872757367065</v>
      </c>
      <c r="M2402" s="6">
        <v>2.9196479827638001E-2</v>
      </c>
      <c r="N2402" s="6">
        <v>7.0262837927504707E-2</v>
      </c>
      <c r="O2402" s="6">
        <v>2.7107306941772401E-2</v>
      </c>
      <c r="P2402" s="6">
        <v>0.17441445762358501</v>
      </c>
      <c r="Q2402" s="7">
        <v>1</v>
      </c>
      <c r="R2402" s="8">
        <v>0.3013584482526882</v>
      </c>
      <c r="S2402" s="8">
        <v>14.88</v>
      </c>
      <c r="T2402" s="17">
        <f t="shared" si="111"/>
        <v>1.4267422309553166</v>
      </c>
      <c r="U2402" s="17">
        <f t="shared" si="112"/>
        <v>9.5883214445921808E-2</v>
      </c>
      <c r="V2402" s="19">
        <f t="shared" si="113"/>
        <v>18.989330495554078</v>
      </c>
    </row>
    <row r="2403" spans="1:22" x14ac:dyDescent="0.2">
      <c r="A2403" s="7">
        <v>87565.916700001806</v>
      </c>
      <c r="B2403" s="7">
        <v>454703.106800001</v>
      </c>
      <c r="C2403" s="1" t="s">
        <v>4815</v>
      </c>
      <c r="D2403" s="1" t="s">
        <v>4816</v>
      </c>
      <c r="E2403" s="6">
        <v>19.36372325</v>
      </c>
      <c r="F2403" s="6">
        <v>19.014723249999999</v>
      </c>
      <c r="G2403" s="6">
        <v>19.014723249999999</v>
      </c>
      <c r="H2403" s="6">
        <v>5.6352344711577101E-2</v>
      </c>
      <c r="I2403" s="6">
        <v>0.446384625896936</v>
      </c>
      <c r="J2403" s="6">
        <v>0.22862940574663501</v>
      </c>
      <c r="K2403" s="6">
        <v>7.0895818445379996E-2</v>
      </c>
      <c r="L2403" s="6">
        <v>0.226531067593542</v>
      </c>
      <c r="M2403" s="6">
        <v>0.15844142398684799</v>
      </c>
      <c r="N2403" s="6">
        <v>8.69284718439223E-2</v>
      </c>
      <c r="O2403" s="6">
        <v>4.5398993847756697E-2</v>
      </c>
      <c r="P2403" s="6">
        <v>0.116988007756249</v>
      </c>
      <c r="Q2403" s="7">
        <v>1</v>
      </c>
      <c r="R2403" s="8">
        <v>0.16298638138138147</v>
      </c>
      <c r="S2403" s="8">
        <v>16.649999999999999</v>
      </c>
      <c r="T2403" s="17">
        <f t="shared" si="111"/>
        <v>1.7668371480393663</v>
      </c>
      <c r="U2403" s="17">
        <f t="shared" si="112"/>
        <v>0.10611634522758957</v>
      </c>
      <c r="V2403" s="19">
        <f t="shared" si="113"/>
        <v>18.908606904772409</v>
      </c>
    </row>
    <row r="2404" spans="1:22" x14ac:dyDescent="0.2">
      <c r="A2404" s="7">
        <v>163905.11450000099</v>
      </c>
      <c r="B2404" s="7">
        <v>474340.72309999901</v>
      </c>
      <c r="C2404" s="1" t="s">
        <v>4817</v>
      </c>
      <c r="D2404" s="1" t="s">
        <v>4818</v>
      </c>
      <c r="E2404" s="6">
        <v>19.363597800000001</v>
      </c>
      <c r="F2404" s="6">
        <v>19.198597800000002</v>
      </c>
      <c r="G2404" s="6">
        <v>-999</v>
      </c>
      <c r="H2404" s="6">
        <v>2.95833747802004E-2</v>
      </c>
      <c r="I2404" s="6">
        <v>0.34572348717263601</v>
      </c>
      <c r="J2404" s="6">
        <v>5.6847222490324201E-2</v>
      </c>
      <c r="K2404" s="6">
        <v>3.5508770400146598E-2</v>
      </c>
      <c r="L2404" s="6">
        <v>8.3278578613648402E-2</v>
      </c>
      <c r="M2404" s="6">
        <v>4.78967142894434E-2</v>
      </c>
      <c r="N2404" s="6">
        <v>0.17844402107833601</v>
      </c>
      <c r="O2404" s="6">
        <v>3.0516945291513001E-2</v>
      </c>
      <c r="P2404" s="6">
        <v>9.1589394414082703E-2</v>
      </c>
      <c r="Q2404" s="7">
        <v>2</v>
      </c>
      <c r="R2404" s="8">
        <v>0.84591018112488092</v>
      </c>
      <c r="S2404" s="8">
        <v>10.49</v>
      </c>
      <c r="T2404" s="17">
        <f t="shared" si="111"/>
        <v>0.80392918795477697</v>
      </c>
      <c r="U2404" s="17">
        <f t="shared" si="112"/>
        <v>7.6637672826956812E-2</v>
      </c>
      <c r="V2404" s="19">
        <f t="shared" si="113"/>
        <v>-999</v>
      </c>
    </row>
    <row r="2405" spans="1:22" x14ac:dyDescent="0.2">
      <c r="A2405" s="7">
        <v>125648.2951</v>
      </c>
      <c r="B2405" s="7">
        <v>454871.80099999899</v>
      </c>
      <c r="C2405" s="1" t="s">
        <v>4819</v>
      </c>
      <c r="D2405" s="1" t="s">
        <v>4820</v>
      </c>
      <c r="E2405" s="6">
        <v>19.36344836</v>
      </c>
      <c r="F2405" s="6">
        <v>19.09344836</v>
      </c>
      <c r="G2405" s="6">
        <v>-999</v>
      </c>
      <c r="H2405" s="6">
        <v>4.10001274968987E-2</v>
      </c>
      <c r="I2405" s="6">
        <v>0.55533133995880601</v>
      </c>
      <c r="J2405" s="6">
        <v>5.2192575348134297E-2</v>
      </c>
      <c r="K2405" s="6">
        <v>5.5574635236744399E-2</v>
      </c>
      <c r="L2405" s="6">
        <v>9.7677010338395098E-2</v>
      </c>
      <c r="M2405" s="6">
        <v>6.2415755860229599E-2</v>
      </c>
      <c r="N2405" s="6">
        <v>0.226339351858246</v>
      </c>
      <c r="O2405" s="6">
        <v>2.33846417037821E-2</v>
      </c>
      <c r="P2405" s="6">
        <v>0.105556140790744</v>
      </c>
      <c r="Q2405" s="7">
        <v>2</v>
      </c>
      <c r="R2405" s="8">
        <v>0.39909308959537571</v>
      </c>
      <c r="S2405" s="8">
        <v>13.84</v>
      </c>
      <c r="T2405" s="17">
        <f t="shared" si="111"/>
        <v>1.0903224119008017</v>
      </c>
      <c r="U2405" s="17">
        <f t="shared" si="112"/>
        <v>7.8780521091098385E-2</v>
      </c>
      <c r="V2405" s="19">
        <f t="shared" si="113"/>
        <v>-999</v>
      </c>
    </row>
    <row r="2406" spans="1:22" x14ac:dyDescent="0.2">
      <c r="A2406" s="7">
        <v>92566.621399998694</v>
      </c>
      <c r="B2406" s="7">
        <v>436393.3259</v>
      </c>
      <c r="C2406" s="1" t="s">
        <v>4821</v>
      </c>
      <c r="D2406" s="1" t="s">
        <v>4822</v>
      </c>
      <c r="E2406" s="6">
        <v>19.363294499999999</v>
      </c>
      <c r="F2406" s="6">
        <v>18.793294499999998</v>
      </c>
      <c r="G2406" s="6">
        <v>18.793294499999998</v>
      </c>
      <c r="H2406" s="6">
        <v>8.3178892045650293E-2</v>
      </c>
      <c r="I2406" s="6">
        <v>0.129917036087695</v>
      </c>
      <c r="J2406" s="6">
        <v>0.26790643670150099</v>
      </c>
      <c r="K2406" s="6">
        <v>0.252491168702348</v>
      </c>
      <c r="L2406" s="6">
        <v>0.25729546290909799</v>
      </c>
      <c r="M2406" s="6">
        <v>0.13123904287077001</v>
      </c>
      <c r="N2406" s="6">
        <v>7.5998464555378495E-2</v>
      </c>
      <c r="O2406" s="6">
        <v>4.800522435422E-2</v>
      </c>
      <c r="P2406" s="6">
        <v>0.15537672642164699</v>
      </c>
      <c r="Q2406" s="7">
        <v>1</v>
      </c>
      <c r="R2406" s="8">
        <v>2.0194652265542574E-2</v>
      </c>
      <c r="S2406" s="8">
        <v>18.98</v>
      </c>
      <c r="T2406" s="17">
        <f t="shared" si="111"/>
        <v>1.8564652510116397</v>
      </c>
      <c r="U2406" s="17">
        <f t="shared" si="112"/>
        <v>9.7811657060676488E-2</v>
      </c>
      <c r="V2406" s="19">
        <f t="shared" si="113"/>
        <v>18.69548284293932</v>
      </c>
    </row>
    <row r="2407" spans="1:22" x14ac:dyDescent="0.2">
      <c r="A2407" s="7">
        <v>140988.40270000001</v>
      </c>
      <c r="B2407" s="7">
        <v>435581.61180000001</v>
      </c>
      <c r="C2407" s="1" t="s">
        <v>4823</v>
      </c>
      <c r="D2407" s="1" t="s">
        <v>4824</v>
      </c>
      <c r="E2407" s="6">
        <v>19.36297712</v>
      </c>
      <c r="F2407" s="6">
        <v>19.104977120000001</v>
      </c>
      <c r="G2407" s="6">
        <v>19.104977120000001</v>
      </c>
      <c r="H2407" s="6">
        <v>3.8059599491689598E-2</v>
      </c>
      <c r="I2407" s="6">
        <v>0.44436026923373101</v>
      </c>
      <c r="J2407" s="6">
        <v>7.4254940930688407E-2</v>
      </c>
      <c r="K2407" s="6">
        <v>5.8459188926829303E-2</v>
      </c>
      <c r="L2407" s="6">
        <v>7.3518840002239003E-2</v>
      </c>
      <c r="M2407" s="6">
        <v>4.5877453148915302E-2</v>
      </c>
      <c r="N2407" s="6">
        <v>0.24910683930098099</v>
      </c>
      <c r="O2407" s="6">
        <v>2.09622666049201E-2</v>
      </c>
      <c r="P2407" s="6">
        <v>7.6498390260949595E-2</v>
      </c>
      <c r="Q2407" s="7">
        <v>1</v>
      </c>
      <c r="R2407" s="8">
        <v>0.5391873704292528</v>
      </c>
      <c r="S2407" s="8">
        <v>12.58</v>
      </c>
      <c r="T2407" s="17">
        <f t="shared" si="111"/>
        <v>0.94800505901203336</v>
      </c>
      <c r="U2407" s="17">
        <f t="shared" si="112"/>
        <v>7.5358112799048763E-2</v>
      </c>
      <c r="V2407" s="19">
        <f t="shared" si="113"/>
        <v>19.029619007200953</v>
      </c>
    </row>
    <row r="2408" spans="1:22" x14ac:dyDescent="0.2">
      <c r="A2408" s="7">
        <v>188400.50003</v>
      </c>
      <c r="B2408" s="7">
        <v>435300.52356000198</v>
      </c>
      <c r="C2408" s="1" t="s">
        <v>4825</v>
      </c>
      <c r="D2408" s="1" t="s">
        <v>4826</v>
      </c>
      <c r="E2408" s="6">
        <v>19.362945839999998</v>
      </c>
      <c r="F2408" s="6">
        <v>19.130945839999999</v>
      </c>
      <c r="G2408" s="6">
        <v>19.130945839999999</v>
      </c>
      <c r="H2408" s="6">
        <v>3.1294110380800599E-2</v>
      </c>
      <c r="I2408" s="6">
        <v>0.34190469781279298</v>
      </c>
      <c r="J2408" s="6">
        <v>7.12984180708124E-2</v>
      </c>
      <c r="K2408" s="6">
        <v>7.5403287749721506E-2</v>
      </c>
      <c r="L2408" s="6">
        <v>7.9778914223432001E-2</v>
      </c>
      <c r="M2408" s="6">
        <v>3.00976105786405E-2</v>
      </c>
      <c r="N2408" s="6">
        <v>0.126013157734152</v>
      </c>
      <c r="O2408" s="6">
        <v>2.6505384716743401E-2</v>
      </c>
      <c r="P2408" s="6">
        <v>0.11594079458279501</v>
      </c>
      <c r="Q2408" s="7">
        <v>1</v>
      </c>
      <c r="R2408" s="8">
        <v>0.75548013055303709</v>
      </c>
      <c r="S2408" s="8">
        <v>11.03</v>
      </c>
      <c r="T2408" s="17">
        <f t="shared" si="111"/>
        <v>0.86182978513603647</v>
      </c>
      <c r="U2408" s="17">
        <f t="shared" si="112"/>
        <v>7.813506664877938E-2</v>
      </c>
      <c r="V2408" s="19">
        <f t="shared" si="113"/>
        <v>19.052810773351219</v>
      </c>
    </row>
    <row r="2409" spans="1:22" x14ac:dyDescent="0.2">
      <c r="A2409" s="7">
        <v>92511.737700000405</v>
      </c>
      <c r="B2409" s="7">
        <v>436726.43360000098</v>
      </c>
      <c r="C2409" s="1" t="s">
        <v>4827</v>
      </c>
      <c r="D2409" s="1" t="s">
        <v>4828</v>
      </c>
      <c r="E2409" s="6">
        <v>19.362804369999999</v>
      </c>
      <c r="F2409" s="6">
        <v>18.792804369999999</v>
      </c>
      <c r="G2409" s="6">
        <v>18.792804369999999</v>
      </c>
      <c r="H2409" s="6">
        <v>8.3178892045650293E-2</v>
      </c>
      <c r="I2409" s="6">
        <v>0.129917036087695</v>
      </c>
      <c r="J2409" s="6">
        <v>0.26790643670150099</v>
      </c>
      <c r="K2409" s="6">
        <v>0.252491168702348</v>
      </c>
      <c r="L2409" s="6">
        <v>0.25729546290909799</v>
      </c>
      <c r="M2409" s="6">
        <v>0.13123904287077001</v>
      </c>
      <c r="N2409" s="6">
        <v>7.5998464555378495E-2</v>
      </c>
      <c r="O2409" s="6">
        <v>4.800522435422E-2</v>
      </c>
      <c r="P2409" s="6">
        <v>0.15537672642164699</v>
      </c>
      <c r="Q2409" s="7">
        <v>1</v>
      </c>
      <c r="R2409" s="8">
        <v>2.0168828767123222E-2</v>
      </c>
      <c r="S2409" s="8">
        <v>18.98</v>
      </c>
      <c r="T2409" s="17">
        <f t="shared" si="111"/>
        <v>1.8564652510116397</v>
      </c>
      <c r="U2409" s="17">
        <f t="shared" si="112"/>
        <v>9.7811657060676488E-2</v>
      </c>
      <c r="V2409" s="19">
        <f t="shared" si="113"/>
        <v>18.694992712939321</v>
      </c>
    </row>
    <row r="2410" spans="1:22" x14ac:dyDescent="0.2">
      <c r="A2410" s="7">
        <v>133628.38441914099</v>
      </c>
      <c r="B2410" s="7">
        <v>454040.416265651</v>
      </c>
      <c r="C2410" s="1" t="s">
        <v>4829</v>
      </c>
      <c r="D2410" s="1" t="s">
        <v>4830</v>
      </c>
      <c r="E2410" s="6">
        <v>19.362011649999999</v>
      </c>
      <c r="F2410" s="6">
        <v>18.97001165</v>
      </c>
      <c r="G2410" s="6">
        <v>18.97001165</v>
      </c>
      <c r="H2410" s="6">
        <v>4.5268074956259702E-2</v>
      </c>
      <c r="I2410" s="6">
        <v>0.74928714645492001</v>
      </c>
      <c r="J2410" s="6">
        <v>0.214193837655834</v>
      </c>
      <c r="K2410" s="6">
        <v>8.9927803377431906E-2</v>
      </c>
      <c r="L2410" s="6">
        <v>0.26603063749350397</v>
      </c>
      <c r="M2410" s="6">
        <v>5.8349759352827303E-2</v>
      </c>
      <c r="N2410" s="6">
        <v>8.8517979710669104E-2</v>
      </c>
      <c r="O2410" s="6">
        <v>2.7018581249205899E-2</v>
      </c>
      <c r="P2410" s="6">
        <v>0.160135639498517</v>
      </c>
      <c r="Q2410" s="7">
        <v>1</v>
      </c>
      <c r="R2410" s="8">
        <v>2.4987382212810952E-2</v>
      </c>
      <c r="S2410" s="8">
        <v>18.89</v>
      </c>
      <c r="T2410" s="17">
        <f t="shared" si="111"/>
        <v>2.1562306875370512</v>
      </c>
      <c r="U2410" s="17">
        <f t="shared" si="112"/>
        <v>0.11414667482991271</v>
      </c>
      <c r="V2410" s="19">
        <f t="shared" si="113"/>
        <v>18.855864975170086</v>
      </c>
    </row>
    <row r="2411" spans="1:22" x14ac:dyDescent="0.2">
      <c r="A2411" s="7">
        <v>127662.9549</v>
      </c>
      <c r="B2411" s="7">
        <v>454864.66440000001</v>
      </c>
      <c r="C2411" s="1" t="s">
        <v>4831</v>
      </c>
      <c r="D2411" s="1" t="s">
        <v>4832</v>
      </c>
      <c r="E2411" s="6">
        <v>19.361886649999999</v>
      </c>
      <c r="F2411" s="6">
        <v>19.049886650000001</v>
      </c>
      <c r="G2411" s="6">
        <v>-999</v>
      </c>
      <c r="H2411" s="6">
        <v>4.78727948058702E-2</v>
      </c>
      <c r="I2411" s="6">
        <v>0.53182653543955105</v>
      </c>
      <c r="J2411" s="6">
        <v>0.109862805513357</v>
      </c>
      <c r="K2411" s="6">
        <v>5.6869366163437698E-2</v>
      </c>
      <c r="L2411" s="6">
        <v>0.102315820499827</v>
      </c>
      <c r="M2411" s="6">
        <v>6.0730211916049E-2</v>
      </c>
      <c r="N2411" s="6">
        <v>0.181614499145202</v>
      </c>
      <c r="O2411" s="6">
        <v>2.3395166393572701E-2</v>
      </c>
      <c r="P2411" s="6">
        <v>0.143599725379111</v>
      </c>
      <c r="Q2411" s="7">
        <v>2</v>
      </c>
      <c r="R2411" s="8">
        <v>0.35682457252978272</v>
      </c>
      <c r="S2411" s="8">
        <v>14.27</v>
      </c>
      <c r="T2411" s="17">
        <f t="shared" si="111"/>
        <v>1.2111145637409242</v>
      </c>
      <c r="U2411" s="17">
        <f t="shared" si="112"/>
        <v>8.4871377977640106E-2</v>
      </c>
      <c r="V2411" s="19">
        <f t="shared" si="113"/>
        <v>-999</v>
      </c>
    </row>
    <row r="2412" spans="1:22" x14ac:dyDescent="0.2">
      <c r="A2412" s="7">
        <v>197273.02899999899</v>
      </c>
      <c r="B2412" s="7">
        <v>482266.64440000098</v>
      </c>
      <c r="C2412" s="1" t="s">
        <v>4833</v>
      </c>
      <c r="D2412" s="1" t="s">
        <v>4834</v>
      </c>
      <c r="E2412" s="6">
        <v>19.361663</v>
      </c>
      <c r="F2412" s="6">
        <v>19.228563000000001</v>
      </c>
      <c r="G2412" s="6">
        <v>19.228563000000001</v>
      </c>
      <c r="H2412" s="6">
        <v>2.4005694453603298E-2</v>
      </c>
      <c r="I2412" s="6">
        <v>0.364263673016887</v>
      </c>
      <c r="J2412" s="6">
        <v>2.8430798704990799E-2</v>
      </c>
      <c r="K2412" s="6">
        <v>2.54692361154671E-2</v>
      </c>
      <c r="L2412" s="6">
        <v>7.6198335106411094E-2</v>
      </c>
      <c r="M2412" s="6">
        <v>3.3493595957550602E-2</v>
      </c>
      <c r="N2412" s="6">
        <v>0.13646299586237901</v>
      </c>
      <c r="O2412" s="6">
        <v>1.8930277496463699E-2</v>
      </c>
      <c r="P2412" s="6">
        <v>7.3819886306612306E-2</v>
      </c>
      <c r="Q2412" s="7">
        <v>1</v>
      </c>
      <c r="R2412" s="8">
        <v>1.0670079000747303</v>
      </c>
      <c r="S2412" s="8">
        <v>9.3670000000000009</v>
      </c>
      <c r="T2412" s="17">
        <f t="shared" si="111"/>
        <v>0.72320090076877552</v>
      </c>
      <c r="U2412" s="17">
        <f t="shared" si="112"/>
        <v>7.7207312989086729E-2</v>
      </c>
      <c r="V2412" s="19">
        <f t="shared" si="113"/>
        <v>19.151355687010913</v>
      </c>
    </row>
    <row r="2413" spans="1:22" x14ac:dyDescent="0.2">
      <c r="A2413" s="7">
        <v>92594.654300000504</v>
      </c>
      <c r="B2413" s="7">
        <v>436854.60660000198</v>
      </c>
      <c r="C2413" s="1" t="s">
        <v>4835</v>
      </c>
      <c r="D2413" s="1" t="s">
        <v>4836</v>
      </c>
      <c r="E2413" s="6">
        <v>19.360909840000001</v>
      </c>
      <c r="F2413" s="6">
        <v>18.790909840000001</v>
      </c>
      <c r="G2413" s="6">
        <v>18.790909840000001</v>
      </c>
      <c r="H2413" s="6">
        <v>8.3178892045650293E-2</v>
      </c>
      <c r="I2413" s="6">
        <v>0.129917036087695</v>
      </c>
      <c r="J2413" s="6">
        <v>0.26790643670150099</v>
      </c>
      <c r="K2413" s="6">
        <v>0.252491168702348</v>
      </c>
      <c r="L2413" s="6">
        <v>0.25729546290909799</v>
      </c>
      <c r="M2413" s="6">
        <v>0.13123904287077001</v>
      </c>
      <c r="N2413" s="6">
        <v>7.5998464555378495E-2</v>
      </c>
      <c r="O2413" s="6">
        <v>4.800522435422E-2</v>
      </c>
      <c r="P2413" s="6">
        <v>0.15537672642164699</v>
      </c>
      <c r="Q2413" s="7">
        <v>1</v>
      </c>
      <c r="R2413" s="8">
        <v>2.0069011591148631E-2</v>
      </c>
      <c r="S2413" s="8">
        <v>18.98</v>
      </c>
      <c r="T2413" s="17">
        <f t="shared" si="111"/>
        <v>1.8564652510116397</v>
      </c>
      <c r="U2413" s="17">
        <f t="shared" si="112"/>
        <v>9.7811657060676488E-2</v>
      </c>
      <c r="V2413" s="19">
        <f t="shared" si="113"/>
        <v>18.693098182939323</v>
      </c>
    </row>
    <row r="2414" spans="1:22" x14ac:dyDescent="0.2">
      <c r="A2414" s="7">
        <v>156698.728399999</v>
      </c>
      <c r="B2414" s="7">
        <v>385210.68670000101</v>
      </c>
      <c r="C2414" s="1" t="s">
        <v>4837</v>
      </c>
      <c r="D2414" s="1" t="s">
        <v>4838</v>
      </c>
      <c r="E2414" s="6">
        <v>19.36078311</v>
      </c>
      <c r="F2414" s="6">
        <v>19.033783110000002</v>
      </c>
      <c r="G2414" s="6">
        <v>19.033783110000002</v>
      </c>
      <c r="H2414" s="6">
        <v>3.49513633469902E-2</v>
      </c>
      <c r="I2414" s="6">
        <v>0.56975185854902299</v>
      </c>
      <c r="J2414" s="6">
        <v>9.5015649538657307E-2</v>
      </c>
      <c r="K2414" s="6">
        <v>2.6741037380149098E-2</v>
      </c>
      <c r="L2414" s="6">
        <v>0.14677394018915199</v>
      </c>
      <c r="M2414" s="6">
        <v>3.0495398099082999E-2</v>
      </c>
      <c r="N2414" s="6">
        <v>5.8145489978328802E-2</v>
      </c>
      <c r="O2414" s="6">
        <v>2.4973134882063101E-2</v>
      </c>
      <c r="P2414" s="6">
        <v>0.50196173272507905</v>
      </c>
      <c r="Q2414" s="7">
        <v>1</v>
      </c>
      <c r="R2414" s="8">
        <v>9.1363196730552515E-2</v>
      </c>
      <c r="S2414" s="8">
        <v>17.739999999999998</v>
      </c>
      <c r="T2414" s="17">
        <f t="shared" si="111"/>
        <v>1.2967487422679231</v>
      </c>
      <c r="U2414" s="17">
        <f t="shared" si="112"/>
        <v>7.3097448831337272E-2</v>
      </c>
      <c r="V2414" s="19">
        <f t="shared" si="113"/>
        <v>18.960685661168664</v>
      </c>
    </row>
    <row r="2415" spans="1:22" x14ac:dyDescent="0.2">
      <c r="A2415" s="7">
        <v>175228.87000000101</v>
      </c>
      <c r="B2415" s="7">
        <v>425265.789099999</v>
      </c>
      <c r="C2415" s="1" t="s">
        <v>4839</v>
      </c>
      <c r="D2415" s="1" t="s">
        <v>4840</v>
      </c>
      <c r="E2415" s="6">
        <v>19.360779959999999</v>
      </c>
      <c r="F2415" s="6">
        <v>19.141779960000001</v>
      </c>
      <c r="G2415" s="6">
        <v>19.141779960000001</v>
      </c>
      <c r="H2415" s="6">
        <v>3.1161620363842402E-2</v>
      </c>
      <c r="I2415" s="6">
        <v>0.50150895230897796</v>
      </c>
      <c r="J2415" s="6">
        <v>4.2127572937919001E-2</v>
      </c>
      <c r="K2415" s="6">
        <v>5.4728384192120401E-2</v>
      </c>
      <c r="L2415" s="6">
        <v>8.1065624526718894E-2</v>
      </c>
      <c r="M2415" s="6">
        <v>3.3812911942174798E-2</v>
      </c>
      <c r="N2415" s="6">
        <v>0.17721794270357699</v>
      </c>
      <c r="O2415" s="6">
        <v>2.60780868865929E-2</v>
      </c>
      <c r="P2415" s="6">
        <v>0.133072046637256</v>
      </c>
      <c r="Q2415" s="7">
        <v>1</v>
      </c>
      <c r="R2415" s="8">
        <v>0.49851238080495347</v>
      </c>
      <c r="S2415" s="8">
        <v>12.92</v>
      </c>
      <c r="T2415" s="17">
        <f t="shared" si="111"/>
        <v>0.94601259668477788</v>
      </c>
      <c r="U2415" s="17">
        <f t="shared" si="112"/>
        <v>7.3220789217088078E-2</v>
      </c>
      <c r="V2415" s="19">
        <f t="shared" si="113"/>
        <v>19.068559170782912</v>
      </c>
    </row>
    <row r="2416" spans="1:22" x14ac:dyDescent="0.2">
      <c r="A2416" s="7">
        <v>84183.196100000307</v>
      </c>
      <c r="B2416" s="7">
        <v>449589.80699999997</v>
      </c>
      <c r="C2416" s="1" t="s">
        <v>4841</v>
      </c>
      <c r="D2416" s="1" t="s">
        <v>4842</v>
      </c>
      <c r="E2416" s="6">
        <v>19.360470880000001</v>
      </c>
      <c r="F2416" s="6">
        <v>18.98447088</v>
      </c>
      <c r="G2416" s="6">
        <v>18.98447088</v>
      </c>
      <c r="H2416" s="6">
        <v>6.3611216795485995E-2</v>
      </c>
      <c r="I2416" s="6">
        <v>0.46191524536791501</v>
      </c>
      <c r="J2416" s="6">
        <v>0.23488719196223301</v>
      </c>
      <c r="K2416" s="6">
        <v>6.5204698689361698E-2</v>
      </c>
      <c r="L2416" s="6">
        <v>0.18883190660407501</v>
      </c>
      <c r="M2416" s="6">
        <v>0.159250506092869</v>
      </c>
      <c r="N2416" s="6">
        <v>7.3807621449543198E-2</v>
      </c>
      <c r="O2416" s="6">
        <v>4.0545007008307099E-2</v>
      </c>
      <c r="P2416" s="6">
        <v>0.106158926245341</v>
      </c>
      <c r="Q2416" s="7">
        <v>1</v>
      </c>
      <c r="R2416" s="8">
        <v>0.18703070999386895</v>
      </c>
      <c r="S2416" s="8">
        <v>16.309999999999999</v>
      </c>
      <c r="T2416" s="17">
        <f t="shared" si="111"/>
        <v>1.6906124813849397</v>
      </c>
      <c r="U2416" s="17">
        <f t="shared" si="112"/>
        <v>0.10365496513702881</v>
      </c>
      <c r="V2416" s="19">
        <f t="shared" si="113"/>
        <v>18.880815914862971</v>
      </c>
    </row>
    <row r="2417" spans="1:22" x14ac:dyDescent="0.2">
      <c r="A2417" s="7">
        <v>197259.342</v>
      </c>
      <c r="B2417" s="7">
        <v>482167.84430000198</v>
      </c>
      <c r="C2417" s="1" t="s">
        <v>4843</v>
      </c>
      <c r="D2417" s="1" t="s">
        <v>4844</v>
      </c>
      <c r="E2417" s="6">
        <v>19.360094879999998</v>
      </c>
      <c r="F2417" s="6">
        <v>19.226994879999999</v>
      </c>
      <c r="G2417" s="6">
        <v>19.226994879999999</v>
      </c>
      <c r="H2417" s="6">
        <v>2.4005694453603298E-2</v>
      </c>
      <c r="I2417" s="6">
        <v>0.364263673016887</v>
      </c>
      <c r="J2417" s="6">
        <v>2.8430798704990799E-2</v>
      </c>
      <c r="K2417" s="6">
        <v>2.54692361154671E-2</v>
      </c>
      <c r="L2417" s="6">
        <v>7.6198335106411094E-2</v>
      </c>
      <c r="M2417" s="6">
        <v>3.3493595957550602E-2</v>
      </c>
      <c r="N2417" s="6">
        <v>0.13646299586237901</v>
      </c>
      <c r="O2417" s="6">
        <v>1.8930277496463699E-2</v>
      </c>
      <c r="P2417" s="6">
        <v>7.3819886306612306E-2</v>
      </c>
      <c r="Q2417" s="7">
        <v>1</v>
      </c>
      <c r="R2417" s="8">
        <v>1.0668404910857261</v>
      </c>
      <c r="S2417" s="8">
        <v>9.3670000000000009</v>
      </c>
      <c r="T2417" s="17">
        <f t="shared" si="111"/>
        <v>0.72320090076877552</v>
      </c>
      <c r="U2417" s="17">
        <f t="shared" si="112"/>
        <v>7.7207312989086729E-2</v>
      </c>
      <c r="V2417" s="19">
        <f t="shared" si="113"/>
        <v>19.149787567010911</v>
      </c>
    </row>
    <row r="2418" spans="1:22" x14ac:dyDescent="0.2">
      <c r="A2418" s="7">
        <v>119808.30579999799</v>
      </c>
      <c r="B2418" s="7">
        <v>405073.858100001</v>
      </c>
      <c r="C2418" s="1" t="s">
        <v>4845</v>
      </c>
      <c r="D2418" s="1" t="s">
        <v>4846</v>
      </c>
      <c r="E2418" s="6">
        <v>19.35997618</v>
      </c>
      <c r="F2418" s="6">
        <v>19.086976180000001</v>
      </c>
      <c r="G2418" s="6">
        <v>19.086976180000001</v>
      </c>
      <c r="H2418" s="6">
        <v>4.8419198663030398E-2</v>
      </c>
      <c r="I2418" s="6">
        <v>0.232286080218052</v>
      </c>
      <c r="J2418" s="6">
        <v>9.3869813768976795E-2</v>
      </c>
      <c r="K2418" s="6">
        <v>6.6872993961162405E-2</v>
      </c>
      <c r="L2418" s="6">
        <v>0.112125347038968</v>
      </c>
      <c r="M2418" s="6">
        <v>6.3931589887080406E-2</v>
      </c>
      <c r="N2418" s="6">
        <v>9.5366497247075799E-2</v>
      </c>
      <c r="O2418" s="6">
        <v>3.3611825604860202E-2</v>
      </c>
      <c r="P2418" s="6">
        <v>7.9653972331862097E-2</v>
      </c>
      <c r="Q2418" s="7">
        <v>1</v>
      </c>
      <c r="R2418" s="8">
        <v>0.75680364609800377</v>
      </c>
      <c r="S2418" s="8">
        <v>11.02</v>
      </c>
      <c r="T2418" s="17">
        <f t="shared" si="111"/>
        <v>0.92011314016013279</v>
      </c>
      <c r="U2418" s="17">
        <f t="shared" si="112"/>
        <v>8.3494840304912235E-2</v>
      </c>
      <c r="V2418" s="19">
        <f t="shared" si="113"/>
        <v>19.003481339695089</v>
      </c>
    </row>
    <row r="2419" spans="1:22" x14ac:dyDescent="0.2">
      <c r="A2419" s="7">
        <v>125874.580800001</v>
      </c>
      <c r="B2419" s="7">
        <v>475923.58500000101</v>
      </c>
      <c r="C2419" s="1" t="s">
        <v>4847</v>
      </c>
      <c r="D2419" s="1" t="s">
        <v>4848</v>
      </c>
      <c r="E2419" s="6">
        <v>19.359969840000002</v>
      </c>
      <c r="F2419" s="6">
        <v>19.089969839999998</v>
      </c>
      <c r="G2419" s="6">
        <v>19.089969839999998</v>
      </c>
      <c r="H2419" s="6">
        <v>3.4800883023158299E-2</v>
      </c>
      <c r="I2419" s="6">
        <v>0.492179157773041</v>
      </c>
      <c r="J2419" s="6">
        <v>5.4503116011194903E-2</v>
      </c>
      <c r="K2419" s="6">
        <v>4.7953458384038798E-2</v>
      </c>
      <c r="L2419" s="6">
        <v>0.104551361061315</v>
      </c>
      <c r="M2419" s="6">
        <v>7.8883264389100496E-2</v>
      </c>
      <c r="N2419" s="6">
        <v>0.212383447614963</v>
      </c>
      <c r="O2419" s="6">
        <v>2.5876609239221499E-2</v>
      </c>
      <c r="P2419" s="6">
        <v>0.14210744629959601</v>
      </c>
      <c r="Q2419" s="7">
        <v>1</v>
      </c>
      <c r="R2419" s="8">
        <v>0.43619954302670633</v>
      </c>
      <c r="S2419" s="8">
        <v>13.48</v>
      </c>
      <c r="T2419" s="17">
        <f t="shared" si="111"/>
        <v>1.0323946974097311</v>
      </c>
      <c r="U2419" s="17">
        <f t="shared" si="112"/>
        <v>7.65871437247575E-2</v>
      </c>
      <c r="V2419" s="19">
        <f t="shared" si="113"/>
        <v>19.01338269627524</v>
      </c>
    </row>
    <row r="2420" spans="1:22" x14ac:dyDescent="0.2">
      <c r="A2420" s="7">
        <v>159461.239148402</v>
      </c>
      <c r="B2420" s="7">
        <v>383202.35724483401</v>
      </c>
      <c r="C2420" s="1" t="s">
        <v>4849</v>
      </c>
      <c r="D2420" s="1" t="s">
        <v>4850</v>
      </c>
      <c r="E2420" s="6">
        <v>19.359180680000001</v>
      </c>
      <c r="F2420" s="6">
        <v>19.09618068</v>
      </c>
      <c r="G2420" s="6">
        <v>19.09618068</v>
      </c>
      <c r="H2420" s="6">
        <v>4.2040200848815698E-2</v>
      </c>
      <c r="I2420" s="6">
        <v>0.10974777393190401</v>
      </c>
      <c r="J2420" s="6">
        <v>0.143850023096847</v>
      </c>
      <c r="K2420" s="6">
        <v>3.0287681723011599E-2</v>
      </c>
      <c r="L2420" s="6">
        <v>0.16674580600354</v>
      </c>
      <c r="M2420" s="6">
        <v>3.0370059325075E-2</v>
      </c>
      <c r="N2420" s="6">
        <v>5.8497669435264903E-2</v>
      </c>
      <c r="O2420" s="6">
        <v>4.1338283837857898E-2</v>
      </c>
      <c r="P2420" s="6">
        <v>0.15824748011149101</v>
      </c>
      <c r="Q2420" s="7">
        <v>1</v>
      </c>
      <c r="R2420" s="8">
        <v>0.73624938834080722</v>
      </c>
      <c r="S2420" s="8">
        <v>11.15</v>
      </c>
      <c r="T2420" s="17">
        <f t="shared" si="111"/>
        <v>1.012053321556861</v>
      </c>
      <c r="U2420" s="17">
        <f t="shared" si="112"/>
        <v>9.0767114040974081E-2</v>
      </c>
      <c r="V2420" s="19">
        <f t="shared" si="113"/>
        <v>19.005413565959024</v>
      </c>
    </row>
    <row r="2421" spans="1:22" x14ac:dyDescent="0.2">
      <c r="A2421" s="7">
        <v>92569.859200000807</v>
      </c>
      <c r="B2421" s="7">
        <v>436865.22100000101</v>
      </c>
      <c r="C2421" s="1" t="s">
        <v>4851</v>
      </c>
      <c r="D2421" s="1" t="s">
        <v>4852</v>
      </c>
      <c r="E2421" s="6">
        <v>19.358980110000001</v>
      </c>
      <c r="F2421" s="6">
        <v>18.788980110000001</v>
      </c>
      <c r="G2421" s="6">
        <v>18.788980110000001</v>
      </c>
      <c r="H2421" s="6">
        <v>8.3178892045650293E-2</v>
      </c>
      <c r="I2421" s="6">
        <v>0.129917036087695</v>
      </c>
      <c r="J2421" s="6">
        <v>0.26790643670150099</v>
      </c>
      <c r="K2421" s="6">
        <v>0.252491168702348</v>
      </c>
      <c r="L2421" s="6">
        <v>0.25729546290909799</v>
      </c>
      <c r="M2421" s="6">
        <v>0.13123904287077001</v>
      </c>
      <c r="N2421" s="6">
        <v>7.5998464555378495E-2</v>
      </c>
      <c r="O2421" s="6">
        <v>4.800522435422E-2</v>
      </c>
      <c r="P2421" s="6">
        <v>0.15537672642164699</v>
      </c>
      <c r="Q2421" s="7">
        <v>1</v>
      </c>
      <c r="R2421" s="8">
        <v>1.9967339831401504E-2</v>
      </c>
      <c r="S2421" s="8">
        <v>18.98</v>
      </c>
      <c r="T2421" s="17">
        <f t="shared" si="111"/>
        <v>1.8564652510116397</v>
      </c>
      <c r="U2421" s="17">
        <f t="shared" si="112"/>
        <v>9.7811657060676488E-2</v>
      </c>
      <c r="V2421" s="19">
        <f t="shared" si="113"/>
        <v>18.691168452939323</v>
      </c>
    </row>
    <row r="2422" spans="1:22" x14ac:dyDescent="0.2">
      <c r="A2422" s="7">
        <v>112849.774999998</v>
      </c>
      <c r="B2422" s="7">
        <v>393617.94939999998</v>
      </c>
      <c r="C2422" s="1" t="s">
        <v>4853</v>
      </c>
      <c r="D2422" s="1" t="s">
        <v>4854</v>
      </c>
      <c r="E2422" s="6">
        <v>19.35885566</v>
      </c>
      <c r="F2422" s="6">
        <v>19.092855660000001</v>
      </c>
      <c r="G2422" s="6">
        <v>19.092855660000001</v>
      </c>
      <c r="H2422" s="6">
        <v>3.5276724812351501E-2</v>
      </c>
      <c r="I2422" s="6">
        <v>0.59804473156436599</v>
      </c>
      <c r="J2422" s="6">
        <v>3.2306575416285503E-2</v>
      </c>
      <c r="K2422" s="6">
        <v>3.4678933798998897E-2</v>
      </c>
      <c r="L2422" s="6">
        <v>5.9919817394040203E-2</v>
      </c>
      <c r="M2422" s="6">
        <v>5.7650949516221198E-2</v>
      </c>
      <c r="N2422" s="6">
        <v>9.0707941701251807E-2</v>
      </c>
      <c r="O2422" s="6">
        <v>2.0754019469908701E-2</v>
      </c>
      <c r="P2422" s="6">
        <v>6.2254317496135199E-2</v>
      </c>
      <c r="Q2422" s="7">
        <v>1</v>
      </c>
      <c r="R2422" s="8">
        <v>0.45884368198944991</v>
      </c>
      <c r="S2422" s="8">
        <v>13.27</v>
      </c>
      <c r="T2422" s="17">
        <f t="shared" si="111"/>
        <v>0.94764971800275954</v>
      </c>
      <c r="U2422" s="17">
        <f t="shared" si="112"/>
        <v>7.1412940316711346E-2</v>
      </c>
      <c r="V2422" s="19">
        <f t="shared" si="113"/>
        <v>19.021442719683289</v>
      </c>
    </row>
    <row r="2423" spans="1:22" x14ac:dyDescent="0.2">
      <c r="A2423" s="7">
        <v>97411.394799999907</v>
      </c>
      <c r="B2423" s="7">
        <v>434495.74209999997</v>
      </c>
      <c r="C2423" s="1" t="s">
        <v>4855</v>
      </c>
      <c r="D2423" s="1" t="s">
        <v>4856</v>
      </c>
      <c r="E2423" s="6">
        <v>19.358354670000001</v>
      </c>
      <c r="F2423" s="6">
        <v>18.95335467</v>
      </c>
      <c r="G2423" s="6">
        <v>18.95335467</v>
      </c>
      <c r="H2423" s="6">
        <v>6.0410473244324303E-2</v>
      </c>
      <c r="I2423" s="6">
        <v>0.64885614883819998</v>
      </c>
      <c r="J2423" s="6">
        <v>0.15900370837871999</v>
      </c>
      <c r="K2423" s="6">
        <v>0.16430118528792501</v>
      </c>
      <c r="L2423" s="6">
        <v>0.189267213403537</v>
      </c>
      <c r="M2423" s="6">
        <v>0.11090205633387</v>
      </c>
      <c r="N2423" s="6">
        <v>7.6641162358839707E-2</v>
      </c>
      <c r="O2423" s="6">
        <v>4.6160160497334297E-2</v>
      </c>
      <c r="P2423" s="6">
        <v>0.13162340569571301</v>
      </c>
      <c r="Q2423" s="7">
        <v>1</v>
      </c>
      <c r="R2423" s="8">
        <v>1.3526422513088963E-2</v>
      </c>
      <c r="S2423" s="8">
        <v>19.100000000000001</v>
      </c>
      <c r="T2423" s="17">
        <f t="shared" si="111"/>
        <v>1.8197873375828246</v>
      </c>
      <c r="U2423" s="17">
        <f t="shared" si="112"/>
        <v>9.5276823957215942E-2</v>
      </c>
      <c r="V2423" s="19">
        <f t="shared" si="113"/>
        <v>18.858077846042782</v>
      </c>
    </row>
    <row r="2424" spans="1:22" x14ac:dyDescent="0.2">
      <c r="A2424" s="7">
        <v>197288.7095</v>
      </c>
      <c r="B2424" s="7">
        <v>482365.20800000097</v>
      </c>
      <c r="C2424" s="1" t="s">
        <v>4857</v>
      </c>
      <c r="D2424" s="1" t="s">
        <v>4858</v>
      </c>
      <c r="E2424" s="6">
        <v>19.357567830000001</v>
      </c>
      <c r="F2424" s="6">
        <v>19.224467829999998</v>
      </c>
      <c r="G2424" s="6">
        <v>19.224467829999998</v>
      </c>
      <c r="H2424" s="6">
        <v>2.4005694453603298E-2</v>
      </c>
      <c r="I2424" s="6">
        <v>0.364263673016887</v>
      </c>
      <c r="J2424" s="6">
        <v>2.8430798704990799E-2</v>
      </c>
      <c r="K2424" s="6">
        <v>2.54692361154671E-2</v>
      </c>
      <c r="L2424" s="6">
        <v>7.6198335106411094E-2</v>
      </c>
      <c r="M2424" s="6">
        <v>3.3493595957550602E-2</v>
      </c>
      <c r="N2424" s="6">
        <v>0.13646299586237901</v>
      </c>
      <c r="O2424" s="6">
        <v>1.8930277496463699E-2</v>
      </c>
      <c r="P2424" s="6">
        <v>7.3819886306612306E-2</v>
      </c>
      <c r="Q2424" s="7">
        <v>1</v>
      </c>
      <c r="R2424" s="8">
        <v>1.0665707088715703</v>
      </c>
      <c r="S2424" s="8">
        <v>9.3670000000000009</v>
      </c>
      <c r="T2424" s="17">
        <f t="shared" si="111"/>
        <v>0.72320090076877552</v>
      </c>
      <c r="U2424" s="17">
        <f t="shared" si="112"/>
        <v>7.7207312989086729E-2</v>
      </c>
      <c r="V2424" s="19">
        <f t="shared" si="113"/>
        <v>19.14726051701091</v>
      </c>
    </row>
    <row r="2425" spans="1:22" x14ac:dyDescent="0.2">
      <c r="A2425" s="7">
        <v>164253.852699999</v>
      </c>
      <c r="B2425" s="7">
        <v>474536.5625</v>
      </c>
      <c r="C2425" s="1" t="s">
        <v>4859</v>
      </c>
      <c r="D2425" s="1" t="s">
        <v>4860</v>
      </c>
      <c r="E2425" s="6">
        <v>19.357454149999999</v>
      </c>
      <c r="F2425" s="6">
        <v>19.20745415</v>
      </c>
      <c r="G2425" s="6">
        <v>-999</v>
      </c>
      <c r="H2425" s="6">
        <v>2.9428186021760599E-2</v>
      </c>
      <c r="I2425" s="6">
        <v>0.39426884456220301</v>
      </c>
      <c r="J2425" s="6">
        <v>3.8686804120156397E-2</v>
      </c>
      <c r="K2425" s="6">
        <v>3.5041143196632603E-2</v>
      </c>
      <c r="L2425" s="6">
        <v>8.3269491816322094E-2</v>
      </c>
      <c r="M2425" s="6">
        <v>4.7545712560357001E-2</v>
      </c>
      <c r="N2425" s="6">
        <v>0.17945505529842601</v>
      </c>
      <c r="O2425" s="6">
        <v>2.3381286786625599E-2</v>
      </c>
      <c r="P2425" s="6">
        <v>8.9347153045308006E-2</v>
      </c>
      <c r="Q2425" s="7">
        <v>2</v>
      </c>
      <c r="R2425" s="8">
        <v>0.80573266324626847</v>
      </c>
      <c r="S2425" s="8">
        <v>10.72</v>
      </c>
      <c r="T2425" s="17">
        <f t="shared" si="111"/>
        <v>0.81534844349163582</v>
      </c>
      <c r="U2425" s="17">
        <f t="shared" si="112"/>
        <v>7.605862346004065E-2</v>
      </c>
      <c r="V2425" s="19">
        <f t="shared" si="113"/>
        <v>-999</v>
      </c>
    </row>
    <row r="2426" spans="1:22" x14ac:dyDescent="0.2">
      <c r="A2426" s="7">
        <v>91204.542899999797</v>
      </c>
      <c r="B2426" s="7">
        <v>439099.67720000102</v>
      </c>
      <c r="C2426" s="1" t="s">
        <v>4861</v>
      </c>
      <c r="D2426" s="1" t="s">
        <v>4862</v>
      </c>
      <c r="E2426" s="6">
        <v>19.357444279999999</v>
      </c>
      <c r="F2426" s="6">
        <v>18.894444279999998</v>
      </c>
      <c r="G2426" s="6">
        <v>18.894444279999998</v>
      </c>
      <c r="H2426" s="6">
        <v>7.8075567298365497E-2</v>
      </c>
      <c r="I2426" s="6">
        <v>0.29576655316039002</v>
      </c>
      <c r="J2426" s="6">
        <v>0.23537034665960599</v>
      </c>
      <c r="K2426" s="6">
        <v>0.131713967037903</v>
      </c>
      <c r="L2426" s="6">
        <v>0.2219054991461</v>
      </c>
      <c r="M2426" s="6">
        <v>0.13402877954460399</v>
      </c>
      <c r="N2426" s="6">
        <v>7.0547633423400702E-2</v>
      </c>
      <c r="O2426" s="6">
        <v>5.0769478317054598E-2</v>
      </c>
      <c r="P2426" s="6">
        <v>0.33081797411529301</v>
      </c>
      <c r="Q2426" s="7">
        <v>1</v>
      </c>
      <c r="R2426" s="8">
        <v>5.2035015217391345E-2</v>
      </c>
      <c r="S2426" s="8">
        <v>18.399999999999999</v>
      </c>
      <c r="T2426" s="17">
        <f t="shared" si="111"/>
        <v>1.720088845552536</v>
      </c>
      <c r="U2426" s="17">
        <f t="shared" si="112"/>
        <v>9.3483089432203056E-2</v>
      </c>
      <c r="V2426" s="19">
        <f t="shared" si="113"/>
        <v>18.800961190567794</v>
      </c>
    </row>
    <row r="2427" spans="1:22" x14ac:dyDescent="0.2">
      <c r="A2427" s="7">
        <v>120347.135913216</v>
      </c>
      <c r="B2427" s="7">
        <v>414030.84779353399</v>
      </c>
      <c r="C2427" s="1" t="s">
        <v>4863</v>
      </c>
      <c r="D2427" s="1" t="s">
        <v>4864</v>
      </c>
      <c r="E2427" s="6">
        <v>19.3558466</v>
      </c>
      <c r="F2427" s="6">
        <v>19.066846600000002</v>
      </c>
      <c r="G2427" s="6">
        <v>19.066846600000002</v>
      </c>
      <c r="H2427" s="6">
        <v>5.1165815742011497E-2</v>
      </c>
      <c r="I2427" s="6">
        <v>0.435246036090564</v>
      </c>
      <c r="J2427" s="6">
        <v>5.8712218644992598E-2</v>
      </c>
      <c r="K2427" s="6">
        <v>8.8602815923804701E-2</v>
      </c>
      <c r="L2427" s="6">
        <v>8.8376089026702395E-2</v>
      </c>
      <c r="M2427" s="6">
        <v>6.1804582324299299E-2</v>
      </c>
      <c r="N2427" s="6">
        <v>9.74509660196098E-2</v>
      </c>
      <c r="O2427" s="6">
        <v>2.6955325227352799E-2</v>
      </c>
      <c r="P2427" s="6">
        <v>0.11504333956750799</v>
      </c>
      <c r="Q2427" s="7">
        <v>1</v>
      </c>
      <c r="R2427" s="8">
        <v>0.5204906991358994</v>
      </c>
      <c r="S2427" s="8">
        <v>12.73</v>
      </c>
      <c r="T2427" s="17">
        <f t="shared" si="111"/>
        <v>1.0087331878684842</v>
      </c>
      <c r="U2427" s="17">
        <f t="shared" si="112"/>
        <v>7.9240627483777235E-2</v>
      </c>
      <c r="V2427" s="19">
        <f t="shared" si="113"/>
        <v>18.987605972516224</v>
      </c>
    </row>
    <row r="2428" spans="1:22" x14ac:dyDescent="0.2">
      <c r="A2428" s="7">
        <v>95591.505699999601</v>
      </c>
      <c r="B2428" s="7">
        <v>440898.09090000001</v>
      </c>
      <c r="C2428" s="1" t="s">
        <v>4865</v>
      </c>
      <c r="D2428" s="1" t="s">
        <v>4866</v>
      </c>
      <c r="E2428" s="6">
        <v>19.35580354</v>
      </c>
      <c r="F2428" s="6">
        <v>18.964803539999998</v>
      </c>
      <c r="G2428" s="6">
        <v>18.964803539999998</v>
      </c>
      <c r="H2428" s="6">
        <v>6.6164330844942498E-2</v>
      </c>
      <c r="I2428" s="6">
        <v>0.53575033423990204</v>
      </c>
      <c r="J2428" s="6">
        <v>0.23916224860659699</v>
      </c>
      <c r="K2428" s="6">
        <v>0.111275058159468</v>
      </c>
      <c r="L2428" s="6">
        <v>0.21404486048874599</v>
      </c>
      <c r="M2428" s="6">
        <v>0.117035317247491</v>
      </c>
      <c r="N2428" s="6">
        <v>7.7328577314193805E-2</v>
      </c>
      <c r="O2428" s="6">
        <v>4.25310795149237E-2</v>
      </c>
      <c r="P2428" s="6">
        <v>0.15646017315590399</v>
      </c>
      <c r="Q2428" s="7">
        <v>1</v>
      </c>
      <c r="R2428" s="8">
        <v>6.1755542512342276E-2</v>
      </c>
      <c r="S2428" s="8">
        <v>18.23</v>
      </c>
      <c r="T2428" s="17">
        <f t="shared" si="111"/>
        <v>1.8998131327686869</v>
      </c>
      <c r="U2428" s="17">
        <f t="shared" si="112"/>
        <v>0.10421355637787641</v>
      </c>
      <c r="V2428" s="19">
        <f t="shared" si="113"/>
        <v>18.860589983622123</v>
      </c>
    </row>
    <row r="2429" spans="1:22" x14ac:dyDescent="0.2">
      <c r="A2429" s="7">
        <v>92084.935499999701</v>
      </c>
      <c r="B2429" s="7">
        <v>436942.88050000003</v>
      </c>
      <c r="C2429" s="1" t="s">
        <v>4867</v>
      </c>
      <c r="D2429" s="1" t="s">
        <v>4868</v>
      </c>
      <c r="E2429" s="6">
        <v>19.355728939999999</v>
      </c>
      <c r="F2429" s="6">
        <v>18.785728939999998</v>
      </c>
      <c r="G2429" s="6">
        <v>18.785728939999998</v>
      </c>
      <c r="H2429" s="6">
        <v>8.3178892045650293E-2</v>
      </c>
      <c r="I2429" s="6">
        <v>0.129917036087695</v>
      </c>
      <c r="J2429" s="6">
        <v>0.26790643670150099</v>
      </c>
      <c r="K2429" s="6">
        <v>0.252491168702348</v>
      </c>
      <c r="L2429" s="6">
        <v>0.25729546290909799</v>
      </c>
      <c r="M2429" s="6">
        <v>0.13123904287077001</v>
      </c>
      <c r="N2429" s="6">
        <v>7.5998464555378495E-2</v>
      </c>
      <c r="O2429" s="6">
        <v>4.800522435422E-2</v>
      </c>
      <c r="P2429" s="6">
        <v>0.15537672642164699</v>
      </c>
      <c r="Q2429" s="7">
        <v>1</v>
      </c>
      <c r="R2429" s="8">
        <v>1.9796045310853442E-2</v>
      </c>
      <c r="S2429" s="8">
        <v>18.98</v>
      </c>
      <c r="T2429" s="17">
        <f t="shared" si="111"/>
        <v>1.8564652510116397</v>
      </c>
      <c r="U2429" s="17">
        <f t="shared" si="112"/>
        <v>9.7811657060676488E-2</v>
      </c>
      <c r="V2429" s="19">
        <f t="shared" si="113"/>
        <v>18.687917282939321</v>
      </c>
    </row>
    <row r="2430" spans="1:22" x14ac:dyDescent="0.2">
      <c r="A2430" s="7">
        <v>132368.533047184</v>
      </c>
      <c r="B2430" s="7">
        <v>458614.38730197301</v>
      </c>
      <c r="C2430" s="1" t="s">
        <v>4869</v>
      </c>
      <c r="D2430" s="1" t="s">
        <v>4870</v>
      </c>
      <c r="E2430" s="6">
        <v>19.355349709999999</v>
      </c>
      <c r="F2430" s="6">
        <v>18.92934971</v>
      </c>
      <c r="G2430" s="6">
        <v>18.92934971</v>
      </c>
      <c r="H2430" s="6">
        <v>5.1223855170828801E-2</v>
      </c>
      <c r="I2430" s="6">
        <v>0.20935055414946799</v>
      </c>
      <c r="J2430" s="6">
        <v>0.18358120359696301</v>
      </c>
      <c r="K2430" s="6">
        <v>0.10151996471757201</v>
      </c>
      <c r="L2430" s="6">
        <v>0.21413448794129</v>
      </c>
      <c r="M2430" s="6">
        <v>6.5089806283267895E-2</v>
      </c>
      <c r="N2430" s="6">
        <v>7.5976296288191802E-2</v>
      </c>
      <c r="O2430" s="6">
        <v>2.74930855813161E-2</v>
      </c>
      <c r="P2430" s="6">
        <v>0.15417513025010099</v>
      </c>
      <c r="Q2430" s="7">
        <v>1</v>
      </c>
      <c r="R2430" s="8">
        <v>0.53735899205718818</v>
      </c>
      <c r="S2430" s="8">
        <v>12.59</v>
      </c>
      <c r="T2430" s="17">
        <f t="shared" si="111"/>
        <v>1.4228841002264936</v>
      </c>
      <c r="U2430" s="17">
        <f t="shared" si="112"/>
        <v>0.11301700557795819</v>
      </c>
      <c r="V2430" s="19">
        <f t="shared" si="113"/>
        <v>18.816332704422042</v>
      </c>
    </row>
    <row r="2431" spans="1:22" x14ac:dyDescent="0.2">
      <c r="A2431" s="7">
        <v>194379.04243741601</v>
      </c>
      <c r="B2431" s="7">
        <v>443172.79842641798</v>
      </c>
      <c r="C2431" s="1" t="s">
        <v>4871</v>
      </c>
      <c r="D2431" s="1" t="s">
        <v>4872</v>
      </c>
      <c r="E2431" s="6">
        <v>19.355154479999999</v>
      </c>
      <c r="F2431" s="6">
        <v>19.07615448</v>
      </c>
      <c r="G2431" s="6">
        <v>19.07615448</v>
      </c>
      <c r="H2431" s="6">
        <v>3.4935770157029797E-2</v>
      </c>
      <c r="I2431" s="6">
        <v>0.1148663064231</v>
      </c>
      <c r="J2431" s="6">
        <v>0.17206251100528</v>
      </c>
      <c r="K2431" s="6">
        <v>6.8405125978102194E-2</v>
      </c>
      <c r="L2431" s="6">
        <v>0.117178741627676</v>
      </c>
      <c r="M2431" s="6">
        <v>2.9825877237342101E-2</v>
      </c>
      <c r="N2431" s="6">
        <v>7.6253016107004704E-2</v>
      </c>
      <c r="O2431" s="6">
        <v>3.4381174211919802E-2</v>
      </c>
      <c r="P2431" s="6">
        <v>0.335203598097357</v>
      </c>
      <c r="Q2431" s="7">
        <v>1</v>
      </c>
      <c r="R2431" s="8">
        <v>0.61832395317725741</v>
      </c>
      <c r="S2431" s="8">
        <v>11.96</v>
      </c>
      <c r="T2431" s="17">
        <f t="shared" si="111"/>
        <v>0.94880421960884975</v>
      </c>
      <c r="U2431" s="17">
        <f t="shared" si="112"/>
        <v>7.9331456489034252E-2</v>
      </c>
      <c r="V2431" s="19">
        <f t="shared" si="113"/>
        <v>18.996823023510967</v>
      </c>
    </row>
    <row r="2432" spans="1:22" x14ac:dyDescent="0.2">
      <c r="A2432" s="7">
        <v>253807.02852889401</v>
      </c>
      <c r="B2432" s="7">
        <v>477601.907364215</v>
      </c>
      <c r="C2432" s="1" t="s">
        <v>4873</v>
      </c>
      <c r="D2432" s="1" t="s">
        <v>4874</v>
      </c>
      <c r="E2432" s="6">
        <v>19.354928619999999</v>
      </c>
      <c r="F2432" s="6">
        <v>18.874928619999999</v>
      </c>
      <c r="G2432" s="6">
        <v>18.874928619999999</v>
      </c>
      <c r="H2432" s="6">
        <v>2.4025762563017802E-2</v>
      </c>
      <c r="I2432" s="6">
        <v>0.27346392891997001</v>
      </c>
      <c r="J2432" s="6">
        <v>0.83026788129237405</v>
      </c>
      <c r="K2432" s="6">
        <v>1.5976730038643201E-2</v>
      </c>
      <c r="L2432" s="6">
        <v>7.7533091093105494E-2</v>
      </c>
      <c r="M2432" s="6">
        <v>2.0200090525760401E-2</v>
      </c>
      <c r="N2432" s="6">
        <v>8.3640535912136105E-2</v>
      </c>
      <c r="O2432" s="6">
        <v>2.46319215366393E-2</v>
      </c>
      <c r="P2432" s="6">
        <v>4.9766951100788097E-2</v>
      </c>
      <c r="Q2432" s="7">
        <v>1</v>
      </c>
      <c r="R2432" s="8">
        <v>0.17516263630843962</v>
      </c>
      <c r="S2432" s="8">
        <v>16.47</v>
      </c>
      <c r="T2432" s="17">
        <f t="shared" si="111"/>
        <v>2.2306272199487136</v>
      </c>
      <c r="U2432" s="17">
        <f t="shared" si="112"/>
        <v>0.1354357753460057</v>
      </c>
      <c r="V2432" s="19">
        <f t="shared" si="113"/>
        <v>18.739492844653991</v>
      </c>
    </row>
    <row r="2433" spans="1:22" x14ac:dyDescent="0.2">
      <c r="A2433" s="7">
        <v>119924.125999998</v>
      </c>
      <c r="B2433" s="7">
        <v>405315.04859999899</v>
      </c>
      <c r="C2433" s="1" t="s">
        <v>4875</v>
      </c>
      <c r="D2433" s="1" t="s">
        <v>4876</v>
      </c>
      <c r="E2433" s="6">
        <v>19.354558050000001</v>
      </c>
      <c r="F2433" s="6">
        <v>19.081558050000002</v>
      </c>
      <c r="G2433" s="6">
        <v>19.081558050000002</v>
      </c>
      <c r="H2433" s="6">
        <v>4.8419198663030398E-2</v>
      </c>
      <c r="I2433" s="6">
        <v>0.232286080218052</v>
      </c>
      <c r="J2433" s="6">
        <v>9.3869813768976795E-2</v>
      </c>
      <c r="K2433" s="6">
        <v>6.6872993961162405E-2</v>
      </c>
      <c r="L2433" s="6">
        <v>0.112125347038968</v>
      </c>
      <c r="M2433" s="6">
        <v>6.3931589887080406E-2</v>
      </c>
      <c r="N2433" s="6">
        <v>9.5366497247075799E-2</v>
      </c>
      <c r="O2433" s="6">
        <v>3.3611825604860202E-2</v>
      </c>
      <c r="P2433" s="6">
        <v>7.9653972331862097E-2</v>
      </c>
      <c r="Q2433" s="7">
        <v>1</v>
      </c>
      <c r="R2433" s="8">
        <v>0.75631198275862088</v>
      </c>
      <c r="S2433" s="8">
        <v>11.02</v>
      </c>
      <c r="T2433" s="17">
        <f t="shared" si="111"/>
        <v>0.92011314016013279</v>
      </c>
      <c r="U2433" s="17">
        <f t="shared" si="112"/>
        <v>8.3494840304912235E-2</v>
      </c>
      <c r="V2433" s="19">
        <f t="shared" si="113"/>
        <v>18.99806320969509</v>
      </c>
    </row>
    <row r="2434" spans="1:22" x14ac:dyDescent="0.2">
      <c r="A2434" s="7">
        <v>130392.24384001701</v>
      </c>
      <c r="B2434" s="7">
        <v>482484.712204715</v>
      </c>
      <c r="C2434" s="1" t="s">
        <v>4877</v>
      </c>
      <c r="D2434" s="1" t="s">
        <v>4878</v>
      </c>
      <c r="E2434" s="6">
        <v>19.35407176</v>
      </c>
      <c r="F2434" s="6">
        <v>19.048071759999999</v>
      </c>
      <c r="G2434" s="6">
        <v>19.048071759999999</v>
      </c>
      <c r="H2434" s="6">
        <v>3.9715995027415997E-2</v>
      </c>
      <c r="I2434" s="6">
        <v>0.67843324151099504</v>
      </c>
      <c r="J2434" s="6">
        <v>5.81724143053731E-2</v>
      </c>
      <c r="K2434" s="6">
        <v>8.6912163494195394E-2</v>
      </c>
      <c r="L2434" s="6">
        <v>0.14501341650496399</v>
      </c>
      <c r="M2434" s="6">
        <v>8.2406745776459803E-2</v>
      </c>
      <c r="N2434" s="6">
        <v>0.19306244900547101</v>
      </c>
      <c r="O2434" s="6">
        <v>2.30968861912863E-2</v>
      </c>
      <c r="P2434" s="6">
        <v>0.226568576059234</v>
      </c>
      <c r="Q2434" s="7">
        <v>1</v>
      </c>
      <c r="R2434" s="8">
        <v>0.13914489464390828</v>
      </c>
      <c r="S2434" s="8">
        <v>16.989999999999998</v>
      </c>
      <c r="T2434" s="17">
        <f t="shared" si="111"/>
        <v>1.3961624731856608</v>
      </c>
      <c r="U2434" s="17">
        <f t="shared" si="112"/>
        <v>8.2175542859662207E-2</v>
      </c>
      <c r="V2434" s="19">
        <f t="shared" si="113"/>
        <v>18.965896217140337</v>
      </c>
    </row>
    <row r="2435" spans="1:22" x14ac:dyDescent="0.2">
      <c r="A2435" s="7">
        <v>182396.38430000099</v>
      </c>
      <c r="B2435" s="7">
        <v>445258.2806</v>
      </c>
      <c r="C2435" s="1" t="s">
        <v>4879</v>
      </c>
      <c r="D2435" s="1" t="s">
        <v>4880</v>
      </c>
      <c r="E2435" s="6">
        <v>19.35332271</v>
      </c>
      <c r="F2435" s="6">
        <v>19.168622710000001</v>
      </c>
      <c r="G2435" s="6">
        <v>19.168622710000001</v>
      </c>
      <c r="H2435" s="6">
        <v>2.9965761632140101E-2</v>
      </c>
      <c r="I2435" s="6">
        <v>0.419974410944773</v>
      </c>
      <c r="J2435" s="6">
        <v>3.95357082129753E-2</v>
      </c>
      <c r="K2435" s="6">
        <v>5.1861085775000003E-2</v>
      </c>
      <c r="L2435" s="6">
        <v>7.8415863269285693E-2</v>
      </c>
      <c r="M2435" s="6">
        <v>3.3035233013972203E-2</v>
      </c>
      <c r="N2435" s="6">
        <v>7.0507502851267598E-2</v>
      </c>
      <c r="O2435" s="6">
        <v>2.48015332574287E-2</v>
      </c>
      <c r="P2435" s="6">
        <v>7.2992325190643706E-2</v>
      </c>
      <c r="Q2435" s="7">
        <v>1</v>
      </c>
      <c r="R2435" s="8">
        <v>0.92570375223880585</v>
      </c>
      <c r="S2435" s="8">
        <v>10.050000000000001</v>
      </c>
      <c r="T2435" s="17">
        <f t="shared" si="111"/>
        <v>0.84608602621786089</v>
      </c>
      <c r="U2435" s="17">
        <f t="shared" si="112"/>
        <v>8.4187664300284654E-2</v>
      </c>
      <c r="V2435" s="19">
        <f t="shared" si="113"/>
        <v>19.084435045699717</v>
      </c>
    </row>
    <row r="2436" spans="1:22" x14ac:dyDescent="0.2">
      <c r="A2436" s="7">
        <v>150386.741700001</v>
      </c>
      <c r="B2436" s="7">
        <v>415367.89500000002</v>
      </c>
      <c r="C2436" s="1" t="s">
        <v>4881</v>
      </c>
      <c r="D2436" s="1" t="s">
        <v>4882</v>
      </c>
      <c r="E2436" s="6">
        <v>19.353204460000001</v>
      </c>
      <c r="F2436" s="6">
        <v>19.099204459999999</v>
      </c>
      <c r="G2436" s="6">
        <v>-999</v>
      </c>
      <c r="H2436" s="6">
        <v>4.2459318161988897E-2</v>
      </c>
      <c r="I2436" s="6">
        <v>0.62838409628176595</v>
      </c>
      <c r="J2436" s="6">
        <v>0.12612072334788699</v>
      </c>
      <c r="K2436" s="6">
        <v>4.9972194837083199E-2</v>
      </c>
      <c r="L2436" s="6">
        <v>0.115782117270136</v>
      </c>
      <c r="M2436" s="6">
        <v>4.3732748572497197E-2</v>
      </c>
      <c r="N2436" s="6">
        <v>8.5947395412947006E-2</v>
      </c>
      <c r="O2436" s="6">
        <v>3.7926871440364301E-2</v>
      </c>
      <c r="P2436" s="6">
        <v>7.8575461033160807E-2</v>
      </c>
      <c r="Q2436" s="7">
        <v>2</v>
      </c>
      <c r="R2436" s="8">
        <v>0.34397253194444444</v>
      </c>
      <c r="S2436" s="8">
        <v>14.4</v>
      </c>
      <c r="T2436" s="17">
        <f t="shared" si="111"/>
        <v>1.3628627259490089</v>
      </c>
      <c r="U2436" s="17">
        <f t="shared" si="112"/>
        <v>9.4643244857570058E-2</v>
      </c>
      <c r="V2436" s="19">
        <f t="shared" si="113"/>
        <v>-999</v>
      </c>
    </row>
    <row r="2437" spans="1:22" x14ac:dyDescent="0.2">
      <c r="A2437" s="7">
        <v>94705.557310000004</v>
      </c>
      <c r="B2437" s="7">
        <v>461786.06095999898</v>
      </c>
      <c r="C2437" s="1" t="s">
        <v>4883</v>
      </c>
      <c r="D2437" s="1" t="s">
        <v>4884</v>
      </c>
      <c r="E2437" s="6">
        <v>19.351702240000002</v>
      </c>
      <c r="F2437" s="6">
        <v>19.070702239999999</v>
      </c>
      <c r="G2437" s="6">
        <v>19.070702239999999</v>
      </c>
      <c r="H2437" s="6">
        <v>4.4135584574908501E-2</v>
      </c>
      <c r="I2437" s="6">
        <v>0.59229973524551904</v>
      </c>
      <c r="J2437" s="6">
        <v>0.13466986823657401</v>
      </c>
      <c r="K2437" s="6">
        <v>4.31605749644711E-2</v>
      </c>
      <c r="L2437" s="6">
        <v>0.23411406979347399</v>
      </c>
      <c r="M2437" s="6">
        <v>0.12352726886326899</v>
      </c>
      <c r="N2437" s="6">
        <v>0.13440716385478499</v>
      </c>
      <c r="O2437" s="6">
        <v>3.0880365766598701E-2</v>
      </c>
      <c r="P2437" s="6">
        <v>0.14528627430341201</v>
      </c>
      <c r="Q2437" s="7">
        <v>1</v>
      </c>
      <c r="R2437" s="8">
        <v>0.15188703809523815</v>
      </c>
      <c r="S2437" s="8">
        <v>16.8</v>
      </c>
      <c r="T2437" s="17">
        <f t="shared" si="111"/>
        <v>1.6954134252133772</v>
      </c>
      <c r="U2437" s="17">
        <f t="shared" si="112"/>
        <v>0.10091746578651055</v>
      </c>
      <c r="V2437" s="19">
        <f t="shared" si="113"/>
        <v>18.96978477421349</v>
      </c>
    </row>
    <row r="2438" spans="1:22" x14ac:dyDescent="0.2">
      <c r="A2438" s="7">
        <v>127296.810322816</v>
      </c>
      <c r="B2438" s="7">
        <v>470598.91290250502</v>
      </c>
      <c r="C2438" s="1" t="s">
        <v>4885</v>
      </c>
      <c r="D2438" s="1" t="s">
        <v>4886</v>
      </c>
      <c r="E2438" s="6">
        <v>19.351131729999999</v>
      </c>
      <c r="F2438" s="6">
        <v>19.055131729999999</v>
      </c>
      <c r="G2438" s="6">
        <v>19.055131729999999</v>
      </c>
      <c r="H2438" s="6">
        <v>3.4051005393746697E-2</v>
      </c>
      <c r="I2438" s="6">
        <v>0.63445953308119596</v>
      </c>
      <c r="J2438" s="6">
        <v>4.5091426150022998E-2</v>
      </c>
      <c r="K2438" s="6">
        <v>6.4923360702736105E-2</v>
      </c>
      <c r="L2438" s="6">
        <v>0.102380017818943</v>
      </c>
      <c r="M2438" s="6">
        <v>7.0276741041017193E-2</v>
      </c>
      <c r="N2438" s="6">
        <v>0.22618158003435501</v>
      </c>
      <c r="O2438" s="6">
        <v>2.40666778343856E-2</v>
      </c>
      <c r="P2438" s="6">
        <v>0.25213227251738002</v>
      </c>
      <c r="Q2438" s="7">
        <v>1</v>
      </c>
      <c r="R2438" s="8">
        <v>0.19895487794299865</v>
      </c>
      <c r="S2438" s="8">
        <v>16.14</v>
      </c>
      <c r="T2438" s="17">
        <f t="shared" ref="T2438:T2501" si="114">SUMPRODUCT(H$3:O$3,H2438:O2438)</f>
        <v>1.1648078103283004</v>
      </c>
      <c r="U2438" s="17">
        <f t="shared" ref="U2438:U2501" si="115">T2438/S2438</f>
        <v>7.2169009314021093E-2</v>
      </c>
      <c r="V2438" s="19">
        <f t="shared" ref="V2438:V2501" si="116">IF(Q2438=1, F2438-U2438, -999)</f>
        <v>18.982962720685979</v>
      </c>
    </row>
    <row r="2439" spans="1:22" x14ac:dyDescent="0.2">
      <c r="A2439" s="7">
        <v>91167.636300001293</v>
      </c>
      <c r="B2439" s="7">
        <v>435621.98590000003</v>
      </c>
      <c r="C2439" s="1" t="s">
        <v>4887</v>
      </c>
      <c r="D2439" s="1" t="s">
        <v>4888</v>
      </c>
      <c r="E2439" s="6">
        <v>19.350187009999999</v>
      </c>
      <c r="F2439" s="6">
        <v>18.798187009999999</v>
      </c>
      <c r="G2439" s="6">
        <v>18.798187009999999</v>
      </c>
      <c r="H2439" s="6">
        <v>7.8994737117684302E-2</v>
      </c>
      <c r="I2439" s="6">
        <v>0.13788866810216599</v>
      </c>
      <c r="J2439" s="6">
        <v>0.26447031569097401</v>
      </c>
      <c r="K2439" s="6">
        <v>0.25468050302885198</v>
      </c>
      <c r="L2439" s="6">
        <v>0.21185811205896801</v>
      </c>
      <c r="M2439" s="6">
        <v>0.12787269828772799</v>
      </c>
      <c r="N2439" s="6">
        <v>6.9042748184410294E-2</v>
      </c>
      <c r="O2439" s="6">
        <v>4.5864949221914003E-2</v>
      </c>
      <c r="P2439" s="6">
        <v>0.14637925042303701</v>
      </c>
      <c r="Q2439" s="7">
        <v>1</v>
      </c>
      <c r="R2439" s="8">
        <v>6.1447449808008703E-2</v>
      </c>
      <c r="S2439" s="8">
        <v>18.23</v>
      </c>
      <c r="T2439" s="17">
        <f t="shared" si="114"/>
        <v>1.7150736129252389</v>
      </c>
      <c r="U2439" s="17">
        <f t="shared" si="115"/>
        <v>9.4079737406760219E-2</v>
      </c>
      <c r="V2439" s="19">
        <f t="shared" si="116"/>
        <v>18.704107272593241</v>
      </c>
    </row>
    <row r="2440" spans="1:22" x14ac:dyDescent="0.2">
      <c r="A2440" s="7">
        <v>92540.925500001802</v>
      </c>
      <c r="B2440" s="7">
        <v>436414.19170000002</v>
      </c>
      <c r="C2440" s="1" t="s">
        <v>4889</v>
      </c>
      <c r="D2440" s="1" t="s">
        <v>4890</v>
      </c>
      <c r="E2440" s="6">
        <v>19.34991733</v>
      </c>
      <c r="F2440" s="6">
        <v>18.77991733</v>
      </c>
      <c r="G2440" s="6">
        <v>18.77991733</v>
      </c>
      <c r="H2440" s="6">
        <v>8.3178892045650293E-2</v>
      </c>
      <c r="I2440" s="6">
        <v>0.129917036087695</v>
      </c>
      <c r="J2440" s="6">
        <v>0.26790643670150099</v>
      </c>
      <c r="K2440" s="6">
        <v>0.252491168702348</v>
      </c>
      <c r="L2440" s="6">
        <v>0.25729546290909799</v>
      </c>
      <c r="M2440" s="6">
        <v>0.13123904287077001</v>
      </c>
      <c r="N2440" s="6">
        <v>7.5998464555378495E-2</v>
      </c>
      <c r="O2440" s="6">
        <v>4.800522435422E-2</v>
      </c>
      <c r="P2440" s="6">
        <v>0.15537672642164699</v>
      </c>
      <c r="Q2440" s="7">
        <v>1</v>
      </c>
      <c r="R2440" s="8">
        <v>1.9489848788198094E-2</v>
      </c>
      <c r="S2440" s="8">
        <v>18.98</v>
      </c>
      <c r="T2440" s="17">
        <f t="shared" si="114"/>
        <v>1.8564652510116397</v>
      </c>
      <c r="U2440" s="17">
        <f t="shared" si="115"/>
        <v>9.7811657060676488E-2</v>
      </c>
      <c r="V2440" s="19">
        <f t="shared" si="116"/>
        <v>18.682105672939322</v>
      </c>
    </row>
    <row r="2441" spans="1:22" x14ac:dyDescent="0.2">
      <c r="A2441" s="7">
        <v>109968.22139999999</v>
      </c>
      <c r="B2441" s="7">
        <v>452282.60819999903</v>
      </c>
      <c r="C2441" s="1" t="s">
        <v>4891</v>
      </c>
      <c r="D2441" s="1" t="s">
        <v>4892</v>
      </c>
      <c r="E2441" s="6">
        <v>19.349513980000001</v>
      </c>
      <c r="F2441" s="6">
        <v>19.061513980000001</v>
      </c>
      <c r="G2441" s="6">
        <v>19.061513980000001</v>
      </c>
      <c r="H2441" s="6">
        <v>4.31573771962789E-2</v>
      </c>
      <c r="I2441" s="6">
        <v>0.44883947012741199</v>
      </c>
      <c r="J2441" s="6">
        <v>7.7547505960728097E-2</v>
      </c>
      <c r="K2441" s="6">
        <v>5.7311609016937902E-2</v>
      </c>
      <c r="L2441" s="6">
        <v>0.104629515374737</v>
      </c>
      <c r="M2441" s="6">
        <v>8.4664625479840702E-2</v>
      </c>
      <c r="N2441" s="6">
        <v>0.28899479803025302</v>
      </c>
      <c r="O2441" s="6">
        <v>3.8503117760724799E-2</v>
      </c>
      <c r="P2441" s="6">
        <v>0.174051283720357</v>
      </c>
      <c r="Q2441" s="7">
        <v>1</v>
      </c>
      <c r="R2441" s="8">
        <v>0.28824993209054606</v>
      </c>
      <c r="S2441" s="8">
        <v>15.02</v>
      </c>
      <c r="T2441" s="17">
        <f t="shared" si="114"/>
        <v>1.0614493915825749</v>
      </c>
      <c r="U2441" s="17">
        <f t="shared" si="115"/>
        <v>7.0669067349039605E-2</v>
      </c>
      <c r="V2441" s="19">
        <f t="shared" si="116"/>
        <v>18.99084491265096</v>
      </c>
    </row>
    <row r="2442" spans="1:22" x14ac:dyDescent="0.2">
      <c r="A2442" s="7">
        <v>88787.537000000506</v>
      </c>
      <c r="B2442" s="7">
        <v>433956.47859999898</v>
      </c>
      <c r="C2442" s="1" t="s">
        <v>4893</v>
      </c>
      <c r="D2442" s="1" t="s">
        <v>4894</v>
      </c>
      <c r="E2442" s="6">
        <v>19.3493909</v>
      </c>
      <c r="F2442" s="6">
        <v>18.853390900000001</v>
      </c>
      <c r="G2442" s="6">
        <v>18.853390900000001</v>
      </c>
      <c r="H2442" s="6">
        <v>9.3196059486092206E-2</v>
      </c>
      <c r="I2442" s="6">
        <v>0.20499597704748601</v>
      </c>
      <c r="J2442" s="6">
        <v>0.20633930555872901</v>
      </c>
      <c r="K2442" s="6">
        <v>0.203323379889051</v>
      </c>
      <c r="L2442" s="6">
        <v>0.32163086033562899</v>
      </c>
      <c r="M2442" s="6">
        <v>0.13662322442908001</v>
      </c>
      <c r="N2442" s="6">
        <v>6.8885599176894102E-2</v>
      </c>
      <c r="O2442" s="6">
        <v>3.6104030927661998E-2</v>
      </c>
      <c r="P2442" s="6">
        <v>0.108752453580011</v>
      </c>
      <c r="Q2442" s="7">
        <v>1</v>
      </c>
      <c r="R2442" s="8">
        <v>0.17127063559322034</v>
      </c>
      <c r="S2442" s="8">
        <v>16.52</v>
      </c>
      <c r="T2442" s="17">
        <f t="shared" si="114"/>
        <v>1.9722826680330663</v>
      </c>
      <c r="U2442" s="17">
        <f t="shared" si="115"/>
        <v>0.11938757070418077</v>
      </c>
      <c r="V2442" s="19">
        <f t="shared" si="116"/>
        <v>18.73400332929582</v>
      </c>
    </row>
    <row r="2443" spans="1:22" x14ac:dyDescent="0.2">
      <c r="A2443" s="7">
        <v>93174.448899999305</v>
      </c>
      <c r="B2443" s="7">
        <v>435098.01449999999</v>
      </c>
      <c r="C2443" s="1" t="s">
        <v>4895</v>
      </c>
      <c r="D2443" s="1" t="s">
        <v>4896</v>
      </c>
      <c r="E2443" s="6">
        <v>19.34857349</v>
      </c>
      <c r="F2443" s="6">
        <v>18.82257349</v>
      </c>
      <c r="G2443" s="6">
        <v>18.82257349</v>
      </c>
      <c r="H2443" s="6">
        <v>7.4966486543241104E-2</v>
      </c>
      <c r="I2443" s="6">
        <v>0.13734399549349999</v>
      </c>
      <c r="J2443" s="6">
        <v>0.281678503664197</v>
      </c>
      <c r="K2443" s="6">
        <v>0.23083395936296799</v>
      </c>
      <c r="L2443" s="6">
        <v>0.26972582207677298</v>
      </c>
      <c r="M2443" s="6">
        <v>0.12730867599128401</v>
      </c>
      <c r="N2443" s="6">
        <v>7.3242172404308803E-2</v>
      </c>
      <c r="O2443" s="6">
        <v>5.3557195480488498E-2</v>
      </c>
      <c r="P2443" s="6">
        <v>0.17550644713768099</v>
      </c>
      <c r="Q2443" s="7">
        <v>1</v>
      </c>
      <c r="R2443" s="8">
        <v>3.9686915099408936E-2</v>
      </c>
      <c r="S2443" s="8">
        <v>18.61</v>
      </c>
      <c r="T2443" s="17">
        <f t="shared" si="114"/>
        <v>1.8906454015016632</v>
      </c>
      <c r="U2443" s="17">
        <f t="shared" si="115"/>
        <v>0.10159298234828927</v>
      </c>
      <c r="V2443" s="19">
        <f t="shared" si="116"/>
        <v>18.72098050765171</v>
      </c>
    </row>
    <row r="2444" spans="1:22" x14ac:dyDescent="0.2">
      <c r="A2444" s="7">
        <v>151036.584899999</v>
      </c>
      <c r="B2444" s="7">
        <v>414649.99049999902</v>
      </c>
      <c r="C2444" s="1" t="s">
        <v>4897</v>
      </c>
      <c r="D2444" s="1" t="s">
        <v>4898</v>
      </c>
      <c r="E2444" s="6">
        <v>19.348283439999999</v>
      </c>
      <c r="F2444" s="6">
        <v>19.082283440000001</v>
      </c>
      <c r="G2444" s="6">
        <v>19.082283440000001</v>
      </c>
      <c r="H2444" s="6">
        <v>4.0561381922882701E-2</v>
      </c>
      <c r="I2444" s="6">
        <v>0.75942589348191303</v>
      </c>
      <c r="J2444" s="6">
        <v>0.21001647046788099</v>
      </c>
      <c r="K2444" s="6">
        <v>4.5350441000454003E-2</v>
      </c>
      <c r="L2444" s="6">
        <v>0.11670538101293</v>
      </c>
      <c r="M2444" s="6">
        <v>4.1481000370683099E-2</v>
      </c>
      <c r="N2444" s="6">
        <v>8.8844652309594693E-2</v>
      </c>
      <c r="O2444" s="6">
        <v>3.2290625779983803E-2</v>
      </c>
      <c r="P2444" s="6">
        <v>8.4022166136513698E-2</v>
      </c>
      <c r="Q2444" s="7">
        <v>1</v>
      </c>
      <c r="R2444" s="8">
        <v>0.17191298849182299</v>
      </c>
      <c r="S2444" s="8">
        <v>16.510000000000002</v>
      </c>
      <c r="T2444" s="17">
        <f t="shared" si="114"/>
        <v>1.6560481823026845</v>
      </c>
      <c r="U2444" s="17">
        <f t="shared" si="115"/>
        <v>0.10030576513038669</v>
      </c>
      <c r="V2444" s="19">
        <f t="shared" si="116"/>
        <v>18.981977674869615</v>
      </c>
    </row>
    <row r="2445" spans="1:22" x14ac:dyDescent="0.2">
      <c r="A2445" s="7">
        <v>163293.55144862601</v>
      </c>
      <c r="B2445" s="7">
        <v>384494.78902217001</v>
      </c>
      <c r="C2445" s="1" t="s">
        <v>4899</v>
      </c>
      <c r="D2445" s="1" t="s">
        <v>4900</v>
      </c>
      <c r="E2445" s="6">
        <v>19.348257270000001</v>
      </c>
      <c r="F2445" s="6">
        <v>19.12025727</v>
      </c>
      <c r="G2445" s="6">
        <v>19.12025727</v>
      </c>
      <c r="H2445" s="6">
        <v>3.4360989751974498E-2</v>
      </c>
      <c r="I2445" s="6">
        <v>9.0816122114683998E-2</v>
      </c>
      <c r="J2445" s="6">
        <v>0.103668171294478</v>
      </c>
      <c r="K2445" s="6">
        <v>2.5946468446774101E-2</v>
      </c>
      <c r="L2445" s="6">
        <v>0.115226849679858</v>
      </c>
      <c r="M2445" s="6">
        <v>2.9165839474949901E-2</v>
      </c>
      <c r="N2445" s="6">
        <v>7.0511959726374293E-2</v>
      </c>
      <c r="O2445" s="6">
        <v>3.8291266737364098E-2</v>
      </c>
      <c r="P2445" s="6">
        <v>0.23768115097695899</v>
      </c>
      <c r="Q2445" s="7">
        <v>1</v>
      </c>
      <c r="R2445" s="8">
        <v>0.88395883836416766</v>
      </c>
      <c r="S2445" s="8">
        <v>10.27</v>
      </c>
      <c r="T2445" s="17">
        <f t="shared" si="114"/>
        <v>0.73850146169393716</v>
      </c>
      <c r="U2445" s="17">
        <f t="shared" si="115"/>
        <v>7.1908613602136046E-2</v>
      </c>
      <c r="V2445" s="19">
        <f t="shared" si="116"/>
        <v>19.048348656397863</v>
      </c>
    </row>
    <row r="2446" spans="1:22" x14ac:dyDescent="0.2">
      <c r="A2446" s="7">
        <v>126279.3444</v>
      </c>
      <c r="B2446" s="7">
        <v>428775.97859999898</v>
      </c>
      <c r="C2446" s="1" t="s">
        <v>4901</v>
      </c>
      <c r="D2446" s="1" t="s">
        <v>4902</v>
      </c>
      <c r="E2446" s="6">
        <v>19.347194179999999</v>
      </c>
      <c r="F2446" s="6">
        <v>19.02519418</v>
      </c>
      <c r="G2446" s="6">
        <v>-999</v>
      </c>
      <c r="H2446" s="6">
        <v>4.7706197405155901E-2</v>
      </c>
      <c r="I2446" s="6">
        <v>0.40578416027981401</v>
      </c>
      <c r="J2446" s="6">
        <v>7.90681876191838E-2</v>
      </c>
      <c r="K2446" s="6">
        <v>0.13123889915536599</v>
      </c>
      <c r="L2446" s="6">
        <v>0.13127050033137</v>
      </c>
      <c r="M2446" s="6">
        <v>6.2957720657843705E-2</v>
      </c>
      <c r="N2446" s="6">
        <v>9.6234441084248001E-2</v>
      </c>
      <c r="O2446" s="6">
        <v>3.3108756805849397E-2</v>
      </c>
      <c r="P2446" s="6">
        <v>0.120674980518023</v>
      </c>
      <c r="Q2446" s="7">
        <v>2</v>
      </c>
      <c r="R2446" s="8">
        <v>0.46126844259818722</v>
      </c>
      <c r="S2446" s="8">
        <v>13.24</v>
      </c>
      <c r="T2446" s="17">
        <f t="shared" si="114"/>
        <v>1.1843833304779694</v>
      </c>
      <c r="U2446" s="17">
        <f t="shared" si="115"/>
        <v>8.9454934326130622E-2</v>
      </c>
      <c r="V2446" s="19">
        <f t="shared" si="116"/>
        <v>-999</v>
      </c>
    </row>
    <row r="2447" spans="1:22" x14ac:dyDescent="0.2">
      <c r="A2447" s="7">
        <v>92508.975299999103</v>
      </c>
      <c r="B2447" s="7">
        <v>436672.82690000202</v>
      </c>
      <c r="C2447" s="1" t="s">
        <v>4903</v>
      </c>
      <c r="D2447" s="1" t="s">
        <v>4904</v>
      </c>
      <c r="E2447" s="6">
        <v>19.347094599999998</v>
      </c>
      <c r="F2447" s="6">
        <v>18.777094600000002</v>
      </c>
      <c r="G2447" s="6">
        <v>18.777094600000002</v>
      </c>
      <c r="H2447" s="6">
        <v>8.3178892045650293E-2</v>
      </c>
      <c r="I2447" s="6">
        <v>0.129917036087695</v>
      </c>
      <c r="J2447" s="6">
        <v>0.26790643670150099</v>
      </c>
      <c r="K2447" s="6">
        <v>0.252491168702348</v>
      </c>
      <c r="L2447" s="6">
        <v>0.25729546290909799</v>
      </c>
      <c r="M2447" s="6">
        <v>0.13123904287077001</v>
      </c>
      <c r="N2447" s="6">
        <v>7.5998464555378495E-2</v>
      </c>
      <c r="O2447" s="6">
        <v>4.800522435422E-2</v>
      </c>
      <c r="P2447" s="6">
        <v>0.15537672642164699</v>
      </c>
      <c r="Q2447" s="7">
        <v>1</v>
      </c>
      <c r="R2447" s="8">
        <v>1.9341127502634243E-2</v>
      </c>
      <c r="S2447" s="8">
        <v>18.98</v>
      </c>
      <c r="T2447" s="17">
        <f t="shared" si="114"/>
        <v>1.8564652510116397</v>
      </c>
      <c r="U2447" s="17">
        <f t="shared" si="115"/>
        <v>9.7811657060676488E-2</v>
      </c>
      <c r="V2447" s="19">
        <f t="shared" si="116"/>
        <v>18.679282942939324</v>
      </c>
    </row>
    <row r="2448" spans="1:22" x14ac:dyDescent="0.2">
      <c r="A2448" s="7">
        <v>101758.67900000099</v>
      </c>
      <c r="B2448" s="7">
        <v>467621.731199998</v>
      </c>
      <c r="C2448" s="1" t="s">
        <v>4905</v>
      </c>
      <c r="D2448" s="1" t="s">
        <v>4906</v>
      </c>
      <c r="E2448" s="6">
        <v>19.346864849999999</v>
      </c>
      <c r="F2448" s="6">
        <v>19.090864849999999</v>
      </c>
      <c r="G2448" s="6">
        <v>-999</v>
      </c>
      <c r="H2448" s="6">
        <v>3.9621103477794302E-2</v>
      </c>
      <c r="I2448" s="6">
        <v>0.503018240684451</v>
      </c>
      <c r="J2448" s="6">
        <v>5.7701227366654798E-2</v>
      </c>
      <c r="K2448" s="6">
        <v>3.95796314212431E-2</v>
      </c>
      <c r="L2448" s="6">
        <v>9.9856067137680402E-2</v>
      </c>
      <c r="M2448" s="6">
        <v>0.10962894673189599</v>
      </c>
      <c r="N2448" s="6">
        <v>0.190917382631206</v>
      </c>
      <c r="O2448" s="6">
        <v>3.0462823372129098E-2</v>
      </c>
      <c r="P2448" s="6">
        <v>0.151136292568782</v>
      </c>
      <c r="Q2448" s="7">
        <v>2</v>
      </c>
      <c r="R2448" s="8">
        <v>0.38290670836311647</v>
      </c>
      <c r="S2448" s="8">
        <v>13.99</v>
      </c>
      <c r="T2448" s="17">
        <f t="shared" si="114"/>
        <v>1.0368107352076334</v>
      </c>
      <c r="U2448" s="17">
        <f t="shared" si="115"/>
        <v>7.4110845976242568E-2</v>
      </c>
      <c r="V2448" s="19">
        <f t="shared" si="116"/>
        <v>-999</v>
      </c>
    </row>
    <row r="2449" spans="1:22" x14ac:dyDescent="0.2">
      <c r="A2449" s="7">
        <v>100342.8662</v>
      </c>
      <c r="B2449" s="7">
        <v>442567.95030000102</v>
      </c>
      <c r="C2449" s="1" t="s">
        <v>4907</v>
      </c>
      <c r="D2449" s="1" t="s">
        <v>4908</v>
      </c>
      <c r="E2449" s="6">
        <v>19.345416709999999</v>
      </c>
      <c r="F2449" s="6">
        <v>18.988416709999999</v>
      </c>
      <c r="G2449" s="6">
        <v>18.988416709999999</v>
      </c>
      <c r="H2449" s="6">
        <v>5.9973377354213597E-2</v>
      </c>
      <c r="I2449" s="6">
        <v>0.41676758420549498</v>
      </c>
      <c r="J2449" s="6">
        <v>0.184991812497971</v>
      </c>
      <c r="K2449" s="6">
        <v>0.104823599721455</v>
      </c>
      <c r="L2449" s="6">
        <v>0.165453821333651</v>
      </c>
      <c r="M2449" s="6">
        <v>0.11135237441041899</v>
      </c>
      <c r="N2449" s="6">
        <v>0.139759181091101</v>
      </c>
      <c r="O2449" s="6">
        <v>4.1369489347772098E-2</v>
      </c>
      <c r="P2449" s="6">
        <v>0.108935082158771</v>
      </c>
      <c r="Q2449" s="7">
        <v>1</v>
      </c>
      <c r="R2449" s="8">
        <v>0.23140781094844032</v>
      </c>
      <c r="S2449" s="8">
        <v>15.71</v>
      </c>
      <c r="T2449" s="17">
        <f t="shared" si="114"/>
        <v>1.5078830276322723</v>
      </c>
      <c r="U2449" s="17">
        <f t="shared" si="115"/>
        <v>9.5982369677420257E-2</v>
      </c>
      <c r="V2449" s="19">
        <f t="shared" si="116"/>
        <v>18.892434340322581</v>
      </c>
    </row>
    <row r="2450" spans="1:22" x14ac:dyDescent="0.2">
      <c r="A2450" s="7">
        <v>92291.092900000498</v>
      </c>
      <c r="B2450" s="7">
        <v>438003.46379999799</v>
      </c>
      <c r="C2450" s="1" t="s">
        <v>4909</v>
      </c>
      <c r="D2450" s="1" t="s">
        <v>4910</v>
      </c>
      <c r="E2450" s="6">
        <v>19.34495952</v>
      </c>
      <c r="F2450" s="6">
        <v>18.849959519999999</v>
      </c>
      <c r="G2450" s="6">
        <v>18.849959519999999</v>
      </c>
      <c r="H2450" s="6">
        <v>8.2482676242200903E-2</v>
      </c>
      <c r="I2450" s="6">
        <v>0.143106397979641</v>
      </c>
      <c r="J2450" s="6">
        <v>0.20971316200767801</v>
      </c>
      <c r="K2450" s="6">
        <v>0.165961147245623</v>
      </c>
      <c r="L2450" s="6">
        <v>0.26093392462972298</v>
      </c>
      <c r="M2450" s="6">
        <v>0.13583666894577601</v>
      </c>
      <c r="N2450" s="6">
        <v>7.16139852168865E-2</v>
      </c>
      <c r="O2450" s="6">
        <v>6.3725349762373498E-2</v>
      </c>
      <c r="P2450" s="6">
        <v>0.150700713134303</v>
      </c>
      <c r="Q2450" s="7">
        <v>1</v>
      </c>
      <c r="R2450" s="8">
        <v>0.15423386157517888</v>
      </c>
      <c r="S2450" s="8">
        <v>16.760000000000002</v>
      </c>
      <c r="T2450" s="17">
        <f t="shared" si="114"/>
        <v>1.6762609956141907</v>
      </c>
      <c r="U2450" s="17">
        <f t="shared" si="115"/>
        <v>0.10001557253067962</v>
      </c>
      <c r="V2450" s="19">
        <f t="shared" si="116"/>
        <v>18.749943947469319</v>
      </c>
    </row>
    <row r="2451" spans="1:22" x14ac:dyDescent="0.2">
      <c r="A2451" s="7">
        <v>118343.894000001</v>
      </c>
      <c r="B2451" s="7">
        <v>483351.85990000103</v>
      </c>
      <c r="C2451" s="1" t="s">
        <v>4911</v>
      </c>
      <c r="D2451" s="1" t="s">
        <v>4912</v>
      </c>
      <c r="E2451" s="6">
        <v>19.344706290000001</v>
      </c>
      <c r="F2451" s="6">
        <v>18.90770629</v>
      </c>
      <c r="G2451" s="6">
        <v>18.90770629</v>
      </c>
      <c r="H2451" s="6">
        <v>4.7844261025945599E-2</v>
      </c>
      <c r="I2451" s="6">
        <v>0.49453171842381299</v>
      </c>
      <c r="J2451" s="6">
        <v>0.21901170250864499</v>
      </c>
      <c r="K2451" s="6">
        <v>4.7035078624145202E-2</v>
      </c>
      <c r="L2451" s="6">
        <v>0.333424743138588</v>
      </c>
      <c r="M2451" s="6">
        <v>0.109594548952561</v>
      </c>
      <c r="N2451" s="6">
        <v>6.22598338625985E-2</v>
      </c>
      <c r="O2451" s="6">
        <v>3.2476994668541398E-2</v>
      </c>
      <c r="P2451" s="6">
        <v>0.26778201302868798</v>
      </c>
      <c r="Q2451" s="7">
        <v>1</v>
      </c>
      <c r="R2451" s="8">
        <v>0.12665732615026204</v>
      </c>
      <c r="S2451" s="8">
        <v>17.170000000000002</v>
      </c>
      <c r="T2451" s="17">
        <f t="shared" si="114"/>
        <v>2.0755529535329034</v>
      </c>
      <c r="U2451" s="17">
        <f t="shared" si="115"/>
        <v>0.12088252495823548</v>
      </c>
      <c r="V2451" s="19">
        <f t="shared" si="116"/>
        <v>18.786823765041763</v>
      </c>
    </row>
    <row r="2452" spans="1:22" x14ac:dyDescent="0.2">
      <c r="A2452" s="7">
        <v>157289.14547100299</v>
      </c>
      <c r="B2452" s="7">
        <v>380047.291980326</v>
      </c>
      <c r="C2452" s="1" t="s">
        <v>4913</v>
      </c>
      <c r="D2452" s="1" t="s">
        <v>4914</v>
      </c>
      <c r="E2452" s="6">
        <v>19.344690079999999</v>
      </c>
      <c r="F2452" s="6">
        <v>19.101690080000001</v>
      </c>
      <c r="G2452" s="6">
        <v>19.101690080000001</v>
      </c>
      <c r="H2452" s="6">
        <v>4.1848165027594003E-2</v>
      </c>
      <c r="I2452" s="6">
        <v>0.41933412279475102</v>
      </c>
      <c r="J2452" s="6">
        <v>0.165567824884988</v>
      </c>
      <c r="K2452" s="6">
        <v>2.8111880817055498E-2</v>
      </c>
      <c r="L2452" s="6">
        <v>0.124564721916556</v>
      </c>
      <c r="M2452" s="6">
        <v>2.9850807163873901E-2</v>
      </c>
      <c r="N2452" s="6">
        <v>5.9824774786164103E-2</v>
      </c>
      <c r="O2452" s="6">
        <v>3.1242795960219599E-2</v>
      </c>
      <c r="P2452" s="6">
        <v>0.274767695864652</v>
      </c>
      <c r="Q2452" s="7">
        <v>1</v>
      </c>
      <c r="R2452" s="8">
        <v>0.32045666075085316</v>
      </c>
      <c r="S2452" s="8">
        <v>14.65</v>
      </c>
      <c r="T2452" s="17">
        <f t="shared" si="114"/>
        <v>1.2359721491866384</v>
      </c>
      <c r="U2452" s="17">
        <f t="shared" si="115"/>
        <v>8.4366699603183506E-2</v>
      </c>
      <c r="V2452" s="19">
        <f t="shared" si="116"/>
        <v>19.017323380396817</v>
      </c>
    </row>
    <row r="2453" spans="1:22" x14ac:dyDescent="0.2">
      <c r="A2453" s="7">
        <v>105491.88439999901</v>
      </c>
      <c r="B2453" s="7">
        <v>409627.98050000198</v>
      </c>
      <c r="C2453" s="1" t="s">
        <v>4915</v>
      </c>
      <c r="D2453" s="1" t="s">
        <v>4916</v>
      </c>
      <c r="E2453" s="6">
        <v>19.34425908</v>
      </c>
      <c r="F2453" s="6">
        <v>19.01225908</v>
      </c>
      <c r="G2453" s="6">
        <v>-999</v>
      </c>
      <c r="H2453" s="6">
        <v>5.4707174642085403E-2</v>
      </c>
      <c r="I2453" s="6">
        <v>0.71256994288645503</v>
      </c>
      <c r="J2453" s="6">
        <v>0.120805925606978</v>
      </c>
      <c r="K2453" s="6">
        <v>7.23865888086523E-2</v>
      </c>
      <c r="L2453" s="6">
        <v>8.1576456667912606E-2</v>
      </c>
      <c r="M2453" s="6">
        <v>7.2787571184491306E-2</v>
      </c>
      <c r="N2453" s="6">
        <v>0.126195672317897</v>
      </c>
      <c r="O2453" s="6">
        <v>3.43577298827984E-2</v>
      </c>
      <c r="P2453" s="6">
        <v>8.3843668847450203E-2</v>
      </c>
      <c r="Q2453" s="7">
        <v>2</v>
      </c>
      <c r="R2453" s="8">
        <v>0.18096819780219792</v>
      </c>
      <c r="S2453" s="8">
        <v>16.38</v>
      </c>
      <c r="T2453" s="17">
        <f t="shared" si="114"/>
        <v>1.3807121021969722</v>
      </c>
      <c r="U2453" s="17">
        <f t="shared" si="115"/>
        <v>8.4292558131683293E-2</v>
      </c>
      <c r="V2453" s="19">
        <f t="shared" si="116"/>
        <v>-999</v>
      </c>
    </row>
    <row r="2454" spans="1:22" x14ac:dyDescent="0.2">
      <c r="A2454" s="7">
        <v>92188.443300001294</v>
      </c>
      <c r="B2454" s="7">
        <v>436676.04219999898</v>
      </c>
      <c r="C2454" s="1" t="s">
        <v>4917</v>
      </c>
      <c r="D2454" s="1" t="s">
        <v>4918</v>
      </c>
      <c r="E2454" s="6">
        <v>19.341602819999999</v>
      </c>
      <c r="F2454" s="6">
        <v>18.771602819999998</v>
      </c>
      <c r="G2454" s="6">
        <v>18.771602819999998</v>
      </c>
      <c r="H2454" s="6">
        <v>8.3178892045650293E-2</v>
      </c>
      <c r="I2454" s="6">
        <v>0.129917036087695</v>
      </c>
      <c r="J2454" s="6">
        <v>0.26790643670150099</v>
      </c>
      <c r="K2454" s="6">
        <v>0.252491168702348</v>
      </c>
      <c r="L2454" s="6">
        <v>0.25729546290909799</v>
      </c>
      <c r="M2454" s="6">
        <v>0.13123904287077001</v>
      </c>
      <c r="N2454" s="6">
        <v>7.5998464555378495E-2</v>
      </c>
      <c r="O2454" s="6">
        <v>4.800522435422E-2</v>
      </c>
      <c r="P2454" s="6">
        <v>0.15537672642164699</v>
      </c>
      <c r="Q2454" s="7">
        <v>1</v>
      </c>
      <c r="R2454" s="8">
        <v>1.9051781875658487E-2</v>
      </c>
      <c r="S2454" s="8">
        <v>18.98</v>
      </c>
      <c r="T2454" s="17">
        <f t="shared" si="114"/>
        <v>1.8564652510116397</v>
      </c>
      <c r="U2454" s="17">
        <f t="shared" si="115"/>
        <v>9.7811657060676488E-2</v>
      </c>
      <c r="V2454" s="19">
        <f t="shared" si="116"/>
        <v>18.67379116293932</v>
      </c>
    </row>
    <row r="2455" spans="1:22" x14ac:dyDescent="0.2">
      <c r="A2455" s="7">
        <v>97094.759799998297</v>
      </c>
      <c r="B2455" s="7">
        <v>440928.84560000198</v>
      </c>
      <c r="C2455" s="1" t="s">
        <v>4919</v>
      </c>
      <c r="D2455" s="1" t="s">
        <v>4920</v>
      </c>
      <c r="E2455" s="6">
        <v>19.341532730000001</v>
      </c>
      <c r="F2455" s="6">
        <v>18.898532729999999</v>
      </c>
      <c r="G2455" s="6">
        <v>18.898532729999999</v>
      </c>
      <c r="H2455" s="6">
        <v>7.7574441641051303E-2</v>
      </c>
      <c r="I2455" s="6">
        <v>0.41393997297993701</v>
      </c>
      <c r="J2455" s="6">
        <v>0.297590378045339</v>
      </c>
      <c r="K2455" s="6">
        <v>0.13967175094164899</v>
      </c>
      <c r="L2455" s="6">
        <v>0.211501410238295</v>
      </c>
      <c r="M2455" s="6">
        <v>0.12221985110287099</v>
      </c>
      <c r="N2455" s="6">
        <v>9.2377081618137999E-2</v>
      </c>
      <c r="O2455" s="6">
        <v>4.40393402465609E-2</v>
      </c>
      <c r="P2455" s="6">
        <v>0.12852057934584801</v>
      </c>
      <c r="Q2455" s="7">
        <v>1</v>
      </c>
      <c r="R2455" s="8">
        <v>8.2952560470324829E-2</v>
      </c>
      <c r="S2455" s="8">
        <v>17.86</v>
      </c>
      <c r="T2455" s="17">
        <f t="shared" si="114"/>
        <v>1.9384455940092515</v>
      </c>
      <c r="U2455" s="17">
        <f t="shared" si="115"/>
        <v>0.10853558757050681</v>
      </c>
      <c r="V2455" s="19">
        <f t="shared" si="116"/>
        <v>18.789997142429492</v>
      </c>
    </row>
    <row r="2456" spans="1:22" x14ac:dyDescent="0.2">
      <c r="A2456" s="7">
        <v>196459.51503000001</v>
      </c>
      <c r="B2456" s="7">
        <v>442201.131760002</v>
      </c>
      <c r="C2456" s="1" t="s">
        <v>4921</v>
      </c>
      <c r="D2456" s="1" t="s">
        <v>4922</v>
      </c>
      <c r="E2456" s="6">
        <v>19.340848650000002</v>
      </c>
      <c r="F2456" s="6">
        <v>19.078848650000001</v>
      </c>
      <c r="G2456" s="6">
        <v>19.078848650000001</v>
      </c>
      <c r="H2456" s="6">
        <v>4.50179590148794E-2</v>
      </c>
      <c r="I2456" s="6">
        <v>0.33894831750070997</v>
      </c>
      <c r="J2456" s="6">
        <v>0.10026028577019901</v>
      </c>
      <c r="K2456" s="6">
        <v>7.5191043709273195E-2</v>
      </c>
      <c r="L2456" s="6">
        <v>0.12946117253050901</v>
      </c>
      <c r="M2456" s="6">
        <v>2.91456945278495E-2</v>
      </c>
      <c r="N2456" s="6">
        <v>8.4494455865957899E-2</v>
      </c>
      <c r="O2456" s="6">
        <v>2.8457155068544199E-2</v>
      </c>
      <c r="P2456" s="6">
        <v>0.16373207723479599</v>
      </c>
      <c r="Q2456" s="7">
        <v>1</v>
      </c>
      <c r="R2456" s="8">
        <v>0.59709732865400511</v>
      </c>
      <c r="S2456" s="8">
        <v>12.11</v>
      </c>
      <c r="T2456" s="17">
        <f t="shared" si="114"/>
        <v>1.0930793683716669</v>
      </c>
      <c r="U2456" s="17">
        <f t="shared" si="115"/>
        <v>9.0262540740847802E-2</v>
      </c>
      <c r="V2456" s="19">
        <f t="shared" si="116"/>
        <v>18.988586109259153</v>
      </c>
    </row>
    <row r="2457" spans="1:22" x14ac:dyDescent="0.2">
      <c r="A2457" s="7">
        <v>93453.432700000703</v>
      </c>
      <c r="B2457" s="7">
        <v>461473.44550000102</v>
      </c>
      <c r="C2457" s="1" t="s">
        <v>4923</v>
      </c>
      <c r="D2457" s="1" t="s">
        <v>4924</v>
      </c>
      <c r="E2457" s="6">
        <v>19.340829240000001</v>
      </c>
      <c r="F2457" s="6">
        <v>19.015829239999999</v>
      </c>
      <c r="G2457" s="6">
        <v>19.015829239999999</v>
      </c>
      <c r="H2457" s="6">
        <v>4.3688337132809597E-2</v>
      </c>
      <c r="I2457" s="6">
        <v>0.21728541571514601</v>
      </c>
      <c r="J2457" s="6">
        <v>0.21656642160052</v>
      </c>
      <c r="K2457" s="6">
        <v>4.34630294713889E-2</v>
      </c>
      <c r="L2457" s="6">
        <v>0.183546799250357</v>
      </c>
      <c r="M2457" s="6">
        <v>0.12674313713485799</v>
      </c>
      <c r="N2457" s="6">
        <v>0.135302865632146</v>
      </c>
      <c r="O2457" s="6">
        <v>3.2461948492898497E-2</v>
      </c>
      <c r="P2457" s="6">
        <v>0.21465259627799399</v>
      </c>
      <c r="Q2457" s="7">
        <v>1</v>
      </c>
      <c r="R2457" s="8">
        <v>0.36877772399150743</v>
      </c>
      <c r="S2457" s="8">
        <v>14.13</v>
      </c>
      <c r="T2457" s="17">
        <f t="shared" si="114"/>
        <v>1.3318983604042651</v>
      </c>
      <c r="U2457" s="17">
        <f t="shared" si="115"/>
        <v>9.4260322746232486E-2</v>
      </c>
      <c r="V2457" s="19">
        <f t="shared" si="116"/>
        <v>18.921568917253765</v>
      </c>
    </row>
    <row r="2458" spans="1:22" x14ac:dyDescent="0.2">
      <c r="A2458" s="7">
        <v>93042.473700001807</v>
      </c>
      <c r="B2458" s="7">
        <v>435024.63479999802</v>
      </c>
      <c r="C2458" s="1" t="s">
        <v>4925</v>
      </c>
      <c r="D2458" s="1" t="s">
        <v>4926</v>
      </c>
      <c r="E2458" s="6">
        <v>19.34038103</v>
      </c>
      <c r="F2458" s="6">
        <v>18.81438103</v>
      </c>
      <c r="G2458" s="6">
        <v>18.81438103</v>
      </c>
      <c r="H2458" s="6">
        <v>7.4966486543241104E-2</v>
      </c>
      <c r="I2458" s="6">
        <v>0.13734399549349999</v>
      </c>
      <c r="J2458" s="6">
        <v>0.281678503664197</v>
      </c>
      <c r="K2458" s="6">
        <v>0.23083395936296799</v>
      </c>
      <c r="L2458" s="6">
        <v>0.26972582207677298</v>
      </c>
      <c r="M2458" s="6">
        <v>0.12730867599128401</v>
      </c>
      <c r="N2458" s="6">
        <v>7.3242172404308803E-2</v>
      </c>
      <c r="O2458" s="6">
        <v>5.3557195480488498E-2</v>
      </c>
      <c r="P2458" s="6">
        <v>0.17550644713768099</v>
      </c>
      <c r="Q2458" s="7">
        <v>1</v>
      </c>
      <c r="R2458" s="8">
        <v>3.9246696937130586E-2</v>
      </c>
      <c r="S2458" s="8">
        <v>18.61</v>
      </c>
      <c r="T2458" s="17">
        <f t="shared" si="114"/>
        <v>1.8906454015016632</v>
      </c>
      <c r="U2458" s="17">
        <f t="shared" si="115"/>
        <v>0.10159298234828927</v>
      </c>
      <c r="V2458" s="19">
        <f t="shared" si="116"/>
        <v>18.71278804765171</v>
      </c>
    </row>
    <row r="2459" spans="1:22" x14ac:dyDescent="0.2">
      <c r="A2459" s="7">
        <v>85140.088906494202</v>
      </c>
      <c r="B2459" s="7">
        <v>447466.43383396103</v>
      </c>
      <c r="C2459" s="1" t="s">
        <v>4927</v>
      </c>
      <c r="D2459" s="1" t="s">
        <v>4928</v>
      </c>
      <c r="E2459" s="6">
        <v>19.340187279999999</v>
      </c>
      <c r="F2459" s="6">
        <v>18.909187280000001</v>
      </c>
      <c r="G2459" s="6">
        <v>18.909187280000001</v>
      </c>
      <c r="H2459" s="6">
        <v>7.1075223416172298E-2</v>
      </c>
      <c r="I2459" s="6">
        <v>0.371072539408908</v>
      </c>
      <c r="J2459" s="6">
        <v>0.20455917059692799</v>
      </c>
      <c r="K2459" s="6">
        <v>9.9886710279324706E-2</v>
      </c>
      <c r="L2459" s="6">
        <v>0.243293939484725</v>
      </c>
      <c r="M2459" s="6">
        <v>0.16915512654200801</v>
      </c>
      <c r="N2459" s="6">
        <v>8.2039734896972805E-2</v>
      </c>
      <c r="O2459" s="6">
        <v>4.7408028927559999E-2</v>
      </c>
      <c r="P2459" s="6">
        <v>0.117963146435951</v>
      </c>
      <c r="Q2459" s="7">
        <v>1</v>
      </c>
      <c r="R2459" s="8">
        <v>0.17213256242424232</v>
      </c>
      <c r="S2459" s="8">
        <v>16.5</v>
      </c>
      <c r="T2459" s="17">
        <f t="shared" si="114"/>
        <v>1.7521098561686084</v>
      </c>
      <c r="U2459" s="17">
        <f t="shared" si="115"/>
        <v>0.10618847613143081</v>
      </c>
      <c r="V2459" s="19">
        <f t="shared" si="116"/>
        <v>18.802998803868569</v>
      </c>
    </row>
    <row r="2460" spans="1:22" x14ac:dyDescent="0.2">
      <c r="A2460" s="7">
        <v>155020.8266</v>
      </c>
      <c r="B2460" s="7">
        <v>393385.68389999901</v>
      </c>
      <c r="C2460" s="1" t="s">
        <v>4929</v>
      </c>
      <c r="D2460" s="1" t="s">
        <v>4930</v>
      </c>
      <c r="E2460" s="6">
        <v>19.338289840000002</v>
      </c>
      <c r="F2460" s="6">
        <v>19.170889840000001</v>
      </c>
      <c r="G2460" s="6">
        <v>19.170889840000001</v>
      </c>
      <c r="H2460" s="6">
        <v>3.01038140979604E-2</v>
      </c>
      <c r="I2460" s="6">
        <v>0.31750733344140503</v>
      </c>
      <c r="J2460" s="6">
        <v>4.5115049028307798E-2</v>
      </c>
      <c r="K2460" s="6">
        <v>2.4030608158075902E-2</v>
      </c>
      <c r="L2460" s="6">
        <v>8.6299690540294405E-2</v>
      </c>
      <c r="M2460" s="6">
        <v>3.2844496269815102E-2</v>
      </c>
      <c r="N2460" s="6">
        <v>0.136869364669197</v>
      </c>
      <c r="O2460" s="6">
        <v>3.0271686331279499E-2</v>
      </c>
      <c r="P2460" s="6">
        <v>7.7993555974989207E-2</v>
      </c>
      <c r="Q2460" s="7">
        <v>1</v>
      </c>
      <c r="R2460" s="8">
        <v>0.89591076862745123</v>
      </c>
      <c r="S2460" s="8">
        <v>10.199999999999999</v>
      </c>
      <c r="T2460" s="17">
        <f t="shared" si="114"/>
        <v>0.75087473947290051</v>
      </c>
      <c r="U2460" s="17">
        <f t="shared" si="115"/>
        <v>7.3615170536558874E-2</v>
      </c>
      <c r="V2460" s="19">
        <f t="shared" si="116"/>
        <v>19.097274669463442</v>
      </c>
    </row>
    <row r="2461" spans="1:22" x14ac:dyDescent="0.2">
      <c r="A2461" s="7">
        <v>182311.7586</v>
      </c>
      <c r="B2461" s="7">
        <v>445204.91629999899</v>
      </c>
      <c r="C2461" s="1" t="s">
        <v>4931</v>
      </c>
      <c r="D2461" s="1" t="s">
        <v>4932</v>
      </c>
      <c r="E2461" s="6">
        <v>19.33671687</v>
      </c>
      <c r="F2461" s="6">
        <v>19.152016870000001</v>
      </c>
      <c r="G2461" s="6">
        <v>19.152016870000001</v>
      </c>
      <c r="H2461" s="6">
        <v>2.9965761632140101E-2</v>
      </c>
      <c r="I2461" s="6">
        <v>0.419974410944773</v>
      </c>
      <c r="J2461" s="6">
        <v>3.95357082129753E-2</v>
      </c>
      <c r="K2461" s="6">
        <v>5.1861085775000003E-2</v>
      </c>
      <c r="L2461" s="6">
        <v>7.8415863269285693E-2</v>
      </c>
      <c r="M2461" s="6">
        <v>3.3035233013972203E-2</v>
      </c>
      <c r="N2461" s="6">
        <v>7.0507502851267598E-2</v>
      </c>
      <c r="O2461" s="6">
        <v>2.48015332574287E-2</v>
      </c>
      <c r="P2461" s="6">
        <v>7.2992325190643706E-2</v>
      </c>
      <c r="Q2461" s="7">
        <v>1</v>
      </c>
      <c r="R2461" s="8">
        <v>0.92405142985074618</v>
      </c>
      <c r="S2461" s="8">
        <v>10.050000000000001</v>
      </c>
      <c r="T2461" s="17">
        <f t="shared" si="114"/>
        <v>0.84608602621786089</v>
      </c>
      <c r="U2461" s="17">
        <f t="shared" si="115"/>
        <v>8.4187664300284654E-2</v>
      </c>
      <c r="V2461" s="19">
        <f t="shared" si="116"/>
        <v>19.067829205699717</v>
      </c>
    </row>
    <row r="2462" spans="1:22" x14ac:dyDescent="0.2">
      <c r="A2462" s="7">
        <v>206544.25600000101</v>
      </c>
      <c r="B2462" s="7">
        <v>375220.97630000103</v>
      </c>
      <c r="C2462" s="1" t="s">
        <v>4933</v>
      </c>
      <c r="D2462" s="1" t="s">
        <v>4934</v>
      </c>
      <c r="E2462" s="6">
        <v>19.335322489999999</v>
      </c>
      <c r="F2462" s="6">
        <v>19.150322490000001</v>
      </c>
      <c r="G2462" s="6">
        <v>19.150322490000001</v>
      </c>
      <c r="H2462" s="6">
        <v>2.90454201533373E-2</v>
      </c>
      <c r="I2462" s="6">
        <v>0.572771519335881</v>
      </c>
      <c r="J2462" s="6">
        <v>6.7127366697570204E-2</v>
      </c>
      <c r="K2462" s="6">
        <v>2.5572239519473999E-2</v>
      </c>
      <c r="L2462" s="6">
        <v>7.1215990497788803E-2</v>
      </c>
      <c r="M2462" s="6">
        <v>1.78286446069474E-2</v>
      </c>
      <c r="N2462" s="6">
        <v>7.4317729085017395E-2</v>
      </c>
      <c r="O2462" s="6">
        <v>2.59298113568938E-2</v>
      </c>
      <c r="P2462" s="6">
        <v>0.11564574047255299</v>
      </c>
      <c r="Q2462" s="7">
        <v>1</v>
      </c>
      <c r="R2462" s="8">
        <v>0.46368830355791052</v>
      </c>
      <c r="S2462" s="8">
        <v>13.21</v>
      </c>
      <c r="T2462" s="17">
        <f t="shared" si="114"/>
        <v>1.0043373040505363</v>
      </c>
      <c r="U2462" s="17">
        <f t="shared" si="115"/>
        <v>7.6028562002311603E-2</v>
      </c>
      <c r="V2462" s="19">
        <f t="shared" si="116"/>
        <v>19.07429392799769</v>
      </c>
    </row>
    <row r="2463" spans="1:22" x14ac:dyDescent="0.2">
      <c r="A2463" s="7">
        <v>106345.289099999</v>
      </c>
      <c r="B2463" s="7">
        <v>398587.43690000102</v>
      </c>
      <c r="C2463" s="1" t="s">
        <v>4935</v>
      </c>
      <c r="D2463" s="1" t="s">
        <v>4936</v>
      </c>
      <c r="E2463" s="6">
        <v>19.33511438</v>
      </c>
      <c r="F2463" s="6">
        <v>19.089114380000002</v>
      </c>
      <c r="G2463" s="6">
        <v>19.089114380000002</v>
      </c>
      <c r="H2463" s="6">
        <v>4.3493153077481798E-2</v>
      </c>
      <c r="I2463" s="6">
        <v>0.47021563117795601</v>
      </c>
      <c r="J2463" s="6">
        <v>5.0072282076098797E-2</v>
      </c>
      <c r="K2463" s="6">
        <v>4.57505929104116E-2</v>
      </c>
      <c r="L2463" s="6">
        <v>7.3907285858556895E-2</v>
      </c>
      <c r="M2463" s="6">
        <v>6.8167208725313302E-2</v>
      </c>
      <c r="N2463" s="6">
        <v>9.1543584954682802E-2</v>
      </c>
      <c r="O2463" s="6">
        <v>2.2553256104455199E-2</v>
      </c>
      <c r="P2463" s="6">
        <v>6.5787819556516802E-2</v>
      </c>
      <c r="Q2463" s="7">
        <v>1</v>
      </c>
      <c r="R2463" s="8">
        <v>0.54804758847077661</v>
      </c>
      <c r="S2463" s="8">
        <v>12.49</v>
      </c>
      <c r="T2463" s="17">
        <f t="shared" si="114"/>
        <v>0.92481895197119957</v>
      </c>
      <c r="U2463" s="17">
        <f t="shared" si="115"/>
        <v>7.4044751959263369E-2</v>
      </c>
      <c r="V2463" s="19">
        <f t="shared" si="116"/>
        <v>19.015069628040738</v>
      </c>
    </row>
    <row r="2464" spans="1:22" x14ac:dyDescent="0.2">
      <c r="A2464" s="7">
        <v>91295.070399999604</v>
      </c>
      <c r="B2464" s="7">
        <v>439145.22379999998</v>
      </c>
      <c r="C2464" s="1" t="s">
        <v>4937</v>
      </c>
      <c r="D2464" s="1" t="s">
        <v>4938</v>
      </c>
      <c r="E2464" s="6">
        <v>19.334847010000001</v>
      </c>
      <c r="F2464" s="6">
        <v>18.87184701</v>
      </c>
      <c r="G2464" s="6">
        <v>18.87184701</v>
      </c>
      <c r="H2464" s="6">
        <v>7.8075567298365497E-2</v>
      </c>
      <c r="I2464" s="6">
        <v>0.29576655316039002</v>
      </c>
      <c r="J2464" s="6">
        <v>0.23537034665960599</v>
      </c>
      <c r="K2464" s="6">
        <v>0.131713967037903</v>
      </c>
      <c r="L2464" s="6">
        <v>0.2219054991461</v>
      </c>
      <c r="M2464" s="6">
        <v>0.13402877954460399</v>
      </c>
      <c r="N2464" s="6">
        <v>7.0547633423400702E-2</v>
      </c>
      <c r="O2464" s="6">
        <v>5.0769478317054598E-2</v>
      </c>
      <c r="P2464" s="6">
        <v>0.33081797411529301</v>
      </c>
      <c r="Q2464" s="7">
        <v>1</v>
      </c>
      <c r="R2464" s="8">
        <v>5.0806902717391425E-2</v>
      </c>
      <c r="S2464" s="8">
        <v>18.399999999999999</v>
      </c>
      <c r="T2464" s="17">
        <f t="shared" si="114"/>
        <v>1.720088845552536</v>
      </c>
      <c r="U2464" s="17">
        <f t="shared" si="115"/>
        <v>9.3483089432203056E-2</v>
      </c>
      <c r="V2464" s="19">
        <f t="shared" si="116"/>
        <v>18.778363920567795</v>
      </c>
    </row>
    <row r="2465" spans="1:22" x14ac:dyDescent="0.2">
      <c r="A2465" s="7">
        <v>92089.214299999207</v>
      </c>
      <c r="B2465" s="7">
        <v>436913.14809999999</v>
      </c>
      <c r="C2465" s="1" t="s">
        <v>4939</v>
      </c>
      <c r="D2465" s="1" t="s">
        <v>4940</v>
      </c>
      <c r="E2465" s="6">
        <v>19.334373540000001</v>
      </c>
      <c r="F2465" s="6">
        <v>18.764373540000001</v>
      </c>
      <c r="G2465" s="6">
        <v>18.764373540000001</v>
      </c>
      <c r="H2465" s="6">
        <v>8.3178892045650293E-2</v>
      </c>
      <c r="I2465" s="6">
        <v>0.129917036087695</v>
      </c>
      <c r="J2465" s="6">
        <v>0.26790643670150099</v>
      </c>
      <c r="K2465" s="6">
        <v>0.252491168702348</v>
      </c>
      <c r="L2465" s="6">
        <v>0.25729546290909799</v>
      </c>
      <c r="M2465" s="6">
        <v>0.13123904287077001</v>
      </c>
      <c r="N2465" s="6">
        <v>7.5998464555378495E-2</v>
      </c>
      <c r="O2465" s="6">
        <v>4.800522435422E-2</v>
      </c>
      <c r="P2465" s="6">
        <v>0.15537672642164699</v>
      </c>
      <c r="Q2465" s="7">
        <v>1</v>
      </c>
      <c r="R2465" s="8">
        <v>1.8670892518440514E-2</v>
      </c>
      <c r="S2465" s="8">
        <v>18.98</v>
      </c>
      <c r="T2465" s="17">
        <f t="shared" si="114"/>
        <v>1.8564652510116397</v>
      </c>
      <c r="U2465" s="17">
        <f t="shared" si="115"/>
        <v>9.7811657060676488E-2</v>
      </c>
      <c r="V2465" s="19">
        <f t="shared" si="116"/>
        <v>18.666561882939323</v>
      </c>
    </row>
    <row r="2466" spans="1:22" x14ac:dyDescent="0.2">
      <c r="A2466" s="7">
        <v>116479.352899998</v>
      </c>
      <c r="B2466" s="7">
        <v>453158.30669999903</v>
      </c>
      <c r="C2466" s="1" t="s">
        <v>4941</v>
      </c>
      <c r="D2466" s="1" t="s">
        <v>4942</v>
      </c>
      <c r="E2466" s="6">
        <v>19.334161160000001</v>
      </c>
      <c r="F2466" s="6">
        <v>19.053161159999998</v>
      </c>
      <c r="G2466" s="6">
        <v>19.053161159999998</v>
      </c>
      <c r="H2466" s="6">
        <v>3.7390381204968001E-2</v>
      </c>
      <c r="I2466" s="6">
        <v>0.55825361818615904</v>
      </c>
      <c r="J2466" s="6">
        <v>4.8347855217433497E-2</v>
      </c>
      <c r="K2466" s="6">
        <v>5.4445916230177797E-2</v>
      </c>
      <c r="L2466" s="6">
        <v>9.24627952623851E-2</v>
      </c>
      <c r="M2466" s="6">
        <v>7.23582332573455E-2</v>
      </c>
      <c r="N2466" s="6">
        <v>0.27386773323155</v>
      </c>
      <c r="O2466" s="6">
        <v>3.2942425445587599E-2</v>
      </c>
      <c r="P2466" s="6">
        <v>0.14362178715649099</v>
      </c>
      <c r="Q2466" s="7">
        <v>1</v>
      </c>
      <c r="R2466" s="8">
        <v>0.29933878763440858</v>
      </c>
      <c r="S2466" s="8">
        <v>14.88</v>
      </c>
      <c r="T2466" s="17">
        <f t="shared" si="114"/>
        <v>1.0615643930482952</v>
      </c>
      <c r="U2466" s="17">
        <f t="shared" si="115"/>
        <v>7.1341693081202626E-2</v>
      </c>
      <c r="V2466" s="19">
        <f t="shared" si="116"/>
        <v>18.981819466918797</v>
      </c>
    </row>
    <row r="2467" spans="1:22" x14ac:dyDescent="0.2">
      <c r="A2467" s="7">
        <v>166812.83689999999</v>
      </c>
      <c r="B2467" s="7">
        <v>372627.47170000197</v>
      </c>
      <c r="C2467" s="1" t="s">
        <v>4943</v>
      </c>
      <c r="D2467" s="1" t="s">
        <v>4944</v>
      </c>
      <c r="E2467" s="6">
        <v>19.333956579999999</v>
      </c>
      <c r="F2467" s="6">
        <v>19.19465658</v>
      </c>
      <c r="G2467" s="6">
        <v>-999</v>
      </c>
      <c r="H2467" s="6">
        <v>2.3017563443263101E-2</v>
      </c>
      <c r="I2467" s="6">
        <v>0.40031281974701199</v>
      </c>
      <c r="J2467" s="6">
        <v>3.4402572545551902E-2</v>
      </c>
      <c r="K2467" s="6">
        <v>1.6121268169476E-2</v>
      </c>
      <c r="L2467" s="6">
        <v>5.5671516354341199E-2</v>
      </c>
      <c r="M2467" s="6">
        <v>2.42300010238699E-2</v>
      </c>
      <c r="N2467" s="6">
        <v>0.119911157683688</v>
      </c>
      <c r="O2467" s="6">
        <v>1.8782948148047401E-2</v>
      </c>
      <c r="P2467" s="6">
        <v>4.8616757681446597E-2</v>
      </c>
      <c r="Q2467" s="7">
        <v>2</v>
      </c>
      <c r="R2467" s="8">
        <v>0.90294848228346447</v>
      </c>
      <c r="S2467" s="8">
        <v>10.16</v>
      </c>
      <c r="T2467" s="17">
        <f t="shared" si="114"/>
        <v>0.69828890895714169</v>
      </c>
      <c r="U2467" s="17">
        <f t="shared" si="115"/>
        <v>6.8729223322553309E-2</v>
      </c>
      <c r="V2467" s="19">
        <f t="shared" si="116"/>
        <v>-999</v>
      </c>
    </row>
    <row r="2468" spans="1:22" x14ac:dyDescent="0.2">
      <c r="A2468" s="7">
        <v>93225.745099998996</v>
      </c>
      <c r="B2468" s="7">
        <v>437518.867199998</v>
      </c>
      <c r="C2468" s="1" t="s">
        <v>4945</v>
      </c>
      <c r="D2468" s="1" t="s">
        <v>4946</v>
      </c>
      <c r="E2468" s="6">
        <v>19.333604609999998</v>
      </c>
      <c r="F2468" s="6">
        <v>18.77660461</v>
      </c>
      <c r="G2468" s="6">
        <v>18.77660461</v>
      </c>
      <c r="H2468" s="6">
        <v>9.0949789422754099E-2</v>
      </c>
      <c r="I2468" s="6">
        <v>0.13467097623964699</v>
      </c>
      <c r="J2468" s="6">
        <v>0.26345667031543002</v>
      </c>
      <c r="K2468" s="6">
        <v>0.212791375320737</v>
      </c>
      <c r="L2468" s="6">
        <v>0.26808956888699498</v>
      </c>
      <c r="M2468" s="6">
        <v>0.12928758076484101</v>
      </c>
      <c r="N2468" s="6">
        <v>7.8776700388881404E-2</v>
      </c>
      <c r="O2468" s="6">
        <v>5.3293541362579702E-2</v>
      </c>
      <c r="P2468" s="6">
        <v>0.15982368035177</v>
      </c>
      <c r="Q2468" s="7">
        <v>1</v>
      </c>
      <c r="R2468" s="8">
        <v>3.6654402680965134E-2</v>
      </c>
      <c r="S2468" s="8">
        <v>18.649999999999999</v>
      </c>
      <c r="T2468" s="17">
        <f t="shared" si="114"/>
        <v>1.8605439776977373</v>
      </c>
      <c r="U2468" s="17">
        <f t="shared" si="115"/>
        <v>9.9761071190227202E-2</v>
      </c>
      <c r="V2468" s="19">
        <f t="shared" si="116"/>
        <v>18.676843538809774</v>
      </c>
    </row>
    <row r="2469" spans="1:22" x14ac:dyDescent="0.2">
      <c r="A2469" s="7">
        <v>111483.19729999801</v>
      </c>
      <c r="B2469" s="7">
        <v>393297.83199999802</v>
      </c>
      <c r="C2469" s="1" t="s">
        <v>4947</v>
      </c>
      <c r="D2469" s="1" t="s">
        <v>4948</v>
      </c>
      <c r="E2469" s="6">
        <v>19.33278868</v>
      </c>
      <c r="F2469" s="6">
        <v>19.075788679999999</v>
      </c>
      <c r="G2469" s="6">
        <v>-999</v>
      </c>
      <c r="H2469" s="6">
        <v>3.6218164387061498E-2</v>
      </c>
      <c r="I2469" s="6">
        <v>0.56769197732187304</v>
      </c>
      <c r="J2469" s="6">
        <v>3.2335713693074801E-2</v>
      </c>
      <c r="K2469" s="6">
        <v>3.71773185212355E-2</v>
      </c>
      <c r="L2469" s="6">
        <v>6.2736008933399395E-2</v>
      </c>
      <c r="M2469" s="6">
        <v>5.93267971336148E-2</v>
      </c>
      <c r="N2469" s="6">
        <v>6.6134413280599796E-2</v>
      </c>
      <c r="O2469" s="6">
        <v>2.15129624122621E-2</v>
      </c>
      <c r="P2469" s="6">
        <v>4.864763493615E-2</v>
      </c>
      <c r="Q2469" s="7">
        <v>2</v>
      </c>
      <c r="R2469" s="8">
        <v>0.52587124546172059</v>
      </c>
      <c r="S2469" s="8">
        <v>12.67</v>
      </c>
      <c r="T2469" s="17">
        <f t="shared" si="114"/>
        <v>0.93018507880357937</v>
      </c>
      <c r="U2469" s="17">
        <f t="shared" si="115"/>
        <v>7.3416344025539024E-2</v>
      </c>
      <c r="V2469" s="19">
        <f t="shared" si="116"/>
        <v>-999</v>
      </c>
    </row>
    <row r="2470" spans="1:22" x14ac:dyDescent="0.2">
      <c r="A2470" s="7">
        <v>195240.302900001</v>
      </c>
      <c r="B2470" s="7">
        <v>443669.1802</v>
      </c>
      <c r="C2470" s="1" t="s">
        <v>4949</v>
      </c>
      <c r="D2470" s="1" t="s">
        <v>4950</v>
      </c>
      <c r="E2470" s="6">
        <v>19.331011159999999</v>
      </c>
      <c r="F2470" s="6">
        <v>19.053011160000001</v>
      </c>
      <c r="G2470" s="6">
        <v>19.053011160000001</v>
      </c>
      <c r="H2470" s="6">
        <v>3.7346461437259601E-2</v>
      </c>
      <c r="I2470" s="6">
        <v>0.278676826719501</v>
      </c>
      <c r="J2470" s="6">
        <v>0.11170072745767599</v>
      </c>
      <c r="K2470" s="6">
        <v>6.7530844426575504E-2</v>
      </c>
      <c r="L2470" s="6">
        <v>9.8833490682855102E-2</v>
      </c>
      <c r="M2470" s="6">
        <v>2.9256774812061199E-2</v>
      </c>
      <c r="N2470" s="6">
        <v>9.4582139553494302E-2</v>
      </c>
      <c r="O2470" s="6">
        <v>2.7975330220531801E-2</v>
      </c>
      <c r="P2470" s="6">
        <v>0.381441681225965</v>
      </c>
      <c r="Q2470" s="7">
        <v>1</v>
      </c>
      <c r="R2470" s="8">
        <v>0.44369015384615373</v>
      </c>
      <c r="S2470" s="8">
        <v>13.39</v>
      </c>
      <c r="T2470" s="17">
        <f t="shared" si="114"/>
        <v>0.94080252098451311</v>
      </c>
      <c r="U2470" s="17">
        <f t="shared" si="115"/>
        <v>7.0261577370015912E-2</v>
      </c>
      <c r="V2470" s="19">
        <f t="shared" si="116"/>
        <v>18.982749582629985</v>
      </c>
    </row>
    <row r="2471" spans="1:22" x14ac:dyDescent="0.2">
      <c r="A2471" s="7">
        <v>89783.626699999004</v>
      </c>
      <c r="B2471" s="7">
        <v>438384.1851</v>
      </c>
      <c r="C2471" s="1" t="s">
        <v>4951</v>
      </c>
      <c r="D2471" s="1" t="s">
        <v>4952</v>
      </c>
      <c r="E2471" s="6">
        <v>19.329882789999999</v>
      </c>
      <c r="F2471" s="6">
        <v>18.857882790000001</v>
      </c>
      <c r="G2471" s="6">
        <v>18.857882790000001</v>
      </c>
      <c r="H2471" s="6">
        <v>8.8171606025937696E-2</v>
      </c>
      <c r="I2471" s="6">
        <v>0.25310403463492498</v>
      </c>
      <c r="J2471" s="6">
        <v>0.22569062205379301</v>
      </c>
      <c r="K2471" s="6">
        <v>0.138776652419349</v>
      </c>
      <c r="L2471" s="6">
        <v>0.25447539179909201</v>
      </c>
      <c r="M2471" s="6">
        <v>0.13682622579745099</v>
      </c>
      <c r="N2471" s="6">
        <v>6.7882977931146102E-2</v>
      </c>
      <c r="O2471" s="6">
        <v>4.5413381447275199E-2</v>
      </c>
      <c r="P2471" s="6">
        <v>0.40718179746640398</v>
      </c>
      <c r="Q2471" s="7">
        <v>1</v>
      </c>
      <c r="R2471" s="8">
        <v>1.8434288198103201E-2</v>
      </c>
      <c r="S2471" s="8">
        <v>18.98</v>
      </c>
      <c r="T2471" s="17">
        <f t="shared" si="114"/>
        <v>1.7830313186110114</v>
      </c>
      <c r="U2471" s="17">
        <f t="shared" si="115"/>
        <v>9.3942640601212393E-2</v>
      </c>
      <c r="V2471" s="19">
        <f t="shared" si="116"/>
        <v>18.763940149398788</v>
      </c>
    </row>
    <row r="2472" spans="1:22" x14ac:dyDescent="0.2">
      <c r="A2472" s="7">
        <v>91118.314399998606</v>
      </c>
      <c r="B2472" s="7">
        <v>435921.10469999898</v>
      </c>
      <c r="C2472" s="1" t="s">
        <v>4953</v>
      </c>
      <c r="D2472" s="1" t="s">
        <v>4954</v>
      </c>
      <c r="E2472" s="6">
        <v>19.328869350000002</v>
      </c>
      <c r="F2472" s="6">
        <v>18.776869349999998</v>
      </c>
      <c r="G2472" s="6">
        <v>18.776869349999998</v>
      </c>
      <c r="H2472" s="6">
        <v>7.8994737117684302E-2</v>
      </c>
      <c r="I2472" s="6">
        <v>0.13788866810216599</v>
      </c>
      <c r="J2472" s="6">
        <v>0.26447031569097401</v>
      </c>
      <c r="K2472" s="6">
        <v>0.25468050302885198</v>
      </c>
      <c r="L2472" s="6">
        <v>0.21185811205896801</v>
      </c>
      <c r="M2472" s="6">
        <v>0.12787269828772799</v>
      </c>
      <c r="N2472" s="6">
        <v>6.9042748184410294E-2</v>
      </c>
      <c r="O2472" s="6">
        <v>4.5864949221914003E-2</v>
      </c>
      <c r="P2472" s="6">
        <v>0.14637925042303701</v>
      </c>
      <c r="Q2472" s="7">
        <v>1</v>
      </c>
      <c r="R2472" s="8">
        <v>6.0278077345035715E-2</v>
      </c>
      <c r="S2472" s="8">
        <v>18.23</v>
      </c>
      <c r="T2472" s="17">
        <f t="shared" si="114"/>
        <v>1.7150736129252389</v>
      </c>
      <c r="U2472" s="17">
        <f t="shared" si="115"/>
        <v>9.4079737406760219E-2</v>
      </c>
      <c r="V2472" s="19">
        <f t="shared" si="116"/>
        <v>18.68278961259324</v>
      </c>
    </row>
    <row r="2473" spans="1:22" x14ac:dyDescent="0.2">
      <c r="A2473" s="7">
        <v>102078.638700001</v>
      </c>
      <c r="B2473" s="7">
        <v>443614.20300000202</v>
      </c>
      <c r="C2473" s="1" t="s">
        <v>4955</v>
      </c>
      <c r="D2473" s="1" t="s">
        <v>4956</v>
      </c>
      <c r="E2473" s="6">
        <v>19.32839435</v>
      </c>
      <c r="F2473" s="6">
        <v>18.992394350000001</v>
      </c>
      <c r="G2473" s="6">
        <v>18.992394350000001</v>
      </c>
      <c r="H2473" s="6">
        <v>5.6425747524968102E-2</v>
      </c>
      <c r="I2473" s="6">
        <v>0.29266217943002298</v>
      </c>
      <c r="J2473" s="6">
        <v>0.100657578567071</v>
      </c>
      <c r="K2473" s="6">
        <v>0.101094563218769</v>
      </c>
      <c r="L2473" s="6">
        <v>0.153837996130194</v>
      </c>
      <c r="M2473" s="6">
        <v>0.106954722673649</v>
      </c>
      <c r="N2473" s="6">
        <v>0.151243869081994</v>
      </c>
      <c r="O2473" s="6">
        <v>4.1402399218088699E-2</v>
      </c>
      <c r="P2473" s="6">
        <v>0.16417651711554601</v>
      </c>
      <c r="Q2473" s="7">
        <v>1</v>
      </c>
      <c r="R2473" s="8">
        <v>0.38654191893830708</v>
      </c>
      <c r="S2473" s="8">
        <v>13.94</v>
      </c>
      <c r="T2473" s="17">
        <f t="shared" si="114"/>
        <v>1.1694373832234521</v>
      </c>
      <c r="U2473" s="17">
        <f t="shared" si="115"/>
        <v>8.3890773545441333E-2</v>
      </c>
      <c r="V2473" s="19">
        <f t="shared" si="116"/>
        <v>18.90850357645456</v>
      </c>
    </row>
    <row r="2474" spans="1:22" x14ac:dyDescent="0.2">
      <c r="A2474" s="7">
        <v>203112.88399999999</v>
      </c>
      <c r="B2474" s="7">
        <v>383983.5491</v>
      </c>
      <c r="C2474" s="1" t="s">
        <v>4957</v>
      </c>
      <c r="D2474" s="1" t="s">
        <v>4958</v>
      </c>
      <c r="E2474" s="6">
        <v>19.32838478</v>
      </c>
      <c r="F2474" s="6">
        <v>19.173384779999999</v>
      </c>
      <c r="G2474" s="6">
        <v>19.173384779999999</v>
      </c>
      <c r="H2474" s="6">
        <v>2.5212706196809299E-2</v>
      </c>
      <c r="I2474" s="6">
        <v>0.43684765683001803</v>
      </c>
      <c r="J2474" s="6">
        <v>3.0664924091913199E-2</v>
      </c>
      <c r="K2474" s="6">
        <v>1.8429610072073301E-2</v>
      </c>
      <c r="L2474" s="6">
        <v>5.3572159572132398E-2</v>
      </c>
      <c r="M2474" s="6">
        <v>1.8999395644353E-2</v>
      </c>
      <c r="N2474" s="6">
        <v>0.1457373776401</v>
      </c>
      <c r="O2474" s="6">
        <v>1.5856467876589699E-2</v>
      </c>
      <c r="P2474" s="6">
        <v>7.8333864908399206E-2</v>
      </c>
      <c r="Q2474" s="7">
        <v>1</v>
      </c>
      <c r="R2474" s="8">
        <v>0.73660240610961358</v>
      </c>
      <c r="S2474" s="8">
        <v>11.13</v>
      </c>
      <c r="T2474" s="17">
        <f t="shared" si="114"/>
        <v>0.72774900619593352</v>
      </c>
      <c r="U2474" s="17">
        <f t="shared" si="115"/>
        <v>6.5386253925959884E-2</v>
      </c>
      <c r="V2474" s="19">
        <f t="shared" si="116"/>
        <v>19.107998526074038</v>
      </c>
    </row>
    <row r="2475" spans="1:22" x14ac:dyDescent="0.2">
      <c r="A2475" s="7">
        <v>162762.470121566</v>
      </c>
      <c r="B2475" s="7">
        <v>384490.529157218</v>
      </c>
      <c r="C2475" s="1" t="s">
        <v>4959</v>
      </c>
      <c r="D2475" s="1" t="s">
        <v>4960</v>
      </c>
      <c r="E2475" s="6">
        <v>19.32826081</v>
      </c>
      <c r="F2475" s="6">
        <v>19.063260809999999</v>
      </c>
      <c r="G2475" s="6">
        <v>19.063260809999999</v>
      </c>
      <c r="H2475" s="6">
        <v>3.2122402756248003E-2</v>
      </c>
      <c r="I2475" s="6">
        <v>9.79832977611408E-2</v>
      </c>
      <c r="J2475" s="6">
        <v>0.152158641570806</v>
      </c>
      <c r="K2475" s="6">
        <v>2.0403064660904701E-2</v>
      </c>
      <c r="L2475" s="6">
        <v>0.12039504969714</v>
      </c>
      <c r="M2475" s="6">
        <v>2.89362878443616E-2</v>
      </c>
      <c r="N2475" s="6">
        <v>7.0717191985415206E-2</v>
      </c>
      <c r="O2475" s="6">
        <v>3.3106039260501298E-2</v>
      </c>
      <c r="P2475" s="6">
        <v>0.27793685822423603</v>
      </c>
      <c r="Q2475" s="7">
        <v>1</v>
      </c>
      <c r="R2475" s="8">
        <v>0.62422359747899148</v>
      </c>
      <c r="S2475" s="8">
        <v>11.9</v>
      </c>
      <c r="T2475" s="17">
        <f t="shared" si="114"/>
        <v>0.84813360016757344</v>
      </c>
      <c r="U2475" s="17">
        <f t="shared" si="115"/>
        <v>7.1271731106518771E-2</v>
      </c>
      <c r="V2475" s="19">
        <f t="shared" si="116"/>
        <v>18.991989078893479</v>
      </c>
    </row>
    <row r="2476" spans="1:22" x14ac:dyDescent="0.2">
      <c r="A2476" s="7">
        <v>159429.24218346699</v>
      </c>
      <c r="B2476" s="7">
        <v>383299.34803602</v>
      </c>
      <c r="C2476" s="1" t="s">
        <v>4961</v>
      </c>
      <c r="D2476" s="1" t="s">
        <v>4962</v>
      </c>
      <c r="E2476" s="6">
        <v>19.328084919999998</v>
      </c>
      <c r="F2476" s="6">
        <v>19.06508492</v>
      </c>
      <c r="G2476" s="6">
        <v>19.06508492</v>
      </c>
      <c r="H2476" s="6">
        <v>4.2040200848815698E-2</v>
      </c>
      <c r="I2476" s="6">
        <v>0.10974777393190401</v>
      </c>
      <c r="J2476" s="6">
        <v>0.143850023096847</v>
      </c>
      <c r="K2476" s="6">
        <v>3.0287681723011599E-2</v>
      </c>
      <c r="L2476" s="6">
        <v>0.16674580600354</v>
      </c>
      <c r="M2476" s="6">
        <v>3.0370059325075E-2</v>
      </c>
      <c r="N2476" s="6">
        <v>5.8497669435264903E-2</v>
      </c>
      <c r="O2476" s="6">
        <v>4.1338283837857898E-2</v>
      </c>
      <c r="P2476" s="6">
        <v>0.15824748011149101</v>
      </c>
      <c r="Q2476" s="7">
        <v>1</v>
      </c>
      <c r="R2476" s="8">
        <v>0.73346053094170383</v>
      </c>
      <c r="S2476" s="8">
        <v>11.15</v>
      </c>
      <c r="T2476" s="17">
        <f t="shared" si="114"/>
        <v>1.012053321556861</v>
      </c>
      <c r="U2476" s="17">
        <f t="shared" si="115"/>
        <v>9.0767114040974081E-2</v>
      </c>
      <c r="V2476" s="19">
        <f t="shared" si="116"/>
        <v>18.974317805959025</v>
      </c>
    </row>
    <row r="2477" spans="1:22" x14ac:dyDescent="0.2">
      <c r="A2477" s="7">
        <v>93971.269099999205</v>
      </c>
      <c r="B2477" s="7">
        <v>435405.97390000097</v>
      </c>
      <c r="C2477" s="1" t="s">
        <v>4963</v>
      </c>
      <c r="D2477" s="1" t="s">
        <v>4964</v>
      </c>
      <c r="E2477" s="6">
        <v>19.32802362</v>
      </c>
      <c r="F2477" s="6">
        <v>18.80202362</v>
      </c>
      <c r="G2477" s="6">
        <v>18.80202362</v>
      </c>
      <c r="H2477" s="6">
        <v>7.4966486543241104E-2</v>
      </c>
      <c r="I2477" s="6">
        <v>0.13734399549349999</v>
      </c>
      <c r="J2477" s="6">
        <v>0.281678503664197</v>
      </c>
      <c r="K2477" s="6">
        <v>0.23083395936296799</v>
      </c>
      <c r="L2477" s="6">
        <v>0.26972582207677298</v>
      </c>
      <c r="M2477" s="6">
        <v>0.12730867599128401</v>
      </c>
      <c r="N2477" s="6">
        <v>7.3242172404308803E-2</v>
      </c>
      <c r="O2477" s="6">
        <v>5.3557195480488498E-2</v>
      </c>
      <c r="P2477" s="6">
        <v>0.17550644713768099</v>
      </c>
      <c r="Q2477" s="7">
        <v>1</v>
      </c>
      <c r="R2477" s="8">
        <v>3.8582677055346605E-2</v>
      </c>
      <c r="S2477" s="8">
        <v>18.61</v>
      </c>
      <c r="T2477" s="17">
        <f t="shared" si="114"/>
        <v>1.8906454015016632</v>
      </c>
      <c r="U2477" s="17">
        <f t="shared" si="115"/>
        <v>0.10159298234828927</v>
      </c>
      <c r="V2477" s="19">
        <f t="shared" si="116"/>
        <v>18.70043063765171</v>
      </c>
    </row>
    <row r="2478" spans="1:22" x14ac:dyDescent="0.2">
      <c r="A2478" s="7">
        <v>202872.99982999999</v>
      </c>
      <c r="B2478" s="7">
        <v>438615.031260002</v>
      </c>
      <c r="C2478" s="1" t="s">
        <v>4965</v>
      </c>
      <c r="D2478" s="1" t="s">
        <v>4966</v>
      </c>
      <c r="E2478" s="6">
        <v>19.32722304</v>
      </c>
      <c r="F2478" s="6">
        <v>19.128223040000002</v>
      </c>
      <c r="G2478" s="6">
        <v>19.128223040000002</v>
      </c>
      <c r="H2478" s="6">
        <v>3.2650067550437797E-2</v>
      </c>
      <c r="I2478" s="6">
        <v>8.9208514596223795E-2</v>
      </c>
      <c r="J2478" s="6">
        <v>0.122185175359857</v>
      </c>
      <c r="K2478" s="6">
        <v>6.9580861595209598E-2</v>
      </c>
      <c r="L2478" s="6">
        <v>9.5882524517039602E-2</v>
      </c>
      <c r="M2478" s="6">
        <v>2.7032987404830199E-2</v>
      </c>
      <c r="N2478" s="6">
        <v>7.9776506058858804E-2</v>
      </c>
      <c r="O2478" s="6">
        <v>3.6213850885007601E-2</v>
      </c>
      <c r="P2478" s="6">
        <v>7.2308080660221402E-2</v>
      </c>
      <c r="Q2478" s="7">
        <v>1</v>
      </c>
      <c r="R2478" s="8">
        <v>1.2634059070148731</v>
      </c>
      <c r="S2478" s="8">
        <v>8.5389999999999997</v>
      </c>
      <c r="T2478" s="17">
        <f t="shared" si="114"/>
        <v>0.75610743556314175</v>
      </c>
      <c r="U2478" s="17">
        <f t="shared" si="115"/>
        <v>8.8547539004935213E-2</v>
      </c>
      <c r="V2478" s="19">
        <f t="shared" si="116"/>
        <v>19.039675500995067</v>
      </c>
    </row>
    <row r="2479" spans="1:22" x14ac:dyDescent="0.2">
      <c r="A2479" s="7">
        <v>198920.56033000001</v>
      </c>
      <c r="B2479" s="7">
        <v>440322.35796000197</v>
      </c>
      <c r="C2479" s="1" t="s">
        <v>4967</v>
      </c>
      <c r="D2479" s="1" t="s">
        <v>4968</v>
      </c>
      <c r="E2479" s="6">
        <v>19.326173130000001</v>
      </c>
      <c r="F2479" s="6">
        <v>19.137273130000001</v>
      </c>
      <c r="G2479" s="6">
        <v>19.137273130000001</v>
      </c>
      <c r="H2479" s="6">
        <v>3.3707538949441097E-2</v>
      </c>
      <c r="I2479" s="6">
        <v>0.10076921585942999</v>
      </c>
      <c r="J2479" s="6">
        <v>0.1027218245836</v>
      </c>
      <c r="K2479" s="6">
        <v>6.0705673242560702E-2</v>
      </c>
      <c r="L2479" s="6">
        <v>9.1989796467885396E-2</v>
      </c>
      <c r="M2479" s="6">
        <v>2.8002206908865599E-2</v>
      </c>
      <c r="N2479" s="6">
        <v>9.5993567217150202E-2</v>
      </c>
      <c r="O2479" s="6">
        <v>3.13216369144034E-2</v>
      </c>
      <c r="P2479" s="6">
        <v>8.6111511759625406E-2</v>
      </c>
      <c r="Q2479" s="7">
        <v>1</v>
      </c>
      <c r="R2479" s="8">
        <v>1.3098091466475439</v>
      </c>
      <c r="S2479" s="8">
        <v>8.3670000000000009</v>
      </c>
      <c r="T2479" s="17">
        <f t="shared" si="114"/>
        <v>0.71030300557172898</v>
      </c>
      <c r="U2479" s="17">
        <f t="shared" si="115"/>
        <v>8.4893391367482834E-2</v>
      </c>
      <c r="V2479" s="19">
        <f t="shared" si="116"/>
        <v>19.052379738632517</v>
      </c>
    </row>
    <row r="2480" spans="1:22" x14ac:dyDescent="0.2">
      <c r="A2480" s="7">
        <v>171532.82539999901</v>
      </c>
      <c r="B2480" s="7">
        <v>419118.70780000102</v>
      </c>
      <c r="C2480" s="1" t="s">
        <v>4969</v>
      </c>
      <c r="D2480" s="1" t="s">
        <v>4970</v>
      </c>
      <c r="E2480" s="6">
        <v>19.32594168</v>
      </c>
      <c r="F2480" s="6">
        <v>19.150941679999999</v>
      </c>
      <c r="G2480" s="6">
        <v>19.150941679999999</v>
      </c>
      <c r="H2480" s="6">
        <v>3.2334381223758098E-2</v>
      </c>
      <c r="I2480" s="6">
        <v>0.45244315593266599</v>
      </c>
      <c r="J2480" s="6">
        <v>3.9723203687950098E-2</v>
      </c>
      <c r="K2480" s="6">
        <v>4.5489234559774598E-2</v>
      </c>
      <c r="L2480" s="6">
        <v>7.7576530583522402E-2</v>
      </c>
      <c r="M2480" s="6">
        <v>3.5919555130135797E-2</v>
      </c>
      <c r="N2480" s="6">
        <v>0.12947858268405299</v>
      </c>
      <c r="O2480" s="6">
        <v>2.61472642279976E-2</v>
      </c>
      <c r="P2480" s="6">
        <v>8.4120092563556695E-2</v>
      </c>
      <c r="Q2480" s="7">
        <v>1</v>
      </c>
      <c r="R2480" s="8">
        <v>0.68785516855895201</v>
      </c>
      <c r="S2480" s="8">
        <v>11.45</v>
      </c>
      <c r="T2480" s="17">
        <f t="shared" si="114"/>
        <v>0.87477715206642426</v>
      </c>
      <c r="U2480" s="17">
        <f t="shared" si="115"/>
        <v>7.6399751272176797E-2</v>
      </c>
      <c r="V2480" s="19">
        <f t="shared" si="116"/>
        <v>19.074541928727822</v>
      </c>
    </row>
    <row r="2481" spans="1:22" x14ac:dyDescent="0.2">
      <c r="A2481" s="7">
        <v>91100.383799999996</v>
      </c>
      <c r="B2481" s="7">
        <v>438348.10489999899</v>
      </c>
      <c r="C2481" s="1" t="s">
        <v>4971</v>
      </c>
      <c r="D2481" s="1" t="s">
        <v>4972</v>
      </c>
      <c r="E2481" s="6">
        <v>19.325730799999999</v>
      </c>
      <c r="F2481" s="6">
        <v>18.799730799999999</v>
      </c>
      <c r="G2481" s="6">
        <v>18.799730799999999</v>
      </c>
      <c r="H2481" s="6">
        <v>8.3259797065018307E-2</v>
      </c>
      <c r="I2481" s="6">
        <v>0.14503337063656399</v>
      </c>
      <c r="J2481" s="6">
        <v>0.24367967914288399</v>
      </c>
      <c r="K2481" s="6">
        <v>0.16266994552984201</v>
      </c>
      <c r="L2481" s="6">
        <v>0.248877583075786</v>
      </c>
      <c r="M2481" s="6">
        <v>0.13842603608161</v>
      </c>
      <c r="N2481" s="6">
        <v>7.0662081409797697E-2</v>
      </c>
      <c r="O2481" s="6">
        <v>6.3690601137503799E-2</v>
      </c>
      <c r="P2481" s="6">
        <v>0.152255583541543</v>
      </c>
      <c r="Q2481" s="7">
        <v>1</v>
      </c>
      <c r="R2481" s="8">
        <v>0.10306682648401821</v>
      </c>
      <c r="S2481" s="8">
        <v>17.52</v>
      </c>
      <c r="T2481" s="17">
        <f t="shared" si="114"/>
        <v>1.7082150178095685</v>
      </c>
      <c r="U2481" s="17">
        <f t="shared" si="115"/>
        <v>9.7500857180911449E-2</v>
      </c>
      <c r="V2481" s="19">
        <f t="shared" si="116"/>
        <v>18.702229942819088</v>
      </c>
    </row>
    <row r="2482" spans="1:22" x14ac:dyDescent="0.2">
      <c r="A2482" s="7">
        <v>82975.384875210904</v>
      </c>
      <c r="B2482" s="7">
        <v>455950.86543746101</v>
      </c>
      <c r="C2482" s="1" t="s">
        <v>4973</v>
      </c>
      <c r="D2482" s="1" t="s">
        <v>4974</v>
      </c>
      <c r="E2482" s="6">
        <v>19.324552629999999</v>
      </c>
      <c r="F2482" s="6">
        <v>18.861552629999998</v>
      </c>
      <c r="G2482" s="6">
        <v>18.861552629999998</v>
      </c>
      <c r="H2482" s="6">
        <v>5.8612673232435103E-2</v>
      </c>
      <c r="I2482" s="6">
        <v>8.6237925156826295E-2</v>
      </c>
      <c r="J2482" s="6">
        <v>0.414007507195707</v>
      </c>
      <c r="K2482" s="6">
        <v>7.2567081513616197E-2</v>
      </c>
      <c r="L2482" s="6">
        <v>0.31981727666831899</v>
      </c>
      <c r="M2482" s="6">
        <v>0.18311297932384099</v>
      </c>
      <c r="N2482" s="6">
        <v>6.6377396455648302E-2</v>
      </c>
      <c r="O2482" s="6">
        <v>5.3466560138912399E-2</v>
      </c>
      <c r="P2482" s="6">
        <v>0.28980963238596202</v>
      </c>
      <c r="Q2482" s="7">
        <v>1</v>
      </c>
      <c r="R2482" s="8">
        <v>6.9427372993912509E-2</v>
      </c>
      <c r="S2482" s="8">
        <v>18.07</v>
      </c>
      <c r="T2482" s="17">
        <f t="shared" si="114"/>
        <v>2.0634971975316834</v>
      </c>
      <c r="U2482" s="17">
        <f t="shared" si="115"/>
        <v>0.11419464291818945</v>
      </c>
      <c r="V2482" s="19">
        <f t="shared" si="116"/>
        <v>18.747357987081809</v>
      </c>
    </row>
    <row r="2483" spans="1:22" x14ac:dyDescent="0.2">
      <c r="A2483" s="7">
        <v>92187.022100001603</v>
      </c>
      <c r="B2483" s="7">
        <v>436737.02059999801</v>
      </c>
      <c r="C2483" s="1" t="s">
        <v>4975</v>
      </c>
      <c r="D2483" s="1" t="s">
        <v>4976</v>
      </c>
      <c r="E2483" s="6">
        <v>19.324172969999999</v>
      </c>
      <c r="F2483" s="6">
        <v>18.754172969999999</v>
      </c>
      <c r="G2483" s="6">
        <v>18.754172969999999</v>
      </c>
      <c r="H2483" s="6">
        <v>8.3178892045650293E-2</v>
      </c>
      <c r="I2483" s="6">
        <v>0.129917036087695</v>
      </c>
      <c r="J2483" s="6">
        <v>0.26790643670150099</v>
      </c>
      <c r="K2483" s="6">
        <v>0.252491168702348</v>
      </c>
      <c r="L2483" s="6">
        <v>0.25729546290909799</v>
      </c>
      <c r="M2483" s="6">
        <v>0.13123904287077001</v>
      </c>
      <c r="N2483" s="6">
        <v>7.5998464555378495E-2</v>
      </c>
      <c r="O2483" s="6">
        <v>4.800522435422E-2</v>
      </c>
      <c r="P2483" s="6">
        <v>0.15537672642164699</v>
      </c>
      <c r="Q2483" s="7">
        <v>1</v>
      </c>
      <c r="R2483" s="8">
        <v>1.8133454689146414E-2</v>
      </c>
      <c r="S2483" s="8">
        <v>18.98</v>
      </c>
      <c r="T2483" s="17">
        <f t="shared" si="114"/>
        <v>1.8564652510116397</v>
      </c>
      <c r="U2483" s="17">
        <f t="shared" si="115"/>
        <v>9.7811657060676488E-2</v>
      </c>
      <c r="V2483" s="19">
        <f t="shared" si="116"/>
        <v>18.656361312939321</v>
      </c>
    </row>
    <row r="2484" spans="1:22" x14ac:dyDescent="0.2">
      <c r="A2484" s="7">
        <v>195078.097386501</v>
      </c>
      <c r="B2484" s="7">
        <v>443596.81827544299</v>
      </c>
      <c r="C2484" s="1" t="s">
        <v>4977</v>
      </c>
      <c r="D2484" s="1" t="s">
        <v>4978</v>
      </c>
      <c r="E2484" s="6">
        <v>19.32371448</v>
      </c>
      <c r="F2484" s="6">
        <v>19.045714480000001</v>
      </c>
      <c r="G2484" s="6">
        <v>19.045714480000001</v>
      </c>
      <c r="H2484" s="6">
        <v>3.7346461437259601E-2</v>
      </c>
      <c r="I2484" s="6">
        <v>0.278676826719501</v>
      </c>
      <c r="J2484" s="6">
        <v>0.11170072745767599</v>
      </c>
      <c r="K2484" s="6">
        <v>6.7530844426575504E-2</v>
      </c>
      <c r="L2484" s="6">
        <v>9.8833490682855102E-2</v>
      </c>
      <c r="M2484" s="6">
        <v>2.9256774812061199E-2</v>
      </c>
      <c r="N2484" s="6">
        <v>9.4582139553494302E-2</v>
      </c>
      <c r="O2484" s="6">
        <v>2.7975330220531801E-2</v>
      </c>
      <c r="P2484" s="6">
        <v>0.381441681225965</v>
      </c>
      <c r="Q2484" s="7">
        <v>1</v>
      </c>
      <c r="R2484" s="8">
        <v>0.44314521882001484</v>
      </c>
      <c r="S2484" s="8">
        <v>13.39</v>
      </c>
      <c r="T2484" s="17">
        <f t="shared" si="114"/>
        <v>0.94080252098451311</v>
      </c>
      <c r="U2484" s="17">
        <f t="shared" si="115"/>
        <v>7.0261577370015912E-2</v>
      </c>
      <c r="V2484" s="19">
        <f t="shared" si="116"/>
        <v>18.975452902629986</v>
      </c>
    </row>
    <row r="2485" spans="1:22" x14ac:dyDescent="0.2">
      <c r="A2485" s="7">
        <v>158663.025199998</v>
      </c>
      <c r="B2485" s="7">
        <v>468690.83599999902</v>
      </c>
      <c r="C2485" s="1" t="s">
        <v>4979</v>
      </c>
      <c r="D2485" s="1" t="s">
        <v>4980</v>
      </c>
      <c r="E2485" s="6">
        <v>19.323547699999999</v>
      </c>
      <c r="F2485" s="6">
        <v>19.124547700000001</v>
      </c>
      <c r="G2485" s="6">
        <v>19.124547700000001</v>
      </c>
      <c r="H2485" s="6">
        <v>3.1602304776717299E-2</v>
      </c>
      <c r="I2485" s="6">
        <v>0.43611168735000899</v>
      </c>
      <c r="J2485" s="6">
        <v>7.0013588987324807E-2</v>
      </c>
      <c r="K2485" s="6">
        <v>3.7925047237880503E-2</v>
      </c>
      <c r="L2485" s="6">
        <v>0.113245917052441</v>
      </c>
      <c r="M2485" s="6">
        <v>4.9517498003312801E-2</v>
      </c>
      <c r="N2485" s="6">
        <v>0.13877267097863699</v>
      </c>
      <c r="O2485" s="6">
        <v>2.73866548561899E-2</v>
      </c>
      <c r="P2485" s="6">
        <v>0.114075008395071</v>
      </c>
      <c r="Q2485" s="7">
        <v>1</v>
      </c>
      <c r="R2485" s="8">
        <v>0.63897775233248522</v>
      </c>
      <c r="S2485" s="8">
        <v>11.79</v>
      </c>
      <c r="T2485" s="17">
        <f t="shared" si="114"/>
        <v>1.0170062732732967</v>
      </c>
      <c r="U2485" s="17">
        <f t="shared" si="115"/>
        <v>8.6260074068981923E-2</v>
      </c>
      <c r="V2485" s="19">
        <f t="shared" si="116"/>
        <v>19.038287625931019</v>
      </c>
    </row>
    <row r="2486" spans="1:22" x14ac:dyDescent="0.2">
      <c r="A2486" s="7">
        <v>83722.991420782098</v>
      </c>
      <c r="B2486" s="7">
        <v>451546.30668088503</v>
      </c>
      <c r="C2486" s="1" t="s">
        <v>4981</v>
      </c>
      <c r="D2486" s="1" t="s">
        <v>4982</v>
      </c>
      <c r="E2486" s="6">
        <v>19.32314367</v>
      </c>
      <c r="F2486" s="6">
        <v>18.911143670000001</v>
      </c>
      <c r="G2486" s="6">
        <v>18.911143670000001</v>
      </c>
      <c r="H2486" s="6">
        <v>6.2202148349220401E-2</v>
      </c>
      <c r="I2486" s="6">
        <v>0.39084292078118199</v>
      </c>
      <c r="J2486" s="6">
        <v>0.30122175642419402</v>
      </c>
      <c r="K2486" s="6">
        <v>7.7036545676652704E-2</v>
      </c>
      <c r="L2486" s="6">
        <v>0.21212391433678701</v>
      </c>
      <c r="M2486" s="6">
        <v>0.17485426838663201</v>
      </c>
      <c r="N2486" s="6">
        <v>7.1318831423852702E-2</v>
      </c>
      <c r="O2486" s="6">
        <v>4.4801774916255102E-2</v>
      </c>
      <c r="P2486" s="6">
        <v>0.16659779087597801</v>
      </c>
      <c r="Q2486" s="7">
        <v>1</v>
      </c>
      <c r="R2486" s="8">
        <v>0.10988763182079266</v>
      </c>
      <c r="S2486" s="8">
        <v>17.41</v>
      </c>
      <c r="T2486" s="17">
        <f t="shared" si="114"/>
        <v>1.8310990190150245</v>
      </c>
      <c r="U2486" s="17">
        <f t="shared" si="115"/>
        <v>0.10517513032826102</v>
      </c>
      <c r="V2486" s="19">
        <f t="shared" si="116"/>
        <v>18.805968539671742</v>
      </c>
    </row>
    <row r="2487" spans="1:22" x14ac:dyDescent="0.2">
      <c r="A2487" s="7">
        <v>133122.401281989</v>
      </c>
      <c r="B2487" s="7">
        <v>401578.19998356397</v>
      </c>
      <c r="C2487" s="1" t="s">
        <v>4983</v>
      </c>
      <c r="D2487" s="1" t="s">
        <v>4984</v>
      </c>
      <c r="E2487" s="6">
        <v>19.322811420000001</v>
      </c>
      <c r="F2487" s="6">
        <v>19.024711419999999</v>
      </c>
      <c r="G2487" s="6">
        <v>19.024711419999999</v>
      </c>
      <c r="H2487" s="6">
        <v>4.8880517372611197E-2</v>
      </c>
      <c r="I2487" s="6">
        <v>0.19112515291305901</v>
      </c>
      <c r="J2487" s="6">
        <v>5.3353070620844101E-2</v>
      </c>
      <c r="K2487" s="6">
        <v>4.2213876429024903E-2</v>
      </c>
      <c r="L2487" s="6">
        <v>9.6986928387649898E-2</v>
      </c>
      <c r="M2487" s="6">
        <v>4.6686882510504103E-2</v>
      </c>
      <c r="N2487" s="6">
        <v>6.2748528344420101E-2</v>
      </c>
      <c r="O2487" s="6">
        <v>2.5635386789820101E-2</v>
      </c>
      <c r="P2487" s="6">
        <v>0.181728277446248</v>
      </c>
      <c r="Q2487" s="7">
        <v>1</v>
      </c>
      <c r="R2487" s="8">
        <v>0.92842429341317378</v>
      </c>
      <c r="S2487" s="8">
        <v>10.02</v>
      </c>
      <c r="T2487" s="17">
        <f t="shared" si="114"/>
        <v>0.72876699049194427</v>
      </c>
      <c r="U2487" s="17">
        <f t="shared" si="115"/>
        <v>7.2731236576042343E-2</v>
      </c>
      <c r="V2487" s="19">
        <f t="shared" si="116"/>
        <v>18.951980183423956</v>
      </c>
    </row>
    <row r="2488" spans="1:22" x14ac:dyDescent="0.2">
      <c r="A2488" s="7">
        <v>97261.404399998501</v>
      </c>
      <c r="B2488" s="7">
        <v>436597.39200000098</v>
      </c>
      <c r="C2488" s="1" t="s">
        <v>4985</v>
      </c>
      <c r="D2488" s="1" t="s">
        <v>4986</v>
      </c>
      <c r="E2488" s="6">
        <v>19.322701129999999</v>
      </c>
      <c r="F2488" s="6">
        <v>18.88170113</v>
      </c>
      <c r="G2488" s="6">
        <v>18.88170113</v>
      </c>
      <c r="H2488" s="6">
        <v>6.61091250416211E-2</v>
      </c>
      <c r="I2488" s="6">
        <v>0.201665845468979</v>
      </c>
      <c r="J2488" s="6">
        <v>0.178695158638291</v>
      </c>
      <c r="K2488" s="6">
        <v>0.199330706902306</v>
      </c>
      <c r="L2488" s="6">
        <v>0.20807492652686899</v>
      </c>
      <c r="M2488" s="6">
        <v>0.119306007620576</v>
      </c>
      <c r="N2488" s="6">
        <v>8.9523860171697903E-2</v>
      </c>
      <c r="O2488" s="6">
        <v>4.6097669872364203E-2</v>
      </c>
      <c r="P2488" s="6">
        <v>0.25552980316781698</v>
      </c>
      <c r="Q2488" s="7">
        <v>1</v>
      </c>
      <c r="R2488" s="8">
        <v>0.18109420110024446</v>
      </c>
      <c r="S2488" s="8">
        <v>16.36</v>
      </c>
      <c r="T2488" s="17">
        <f t="shared" si="114"/>
        <v>1.5148298993117162</v>
      </c>
      <c r="U2488" s="17">
        <f t="shared" si="115"/>
        <v>9.2593514627855519E-2</v>
      </c>
      <c r="V2488" s="19">
        <f t="shared" si="116"/>
        <v>18.789107615372146</v>
      </c>
    </row>
    <row r="2489" spans="1:22" x14ac:dyDescent="0.2">
      <c r="A2489" s="7">
        <v>209399.18129999901</v>
      </c>
      <c r="B2489" s="7">
        <v>510408.100299999</v>
      </c>
      <c r="C2489" s="1" t="s">
        <v>4987</v>
      </c>
      <c r="D2489" s="1" t="s">
        <v>4988</v>
      </c>
      <c r="E2489" s="6">
        <v>19.321739619999999</v>
      </c>
      <c r="F2489" s="6">
        <v>19.186739620000001</v>
      </c>
      <c r="G2489" s="6">
        <v>19.186739620000001</v>
      </c>
      <c r="H2489" s="6">
        <v>2.0865086259249901E-2</v>
      </c>
      <c r="I2489" s="6">
        <v>0.43855544627660398</v>
      </c>
      <c r="J2489" s="6">
        <v>3.1749411661244099E-2</v>
      </c>
      <c r="K2489" s="6">
        <v>2.0662365864092098E-2</v>
      </c>
      <c r="L2489" s="6">
        <v>6.6359977086337701E-2</v>
      </c>
      <c r="M2489" s="6">
        <v>3.4092396863886001E-2</v>
      </c>
      <c r="N2489" s="6">
        <v>0.30293579888918098</v>
      </c>
      <c r="O2489" s="6">
        <v>2.5185776088189799E-2</v>
      </c>
      <c r="P2489" s="6">
        <v>7.9174389586496197E-2</v>
      </c>
      <c r="Q2489" s="7">
        <v>1</v>
      </c>
      <c r="R2489" s="8">
        <v>0.65425852910958904</v>
      </c>
      <c r="S2489" s="8">
        <v>11.68</v>
      </c>
      <c r="T2489" s="17">
        <f t="shared" si="114"/>
        <v>0.76352673924069725</v>
      </c>
      <c r="U2489" s="17">
        <f t="shared" si="115"/>
        <v>6.5370440003484354E-2</v>
      </c>
      <c r="V2489" s="19">
        <f t="shared" si="116"/>
        <v>19.121369179996517</v>
      </c>
    </row>
    <row r="2490" spans="1:22" x14ac:dyDescent="0.2">
      <c r="A2490" s="7">
        <v>164079.583099999</v>
      </c>
      <c r="B2490" s="7">
        <v>474438.50939999899</v>
      </c>
      <c r="C2490" s="1" t="s">
        <v>4989</v>
      </c>
      <c r="D2490" s="1" t="s">
        <v>4990</v>
      </c>
      <c r="E2490" s="6">
        <v>19.321402559999999</v>
      </c>
      <c r="F2490" s="6">
        <v>19.171402560000001</v>
      </c>
      <c r="G2490" s="6">
        <v>-999</v>
      </c>
      <c r="H2490" s="6">
        <v>2.9428186021760599E-2</v>
      </c>
      <c r="I2490" s="6">
        <v>0.39426884456220301</v>
      </c>
      <c r="J2490" s="6">
        <v>3.8686804120156397E-2</v>
      </c>
      <c r="K2490" s="6">
        <v>3.5041143196632603E-2</v>
      </c>
      <c r="L2490" s="6">
        <v>8.3269491816322094E-2</v>
      </c>
      <c r="M2490" s="6">
        <v>4.7545712560357001E-2</v>
      </c>
      <c r="N2490" s="6">
        <v>0.17945505529842601</v>
      </c>
      <c r="O2490" s="6">
        <v>2.3381286786625599E-2</v>
      </c>
      <c r="P2490" s="6">
        <v>8.9347153045308006E-2</v>
      </c>
      <c r="Q2490" s="7">
        <v>2</v>
      </c>
      <c r="R2490" s="8">
        <v>0.80236964179104464</v>
      </c>
      <c r="S2490" s="8">
        <v>10.72</v>
      </c>
      <c r="T2490" s="17">
        <f t="shared" si="114"/>
        <v>0.81534844349163582</v>
      </c>
      <c r="U2490" s="17">
        <f t="shared" si="115"/>
        <v>7.605862346004065E-2</v>
      </c>
      <c r="V2490" s="19">
        <f t="shared" si="116"/>
        <v>-999</v>
      </c>
    </row>
    <row r="2491" spans="1:22" x14ac:dyDescent="0.2">
      <c r="A2491" s="7">
        <v>120036.1778</v>
      </c>
      <c r="B2491" s="7">
        <v>410395.45380000002</v>
      </c>
      <c r="C2491" s="1" t="s">
        <v>4991</v>
      </c>
      <c r="D2491" s="1" t="s">
        <v>4992</v>
      </c>
      <c r="E2491" s="6">
        <v>19.321227530000002</v>
      </c>
      <c r="F2491" s="6">
        <v>19.07322753</v>
      </c>
      <c r="G2491" s="6">
        <v>19.07322753</v>
      </c>
      <c r="H2491" s="6">
        <v>4.4327369812648398E-2</v>
      </c>
      <c r="I2491" s="6">
        <v>0.43592950718912299</v>
      </c>
      <c r="J2491" s="6">
        <v>4.97007785126529E-2</v>
      </c>
      <c r="K2491" s="6">
        <v>5.9091912649656998E-2</v>
      </c>
      <c r="L2491" s="6">
        <v>8.5757762540178001E-2</v>
      </c>
      <c r="M2491" s="6">
        <v>5.9717762309783998E-2</v>
      </c>
      <c r="N2491" s="6">
        <v>0.19379298935441899</v>
      </c>
      <c r="O2491" s="6">
        <v>2.4993053497402801E-2</v>
      </c>
      <c r="P2491" s="6">
        <v>8.9528913358404502E-2</v>
      </c>
      <c r="Q2491" s="7">
        <v>1</v>
      </c>
      <c r="R2491" s="8">
        <v>0.49313968547140669</v>
      </c>
      <c r="S2491" s="8">
        <v>12.94</v>
      </c>
      <c r="T2491" s="17">
        <f t="shared" si="114"/>
        <v>0.94035100410991657</v>
      </c>
      <c r="U2491" s="17">
        <f t="shared" si="115"/>
        <v>7.2670093053316578E-2</v>
      </c>
      <c r="V2491" s="19">
        <f t="shared" si="116"/>
        <v>19.000557436946686</v>
      </c>
    </row>
    <row r="2492" spans="1:22" x14ac:dyDescent="0.2">
      <c r="A2492" s="7">
        <v>94310.278099998803</v>
      </c>
      <c r="B2492" s="7">
        <v>461176.60020000098</v>
      </c>
      <c r="C2492" s="1" t="s">
        <v>4993</v>
      </c>
      <c r="D2492" s="1" t="s">
        <v>4994</v>
      </c>
      <c r="E2492" s="6">
        <v>19.321155390000001</v>
      </c>
      <c r="F2492" s="6">
        <v>19.040155389999999</v>
      </c>
      <c r="G2492" s="6">
        <v>19.040155389999999</v>
      </c>
      <c r="H2492" s="6">
        <v>4.4135584574908501E-2</v>
      </c>
      <c r="I2492" s="6">
        <v>0.59229973524551904</v>
      </c>
      <c r="J2492" s="6">
        <v>0.13466986823657401</v>
      </c>
      <c r="K2492" s="6">
        <v>4.31605749644711E-2</v>
      </c>
      <c r="L2492" s="6">
        <v>0.23411406979347399</v>
      </c>
      <c r="M2492" s="6">
        <v>0.12352726886326899</v>
      </c>
      <c r="N2492" s="6">
        <v>0.13440716385478499</v>
      </c>
      <c r="O2492" s="6">
        <v>3.0880365766598701E-2</v>
      </c>
      <c r="P2492" s="6">
        <v>0.14528627430341201</v>
      </c>
      <c r="Q2492" s="7">
        <v>1</v>
      </c>
      <c r="R2492" s="8">
        <v>0.15006877321428574</v>
      </c>
      <c r="S2492" s="8">
        <v>16.8</v>
      </c>
      <c r="T2492" s="17">
        <f t="shared" si="114"/>
        <v>1.6954134252133772</v>
      </c>
      <c r="U2492" s="17">
        <f t="shared" si="115"/>
        <v>0.10091746578651055</v>
      </c>
      <c r="V2492" s="19">
        <f t="shared" si="116"/>
        <v>18.93923792421349</v>
      </c>
    </row>
    <row r="2493" spans="1:22" x14ac:dyDescent="0.2">
      <c r="A2493" s="7">
        <v>97497.221200000495</v>
      </c>
      <c r="B2493" s="7">
        <v>434450.05369999999</v>
      </c>
      <c r="C2493" s="1" t="s">
        <v>4995</v>
      </c>
      <c r="D2493" s="1" t="s">
        <v>4996</v>
      </c>
      <c r="E2493" s="6">
        <v>19.320540959999999</v>
      </c>
      <c r="F2493" s="6">
        <v>18.915540960000001</v>
      </c>
      <c r="G2493" s="6">
        <v>18.915540960000001</v>
      </c>
      <c r="H2493" s="6">
        <v>6.0410473244324303E-2</v>
      </c>
      <c r="I2493" s="6">
        <v>0.64885614883819998</v>
      </c>
      <c r="J2493" s="6">
        <v>0.15900370837871999</v>
      </c>
      <c r="K2493" s="6">
        <v>0.16430118528792501</v>
      </c>
      <c r="L2493" s="6">
        <v>0.189267213403537</v>
      </c>
      <c r="M2493" s="6">
        <v>0.11090205633387</v>
      </c>
      <c r="N2493" s="6">
        <v>7.6641162358839707E-2</v>
      </c>
      <c r="O2493" s="6">
        <v>4.6160160497334297E-2</v>
      </c>
      <c r="P2493" s="6">
        <v>0.13162340569571301</v>
      </c>
      <c r="Q2493" s="7">
        <v>1</v>
      </c>
      <c r="R2493" s="8">
        <v>1.1546647120418713E-2</v>
      </c>
      <c r="S2493" s="8">
        <v>19.100000000000001</v>
      </c>
      <c r="T2493" s="17">
        <f t="shared" si="114"/>
        <v>1.8197873375828246</v>
      </c>
      <c r="U2493" s="17">
        <f t="shared" si="115"/>
        <v>9.5276823957215942E-2</v>
      </c>
      <c r="V2493" s="19">
        <f t="shared" si="116"/>
        <v>18.820264136042784</v>
      </c>
    </row>
    <row r="2494" spans="1:22" x14ac:dyDescent="0.2">
      <c r="A2494" s="7">
        <v>94371.061299998299</v>
      </c>
      <c r="B2494" s="7">
        <v>440176.71640000102</v>
      </c>
      <c r="C2494" s="1" t="s">
        <v>4997</v>
      </c>
      <c r="D2494" s="1" t="s">
        <v>4998</v>
      </c>
      <c r="E2494" s="6">
        <v>19.320185840000001</v>
      </c>
      <c r="F2494" s="6">
        <v>18.935185839999999</v>
      </c>
      <c r="G2494" s="6">
        <v>18.935185839999999</v>
      </c>
      <c r="H2494" s="6">
        <v>6.6403629015139798E-2</v>
      </c>
      <c r="I2494" s="6">
        <v>0.524931301315129</v>
      </c>
      <c r="J2494" s="6">
        <v>0.14417749373399</v>
      </c>
      <c r="K2494" s="6">
        <v>0.10874592197305399</v>
      </c>
      <c r="L2494" s="6">
        <v>0.17868655554415899</v>
      </c>
      <c r="M2494" s="6">
        <v>0.115663028116017</v>
      </c>
      <c r="N2494" s="6">
        <v>8.0592884132952E-2</v>
      </c>
      <c r="O2494" s="6">
        <v>4.0179760986268E-2</v>
      </c>
      <c r="P2494" s="6">
        <v>0.14121068163885001</v>
      </c>
      <c r="Q2494" s="7">
        <v>1</v>
      </c>
      <c r="R2494" s="8">
        <v>0.16386661686746981</v>
      </c>
      <c r="S2494" s="8">
        <v>16.600000000000001</v>
      </c>
      <c r="T2494" s="17">
        <f t="shared" si="114"/>
        <v>1.5908991354189195</v>
      </c>
      <c r="U2494" s="17">
        <f t="shared" si="115"/>
        <v>9.5837297314392736E-2</v>
      </c>
      <c r="V2494" s="19">
        <f t="shared" si="116"/>
        <v>18.839348542685606</v>
      </c>
    </row>
    <row r="2495" spans="1:22" x14ac:dyDescent="0.2">
      <c r="A2495" s="7">
        <v>175141.11569999901</v>
      </c>
      <c r="B2495" s="7">
        <v>424728.7597</v>
      </c>
      <c r="C2495" s="1" t="s">
        <v>4999</v>
      </c>
      <c r="D2495" s="1" t="s">
        <v>5000</v>
      </c>
      <c r="E2495" s="6">
        <v>19.319485839999999</v>
      </c>
      <c r="F2495" s="6">
        <v>19.13748584</v>
      </c>
      <c r="G2495" s="6">
        <v>19.13748584</v>
      </c>
      <c r="H2495" s="6">
        <v>3.1567318317007403E-2</v>
      </c>
      <c r="I2495" s="6">
        <v>0.39422324865003699</v>
      </c>
      <c r="J2495" s="6">
        <v>4.3865892716103798E-2</v>
      </c>
      <c r="K2495" s="6">
        <v>5.4679954979496598E-2</v>
      </c>
      <c r="L2495" s="6">
        <v>7.9204013157594497E-2</v>
      </c>
      <c r="M2495" s="6">
        <v>3.3992108269057603E-2</v>
      </c>
      <c r="N2495" s="6">
        <v>0.178704035504227</v>
      </c>
      <c r="O2495" s="6">
        <v>2.73381229863306E-2</v>
      </c>
      <c r="P2495" s="6">
        <v>9.1295194414084305E-2</v>
      </c>
      <c r="Q2495" s="7">
        <v>1</v>
      </c>
      <c r="R2495" s="8">
        <v>0.68581900872600321</v>
      </c>
      <c r="S2495" s="8">
        <v>11.46</v>
      </c>
      <c r="T2495" s="17">
        <f t="shared" si="114"/>
        <v>0.83738166516853951</v>
      </c>
      <c r="U2495" s="17">
        <f t="shared" si="115"/>
        <v>7.3069953330588092E-2</v>
      </c>
      <c r="V2495" s="19">
        <f t="shared" si="116"/>
        <v>19.064415886669412</v>
      </c>
    </row>
    <row r="2496" spans="1:22" x14ac:dyDescent="0.2">
      <c r="A2496" s="7">
        <v>92156.456500001295</v>
      </c>
      <c r="B2496" s="7">
        <v>436749.92049999902</v>
      </c>
      <c r="C2496" s="1" t="s">
        <v>5001</v>
      </c>
      <c r="D2496" s="1" t="s">
        <v>5002</v>
      </c>
      <c r="E2496" s="6">
        <v>19.318848790000001</v>
      </c>
      <c r="F2496" s="6">
        <v>18.74884879</v>
      </c>
      <c r="G2496" s="6">
        <v>18.74884879</v>
      </c>
      <c r="H2496" s="6">
        <v>8.3178892045650293E-2</v>
      </c>
      <c r="I2496" s="6">
        <v>0.129917036087695</v>
      </c>
      <c r="J2496" s="6">
        <v>0.26790643670150099</v>
      </c>
      <c r="K2496" s="6">
        <v>0.252491168702348</v>
      </c>
      <c r="L2496" s="6">
        <v>0.25729546290909799</v>
      </c>
      <c r="M2496" s="6">
        <v>0.13123904287077001</v>
      </c>
      <c r="N2496" s="6">
        <v>7.5998464555378495E-2</v>
      </c>
      <c r="O2496" s="6">
        <v>4.800522435422E-2</v>
      </c>
      <c r="P2496" s="6">
        <v>0.15537672642164699</v>
      </c>
      <c r="Q2496" s="7">
        <v>1</v>
      </c>
      <c r="R2496" s="8">
        <v>1.7852939409905171E-2</v>
      </c>
      <c r="S2496" s="8">
        <v>18.98</v>
      </c>
      <c r="T2496" s="17">
        <f t="shared" si="114"/>
        <v>1.8564652510116397</v>
      </c>
      <c r="U2496" s="17">
        <f t="shared" si="115"/>
        <v>9.7811657060676488E-2</v>
      </c>
      <c r="V2496" s="19">
        <f t="shared" si="116"/>
        <v>18.651037132939322</v>
      </c>
    </row>
    <row r="2497" spans="1:22" x14ac:dyDescent="0.2">
      <c r="A2497" s="7">
        <v>184535.09279999899</v>
      </c>
      <c r="B2497" s="7">
        <v>422377.53660000098</v>
      </c>
      <c r="C2497" s="1" t="s">
        <v>5003</v>
      </c>
      <c r="D2497" s="1" t="s">
        <v>5004</v>
      </c>
      <c r="E2497" s="6">
        <v>19.318436519999999</v>
      </c>
      <c r="F2497" s="6">
        <v>19.144436519999999</v>
      </c>
      <c r="G2497" s="6">
        <v>-999</v>
      </c>
      <c r="H2497" s="6">
        <v>2.9420146539786401E-2</v>
      </c>
      <c r="I2497" s="6">
        <v>0.49572907585598103</v>
      </c>
      <c r="J2497" s="6">
        <v>5.3905498909844703E-2</v>
      </c>
      <c r="K2497" s="6">
        <v>5.2316160776698997E-2</v>
      </c>
      <c r="L2497" s="6">
        <v>7.8960741151178598E-2</v>
      </c>
      <c r="M2497" s="6">
        <v>3.04484927889297E-2</v>
      </c>
      <c r="N2497" s="6">
        <v>0.14412167282728899</v>
      </c>
      <c r="O2497" s="6">
        <v>4.1065757043248503E-2</v>
      </c>
      <c r="P2497" s="6">
        <v>8.7605380635151303E-2</v>
      </c>
      <c r="Q2497" s="7">
        <v>2</v>
      </c>
      <c r="R2497" s="8">
        <v>0.55793842903225788</v>
      </c>
      <c r="S2497" s="8">
        <v>12.4</v>
      </c>
      <c r="T2497" s="17">
        <f t="shared" si="114"/>
        <v>0.95157875098547806</v>
      </c>
      <c r="U2497" s="17">
        <f t="shared" si="115"/>
        <v>7.6740221853667578E-2</v>
      </c>
      <c r="V2497" s="19">
        <f t="shared" si="116"/>
        <v>-999</v>
      </c>
    </row>
    <row r="2498" spans="1:22" x14ac:dyDescent="0.2">
      <c r="A2498" s="7">
        <v>93250.148499999195</v>
      </c>
      <c r="B2498" s="7">
        <v>437444.21680000098</v>
      </c>
      <c r="C2498" s="1" t="s">
        <v>5005</v>
      </c>
      <c r="D2498" s="1" t="s">
        <v>5006</v>
      </c>
      <c r="E2498" s="6">
        <v>19.318328910000002</v>
      </c>
      <c r="F2498" s="6">
        <v>18.76132891</v>
      </c>
      <c r="G2498" s="6">
        <v>18.76132891</v>
      </c>
      <c r="H2498" s="6">
        <v>9.0949789422754099E-2</v>
      </c>
      <c r="I2498" s="6">
        <v>0.13467097623964699</v>
      </c>
      <c r="J2498" s="6">
        <v>0.26345667031543002</v>
      </c>
      <c r="K2498" s="6">
        <v>0.212791375320737</v>
      </c>
      <c r="L2498" s="6">
        <v>0.26808956888699498</v>
      </c>
      <c r="M2498" s="6">
        <v>0.12928758076484101</v>
      </c>
      <c r="N2498" s="6">
        <v>7.8776700388881404E-2</v>
      </c>
      <c r="O2498" s="6">
        <v>5.3293541362579702E-2</v>
      </c>
      <c r="P2498" s="6">
        <v>0.15982368035177</v>
      </c>
      <c r="Q2498" s="7">
        <v>1</v>
      </c>
      <c r="R2498" s="8">
        <v>3.5835330294906341E-2</v>
      </c>
      <c r="S2498" s="8">
        <v>18.649999999999999</v>
      </c>
      <c r="T2498" s="17">
        <f t="shared" si="114"/>
        <v>1.8605439776977373</v>
      </c>
      <c r="U2498" s="17">
        <f t="shared" si="115"/>
        <v>9.9761071190227202E-2</v>
      </c>
      <c r="V2498" s="19">
        <f t="shared" si="116"/>
        <v>18.661567838809773</v>
      </c>
    </row>
    <row r="2499" spans="1:22" x14ac:dyDescent="0.2">
      <c r="A2499" s="7">
        <v>87807.228199999794</v>
      </c>
      <c r="B2499" s="7">
        <v>437737.41440000001</v>
      </c>
      <c r="C2499" s="1" t="s">
        <v>5007</v>
      </c>
      <c r="D2499" s="1" t="s">
        <v>5008</v>
      </c>
      <c r="E2499" s="6">
        <v>19.31803815</v>
      </c>
      <c r="F2499" s="6">
        <v>18.75403815</v>
      </c>
      <c r="G2499" s="6">
        <v>18.75403815</v>
      </c>
      <c r="H2499" s="6">
        <v>0.10864329282687001</v>
      </c>
      <c r="I2499" s="6">
        <v>0.32721171810623001</v>
      </c>
      <c r="J2499" s="6">
        <v>0.24572930101061199</v>
      </c>
      <c r="K2499" s="6">
        <v>0.168095581306862</v>
      </c>
      <c r="L2499" s="6">
        <v>0.217654454064657</v>
      </c>
      <c r="M2499" s="6">
        <v>0.15104342319487199</v>
      </c>
      <c r="N2499" s="6">
        <v>6.9598656513750398E-2</v>
      </c>
      <c r="O2499" s="6">
        <v>5.0859742516530602E-2</v>
      </c>
      <c r="P2499" s="6">
        <v>0.127457111957548</v>
      </c>
      <c r="Q2499" s="7">
        <v>1</v>
      </c>
      <c r="R2499" s="8">
        <v>0.1127902160138249</v>
      </c>
      <c r="S2499" s="8">
        <v>17.36</v>
      </c>
      <c r="T2499" s="17">
        <f t="shared" si="114"/>
        <v>1.857015849282027</v>
      </c>
      <c r="U2499" s="17">
        <f t="shared" si="115"/>
        <v>0.1069709590600246</v>
      </c>
      <c r="V2499" s="19">
        <f t="shared" si="116"/>
        <v>18.647067190939975</v>
      </c>
    </row>
    <row r="2500" spans="1:22" x14ac:dyDescent="0.2">
      <c r="A2500" s="7">
        <v>91935.044399999097</v>
      </c>
      <c r="B2500" s="7">
        <v>438374.42240000103</v>
      </c>
      <c r="C2500" s="1" t="s">
        <v>5009</v>
      </c>
      <c r="D2500" s="1" t="s">
        <v>5010</v>
      </c>
      <c r="E2500" s="6">
        <v>19.317555469999999</v>
      </c>
      <c r="F2500" s="6">
        <v>18.791555469999999</v>
      </c>
      <c r="G2500" s="6">
        <v>18.791555469999999</v>
      </c>
      <c r="H2500" s="6">
        <v>8.3259797065018307E-2</v>
      </c>
      <c r="I2500" s="6">
        <v>0.14503337063656399</v>
      </c>
      <c r="J2500" s="6">
        <v>0.24367967914288399</v>
      </c>
      <c r="K2500" s="6">
        <v>0.16266994552984201</v>
      </c>
      <c r="L2500" s="6">
        <v>0.248877583075786</v>
      </c>
      <c r="M2500" s="6">
        <v>0.13842603608161</v>
      </c>
      <c r="N2500" s="6">
        <v>7.0662081409797697E-2</v>
      </c>
      <c r="O2500" s="6">
        <v>6.3690601137503799E-2</v>
      </c>
      <c r="P2500" s="6">
        <v>0.152255583541543</v>
      </c>
      <c r="Q2500" s="7">
        <v>1</v>
      </c>
      <c r="R2500" s="8">
        <v>0.10260019805936067</v>
      </c>
      <c r="S2500" s="8">
        <v>17.52</v>
      </c>
      <c r="T2500" s="17">
        <f t="shared" si="114"/>
        <v>1.7082150178095685</v>
      </c>
      <c r="U2500" s="17">
        <f t="shared" si="115"/>
        <v>9.7500857180911449E-2</v>
      </c>
      <c r="V2500" s="19">
        <f t="shared" si="116"/>
        <v>18.694054612819087</v>
      </c>
    </row>
    <row r="2501" spans="1:22" x14ac:dyDescent="0.2">
      <c r="A2501" s="7">
        <v>91077.006000000998</v>
      </c>
      <c r="B2501" s="7">
        <v>435942.7696</v>
      </c>
      <c r="C2501" s="1" t="s">
        <v>5011</v>
      </c>
      <c r="D2501" s="1" t="s">
        <v>5012</v>
      </c>
      <c r="E2501" s="6">
        <v>19.31748748</v>
      </c>
      <c r="F2501" s="6">
        <v>18.765487480000001</v>
      </c>
      <c r="G2501" s="6">
        <v>18.765487480000001</v>
      </c>
      <c r="H2501" s="6">
        <v>7.8994737117684302E-2</v>
      </c>
      <c r="I2501" s="6">
        <v>0.13788866810216599</v>
      </c>
      <c r="J2501" s="6">
        <v>0.26447031569097401</v>
      </c>
      <c r="K2501" s="6">
        <v>0.25468050302885198</v>
      </c>
      <c r="L2501" s="6">
        <v>0.21185811205896801</v>
      </c>
      <c r="M2501" s="6">
        <v>0.12787269828772799</v>
      </c>
      <c r="N2501" s="6">
        <v>6.9042748184410294E-2</v>
      </c>
      <c r="O2501" s="6">
        <v>4.5864949221914003E-2</v>
      </c>
      <c r="P2501" s="6">
        <v>0.14637925042303701</v>
      </c>
      <c r="Q2501" s="7">
        <v>1</v>
      </c>
      <c r="R2501" s="8">
        <v>5.9653729018102029E-2</v>
      </c>
      <c r="S2501" s="8">
        <v>18.23</v>
      </c>
      <c r="T2501" s="17">
        <f t="shared" si="114"/>
        <v>1.7150736129252389</v>
      </c>
      <c r="U2501" s="17">
        <f t="shared" si="115"/>
        <v>9.4079737406760219E-2</v>
      </c>
      <c r="V2501" s="19">
        <f t="shared" si="116"/>
        <v>18.671407742593242</v>
      </c>
    </row>
    <row r="2502" spans="1:22" x14ac:dyDescent="0.2">
      <c r="A2502" s="7">
        <v>92620.920099999799</v>
      </c>
      <c r="B2502" s="7">
        <v>451496.91110000003</v>
      </c>
      <c r="C2502" s="1" t="s">
        <v>5013</v>
      </c>
      <c r="D2502" s="1" t="s">
        <v>5014</v>
      </c>
      <c r="E2502" s="6">
        <v>19.316744480000001</v>
      </c>
      <c r="F2502" s="6">
        <v>18.928744479999999</v>
      </c>
      <c r="G2502" s="6">
        <v>18.928744479999999</v>
      </c>
      <c r="H2502" s="6">
        <v>5.7950660321801697E-2</v>
      </c>
      <c r="I2502" s="6">
        <v>0.33980246542974801</v>
      </c>
      <c r="J2502" s="6">
        <v>0.20396516355587099</v>
      </c>
      <c r="K2502" s="6">
        <v>7.7049150970905797E-2</v>
      </c>
      <c r="L2502" s="6">
        <v>0.185046066244898</v>
      </c>
      <c r="M2502" s="6">
        <v>0.13648851751702001</v>
      </c>
      <c r="N2502" s="6">
        <v>8.7476476335239903E-2</v>
      </c>
      <c r="O2502" s="6">
        <v>4.1105700398948002E-2</v>
      </c>
      <c r="P2502" s="6">
        <v>0.153169513976154</v>
      </c>
      <c r="Q2502" s="7">
        <v>1</v>
      </c>
      <c r="R2502" s="8">
        <v>0.28435801063829796</v>
      </c>
      <c r="S2502" s="8">
        <v>15.04</v>
      </c>
      <c r="T2502" s="17">
        <f t="shared" ref="T2502:T2565" si="117">SUMPRODUCT(H$3:O$3,H2502:O2502)</f>
        <v>1.4958214628906932</v>
      </c>
      <c r="U2502" s="17">
        <f t="shared" ref="U2502:U2565" si="118">T2502/S2502</f>
        <v>9.945621428794503E-2</v>
      </c>
      <c r="V2502" s="19">
        <f t="shared" ref="V2502:V2565" si="119">IF(Q2502=1, F2502-U2502, -999)</f>
        <v>18.829288265712055</v>
      </c>
    </row>
    <row r="2503" spans="1:22" x14ac:dyDescent="0.2">
      <c r="A2503" s="7">
        <v>92562.592700000896</v>
      </c>
      <c r="B2503" s="7">
        <v>436685.11149999901</v>
      </c>
      <c r="C2503" s="1" t="s">
        <v>5015</v>
      </c>
      <c r="D2503" s="1" t="s">
        <v>5016</v>
      </c>
      <c r="E2503" s="6">
        <v>19.316292050000001</v>
      </c>
      <c r="F2503" s="6">
        <v>18.746292050000001</v>
      </c>
      <c r="G2503" s="6">
        <v>18.746292050000001</v>
      </c>
      <c r="H2503" s="6">
        <v>8.3178892045650293E-2</v>
      </c>
      <c r="I2503" s="6">
        <v>0.129917036087695</v>
      </c>
      <c r="J2503" s="6">
        <v>0.26790643670150099</v>
      </c>
      <c r="K2503" s="6">
        <v>0.252491168702348</v>
      </c>
      <c r="L2503" s="6">
        <v>0.25729546290909799</v>
      </c>
      <c r="M2503" s="6">
        <v>0.13123904287077001</v>
      </c>
      <c r="N2503" s="6">
        <v>7.5998464555378495E-2</v>
      </c>
      <c r="O2503" s="6">
        <v>4.800522435422E-2</v>
      </c>
      <c r="P2503" s="6">
        <v>0.15537672642164699</v>
      </c>
      <c r="Q2503" s="7">
        <v>1</v>
      </c>
      <c r="R2503" s="8">
        <v>1.7718232349841982E-2</v>
      </c>
      <c r="S2503" s="8">
        <v>18.98</v>
      </c>
      <c r="T2503" s="17">
        <f t="shared" si="117"/>
        <v>1.8564652510116397</v>
      </c>
      <c r="U2503" s="17">
        <f t="shared" si="118"/>
        <v>9.7811657060676488E-2</v>
      </c>
      <c r="V2503" s="19">
        <f t="shared" si="119"/>
        <v>18.648480392939323</v>
      </c>
    </row>
    <row r="2504" spans="1:22" x14ac:dyDescent="0.2">
      <c r="A2504" s="7">
        <v>93069.217700000896</v>
      </c>
      <c r="B2504" s="7">
        <v>437994.96970000101</v>
      </c>
      <c r="C2504" s="1" t="s">
        <v>5017</v>
      </c>
      <c r="D2504" s="1" t="s">
        <v>5018</v>
      </c>
      <c r="E2504" s="6">
        <v>19.315715730000001</v>
      </c>
      <c r="F2504" s="6">
        <v>18.758715729999999</v>
      </c>
      <c r="G2504" s="6">
        <v>18.758715729999999</v>
      </c>
      <c r="H2504" s="6">
        <v>9.0949789422754099E-2</v>
      </c>
      <c r="I2504" s="6">
        <v>0.13467097623964699</v>
      </c>
      <c r="J2504" s="6">
        <v>0.26345667031543002</v>
      </c>
      <c r="K2504" s="6">
        <v>0.212791375320737</v>
      </c>
      <c r="L2504" s="6">
        <v>0.26808956888699498</v>
      </c>
      <c r="M2504" s="6">
        <v>0.12928758076484101</v>
      </c>
      <c r="N2504" s="6">
        <v>7.8776700388881404E-2</v>
      </c>
      <c r="O2504" s="6">
        <v>5.3293541362579702E-2</v>
      </c>
      <c r="P2504" s="6">
        <v>0.15982368035177</v>
      </c>
      <c r="Q2504" s="7">
        <v>1</v>
      </c>
      <c r="R2504" s="8">
        <v>3.5695213404825864E-2</v>
      </c>
      <c r="S2504" s="8">
        <v>18.649999999999999</v>
      </c>
      <c r="T2504" s="17">
        <f t="shared" si="117"/>
        <v>1.8605439776977373</v>
      </c>
      <c r="U2504" s="17">
        <f t="shared" si="118"/>
        <v>9.9761071190227202E-2</v>
      </c>
      <c r="V2504" s="19">
        <f t="shared" si="119"/>
        <v>18.658954658809773</v>
      </c>
    </row>
    <row r="2505" spans="1:22" x14ac:dyDescent="0.2">
      <c r="A2505" s="7">
        <v>186017.465399999</v>
      </c>
      <c r="B2505" s="7">
        <v>420070.49300000101</v>
      </c>
      <c r="C2505" s="1" t="s">
        <v>5019</v>
      </c>
      <c r="D2505" s="1" t="s">
        <v>5020</v>
      </c>
      <c r="E2505" s="6">
        <v>19.315560300000001</v>
      </c>
      <c r="F2505" s="6">
        <v>19.082560300000001</v>
      </c>
      <c r="G2505" s="6">
        <v>19.082560300000001</v>
      </c>
      <c r="H2505" s="6">
        <v>2.8931792059929001E-2</v>
      </c>
      <c r="I2505" s="6">
        <v>0.42262974099908701</v>
      </c>
      <c r="J2505" s="6">
        <v>0.194372401878811</v>
      </c>
      <c r="K2505" s="6">
        <v>6.2064734643787103E-2</v>
      </c>
      <c r="L2505" s="6">
        <v>7.5114566657705106E-2</v>
      </c>
      <c r="M2505" s="6">
        <v>2.95928667127561E-2</v>
      </c>
      <c r="N2505" s="6">
        <v>0.14537280883039699</v>
      </c>
      <c r="O2505" s="6">
        <v>2.8848922478322301E-2</v>
      </c>
      <c r="P2505" s="6">
        <v>0.179439971685039</v>
      </c>
      <c r="Q2505" s="7">
        <v>1</v>
      </c>
      <c r="R2505" s="8">
        <v>0.37477297508896801</v>
      </c>
      <c r="S2505" s="8">
        <v>14.05</v>
      </c>
      <c r="T2505" s="17">
        <f t="shared" si="117"/>
        <v>1.1566465634934695</v>
      </c>
      <c r="U2505" s="17">
        <f t="shared" si="118"/>
        <v>8.2323598825157968E-2</v>
      </c>
      <c r="V2505" s="19">
        <f t="shared" si="119"/>
        <v>19.000236701174842</v>
      </c>
    </row>
    <row r="2506" spans="1:22" x14ac:dyDescent="0.2">
      <c r="A2506" s="7">
        <v>159493.23967821899</v>
      </c>
      <c r="B2506" s="7">
        <v>383105.35563856101</v>
      </c>
      <c r="C2506" s="1" t="s">
        <v>5021</v>
      </c>
      <c r="D2506" s="1" t="s">
        <v>5022</v>
      </c>
      <c r="E2506" s="6">
        <v>19.315063349999999</v>
      </c>
      <c r="F2506" s="6">
        <v>19.052063350000001</v>
      </c>
      <c r="G2506" s="6">
        <v>19.052063350000001</v>
      </c>
      <c r="H2506" s="6">
        <v>4.2040200848815698E-2</v>
      </c>
      <c r="I2506" s="6">
        <v>0.10974777393190401</v>
      </c>
      <c r="J2506" s="6">
        <v>0.143850023096847</v>
      </c>
      <c r="K2506" s="6">
        <v>3.0287681723011599E-2</v>
      </c>
      <c r="L2506" s="6">
        <v>0.16674580600354</v>
      </c>
      <c r="M2506" s="6">
        <v>3.0370059325075E-2</v>
      </c>
      <c r="N2506" s="6">
        <v>5.8497669435264903E-2</v>
      </c>
      <c r="O2506" s="6">
        <v>4.1338283837857898E-2</v>
      </c>
      <c r="P2506" s="6">
        <v>0.15824748011149101</v>
      </c>
      <c r="Q2506" s="7">
        <v>1</v>
      </c>
      <c r="R2506" s="8">
        <v>0.73229267713004476</v>
      </c>
      <c r="S2506" s="8">
        <v>11.15</v>
      </c>
      <c r="T2506" s="17">
        <f t="shared" si="117"/>
        <v>1.012053321556861</v>
      </c>
      <c r="U2506" s="17">
        <f t="shared" si="118"/>
        <v>9.0767114040974081E-2</v>
      </c>
      <c r="V2506" s="19">
        <f t="shared" si="119"/>
        <v>18.961296235959026</v>
      </c>
    </row>
    <row r="2507" spans="1:22" x14ac:dyDescent="0.2">
      <c r="A2507" s="7">
        <v>120169.58599999901</v>
      </c>
      <c r="B2507" s="7">
        <v>411279.80889999901</v>
      </c>
      <c r="C2507" s="1" t="s">
        <v>5023</v>
      </c>
      <c r="D2507" s="1" t="s">
        <v>5024</v>
      </c>
      <c r="E2507" s="6">
        <v>19.314362320000001</v>
      </c>
      <c r="F2507" s="6">
        <v>19.022362319999999</v>
      </c>
      <c r="G2507" s="6">
        <v>19.022362319999999</v>
      </c>
      <c r="H2507" s="6">
        <v>4.48999301748257E-2</v>
      </c>
      <c r="I2507" s="6">
        <v>0.64929964086708203</v>
      </c>
      <c r="J2507" s="6">
        <v>6.2185451154448103E-2</v>
      </c>
      <c r="K2507" s="6">
        <v>6.0969177215133001E-2</v>
      </c>
      <c r="L2507" s="6">
        <v>8.8950043012278907E-2</v>
      </c>
      <c r="M2507" s="6">
        <v>5.9624079166531299E-2</v>
      </c>
      <c r="N2507" s="6">
        <v>0.182543640308587</v>
      </c>
      <c r="O2507" s="6">
        <v>2.7479300640805501E-2</v>
      </c>
      <c r="P2507" s="6">
        <v>0.15153554896642099</v>
      </c>
      <c r="Q2507" s="7">
        <v>1</v>
      </c>
      <c r="R2507" s="8">
        <v>0.22088257395701646</v>
      </c>
      <c r="S2507" s="8">
        <v>15.82</v>
      </c>
      <c r="T2507" s="17">
        <f t="shared" si="117"/>
        <v>1.1912897097775992</v>
      </c>
      <c r="U2507" s="17">
        <f t="shared" si="118"/>
        <v>7.5302762944222446E-2</v>
      </c>
      <c r="V2507" s="19">
        <f t="shared" si="119"/>
        <v>18.947059557055777</v>
      </c>
    </row>
    <row r="2508" spans="1:22" x14ac:dyDescent="0.2">
      <c r="A2508" s="7">
        <v>92519.506900001303</v>
      </c>
      <c r="B2508" s="7">
        <v>436464.38270000002</v>
      </c>
      <c r="C2508" s="1" t="s">
        <v>5025</v>
      </c>
      <c r="D2508" s="1" t="s">
        <v>5026</v>
      </c>
      <c r="E2508" s="6">
        <v>19.31402198</v>
      </c>
      <c r="F2508" s="6">
        <v>18.744021979999999</v>
      </c>
      <c r="G2508" s="6">
        <v>18.744021979999999</v>
      </c>
      <c r="H2508" s="6">
        <v>8.3178892045650293E-2</v>
      </c>
      <c r="I2508" s="6">
        <v>0.129917036087695</v>
      </c>
      <c r="J2508" s="6">
        <v>0.26790643670150099</v>
      </c>
      <c r="K2508" s="6">
        <v>0.252491168702348</v>
      </c>
      <c r="L2508" s="6">
        <v>0.25729546290909799</v>
      </c>
      <c r="M2508" s="6">
        <v>0.13123904287077001</v>
      </c>
      <c r="N2508" s="6">
        <v>7.5998464555378495E-2</v>
      </c>
      <c r="O2508" s="6">
        <v>4.800522435422E-2</v>
      </c>
      <c r="P2508" s="6">
        <v>0.15537672642164699</v>
      </c>
      <c r="Q2508" s="7">
        <v>1</v>
      </c>
      <c r="R2508" s="8">
        <v>1.7598629083245484E-2</v>
      </c>
      <c r="S2508" s="8">
        <v>18.98</v>
      </c>
      <c r="T2508" s="17">
        <f t="shared" si="117"/>
        <v>1.8564652510116397</v>
      </c>
      <c r="U2508" s="17">
        <f t="shared" si="118"/>
        <v>9.7811657060676488E-2</v>
      </c>
      <c r="V2508" s="19">
        <f t="shared" si="119"/>
        <v>18.646210322939321</v>
      </c>
    </row>
    <row r="2509" spans="1:22" x14ac:dyDescent="0.2">
      <c r="A2509" s="7">
        <v>159761.229193765</v>
      </c>
      <c r="B2509" s="7">
        <v>406408.261375328</v>
      </c>
      <c r="C2509" s="1" t="s">
        <v>5027</v>
      </c>
      <c r="D2509" s="1" t="s">
        <v>5028</v>
      </c>
      <c r="E2509" s="6">
        <v>19.31331978</v>
      </c>
      <c r="F2509" s="6">
        <v>19.08771978</v>
      </c>
      <c r="G2509" s="6">
        <v>19.08771978</v>
      </c>
      <c r="H2509" s="6">
        <v>3.2816572596546301E-2</v>
      </c>
      <c r="I2509" s="6">
        <v>8.7130498746196897E-2</v>
      </c>
      <c r="J2509" s="6">
        <v>3.9551180370278799E-2</v>
      </c>
      <c r="K2509" s="6">
        <v>3.90168863778163E-2</v>
      </c>
      <c r="L2509" s="6">
        <v>7.6747891267334598E-2</v>
      </c>
      <c r="M2509" s="6">
        <v>3.8020625825701898E-2</v>
      </c>
      <c r="N2509" s="6">
        <v>0.124220050119024</v>
      </c>
      <c r="O2509" s="6">
        <v>3.1480464895493401E-2</v>
      </c>
      <c r="P2509" s="6">
        <v>0.27527208859060898</v>
      </c>
      <c r="Q2509" s="7">
        <v>1</v>
      </c>
      <c r="R2509" s="8">
        <v>0.96994285801713587</v>
      </c>
      <c r="S2509" s="8">
        <v>9.8040000000000003</v>
      </c>
      <c r="T2509" s="17">
        <f t="shared" si="117"/>
        <v>0.50112656485966722</v>
      </c>
      <c r="U2509" s="17">
        <f t="shared" si="118"/>
        <v>5.111450069968046E-2</v>
      </c>
      <c r="V2509" s="19">
        <f t="shared" si="119"/>
        <v>19.036605279300321</v>
      </c>
    </row>
    <row r="2510" spans="1:22" x14ac:dyDescent="0.2">
      <c r="A2510" s="7">
        <v>122629.878831022</v>
      </c>
      <c r="B2510" s="7">
        <v>487204.359845876</v>
      </c>
      <c r="C2510" s="1" t="s">
        <v>5029</v>
      </c>
      <c r="D2510" s="1" t="s">
        <v>5030</v>
      </c>
      <c r="E2510" s="6">
        <v>19.313307040000002</v>
      </c>
      <c r="F2510" s="6">
        <v>18.66630704</v>
      </c>
      <c r="G2510" s="6">
        <v>18.66630704</v>
      </c>
      <c r="H2510" s="6">
        <v>5.4011270811672701E-2</v>
      </c>
      <c r="I2510" s="6">
        <v>0.105542271437638</v>
      </c>
      <c r="J2510" s="6">
        <v>0.23465119836295101</v>
      </c>
      <c r="K2510" s="6">
        <v>0.12167372685106401</v>
      </c>
      <c r="L2510" s="6">
        <v>0.22210140976811499</v>
      </c>
      <c r="M2510" s="6">
        <v>0.1801170413881</v>
      </c>
      <c r="N2510" s="6">
        <v>6.4224209050635098E-2</v>
      </c>
      <c r="O2510" s="6">
        <v>4.6587208943200099E-2</v>
      </c>
      <c r="P2510" s="6">
        <v>0.201227754609866</v>
      </c>
      <c r="Q2510" s="7">
        <v>1</v>
      </c>
      <c r="R2510" s="8">
        <v>0.1215625458768875</v>
      </c>
      <c r="S2510" s="8">
        <v>17.22</v>
      </c>
      <c r="T2510" s="17">
        <f t="shared" si="117"/>
        <v>1.4708451659422943</v>
      </c>
      <c r="U2510" s="17">
        <f t="shared" si="118"/>
        <v>8.5414934142990381E-2</v>
      </c>
      <c r="V2510" s="19">
        <f t="shared" si="119"/>
        <v>18.580892105857011</v>
      </c>
    </row>
    <row r="2511" spans="1:22" x14ac:dyDescent="0.2">
      <c r="A2511" s="7">
        <v>133176</v>
      </c>
      <c r="B2511" s="7">
        <v>401580</v>
      </c>
      <c r="C2511" s="1" t="s">
        <v>5031</v>
      </c>
      <c r="D2511" s="1" t="s">
        <v>5032</v>
      </c>
      <c r="E2511" s="6">
        <v>19.313040000000001</v>
      </c>
      <c r="F2511" s="6">
        <v>19.014939999999999</v>
      </c>
      <c r="G2511" s="6">
        <v>19.014939999999999</v>
      </c>
      <c r="H2511" s="6">
        <v>4.8880517372611197E-2</v>
      </c>
      <c r="I2511" s="6">
        <v>0.19112515291305901</v>
      </c>
      <c r="J2511" s="6">
        <v>5.3353070620844101E-2</v>
      </c>
      <c r="K2511" s="6">
        <v>4.2213876429024903E-2</v>
      </c>
      <c r="L2511" s="6">
        <v>9.6986928387649898E-2</v>
      </c>
      <c r="M2511" s="6">
        <v>4.6686882510504103E-2</v>
      </c>
      <c r="N2511" s="6">
        <v>6.2748528344420101E-2</v>
      </c>
      <c r="O2511" s="6">
        <v>2.5635386789820101E-2</v>
      </c>
      <c r="P2511" s="6">
        <v>0.181728277446248</v>
      </c>
      <c r="Q2511" s="7">
        <v>1</v>
      </c>
      <c r="R2511" s="8">
        <v>0.92744910179640738</v>
      </c>
      <c r="S2511" s="8">
        <v>10.02</v>
      </c>
      <c r="T2511" s="17">
        <f t="shared" si="117"/>
        <v>0.72876699049194427</v>
      </c>
      <c r="U2511" s="17">
        <f t="shared" si="118"/>
        <v>7.2731236576042343E-2</v>
      </c>
      <c r="V2511" s="19">
        <f t="shared" si="119"/>
        <v>18.942208763423956</v>
      </c>
    </row>
    <row r="2512" spans="1:22" x14ac:dyDescent="0.2">
      <c r="A2512" s="7">
        <v>91682.4541999996</v>
      </c>
      <c r="B2512" s="7">
        <v>434468.50459999999</v>
      </c>
      <c r="C2512" s="1" t="s">
        <v>5033</v>
      </c>
      <c r="D2512" s="1" t="s">
        <v>5034</v>
      </c>
      <c r="E2512" s="6">
        <v>19.313001539999998</v>
      </c>
      <c r="F2512" s="6">
        <v>18.773001539999999</v>
      </c>
      <c r="G2512" s="6">
        <v>18.773001539999999</v>
      </c>
      <c r="H2512" s="6">
        <v>7.9094009623674105E-2</v>
      </c>
      <c r="I2512" s="6">
        <v>0.13899561523720599</v>
      </c>
      <c r="J2512" s="6">
        <v>0.349688727433841</v>
      </c>
      <c r="K2512" s="6">
        <v>0.242631985076525</v>
      </c>
      <c r="L2512" s="6">
        <v>0.21167039007284999</v>
      </c>
      <c r="M2512" s="6">
        <v>0.13655548380015001</v>
      </c>
      <c r="N2512" s="6">
        <v>7.7081215440204298E-2</v>
      </c>
      <c r="O2512" s="6">
        <v>4.8490853227311101E-2</v>
      </c>
      <c r="P2512" s="6">
        <v>0.13757091746122099</v>
      </c>
      <c r="Q2512" s="7">
        <v>1</v>
      </c>
      <c r="R2512" s="8">
        <v>0.11635847052023107</v>
      </c>
      <c r="S2512" s="8">
        <v>17.3</v>
      </c>
      <c r="T2512" s="17">
        <f t="shared" si="117"/>
        <v>1.8742042446473111</v>
      </c>
      <c r="U2512" s="17">
        <f t="shared" si="118"/>
        <v>0.10833550547094283</v>
      </c>
      <c r="V2512" s="19">
        <f t="shared" si="119"/>
        <v>18.664666034529056</v>
      </c>
    </row>
    <row r="2513" spans="1:22" x14ac:dyDescent="0.2">
      <c r="A2513" s="7">
        <v>194458.2530847</v>
      </c>
      <c r="B2513" s="7">
        <v>443234.609987162</v>
      </c>
      <c r="C2513" s="1" t="s">
        <v>5035</v>
      </c>
      <c r="D2513" s="1" t="s">
        <v>5036</v>
      </c>
      <c r="E2513" s="6">
        <v>19.312531969999998</v>
      </c>
      <c r="F2513" s="6">
        <v>19.033531969999999</v>
      </c>
      <c r="G2513" s="6">
        <v>19.033531969999999</v>
      </c>
      <c r="H2513" s="6">
        <v>3.4935770157029797E-2</v>
      </c>
      <c r="I2513" s="6">
        <v>0.1148663064231</v>
      </c>
      <c r="J2513" s="6">
        <v>0.17206251100528</v>
      </c>
      <c r="K2513" s="6">
        <v>6.8405125978102194E-2</v>
      </c>
      <c r="L2513" s="6">
        <v>0.117178741627676</v>
      </c>
      <c r="M2513" s="6">
        <v>2.9825877237342101E-2</v>
      </c>
      <c r="N2513" s="6">
        <v>7.6253016107004704E-2</v>
      </c>
      <c r="O2513" s="6">
        <v>3.4381174211919802E-2</v>
      </c>
      <c r="P2513" s="6">
        <v>0.335203598097357</v>
      </c>
      <c r="Q2513" s="7">
        <v>1</v>
      </c>
      <c r="R2513" s="8">
        <v>0.61476019816053484</v>
      </c>
      <c r="S2513" s="8">
        <v>11.96</v>
      </c>
      <c r="T2513" s="17">
        <f t="shared" si="117"/>
        <v>0.94880421960884975</v>
      </c>
      <c r="U2513" s="17">
        <f t="shared" si="118"/>
        <v>7.9331456489034252E-2</v>
      </c>
      <c r="V2513" s="19">
        <f t="shared" si="119"/>
        <v>18.954200513510965</v>
      </c>
    </row>
    <row r="2514" spans="1:22" x14ac:dyDescent="0.2">
      <c r="A2514" s="7">
        <v>188765.56976496099</v>
      </c>
      <c r="B2514" s="7">
        <v>439516.22169742599</v>
      </c>
      <c r="C2514" s="1" t="s">
        <v>5037</v>
      </c>
      <c r="D2514" s="1" t="s">
        <v>5038</v>
      </c>
      <c r="E2514" s="6">
        <v>19.312361419999998</v>
      </c>
      <c r="F2514" s="6">
        <v>19.057361419999999</v>
      </c>
      <c r="G2514" s="6">
        <v>19.057361419999999</v>
      </c>
      <c r="H2514" s="6">
        <v>2.9704791746893399E-2</v>
      </c>
      <c r="I2514" s="6">
        <v>0.351297787801511</v>
      </c>
      <c r="J2514" s="6">
        <v>0.101696589383789</v>
      </c>
      <c r="K2514" s="6">
        <v>6.5700555738823094E-2</v>
      </c>
      <c r="L2514" s="6">
        <v>8.5828425535212305E-2</v>
      </c>
      <c r="M2514" s="6">
        <v>3.07546983916916E-2</v>
      </c>
      <c r="N2514" s="6">
        <v>8.7973008673631697E-2</v>
      </c>
      <c r="O2514" s="6">
        <v>3.0559309749533699E-2</v>
      </c>
      <c r="P2514" s="6">
        <v>9.8650462916997E-2</v>
      </c>
      <c r="Q2514" s="7">
        <v>1</v>
      </c>
      <c r="R2514" s="8">
        <v>0.78487628650646935</v>
      </c>
      <c r="S2514" s="8">
        <v>10.82</v>
      </c>
      <c r="T2514" s="17">
        <f t="shared" si="117"/>
        <v>0.93728638240733575</v>
      </c>
      <c r="U2514" s="17">
        <f t="shared" si="118"/>
        <v>8.6625358817683518E-2</v>
      </c>
      <c r="V2514" s="19">
        <f t="shared" si="119"/>
        <v>18.970736061182315</v>
      </c>
    </row>
    <row r="2515" spans="1:22" x14ac:dyDescent="0.2">
      <c r="A2515" s="7">
        <v>91239.885400001003</v>
      </c>
      <c r="B2515" s="7">
        <v>436238.07649999898</v>
      </c>
      <c r="C2515" s="1" t="s">
        <v>5039</v>
      </c>
      <c r="D2515" s="1" t="s">
        <v>5040</v>
      </c>
      <c r="E2515" s="6">
        <v>19.312285249999999</v>
      </c>
      <c r="F2515" s="6">
        <v>18.760285249999999</v>
      </c>
      <c r="G2515" s="6">
        <v>18.760285249999999</v>
      </c>
      <c r="H2515" s="6">
        <v>8.4459940159885005E-2</v>
      </c>
      <c r="I2515" s="6">
        <v>0.12980548386830401</v>
      </c>
      <c r="J2515" s="6">
        <v>0.23977233704657699</v>
      </c>
      <c r="K2515" s="6">
        <v>0.21121252978244601</v>
      </c>
      <c r="L2515" s="6">
        <v>0.24619048499842</v>
      </c>
      <c r="M2515" s="6">
        <v>0.137064328102423</v>
      </c>
      <c r="N2515" s="6">
        <v>6.8952246687337404E-2</v>
      </c>
      <c r="O2515" s="6">
        <v>5.3808427101816103E-2</v>
      </c>
      <c r="P2515" s="6">
        <v>0.136963543179658</v>
      </c>
      <c r="Q2515" s="7">
        <v>1</v>
      </c>
      <c r="R2515" s="8">
        <v>9.2323826357465999E-2</v>
      </c>
      <c r="S2515" s="8">
        <v>17.68</v>
      </c>
      <c r="T2515" s="17">
        <f t="shared" si="117"/>
        <v>1.7280540230589341</v>
      </c>
      <c r="U2515" s="17">
        <f t="shared" si="118"/>
        <v>9.7740612163966858E-2</v>
      </c>
      <c r="V2515" s="19">
        <f t="shared" si="119"/>
        <v>18.662544637836032</v>
      </c>
    </row>
    <row r="2516" spans="1:22" x14ac:dyDescent="0.2">
      <c r="A2516" s="7">
        <v>104280.89479999999</v>
      </c>
      <c r="B2516" s="7">
        <v>424310.78370000003</v>
      </c>
      <c r="C2516" s="1" t="s">
        <v>5041</v>
      </c>
      <c r="D2516" s="1" t="s">
        <v>5042</v>
      </c>
      <c r="E2516" s="6">
        <v>19.310841700000001</v>
      </c>
      <c r="F2516" s="6">
        <v>18.839841700000001</v>
      </c>
      <c r="G2516" s="6">
        <v>18.839841700000001</v>
      </c>
      <c r="H2516" s="6">
        <v>6.7017265421319097E-2</v>
      </c>
      <c r="I2516" s="6">
        <v>0.38779838816682299</v>
      </c>
      <c r="J2516" s="6">
        <v>0.22948074966408599</v>
      </c>
      <c r="K2516" s="6">
        <v>0.267107560274434</v>
      </c>
      <c r="L2516" s="6">
        <v>0.16686752415004399</v>
      </c>
      <c r="M2516" s="6">
        <v>9.5675644130511703E-2</v>
      </c>
      <c r="N2516" s="6">
        <v>7.7346411332276099E-2</v>
      </c>
      <c r="O2516" s="6">
        <v>4.53051202524394E-2</v>
      </c>
      <c r="P2516" s="6">
        <v>0.13762481990619499</v>
      </c>
      <c r="Q2516" s="7">
        <v>1</v>
      </c>
      <c r="R2516" s="8">
        <v>0.10727303325688071</v>
      </c>
      <c r="S2516" s="8">
        <v>17.440000000000001</v>
      </c>
      <c r="T2516" s="17">
        <f t="shared" si="117"/>
        <v>1.748504551062199</v>
      </c>
      <c r="U2516" s="17">
        <f t="shared" si="118"/>
        <v>0.10025828847833709</v>
      </c>
      <c r="V2516" s="19">
        <f t="shared" si="119"/>
        <v>18.739583411521664</v>
      </c>
    </row>
    <row r="2517" spans="1:22" x14ac:dyDescent="0.2">
      <c r="A2517" s="7">
        <v>83477.717300001503</v>
      </c>
      <c r="B2517" s="7">
        <v>450932.71099999902</v>
      </c>
      <c r="C2517" s="1" t="s">
        <v>5043</v>
      </c>
      <c r="D2517" s="1" t="s">
        <v>5044</v>
      </c>
      <c r="E2517" s="6">
        <v>19.310397630000001</v>
      </c>
      <c r="F2517" s="6">
        <v>18.95539763</v>
      </c>
      <c r="G2517" s="6">
        <v>18.95539763</v>
      </c>
      <c r="H2517" s="6">
        <v>5.9757750583301003E-2</v>
      </c>
      <c r="I2517" s="6">
        <v>0.68506621145872404</v>
      </c>
      <c r="J2517" s="6">
        <v>0.17169932275413399</v>
      </c>
      <c r="K2517" s="6">
        <v>5.7858563507230197E-2</v>
      </c>
      <c r="L2517" s="6">
        <v>0.172724760502109</v>
      </c>
      <c r="M2517" s="6">
        <v>0.15810414385733901</v>
      </c>
      <c r="N2517" s="6">
        <v>7.0748219560294798E-2</v>
      </c>
      <c r="O2517" s="6">
        <v>3.6459304012618203E-2</v>
      </c>
      <c r="P2517" s="6">
        <v>0.15756407647013601</v>
      </c>
      <c r="Q2517" s="7">
        <v>1</v>
      </c>
      <c r="R2517" s="8">
        <v>7.1609191453940124E-2</v>
      </c>
      <c r="S2517" s="8">
        <v>18.02</v>
      </c>
      <c r="T2517" s="17">
        <f t="shared" si="117"/>
        <v>1.7240132031471513</v>
      </c>
      <c r="U2517" s="17">
        <f t="shared" si="118"/>
        <v>9.5672208831695416E-2</v>
      </c>
      <c r="V2517" s="19">
        <f t="shared" si="119"/>
        <v>18.859725421168307</v>
      </c>
    </row>
    <row r="2518" spans="1:22" x14ac:dyDescent="0.2">
      <c r="A2518" s="7">
        <v>93714.601399999097</v>
      </c>
      <c r="B2518" s="7">
        <v>437670.50800000102</v>
      </c>
      <c r="C2518" s="1" t="s">
        <v>5045</v>
      </c>
      <c r="D2518" s="1" t="s">
        <v>5046</v>
      </c>
      <c r="E2518" s="6">
        <v>19.310198710000002</v>
      </c>
      <c r="F2518" s="6">
        <v>18.753198709999999</v>
      </c>
      <c r="G2518" s="6">
        <v>18.753198709999999</v>
      </c>
      <c r="H2518" s="6">
        <v>9.0949789422754099E-2</v>
      </c>
      <c r="I2518" s="6">
        <v>0.13467097623964699</v>
      </c>
      <c r="J2518" s="6">
        <v>0.26345667031543002</v>
      </c>
      <c r="K2518" s="6">
        <v>0.212791375320737</v>
      </c>
      <c r="L2518" s="6">
        <v>0.26808956888699498</v>
      </c>
      <c r="M2518" s="6">
        <v>0.12928758076484101</v>
      </c>
      <c r="N2518" s="6">
        <v>7.8776700388881404E-2</v>
      </c>
      <c r="O2518" s="6">
        <v>5.3293541362579702E-2</v>
      </c>
      <c r="P2518" s="6">
        <v>0.15982368035177</v>
      </c>
      <c r="Q2518" s="7">
        <v>1</v>
      </c>
      <c r="R2518" s="8">
        <v>3.5399394638069875E-2</v>
      </c>
      <c r="S2518" s="8">
        <v>18.649999999999999</v>
      </c>
      <c r="T2518" s="17">
        <f t="shared" si="117"/>
        <v>1.8605439776977373</v>
      </c>
      <c r="U2518" s="17">
        <f t="shared" si="118"/>
        <v>9.9761071190227202E-2</v>
      </c>
      <c r="V2518" s="19">
        <f t="shared" si="119"/>
        <v>18.653437638809773</v>
      </c>
    </row>
    <row r="2519" spans="1:22" x14ac:dyDescent="0.2">
      <c r="A2519" s="7">
        <v>92417.139699999199</v>
      </c>
      <c r="B2519" s="7">
        <v>436139.66809999902</v>
      </c>
      <c r="C2519" s="1" t="s">
        <v>5047</v>
      </c>
      <c r="D2519" s="1" t="s">
        <v>5048</v>
      </c>
      <c r="E2519" s="6">
        <v>19.309845989999999</v>
      </c>
      <c r="F2519" s="6">
        <v>18.739845989999999</v>
      </c>
      <c r="G2519" s="6">
        <v>18.739845989999999</v>
      </c>
      <c r="H2519" s="6">
        <v>8.3178892045650293E-2</v>
      </c>
      <c r="I2519" s="6">
        <v>0.129917036087695</v>
      </c>
      <c r="J2519" s="6">
        <v>0.26790643670150099</v>
      </c>
      <c r="K2519" s="6">
        <v>0.252491168702348</v>
      </c>
      <c r="L2519" s="6">
        <v>0.25729546290909799</v>
      </c>
      <c r="M2519" s="6">
        <v>0.13123904287077001</v>
      </c>
      <c r="N2519" s="6">
        <v>7.5998464555378495E-2</v>
      </c>
      <c r="O2519" s="6">
        <v>4.800522435422E-2</v>
      </c>
      <c r="P2519" s="6">
        <v>0.15537672642164699</v>
      </c>
      <c r="Q2519" s="7">
        <v>1</v>
      </c>
      <c r="R2519" s="8">
        <v>1.7378608535300266E-2</v>
      </c>
      <c r="S2519" s="8">
        <v>18.98</v>
      </c>
      <c r="T2519" s="17">
        <f t="shared" si="117"/>
        <v>1.8564652510116397</v>
      </c>
      <c r="U2519" s="17">
        <f t="shared" si="118"/>
        <v>9.7811657060676488E-2</v>
      </c>
      <c r="V2519" s="19">
        <f t="shared" si="119"/>
        <v>18.642034332939321</v>
      </c>
    </row>
    <row r="2520" spans="1:22" x14ac:dyDescent="0.2">
      <c r="A2520" s="7">
        <v>91436.197599999607</v>
      </c>
      <c r="B2520" s="7">
        <v>437495.13749999902</v>
      </c>
      <c r="C2520" s="1" t="s">
        <v>5049</v>
      </c>
      <c r="D2520" s="1" t="s">
        <v>5050</v>
      </c>
      <c r="E2520" s="6">
        <v>19.309623999999999</v>
      </c>
      <c r="F2520" s="6">
        <v>18.760624</v>
      </c>
      <c r="G2520" s="6">
        <v>18.760624</v>
      </c>
      <c r="H2520" s="6">
        <v>8.4676323983474203E-2</v>
      </c>
      <c r="I2520" s="6">
        <v>0.132277427710601</v>
      </c>
      <c r="J2520" s="6">
        <v>0.23530698263102501</v>
      </c>
      <c r="K2520" s="6">
        <v>0.17765558658556199</v>
      </c>
      <c r="L2520" s="6">
        <v>0.255364984893243</v>
      </c>
      <c r="M2520" s="6">
        <v>0.137776230704271</v>
      </c>
      <c r="N2520" s="6">
        <v>6.9882994676153207E-2</v>
      </c>
      <c r="O2520" s="6">
        <v>5.5357534227517401E-2</v>
      </c>
      <c r="P2520" s="6">
        <v>0.14989475531732299</v>
      </c>
      <c r="Q2520" s="7">
        <v>1</v>
      </c>
      <c r="R2520" s="8">
        <v>0.10911108558299823</v>
      </c>
      <c r="S2520" s="8">
        <v>17.41</v>
      </c>
      <c r="T2520" s="17">
        <f t="shared" si="117"/>
        <v>1.7159945822048903</v>
      </c>
      <c r="U2520" s="17">
        <f t="shared" si="118"/>
        <v>9.8563732464381978E-2</v>
      </c>
      <c r="V2520" s="19">
        <f t="shared" si="119"/>
        <v>18.662060267535619</v>
      </c>
    </row>
    <row r="2521" spans="1:22" x14ac:dyDescent="0.2">
      <c r="A2521" s="7">
        <v>184327.19749857899</v>
      </c>
      <c r="B2521" s="7">
        <v>427705.25749711902</v>
      </c>
      <c r="C2521" s="1" t="s">
        <v>5051</v>
      </c>
      <c r="D2521" s="1" t="s">
        <v>5052</v>
      </c>
      <c r="E2521" s="6">
        <v>19.309450829999999</v>
      </c>
      <c r="F2521" s="6">
        <v>19.032450829999998</v>
      </c>
      <c r="G2521" s="6">
        <v>19.032450829999998</v>
      </c>
      <c r="H2521" s="6">
        <v>4.0816358979405901E-2</v>
      </c>
      <c r="I2521" s="6">
        <v>9.7536292872584002E-2</v>
      </c>
      <c r="J2521" s="6">
        <v>0.29662243099497099</v>
      </c>
      <c r="K2521" s="6">
        <v>8.4746934338592206E-2</v>
      </c>
      <c r="L2521" s="6">
        <v>0.124894140637564</v>
      </c>
      <c r="M2521" s="6">
        <v>3.2628471233441203E-2</v>
      </c>
      <c r="N2521" s="6">
        <v>8.0295412404576494E-2</v>
      </c>
      <c r="O2521" s="6">
        <v>3.8509352250069503E-2</v>
      </c>
      <c r="P2521" s="6">
        <v>0.15191436172412301</v>
      </c>
      <c r="Q2521" s="7">
        <v>1</v>
      </c>
      <c r="R2521" s="8">
        <v>0.62400763919259872</v>
      </c>
      <c r="S2521" s="8">
        <v>11.89</v>
      </c>
      <c r="T2521" s="17">
        <f t="shared" si="117"/>
        <v>1.231843229072622</v>
      </c>
      <c r="U2521" s="17">
        <f t="shared" si="118"/>
        <v>0.1036032993332735</v>
      </c>
      <c r="V2521" s="19">
        <f t="shared" si="119"/>
        <v>18.928847530666726</v>
      </c>
    </row>
    <row r="2522" spans="1:22" x14ac:dyDescent="0.2">
      <c r="A2522" s="7">
        <v>142929.69860000201</v>
      </c>
      <c r="B2522" s="7">
        <v>431964.331300002</v>
      </c>
      <c r="C2522" s="1" t="s">
        <v>5053</v>
      </c>
      <c r="D2522" s="1" t="s">
        <v>5054</v>
      </c>
      <c r="E2522" s="6">
        <v>19.30887624</v>
      </c>
      <c r="F2522" s="6">
        <v>19.08487624</v>
      </c>
      <c r="G2522" s="6">
        <v>19.08487624</v>
      </c>
      <c r="H2522" s="6">
        <v>3.4205753384734701E-2</v>
      </c>
      <c r="I2522" s="6">
        <v>0.335579691277823</v>
      </c>
      <c r="J2522" s="6">
        <v>3.1402527856912499E-2</v>
      </c>
      <c r="K2522" s="6">
        <v>6.2069519710979397E-2</v>
      </c>
      <c r="L2522" s="6">
        <v>7.04734716116171E-2</v>
      </c>
      <c r="M2522" s="6">
        <v>4.3286760932676402E-2</v>
      </c>
      <c r="N2522" s="6">
        <v>0.177769939379645</v>
      </c>
      <c r="O2522" s="6">
        <v>2.04117512259675E-2</v>
      </c>
      <c r="P2522" s="6">
        <v>8.5346154149506401E-2</v>
      </c>
      <c r="Q2522" s="7">
        <v>1</v>
      </c>
      <c r="R2522" s="8">
        <v>0.86739615473887821</v>
      </c>
      <c r="S2522" s="8">
        <v>10.34</v>
      </c>
      <c r="T2522" s="17">
        <f t="shared" si="117"/>
        <v>0.74028618830694803</v>
      </c>
      <c r="U2522" s="17">
        <f t="shared" si="118"/>
        <v>7.1594408927170991E-2</v>
      </c>
      <c r="V2522" s="19">
        <f t="shared" si="119"/>
        <v>19.013281831072828</v>
      </c>
    </row>
    <row r="2523" spans="1:22" x14ac:dyDescent="0.2">
      <c r="A2523" s="7">
        <v>164166.73470000201</v>
      </c>
      <c r="B2523" s="7">
        <v>474487.57020000002</v>
      </c>
      <c r="C2523" s="1" t="s">
        <v>5055</v>
      </c>
      <c r="D2523" s="1" t="s">
        <v>5056</v>
      </c>
      <c r="E2523" s="6">
        <v>19.307817</v>
      </c>
      <c r="F2523" s="6">
        <v>19.157817000000001</v>
      </c>
      <c r="G2523" s="6">
        <v>-999</v>
      </c>
      <c r="H2523" s="6">
        <v>2.9428186021760599E-2</v>
      </c>
      <c r="I2523" s="6">
        <v>0.39426884456220301</v>
      </c>
      <c r="J2523" s="6">
        <v>3.8686804120156397E-2</v>
      </c>
      <c r="K2523" s="6">
        <v>3.5041143196632603E-2</v>
      </c>
      <c r="L2523" s="6">
        <v>8.3269491816322094E-2</v>
      </c>
      <c r="M2523" s="6">
        <v>4.7545712560357001E-2</v>
      </c>
      <c r="N2523" s="6">
        <v>0.17945505529842601</v>
      </c>
      <c r="O2523" s="6">
        <v>2.3381286786625599E-2</v>
      </c>
      <c r="P2523" s="6">
        <v>8.9347153045308006E-2</v>
      </c>
      <c r="Q2523" s="7">
        <v>2</v>
      </c>
      <c r="R2523" s="8">
        <v>0.80110233208955217</v>
      </c>
      <c r="S2523" s="8">
        <v>10.72</v>
      </c>
      <c r="T2523" s="17">
        <f t="shared" si="117"/>
        <v>0.81534844349163582</v>
      </c>
      <c r="U2523" s="17">
        <f t="shared" si="118"/>
        <v>7.605862346004065E-2</v>
      </c>
      <c r="V2523" s="19">
        <f t="shared" si="119"/>
        <v>-999</v>
      </c>
    </row>
    <row r="2524" spans="1:22" x14ac:dyDescent="0.2">
      <c r="A2524" s="7">
        <v>92626.284299999505</v>
      </c>
      <c r="B2524" s="7">
        <v>451426.61050000001</v>
      </c>
      <c r="C2524" s="1" t="s">
        <v>5057</v>
      </c>
      <c r="D2524" s="1" t="s">
        <v>5058</v>
      </c>
      <c r="E2524" s="6">
        <v>19.30750325</v>
      </c>
      <c r="F2524" s="6">
        <v>18.919503250000002</v>
      </c>
      <c r="G2524" s="6">
        <v>18.919503250000002</v>
      </c>
      <c r="H2524" s="6">
        <v>5.7950660321801697E-2</v>
      </c>
      <c r="I2524" s="6">
        <v>0.33980246542974801</v>
      </c>
      <c r="J2524" s="6">
        <v>0.20396516355587099</v>
      </c>
      <c r="K2524" s="6">
        <v>7.7049150970905797E-2</v>
      </c>
      <c r="L2524" s="6">
        <v>0.185046066244898</v>
      </c>
      <c r="M2524" s="6">
        <v>0.13648851751702001</v>
      </c>
      <c r="N2524" s="6">
        <v>8.7476476335239903E-2</v>
      </c>
      <c r="O2524" s="6">
        <v>4.1105700398948002E-2</v>
      </c>
      <c r="P2524" s="6">
        <v>0.153169513976154</v>
      </c>
      <c r="Q2524" s="7">
        <v>1</v>
      </c>
      <c r="R2524" s="8">
        <v>0.28374356715425536</v>
      </c>
      <c r="S2524" s="8">
        <v>15.04</v>
      </c>
      <c r="T2524" s="17">
        <f t="shared" si="117"/>
        <v>1.4958214628906932</v>
      </c>
      <c r="U2524" s="17">
        <f t="shared" si="118"/>
        <v>9.945621428794503E-2</v>
      </c>
      <c r="V2524" s="19">
        <f t="shared" si="119"/>
        <v>18.820047035712058</v>
      </c>
    </row>
    <row r="2525" spans="1:22" x14ac:dyDescent="0.2">
      <c r="A2525" s="7">
        <v>112272.62850000001</v>
      </c>
      <c r="B2525" s="7">
        <v>481815.36420000001</v>
      </c>
      <c r="C2525" s="1" t="s">
        <v>5059</v>
      </c>
      <c r="D2525" s="1" t="s">
        <v>5060</v>
      </c>
      <c r="E2525" s="6">
        <v>19.307056360000001</v>
      </c>
      <c r="F2525" s="6">
        <v>18.473056360000001</v>
      </c>
      <c r="G2525" s="6">
        <v>18.473056360000001</v>
      </c>
      <c r="H2525" s="6">
        <v>4.0461572694715099E-2</v>
      </c>
      <c r="I2525" s="6">
        <v>0.518345851088438</v>
      </c>
      <c r="J2525" s="6">
        <v>9.7454600312323697E-2</v>
      </c>
      <c r="K2525" s="6">
        <v>3.9028676941938699E-2</v>
      </c>
      <c r="L2525" s="6">
        <v>0.117331180718139</v>
      </c>
      <c r="M2525" s="6">
        <v>0.10779513339510299</v>
      </c>
      <c r="N2525" s="6">
        <v>7.2032879320633805E-2</v>
      </c>
      <c r="O2525" s="6">
        <v>2.3233279441762001E-2</v>
      </c>
      <c r="P2525" s="6">
        <v>1.05183984919538</v>
      </c>
      <c r="Q2525" s="7">
        <v>1</v>
      </c>
      <c r="R2525" s="8">
        <v>0.10515491471093313</v>
      </c>
      <c r="S2525" s="8">
        <v>17.47</v>
      </c>
      <c r="T2525" s="17">
        <f t="shared" si="117"/>
        <v>1.1852004161988714</v>
      </c>
      <c r="U2525" s="17">
        <f t="shared" si="118"/>
        <v>6.7842038706289146E-2</v>
      </c>
      <c r="V2525" s="19">
        <f t="shared" si="119"/>
        <v>18.405214321293712</v>
      </c>
    </row>
    <row r="2526" spans="1:22" x14ac:dyDescent="0.2">
      <c r="A2526" s="7">
        <v>188762.589706172</v>
      </c>
      <c r="B2526" s="7">
        <v>439307.72020287701</v>
      </c>
      <c r="C2526" s="1" t="s">
        <v>5061</v>
      </c>
      <c r="D2526" s="1" t="s">
        <v>5062</v>
      </c>
      <c r="E2526" s="6">
        <v>19.306950130000001</v>
      </c>
      <c r="F2526" s="6">
        <v>19.051950130000002</v>
      </c>
      <c r="G2526" s="6">
        <v>19.051950130000002</v>
      </c>
      <c r="H2526" s="6">
        <v>2.9704791746893399E-2</v>
      </c>
      <c r="I2526" s="6">
        <v>0.351297787801511</v>
      </c>
      <c r="J2526" s="6">
        <v>0.101696589383789</v>
      </c>
      <c r="K2526" s="6">
        <v>6.5700555738823094E-2</v>
      </c>
      <c r="L2526" s="6">
        <v>8.5828425535212305E-2</v>
      </c>
      <c r="M2526" s="6">
        <v>3.07546983916916E-2</v>
      </c>
      <c r="N2526" s="6">
        <v>8.7973008673631697E-2</v>
      </c>
      <c r="O2526" s="6">
        <v>3.0559309749533699E-2</v>
      </c>
      <c r="P2526" s="6">
        <v>9.8650462916997E-2</v>
      </c>
      <c r="Q2526" s="7">
        <v>1</v>
      </c>
      <c r="R2526" s="8">
        <v>0.78437616728280957</v>
      </c>
      <c r="S2526" s="8">
        <v>10.82</v>
      </c>
      <c r="T2526" s="17">
        <f t="shared" si="117"/>
        <v>0.93728638240733575</v>
      </c>
      <c r="U2526" s="17">
        <f t="shared" si="118"/>
        <v>8.6625358817683518E-2</v>
      </c>
      <c r="V2526" s="19">
        <f t="shared" si="119"/>
        <v>18.965324771182317</v>
      </c>
    </row>
    <row r="2527" spans="1:22" x14ac:dyDescent="0.2">
      <c r="A2527" s="7">
        <v>93460.658100001499</v>
      </c>
      <c r="B2527" s="7">
        <v>437354.87660000101</v>
      </c>
      <c r="C2527" s="1" t="s">
        <v>5063</v>
      </c>
      <c r="D2527" s="1" t="s">
        <v>5064</v>
      </c>
      <c r="E2527" s="6">
        <v>19.30691028</v>
      </c>
      <c r="F2527" s="6">
        <v>18.749910280000002</v>
      </c>
      <c r="G2527" s="6">
        <v>18.749910280000002</v>
      </c>
      <c r="H2527" s="6">
        <v>9.0949789422754099E-2</v>
      </c>
      <c r="I2527" s="6">
        <v>0.13467097623964699</v>
      </c>
      <c r="J2527" s="6">
        <v>0.26345667031543002</v>
      </c>
      <c r="K2527" s="6">
        <v>0.212791375320737</v>
      </c>
      <c r="L2527" s="6">
        <v>0.26808956888699498</v>
      </c>
      <c r="M2527" s="6">
        <v>0.12928758076484101</v>
      </c>
      <c r="N2527" s="6">
        <v>7.8776700388881404E-2</v>
      </c>
      <c r="O2527" s="6">
        <v>5.3293541362579702E-2</v>
      </c>
      <c r="P2527" s="6">
        <v>0.15982368035177</v>
      </c>
      <c r="Q2527" s="7">
        <v>1</v>
      </c>
      <c r="R2527" s="8">
        <v>3.522307131367302E-2</v>
      </c>
      <c r="S2527" s="8">
        <v>18.649999999999999</v>
      </c>
      <c r="T2527" s="17">
        <f t="shared" si="117"/>
        <v>1.8605439776977373</v>
      </c>
      <c r="U2527" s="17">
        <f t="shared" si="118"/>
        <v>9.9761071190227202E-2</v>
      </c>
      <c r="V2527" s="19">
        <f t="shared" si="119"/>
        <v>18.650149208809776</v>
      </c>
    </row>
    <row r="2528" spans="1:22" x14ac:dyDescent="0.2">
      <c r="A2528" s="7">
        <v>180389.59739999901</v>
      </c>
      <c r="B2528" s="7">
        <v>429026.59959999798</v>
      </c>
      <c r="C2528" s="1" t="s">
        <v>5065</v>
      </c>
      <c r="D2528" s="1" t="s">
        <v>5066</v>
      </c>
      <c r="E2528" s="6">
        <v>19.306457900000002</v>
      </c>
      <c r="F2528" s="6">
        <v>19.105457900000001</v>
      </c>
      <c r="G2528" s="6">
        <v>-999</v>
      </c>
      <c r="H2528" s="6">
        <v>3.5187450696924798E-2</v>
      </c>
      <c r="I2528" s="6">
        <v>0.30783403396978398</v>
      </c>
      <c r="J2528" s="6">
        <v>0.10569474841129101</v>
      </c>
      <c r="K2528" s="6">
        <v>6.6738459217646706E-2</v>
      </c>
      <c r="L2528" s="6">
        <v>0.114530134674735</v>
      </c>
      <c r="M2528" s="6">
        <v>3.3317784987842297E-2</v>
      </c>
      <c r="N2528" s="6">
        <v>0.11926655967805</v>
      </c>
      <c r="O2528" s="6">
        <v>3.29823419572354E-2</v>
      </c>
      <c r="P2528" s="6">
        <v>0.110030061656624</v>
      </c>
      <c r="Q2528" s="7">
        <v>2</v>
      </c>
      <c r="R2528" s="8">
        <v>0.69503581211589116</v>
      </c>
      <c r="S2528" s="8">
        <v>11.39</v>
      </c>
      <c r="T2528" s="17">
        <f t="shared" si="117"/>
        <v>0.99992729542806735</v>
      </c>
      <c r="U2528" s="17">
        <f t="shared" si="118"/>
        <v>8.7789929361551125E-2</v>
      </c>
      <c r="V2528" s="19">
        <f t="shared" si="119"/>
        <v>-999</v>
      </c>
    </row>
    <row r="2529" spans="1:22" x14ac:dyDescent="0.2">
      <c r="A2529" s="7">
        <v>101393.806699999</v>
      </c>
      <c r="B2529" s="7">
        <v>443243.50499999902</v>
      </c>
      <c r="C2529" s="1" t="s">
        <v>5067</v>
      </c>
      <c r="D2529" s="1" t="s">
        <v>5068</v>
      </c>
      <c r="E2529" s="6">
        <v>19.306328440000001</v>
      </c>
      <c r="F2529" s="6">
        <v>18.954328440000001</v>
      </c>
      <c r="G2529" s="6">
        <v>18.954328440000001</v>
      </c>
      <c r="H2529" s="6">
        <v>5.9541487277981101E-2</v>
      </c>
      <c r="I2529" s="6">
        <v>0.38063073866869201</v>
      </c>
      <c r="J2529" s="6">
        <v>0.128549051995869</v>
      </c>
      <c r="K2529" s="6">
        <v>0.105220541399001</v>
      </c>
      <c r="L2529" s="6">
        <v>0.15392646425649301</v>
      </c>
      <c r="M2529" s="6">
        <v>0.111069987694858</v>
      </c>
      <c r="N2529" s="6">
        <v>0.14475200544098901</v>
      </c>
      <c r="O2529" s="6">
        <v>3.9880806461205599E-2</v>
      </c>
      <c r="P2529" s="6">
        <v>0.119851518589419</v>
      </c>
      <c r="Q2529" s="7">
        <v>1</v>
      </c>
      <c r="R2529" s="8">
        <v>0.309791617367707</v>
      </c>
      <c r="S2529" s="8">
        <v>14.74</v>
      </c>
      <c r="T2529" s="17">
        <f t="shared" si="117"/>
        <v>1.3238117513848722</v>
      </c>
      <c r="U2529" s="17">
        <f t="shared" si="118"/>
        <v>8.9810837950127009E-2</v>
      </c>
      <c r="V2529" s="19">
        <f t="shared" si="119"/>
        <v>18.864517602049872</v>
      </c>
    </row>
    <row r="2530" spans="1:22" x14ac:dyDescent="0.2">
      <c r="A2530" s="7">
        <v>168087.58540000001</v>
      </c>
      <c r="B2530" s="7">
        <v>405648.64160000201</v>
      </c>
      <c r="C2530" s="1" t="s">
        <v>5069</v>
      </c>
      <c r="D2530" s="1" t="s">
        <v>5070</v>
      </c>
      <c r="E2530" s="6">
        <v>19.306026039999999</v>
      </c>
      <c r="F2530" s="6">
        <v>19.13502604</v>
      </c>
      <c r="G2530" s="6">
        <v>19.13502604</v>
      </c>
      <c r="H2530" s="6">
        <v>3.2978859690277501E-2</v>
      </c>
      <c r="I2530" s="6">
        <v>0.34117339337401098</v>
      </c>
      <c r="J2530" s="6">
        <v>5.3058663741073403E-2</v>
      </c>
      <c r="K2530" s="6">
        <v>3.1812660196622003E-2</v>
      </c>
      <c r="L2530" s="6">
        <v>9.3435509081203502E-2</v>
      </c>
      <c r="M2530" s="6">
        <v>3.3982633344999097E-2</v>
      </c>
      <c r="N2530" s="6">
        <v>0.17339644217893899</v>
      </c>
      <c r="O2530" s="6">
        <v>2.83618537748959E-2</v>
      </c>
      <c r="P2530" s="6">
        <v>9.6222455047293098E-2</v>
      </c>
      <c r="Q2530" s="7">
        <v>1</v>
      </c>
      <c r="R2530" s="8">
        <v>0.71914746571682975</v>
      </c>
      <c r="S2530" s="8">
        <v>11.23</v>
      </c>
      <c r="T2530" s="17">
        <f t="shared" si="117"/>
        <v>0.82536762767694527</v>
      </c>
      <c r="U2530" s="17">
        <f t="shared" si="118"/>
        <v>7.3496672099460841E-2</v>
      </c>
      <c r="V2530" s="19">
        <f t="shared" si="119"/>
        <v>19.06152936790054</v>
      </c>
    </row>
    <row r="2531" spans="1:22" x14ac:dyDescent="0.2">
      <c r="A2531" s="7">
        <v>113118.807300001</v>
      </c>
      <c r="B2531" s="7">
        <v>453165.29329999897</v>
      </c>
      <c r="C2531" s="1" t="s">
        <v>5071</v>
      </c>
      <c r="D2531" s="1" t="s">
        <v>5072</v>
      </c>
      <c r="E2531" s="6">
        <v>19.305890949999998</v>
      </c>
      <c r="F2531" s="6">
        <v>19.04289095</v>
      </c>
      <c r="G2531" s="6">
        <v>19.04289095</v>
      </c>
      <c r="H2531" s="6">
        <v>3.84655066777616E-2</v>
      </c>
      <c r="I2531" s="6">
        <v>0.55177859699399501</v>
      </c>
      <c r="J2531" s="6">
        <v>4.7671160170470198E-2</v>
      </c>
      <c r="K2531" s="6">
        <v>5.4286070716596198E-2</v>
      </c>
      <c r="L2531" s="6">
        <v>9.6703110609540996E-2</v>
      </c>
      <c r="M2531" s="6">
        <v>7.5802537231129993E-2</v>
      </c>
      <c r="N2531" s="6">
        <v>0.26422727167781301</v>
      </c>
      <c r="O2531" s="6">
        <v>4.81039613790743E-2</v>
      </c>
      <c r="P2531" s="6">
        <v>8.9992693532553902E-2</v>
      </c>
      <c r="Q2531" s="7">
        <v>1</v>
      </c>
      <c r="R2531" s="8">
        <v>0.34161855107713673</v>
      </c>
      <c r="S2531" s="8">
        <v>14.39</v>
      </c>
      <c r="T2531" s="17">
        <f t="shared" si="117"/>
        <v>1.0684473332356776</v>
      </c>
      <c r="U2531" s="17">
        <f t="shared" si="118"/>
        <v>7.4249293484063769E-2</v>
      </c>
      <c r="V2531" s="19">
        <f t="shared" si="119"/>
        <v>18.968641656515935</v>
      </c>
    </row>
    <row r="2532" spans="1:22" x14ac:dyDescent="0.2">
      <c r="A2532" s="7">
        <v>81862.498641202706</v>
      </c>
      <c r="B2532" s="7">
        <v>445816.505596851</v>
      </c>
      <c r="C2532" s="1" t="s">
        <v>5073</v>
      </c>
      <c r="D2532" s="1" t="s">
        <v>5074</v>
      </c>
      <c r="E2532" s="6">
        <v>19.30589075</v>
      </c>
      <c r="F2532" s="6">
        <v>18.87289075</v>
      </c>
      <c r="G2532" s="6">
        <v>18.87289075</v>
      </c>
      <c r="H2532" s="6">
        <v>6.9909895110833398E-2</v>
      </c>
      <c r="I2532" s="6">
        <v>0.47010037174841701</v>
      </c>
      <c r="J2532" s="6">
        <v>0.124498018516361</v>
      </c>
      <c r="K2532" s="6">
        <v>7.1295379851676596E-2</v>
      </c>
      <c r="L2532" s="6">
        <v>0.135383472299754</v>
      </c>
      <c r="M2532" s="6">
        <v>0.16718357838266201</v>
      </c>
      <c r="N2532" s="6">
        <v>0.148792471518889</v>
      </c>
      <c r="O2532" s="6">
        <v>3.6019659206762103E-2</v>
      </c>
      <c r="P2532" s="6">
        <v>0.171153893295551</v>
      </c>
      <c r="Q2532" s="7">
        <v>1</v>
      </c>
      <c r="R2532" s="8">
        <v>0.18586552518427507</v>
      </c>
      <c r="S2532" s="8">
        <v>16.28</v>
      </c>
      <c r="T2532" s="17">
        <f t="shared" si="117"/>
        <v>1.3363619957537445</v>
      </c>
      <c r="U2532" s="17">
        <f t="shared" si="118"/>
        <v>8.208611767529142E-2</v>
      </c>
      <c r="V2532" s="19">
        <f t="shared" si="119"/>
        <v>18.790804632324708</v>
      </c>
    </row>
    <row r="2533" spans="1:22" x14ac:dyDescent="0.2">
      <c r="A2533" s="7">
        <v>101908.35980000001</v>
      </c>
      <c r="B2533" s="7">
        <v>467881.22010000102</v>
      </c>
      <c r="C2533" s="1" t="s">
        <v>5075</v>
      </c>
      <c r="D2533" s="1" t="s">
        <v>5076</v>
      </c>
      <c r="E2533" s="6">
        <v>19.3058668</v>
      </c>
      <c r="F2533" s="6">
        <v>19.0498668</v>
      </c>
      <c r="G2533" s="6">
        <v>-999</v>
      </c>
      <c r="H2533" s="6">
        <v>3.9621103477794302E-2</v>
      </c>
      <c r="I2533" s="6">
        <v>0.503018240684451</v>
      </c>
      <c r="J2533" s="6">
        <v>5.7701227366654798E-2</v>
      </c>
      <c r="K2533" s="6">
        <v>3.95796314212431E-2</v>
      </c>
      <c r="L2533" s="6">
        <v>9.9856067137680402E-2</v>
      </c>
      <c r="M2533" s="6">
        <v>0.10962894673189599</v>
      </c>
      <c r="N2533" s="6">
        <v>0.190917382631206</v>
      </c>
      <c r="O2533" s="6">
        <v>3.0462823372129098E-2</v>
      </c>
      <c r="P2533" s="6">
        <v>0.151136292568782</v>
      </c>
      <c r="Q2533" s="7">
        <v>2</v>
      </c>
      <c r="R2533" s="8">
        <v>0.37997618298784847</v>
      </c>
      <c r="S2533" s="8">
        <v>13.99</v>
      </c>
      <c r="T2533" s="17">
        <f t="shared" si="117"/>
        <v>1.0368107352076334</v>
      </c>
      <c r="U2533" s="17">
        <f t="shared" si="118"/>
        <v>7.4110845976242568E-2</v>
      </c>
      <c r="V2533" s="19">
        <f t="shared" si="119"/>
        <v>-999</v>
      </c>
    </row>
    <row r="2534" spans="1:22" x14ac:dyDescent="0.2">
      <c r="A2534" s="7">
        <v>91023.420000001803</v>
      </c>
      <c r="B2534" s="7">
        <v>438308.390000001</v>
      </c>
      <c r="C2534" s="1" t="s">
        <v>5077</v>
      </c>
      <c r="D2534" s="1" t="s">
        <v>5078</v>
      </c>
      <c r="E2534" s="6">
        <v>19.305281480000001</v>
      </c>
      <c r="F2534" s="6">
        <v>18.779281480000002</v>
      </c>
      <c r="G2534" s="6">
        <v>18.779281480000002</v>
      </c>
      <c r="H2534" s="6">
        <v>8.3259797065018307E-2</v>
      </c>
      <c r="I2534" s="6">
        <v>0.14503337063656399</v>
      </c>
      <c r="J2534" s="6">
        <v>0.24367967914288399</v>
      </c>
      <c r="K2534" s="6">
        <v>0.16266994552984201</v>
      </c>
      <c r="L2534" s="6">
        <v>0.248877583075786</v>
      </c>
      <c r="M2534" s="6">
        <v>0.13842603608161</v>
      </c>
      <c r="N2534" s="6">
        <v>7.0662081409797697E-2</v>
      </c>
      <c r="O2534" s="6">
        <v>6.3690601137503799E-2</v>
      </c>
      <c r="P2534" s="6">
        <v>0.152255583541543</v>
      </c>
      <c r="Q2534" s="7">
        <v>1</v>
      </c>
      <c r="R2534" s="8">
        <v>0.10189962785388139</v>
      </c>
      <c r="S2534" s="8">
        <v>17.52</v>
      </c>
      <c r="T2534" s="17">
        <f t="shared" si="117"/>
        <v>1.7082150178095685</v>
      </c>
      <c r="U2534" s="17">
        <f t="shared" si="118"/>
        <v>9.7500857180911449E-2</v>
      </c>
      <c r="V2534" s="19">
        <f t="shared" si="119"/>
        <v>18.68178062281909</v>
      </c>
    </row>
    <row r="2535" spans="1:22" x14ac:dyDescent="0.2">
      <c r="A2535" s="7">
        <v>159662.111613196</v>
      </c>
      <c r="B2535" s="7">
        <v>406442.920092015</v>
      </c>
      <c r="C2535" s="1" t="s">
        <v>5079</v>
      </c>
      <c r="D2535" s="1" t="s">
        <v>5080</v>
      </c>
      <c r="E2535" s="6">
        <v>19.305022430000001</v>
      </c>
      <c r="F2535" s="6">
        <v>19.079422430000001</v>
      </c>
      <c r="G2535" s="6">
        <v>19.079422430000001</v>
      </c>
      <c r="H2535" s="6">
        <v>3.2816572596546301E-2</v>
      </c>
      <c r="I2535" s="6">
        <v>8.7130498746196897E-2</v>
      </c>
      <c r="J2535" s="6">
        <v>3.9551180370278799E-2</v>
      </c>
      <c r="K2535" s="6">
        <v>3.90168863778163E-2</v>
      </c>
      <c r="L2535" s="6">
        <v>7.6747891267334598E-2</v>
      </c>
      <c r="M2535" s="6">
        <v>3.8020625825701898E-2</v>
      </c>
      <c r="N2535" s="6">
        <v>0.124220050119024</v>
      </c>
      <c r="O2535" s="6">
        <v>3.1480464895493401E-2</v>
      </c>
      <c r="P2535" s="6">
        <v>0.27527208859060898</v>
      </c>
      <c r="Q2535" s="7">
        <v>1</v>
      </c>
      <c r="R2535" s="8">
        <v>0.96909653508771931</v>
      </c>
      <c r="S2535" s="8">
        <v>9.8040000000000003</v>
      </c>
      <c r="T2535" s="17">
        <f t="shared" si="117"/>
        <v>0.50112656485966722</v>
      </c>
      <c r="U2535" s="17">
        <f t="shared" si="118"/>
        <v>5.111450069968046E-2</v>
      </c>
      <c r="V2535" s="19">
        <f t="shared" si="119"/>
        <v>19.028307929300322</v>
      </c>
    </row>
    <row r="2536" spans="1:22" x14ac:dyDescent="0.2">
      <c r="A2536" s="7">
        <v>95050.750100001693</v>
      </c>
      <c r="B2536" s="7">
        <v>461781.73449999798</v>
      </c>
      <c r="C2536" s="1" t="s">
        <v>5081</v>
      </c>
      <c r="D2536" s="1" t="s">
        <v>5082</v>
      </c>
      <c r="E2536" s="6">
        <v>19.304786750000002</v>
      </c>
      <c r="F2536" s="6">
        <v>18.98678675</v>
      </c>
      <c r="G2536" s="6">
        <v>18.98678675</v>
      </c>
      <c r="H2536" s="6">
        <v>5.1419285350582898E-2</v>
      </c>
      <c r="I2536" s="6">
        <v>0.26681212265115001</v>
      </c>
      <c r="J2536" s="6">
        <v>0.104815072327632</v>
      </c>
      <c r="K2536" s="6">
        <v>6.1791056126961501E-2</v>
      </c>
      <c r="L2536" s="6">
        <v>0.402322473950745</v>
      </c>
      <c r="M2536" s="6">
        <v>0.131638407764441</v>
      </c>
      <c r="N2536" s="6">
        <v>0.112037737608984</v>
      </c>
      <c r="O2536" s="6">
        <v>3.4991621435515097E-2</v>
      </c>
      <c r="P2536" s="6">
        <v>0.14133246683626599</v>
      </c>
      <c r="Q2536" s="7">
        <v>1</v>
      </c>
      <c r="R2536" s="8">
        <v>0.28271008305647843</v>
      </c>
      <c r="S2536" s="8">
        <v>15.05</v>
      </c>
      <c r="T2536" s="17">
        <f t="shared" si="117"/>
        <v>1.8480393159867763</v>
      </c>
      <c r="U2536" s="17">
        <f t="shared" si="118"/>
        <v>0.12279331003234394</v>
      </c>
      <c r="V2536" s="19">
        <f t="shared" si="119"/>
        <v>18.863993439967658</v>
      </c>
    </row>
    <row r="2537" spans="1:22" x14ac:dyDescent="0.2">
      <c r="A2537" s="7">
        <v>97115.302499998405</v>
      </c>
      <c r="B2537" s="7">
        <v>434817.12620000198</v>
      </c>
      <c r="C2537" s="1" t="s">
        <v>5083</v>
      </c>
      <c r="D2537" s="1" t="s">
        <v>5084</v>
      </c>
      <c r="E2537" s="6">
        <v>19.304284079999999</v>
      </c>
      <c r="F2537" s="6">
        <v>18.899284080000001</v>
      </c>
      <c r="G2537" s="6">
        <v>18.899284080000001</v>
      </c>
      <c r="H2537" s="6">
        <v>6.0410473244324303E-2</v>
      </c>
      <c r="I2537" s="6">
        <v>0.64885614883819998</v>
      </c>
      <c r="J2537" s="6">
        <v>0.15900370837871999</v>
      </c>
      <c r="K2537" s="6">
        <v>0.16430118528792501</v>
      </c>
      <c r="L2537" s="6">
        <v>0.189267213403537</v>
      </c>
      <c r="M2537" s="6">
        <v>0.11090205633387</v>
      </c>
      <c r="N2537" s="6">
        <v>7.6641162358839707E-2</v>
      </c>
      <c r="O2537" s="6">
        <v>4.6160160497334297E-2</v>
      </c>
      <c r="P2537" s="6">
        <v>0.13162340569571301</v>
      </c>
      <c r="Q2537" s="7">
        <v>1</v>
      </c>
      <c r="R2537" s="8">
        <v>1.0695501570680482E-2</v>
      </c>
      <c r="S2537" s="8">
        <v>19.100000000000001</v>
      </c>
      <c r="T2537" s="17">
        <f t="shared" si="117"/>
        <v>1.8197873375828246</v>
      </c>
      <c r="U2537" s="17">
        <f t="shared" si="118"/>
        <v>9.5276823957215942E-2</v>
      </c>
      <c r="V2537" s="19">
        <f t="shared" si="119"/>
        <v>18.804007256042784</v>
      </c>
    </row>
    <row r="2538" spans="1:22" x14ac:dyDescent="0.2">
      <c r="A2538" s="7">
        <v>92402.700399998605</v>
      </c>
      <c r="B2538" s="7">
        <v>436123.752099998</v>
      </c>
      <c r="C2538" s="1" t="s">
        <v>5085</v>
      </c>
      <c r="D2538" s="1" t="s">
        <v>5086</v>
      </c>
      <c r="E2538" s="6">
        <v>19.303780069999998</v>
      </c>
      <c r="F2538" s="6">
        <v>18.733780070000002</v>
      </c>
      <c r="G2538" s="6">
        <v>18.733780070000002</v>
      </c>
      <c r="H2538" s="6">
        <v>8.3178892045650293E-2</v>
      </c>
      <c r="I2538" s="6">
        <v>0.129917036087695</v>
      </c>
      <c r="J2538" s="6">
        <v>0.26790643670150099</v>
      </c>
      <c r="K2538" s="6">
        <v>0.252491168702348</v>
      </c>
      <c r="L2538" s="6">
        <v>0.25729546290909799</v>
      </c>
      <c r="M2538" s="6">
        <v>0.13123904287077001</v>
      </c>
      <c r="N2538" s="6">
        <v>7.5998464555378495E-2</v>
      </c>
      <c r="O2538" s="6">
        <v>4.800522435422E-2</v>
      </c>
      <c r="P2538" s="6">
        <v>0.15537672642164699</v>
      </c>
      <c r="Q2538" s="7">
        <v>1</v>
      </c>
      <c r="R2538" s="8">
        <v>1.7059013171759639E-2</v>
      </c>
      <c r="S2538" s="8">
        <v>18.98</v>
      </c>
      <c r="T2538" s="17">
        <f t="shared" si="117"/>
        <v>1.8564652510116397</v>
      </c>
      <c r="U2538" s="17">
        <f t="shared" si="118"/>
        <v>9.7811657060676488E-2</v>
      </c>
      <c r="V2538" s="19">
        <f t="shared" si="119"/>
        <v>18.635968412939324</v>
      </c>
    </row>
    <row r="2539" spans="1:22" x14ac:dyDescent="0.2">
      <c r="A2539" s="7">
        <v>197790.84770000001</v>
      </c>
      <c r="B2539" s="7">
        <v>472207.23779999802</v>
      </c>
      <c r="C2539" s="1" t="s">
        <v>5087</v>
      </c>
      <c r="D2539" s="1" t="s">
        <v>5088</v>
      </c>
      <c r="E2539" s="6">
        <v>19.303733699999999</v>
      </c>
      <c r="F2539" s="6">
        <v>19.140633699999999</v>
      </c>
      <c r="G2539" s="6">
        <v>19.140633699999999</v>
      </c>
      <c r="H2539" s="6">
        <v>2.5431941218797102E-2</v>
      </c>
      <c r="I2539" s="6">
        <v>0.347810930686965</v>
      </c>
      <c r="J2539" s="6">
        <v>5.85720673991319E-2</v>
      </c>
      <c r="K2539" s="6">
        <v>2.8004703856297102E-2</v>
      </c>
      <c r="L2539" s="6">
        <v>0.130753120791928</v>
      </c>
      <c r="M2539" s="6">
        <v>3.1551474650123798E-2</v>
      </c>
      <c r="N2539" s="6">
        <v>0.10697880360645</v>
      </c>
      <c r="O2539" s="6">
        <v>2.3685545455679399E-2</v>
      </c>
      <c r="P2539" s="6">
        <v>6.7981625446487504E-2</v>
      </c>
      <c r="Q2539" s="7">
        <v>1</v>
      </c>
      <c r="R2539" s="8">
        <v>0.96355749160817816</v>
      </c>
      <c r="S2539" s="8">
        <v>9.8309999999999995</v>
      </c>
      <c r="T2539" s="17">
        <f t="shared" si="117"/>
        <v>0.93608301415490403</v>
      </c>
      <c r="U2539" s="17">
        <f t="shared" si="118"/>
        <v>9.5217476772953322E-2</v>
      </c>
      <c r="V2539" s="19">
        <f t="shared" si="119"/>
        <v>19.045416223227047</v>
      </c>
    </row>
    <row r="2540" spans="1:22" x14ac:dyDescent="0.2">
      <c r="A2540" s="7">
        <v>92584.100699998395</v>
      </c>
      <c r="B2540" s="7">
        <v>436680.4388</v>
      </c>
      <c r="C2540" s="1" t="s">
        <v>5089</v>
      </c>
      <c r="D2540" s="1" t="s">
        <v>5090</v>
      </c>
      <c r="E2540" s="6">
        <v>19.302876179999998</v>
      </c>
      <c r="F2540" s="6">
        <v>18.732876180000002</v>
      </c>
      <c r="G2540" s="6">
        <v>18.732876180000002</v>
      </c>
      <c r="H2540" s="6">
        <v>8.3178892045650293E-2</v>
      </c>
      <c r="I2540" s="6">
        <v>0.129917036087695</v>
      </c>
      <c r="J2540" s="6">
        <v>0.26790643670150099</v>
      </c>
      <c r="K2540" s="6">
        <v>0.252491168702348</v>
      </c>
      <c r="L2540" s="6">
        <v>0.25729546290909799</v>
      </c>
      <c r="M2540" s="6">
        <v>0.13123904287077001</v>
      </c>
      <c r="N2540" s="6">
        <v>7.5998464555378495E-2</v>
      </c>
      <c r="O2540" s="6">
        <v>4.800522435422E-2</v>
      </c>
      <c r="P2540" s="6">
        <v>0.15537672642164699</v>
      </c>
      <c r="Q2540" s="7">
        <v>1</v>
      </c>
      <c r="R2540" s="8">
        <v>1.7011389884088405E-2</v>
      </c>
      <c r="S2540" s="8">
        <v>18.98</v>
      </c>
      <c r="T2540" s="17">
        <f t="shared" si="117"/>
        <v>1.8564652510116397</v>
      </c>
      <c r="U2540" s="17">
        <f t="shared" si="118"/>
        <v>9.7811657060676488E-2</v>
      </c>
      <c r="V2540" s="19">
        <f t="shared" si="119"/>
        <v>18.635064522939324</v>
      </c>
    </row>
    <row r="2541" spans="1:22" x14ac:dyDescent="0.2">
      <c r="A2541" s="7">
        <v>197821.16450000199</v>
      </c>
      <c r="B2541" s="7">
        <v>472111.89770000102</v>
      </c>
      <c r="C2541" s="1" t="s">
        <v>5091</v>
      </c>
      <c r="D2541" s="1" t="s">
        <v>5092</v>
      </c>
      <c r="E2541" s="6">
        <v>19.302598230000001</v>
      </c>
      <c r="F2541" s="6">
        <v>19.139498230000001</v>
      </c>
      <c r="G2541" s="6">
        <v>19.139498230000001</v>
      </c>
      <c r="H2541" s="6">
        <v>2.5431941218797102E-2</v>
      </c>
      <c r="I2541" s="6">
        <v>0.347810930686965</v>
      </c>
      <c r="J2541" s="6">
        <v>5.85720673991319E-2</v>
      </c>
      <c r="K2541" s="6">
        <v>2.8004703856297102E-2</v>
      </c>
      <c r="L2541" s="6">
        <v>0.130753120791928</v>
      </c>
      <c r="M2541" s="6">
        <v>3.1551474650123798E-2</v>
      </c>
      <c r="N2541" s="6">
        <v>0.10697880360645</v>
      </c>
      <c r="O2541" s="6">
        <v>2.3685545455679399E-2</v>
      </c>
      <c r="P2541" s="6">
        <v>6.7981625446487504E-2</v>
      </c>
      <c r="Q2541" s="7">
        <v>1</v>
      </c>
      <c r="R2541" s="8">
        <v>0.96344199267622843</v>
      </c>
      <c r="S2541" s="8">
        <v>9.8309999999999995</v>
      </c>
      <c r="T2541" s="17">
        <f t="shared" si="117"/>
        <v>0.93608301415490403</v>
      </c>
      <c r="U2541" s="17">
        <f t="shared" si="118"/>
        <v>9.5217476772953322E-2</v>
      </c>
      <c r="V2541" s="19">
        <f t="shared" si="119"/>
        <v>19.044280753227049</v>
      </c>
    </row>
    <row r="2542" spans="1:22" x14ac:dyDescent="0.2">
      <c r="A2542" s="7">
        <v>93758.809599999295</v>
      </c>
      <c r="B2542" s="7">
        <v>435099.57260000001</v>
      </c>
      <c r="C2542" s="1" t="s">
        <v>5093</v>
      </c>
      <c r="D2542" s="1" t="s">
        <v>5094</v>
      </c>
      <c r="E2542" s="6">
        <v>19.301683199999999</v>
      </c>
      <c r="F2542" s="6">
        <v>18.7756832</v>
      </c>
      <c r="G2542" s="6">
        <v>18.7756832</v>
      </c>
      <c r="H2542" s="6">
        <v>7.4966486543241104E-2</v>
      </c>
      <c r="I2542" s="6">
        <v>0.13734399549349999</v>
      </c>
      <c r="J2542" s="6">
        <v>0.281678503664197</v>
      </c>
      <c r="K2542" s="6">
        <v>0.23083395936296799</v>
      </c>
      <c r="L2542" s="6">
        <v>0.26972582207677298</v>
      </c>
      <c r="M2542" s="6">
        <v>0.12730867599128401</v>
      </c>
      <c r="N2542" s="6">
        <v>7.3242172404308803E-2</v>
      </c>
      <c r="O2542" s="6">
        <v>5.3557195480488498E-2</v>
      </c>
      <c r="P2542" s="6">
        <v>0.17550644713768099</v>
      </c>
      <c r="Q2542" s="7">
        <v>1</v>
      </c>
      <c r="R2542" s="8">
        <v>3.7167286405158512E-2</v>
      </c>
      <c r="S2542" s="8">
        <v>18.61</v>
      </c>
      <c r="T2542" s="17">
        <f t="shared" si="117"/>
        <v>1.8906454015016632</v>
      </c>
      <c r="U2542" s="17">
        <f t="shared" si="118"/>
        <v>0.10159298234828927</v>
      </c>
      <c r="V2542" s="19">
        <f t="shared" si="119"/>
        <v>18.67409021765171</v>
      </c>
    </row>
    <row r="2543" spans="1:22" x14ac:dyDescent="0.2">
      <c r="A2543" s="7">
        <v>207355.79029999999</v>
      </c>
      <c r="B2543" s="7">
        <v>505612.73400000099</v>
      </c>
      <c r="C2543" s="1" t="s">
        <v>5095</v>
      </c>
      <c r="D2543" s="1" t="s">
        <v>5096</v>
      </c>
      <c r="E2543" s="6">
        <v>19.301331430000001</v>
      </c>
      <c r="F2543" s="6">
        <v>19.14333143</v>
      </c>
      <c r="G2543" s="6">
        <v>19.14333143</v>
      </c>
      <c r="H2543" s="6">
        <v>2.3409513383913401E-2</v>
      </c>
      <c r="I2543" s="6">
        <v>0.33609450943705499</v>
      </c>
      <c r="J2543" s="6">
        <v>6.3761401741125295E-2</v>
      </c>
      <c r="K2543" s="6">
        <v>2.55769784385864E-2</v>
      </c>
      <c r="L2543" s="6">
        <v>0.110177750750206</v>
      </c>
      <c r="M2543" s="6">
        <v>3.57582472020396E-2</v>
      </c>
      <c r="N2543" s="6">
        <v>0.14700692985632799</v>
      </c>
      <c r="O2543" s="6">
        <v>2.0359835364052E-2</v>
      </c>
      <c r="P2543" s="6">
        <v>0.12913263934619201</v>
      </c>
      <c r="Q2543" s="7">
        <v>1</v>
      </c>
      <c r="R2543" s="8">
        <v>0.83997439752144909</v>
      </c>
      <c r="S2543" s="8">
        <v>10.49</v>
      </c>
      <c r="T2543" s="17">
        <f t="shared" si="117"/>
        <v>0.86654657037633676</v>
      </c>
      <c r="U2543" s="17">
        <f t="shared" si="118"/>
        <v>8.2606918053034967E-2</v>
      </c>
      <c r="V2543" s="19">
        <f t="shared" si="119"/>
        <v>19.060724511946965</v>
      </c>
    </row>
    <row r="2544" spans="1:22" x14ac:dyDescent="0.2">
      <c r="A2544" s="7">
        <v>123186.7819</v>
      </c>
      <c r="B2544" s="7">
        <v>411830.53040000098</v>
      </c>
      <c r="C2544" s="1" t="s">
        <v>5097</v>
      </c>
      <c r="D2544" s="1" t="s">
        <v>5098</v>
      </c>
      <c r="E2544" s="6">
        <v>19.30092221</v>
      </c>
      <c r="F2544" s="6">
        <v>19.055922209999999</v>
      </c>
      <c r="G2544" s="6">
        <v>19.055922209999999</v>
      </c>
      <c r="H2544" s="6">
        <v>4.2864265003496799E-2</v>
      </c>
      <c r="I2544" s="6">
        <v>0.39971849926231801</v>
      </c>
      <c r="J2544" s="6">
        <v>4.8179828584912203E-2</v>
      </c>
      <c r="K2544" s="6">
        <v>5.7777191891625598E-2</v>
      </c>
      <c r="L2544" s="6">
        <v>8.2112526861221696E-2</v>
      </c>
      <c r="M2544" s="6">
        <v>5.7768353100379102E-2</v>
      </c>
      <c r="N2544" s="6">
        <v>0.19328938314794</v>
      </c>
      <c r="O2544" s="6">
        <v>2.7630735293252998E-2</v>
      </c>
      <c r="P2544" s="6">
        <v>7.0882398103726693E-2</v>
      </c>
      <c r="Q2544" s="7">
        <v>1</v>
      </c>
      <c r="R2544" s="8">
        <v>0.57558548653061226</v>
      </c>
      <c r="S2544" s="8">
        <v>12.25</v>
      </c>
      <c r="T2544" s="17">
        <f t="shared" si="117"/>
        <v>0.88592145891442664</v>
      </c>
      <c r="U2544" s="17">
        <f t="shared" si="118"/>
        <v>7.232011909505523E-2</v>
      </c>
      <c r="V2544" s="19">
        <f t="shared" si="119"/>
        <v>18.983602090904942</v>
      </c>
    </row>
    <row r="2545" spans="1:22" x14ac:dyDescent="0.2">
      <c r="A2545" s="7">
        <v>103494.317600001</v>
      </c>
      <c r="B2545" s="7">
        <v>425227.8737</v>
      </c>
      <c r="C2545" s="1" t="s">
        <v>5099</v>
      </c>
      <c r="D2545" s="1" t="s">
        <v>5100</v>
      </c>
      <c r="E2545" s="6">
        <v>19.300575200000001</v>
      </c>
      <c r="F2545" s="6">
        <v>18.8525752</v>
      </c>
      <c r="G2545" s="6">
        <v>18.8525752</v>
      </c>
      <c r="H2545" s="6">
        <v>6.1982690163639699E-2</v>
      </c>
      <c r="I2545" s="6">
        <v>0.51559536416491003</v>
      </c>
      <c r="J2545" s="6">
        <v>0.236080178481166</v>
      </c>
      <c r="K2545" s="6">
        <v>0.22183259636411601</v>
      </c>
      <c r="L2545" s="6">
        <v>0.15406518813303399</v>
      </c>
      <c r="M2545" s="6">
        <v>8.9539044061177797E-2</v>
      </c>
      <c r="N2545" s="6">
        <v>7.8112111238245199E-2</v>
      </c>
      <c r="O2545" s="6">
        <v>4.2381642417924602E-2</v>
      </c>
      <c r="P2545" s="6">
        <v>0.139006741616266</v>
      </c>
      <c r="Q2545" s="7">
        <v>1</v>
      </c>
      <c r="R2545" s="8">
        <v>7.1064106548279757E-2</v>
      </c>
      <c r="S2545" s="8">
        <v>18.02</v>
      </c>
      <c r="T2545" s="17">
        <f t="shared" si="117"/>
        <v>1.7957492622177393</v>
      </c>
      <c r="U2545" s="17">
        <f t="shared" si="118"/>
        <v>9.9653122209641481E-2</v>
      </c>
      <c r="V2545" s="19">
        <f t="shared" si="119"/>
        <v>18.752922077790359</v>
      </c>
    </row>
    <row r="2546" spans="1:22" x14ac:dyDescent="0.2">
      <c r="A2546" s="7">
        <v>157693.98762015501</v>
      </c>
      <c r="B2546" s="7">
        <v>379398.01449940703</v>
      </c>
      <c r="C2546" s="1" t="s">
        <v>5101</v>
      </c>
      <c r="D2546" s="1" t="s">
        <v>5102</v>
      </c>
      <c r="E2546" s="6">
        <v>19.300554999999999</v>
      </c>
      <c r="F2546" s="6">
        <v>19.021554999999999</v>
      </c>
      <c r="G2546" s="6">
        <v>19.021554999999999</v>
      </c>
      <c r="H2546" s="6">
        <v>6.83911045305787E-2</v>
      </c>
      <c r="I2546" s="6">
        <v>0.46027783505775199</v>
      </c>
      <c r="J2546" s="6">
        <v>0.22062990720190501</v>
      </c>
      <c r="K2546" s="6">
        <v>2.5804100331402201E-2</v>
      </c>
      <c r="L2546" s="6">
        <v>0.120872757367065</v>
      </c>
      <c r="M2546" s="6">
        <v>2.9196479827638001E-2</v>
      </c>
      <c r="N2546" s="6">
        <v>7.0262837927504707E-2</v>
      </c>
      <c r="O2546" s="6">
        <v>2.7107306941772401E-2</v>
      </c>
      <c r="P2546" s="6">
        <v>0.17441445762358501</v>
      </c>
      <c r="Q2546" s="7">
        <v>1</v>
      </c>
      <c r="R2546" s="8">
        <v>0.29708030913978484</v>
      </c>
      <c r="S2546" s="8">
        <v>14.88</v>
      </c>
      <c r="T2546" s="17">
        <f t="shared" si="117"/>
        <v>1.4267422309553166</v>
      </c>
      <c r="U2546" s="17">
        <f t="shared" si="118"/>
        <v>9.5883214445921808E-2</v>
      </c>
      <c r="V2546" s="19">
        <f t="shared" si="119"/>
        <v>18.925671785554076</v>
      </c>
    </row>
    <row r="2547" spans="1:22" x14ac:dyDescent="0.2">
      <c r="A2547" s="7">
        <v>192712.49103</v>
      </c>
      <c r="B2547" s="7">
        <v>437787.73306000198</v>
      </c>
      <c r="C2547" s="1" t="s">
        <v>5103</v>
      </c>
      <c r="D2547" s="1" t="s">
        <v>5104</v>
      </c>
      <c r="E2547" s="6">
        <v>19.30037815</v>
      </c>
      <c r="F2547" s="6">
        <v>19.084978150000001</v>
      </c>
      <c r="G2547" s="6">
        <v>19.084978150000001</v>
      </c>
      <c r="H2547" s="6">
        <v>3.1990867118606402E-2</v>
      </c>
      <c r="I2547" s="6">
        <v>8.1497608482644299E-2</v>
      </c>
      <c r="J2547" s="6">
        <v>0.128878309238358</v>
      </c>
      <c r="K2547" s="6">
        <v>6.7287279583668994E-2</v>
      </c>
      <c r="L2547" s="6">
        <v>7.6205682235478606E-2</v>
      </c>
      <c r="M2547" s="6">
        <v>2.8674030569268202E-2</v>
      </c>
      <c r="N2547" s="6">
        <v>0.118707872471828</v>
      </c>
      <c r="O2547" s="6">
        <v>3.0362518840948899E-2</v>
      </c>
      <c r="P2547" s="6">
        <v>9.25250622422428E-2</v>
      </c>
      <c r="Q2547" s="7">
        <v>1</v>
      </c>
      <c r="R2547" s="8">
        <v>1.2552439997663005</v>
      </c>
      <c r="S2547" s="8">
        <v>8.5579999999999998</v>
      </c>
      <c r="T2547" s="17">
        <f t="shared" si="117"/>
        <v>0.69914028748667789</v>
      </c>
      <c r="U2547" s="17">
        <f t="shared" si="118"/>
        <v>8.169435469580251E-2</v>
      </c>
      <c r="V2547" s="19">
        <f t="shared" si="119"/>
        <v>19.003283795304199</v>
      </c>
    </row>
    <row r="2548" spans="1:22" x14ac:dyDescent="0.2">
      <c r="A2548" s="7">
        <v>124247.153299999</v>
      </c>
      <c r="B2548" s="7">
        <v>454856.02179999999</v>
      </c>
      <c r="C2548" s="1" t="s">
        <v>5105</v>
      </c>
      <c r="D2548" s="1" t="s">
        <v>5106</v>
      </c>
      <c r="E2548" s="6">
        <v>19.30008329</v>
      </c>
      <c r="F2548" s="6">
        <v>19.04408329</v>
      </c>
      <c r="G2548" s="6">
        <v>-999</v>
      </c>
      <c r="H2548" s="6">
        <v>3.7649234049828902E-2</v>
      </c>
      <c r="I2548" s="6">
        <v>0.55462686391595295</v>
      </c>
      <c r="J2548" s="6">
        <v>4.8255892036518699E-2</v>
      </c>
      <c r="K2548" s="6">
        <v>5.4933944525076502E-2</v>
      </c>
      <c r="L2548" s="6">
        <v>9.5120586201171795E-2</v>
      </c>
      <c r="M2548" s="6">
        <v>6.3284142411246802E-2</v>
      </c>
      <c r="N2548" s="6">
        <v>0.24137599649378599</v>
      </c>
      <c r="O2548" s="6">
        <v>2.2896240804760101E-2</v>
      </c>
      <c r="P2548" s="6">
        <v>9.5586543531886697E-2</v>
      </c>
      <c r="Q2548" s="7">
        <v>2</v>
      </c>
      <c r="R2548" s="8">
        <v>0.40058659579100153</v>
      </c>
      <c r="S2548" s="8">
        <v>13.78</v>
      </c>
      <c r="T2548" s="17">
        <f t="shared" si="117"/>
        <v>1.0667328192172401</v>
      </c>
      <c r="U2548" s="17">
        <f t="shared" si="118"/>
        <v>7.7411670480206099E-2</v>
      </c>
      <c r="V2548" s="19">
        <f t="shared" si="119"/>
        <v>-999</v>
      </c>
    </row>
    <row r="2549" spans="1:22" x14ac:dyDescent="0.2">
      <c r="A2549" s="7">
        <v>93510.857700001405</v>
      </c>
      <c r="B2549" s="7">
        <v>435935.57609999902</v>
      </c>
      <c r="C2549" s="1" t="s">
        <v>5107</v>
      </c>
      <c r="D2549" s="1" t="s">
        <v>5108</v>
      </c>
      <c r="E2549" s="6">
        <v>19.299980269999999</v>
      </c>
      <c r="F2549" s="6">
        <v>18.773980269999999</v>
      </c>
      <c r="G2549" s="6">
        <v>18.773980269999999</v>
      </c>
      <c r="H2549" s="6">
        <v>7.4966486543241104E-2</v>
      </c>
      <c r="I2549" s="6">
        <v>0.13734399549349999</v>
      </c>
      <c r="J2549" s="6">
        <v>0.281678503664197</v>
      </c>
      <c r="K2549" s="6">
        <v>0.23083395936296799</v>
      </c>
      <c r="L2549" s="6">
        <v>0.26972582207677298</v>
      </c>
      <c r="M2549" s="6">
        <v>0.12730867599128401</v>
      </c>
      <c r="N2549" s="6">
        <v>7.3242172404308803E-2</v>
      </c>
      <c r="O2549" s="6">
        <v>5.3557195480488498E-2</v>
      </c>
      <c r="P2549" s="6">
        <v>0.17550644713768099</v>
      </c>
      <c r="Q2549" s="7">
        <v>1</v>
      </c>
      <c r="R2549" s="8">
        <v>3.7075780225685091E-2</v>
      </c>
      <c r="S2549" s="8">
        <v>18.61</v>
      </c>
      <c r="T2549" s="17">
        <f t="shared" si="117"/>
        <v>1.8906454015016632</v>
      </c>
      <c r="U2549" s="17">
        <f t="shared" si="118"/>
        <v>0.10159298234828927</v>
      </c>
      <c r="V2549" s="19">
        <f t="shared" si="119"/>
        <v>18.672387287651709</v>
      </c>
    </row>
    <row r="2550" spans="1:22" x14ac:dyDescent="0.2">
      <c r="A2550" s="7">
        <v>91880.068199999601</v>
      </c>
      <c r="B2550" s="7">
        <v>437516.47360000003</v>
      </c>
      <c r="C2550" s="1" t="s">
        <v>5109</v>
      </c>
      <c r="D2550" s="1" t="s">
        <v>5110</v>
      </c>
      <c r="E2550" s="6">
        <v>19.299823190000001</v>
      </c>
      <c r="F2550" s="6">
        <v>18.750823189999998</v>
      </c>
      <c r="G2550" s="6">
        <v>18.750823189999998</v>
      </c>
      <c r="H2550" s="6">
        <v>8.4676323983474203E-2</v>
      </c>
      <c r="I2550" s="6">
        <v>0.132277427710601</v>
      </c>
      <c r="J2550" s="6">
        <v>0.23530698263102501</v>
      </c>
      <c r="K2550" s="6">
        <v>0.17765558658556199</v>
      </c>
      <c r="L2550" s="6">
        <v>0.255364984893243</v>
      </c>
      <c r="M2550" s="6">
        <v>0.137776230704271</v>
      </c>
      <c r="N2550" s="6">
        <v>6.9882994676153207E-2</v>
      </c>
      <c r="O2550" s="6">
        <v>5.5357534227517401E-2</v>
      </c>
      <c r="P2550" s="6">
        <v>0.14989475531732299</v>
      </c>
      <c r="Q2550" s="7">
        <v>1</v>
      </c>
      <c r="R2550" s="8">
        <v>0.1085481441700173</v>
      </c>
      <c r="S2550" s="8">
        <v>17.41</v>
      </c>
      <c r="T2550" s="17">
        <f t="shared" si="117"/>
        <v>1.7159945822048903</v>
      </c>
      <c r="U2550" s="17">
        <f t="shared" si="118"/>
        <v>9.8563732464381978E-2</v>
      </c>
      <c r="V2550" s="19">
        <f t="shared" si="119"/>
        <v>18.652259457535617</v>
      </c>
    </row>
    <row r="2551" spans="1:22" x14ac:dyDescent="0.2">
      <c r="A2551" s="7">
        <v>92359.587699998199</v>
      </c>
      <c r="B2551" s="7">
        <v>436198.98019999999</v>
      </c>
      <c r="C2551" s="1" t="s">
        <v>5111</v>
      </c>
      <c r="D2551" s="1" t="s">
        <v>5112</v>
      </c>
      <c r="E2551" s="6">
        <v>19.299650679999999</v>
      </c>
      <c r="F2551" s="6">
        <v>18.729650679999999</v>
      </c>
      <c r="G2551" s="6">
        <v>18.729650679999999</v>
      </c>
      <c r="H2551" s="6">
        <v>8.3178892045650293E-2</v>
      </c>
      <c r="I2551" s="6">
        <v>0.129917036087695</v>
      </c>
      <c r="J2551" s="6">
        <v>0.26790643670150099</v>
      </c>
      <c r="K2551" s="6">
        <v>0.252491168702348</v>
      </c>
      <c r="L2551" s="6">
        <v>0.25729546290909799</v>
      </c>
      <c r="M2551" s="6">
        <v>0.13123904287077001</v>
      </c>
      <c r="N2551" s="6">
        <v>7.5998464555378495E-2</v>
      </c>
      <c r="O2551" s="6">
        <v>4.800522435422E-2</v>
      </c>
      <c r="P2551" s="6">
        <v>0.15537672642164699</v>
      </c>
      <c r="Q2551" s="7">
        <v>1</v>
      </c>
      <c r="R2551" s="8">
        <v>1.6841447839831335E-2</v>
      </c>
      <c r="S2551" s="8">
        <v>18.98</v>
      </c>
      <c r="T2551" s="17">
        <f t="shared" si="117"/>
        <v>1.8564652510116397</v>
      </c>
      <c r="U2551" s="17">
        <f t="shared" si="118"/>
        <v>9.7811657060676488E-2</v>
      </c>
      <c r="V2551" s="19">
        <f t="shared" si="119"/>
        <v>18.631839022939321</v>
      </c>
    </row>
    <row r="2552" spans="1:22" x14ac:dyDescent="0.2">
      <c r="A2552" s="7">
        <v>197306.41990000001</v>
      </c>
      <c r="B2552" s="7">
        <v>482463.4278</v>
      </c>
      <c r="C2552" s="1" t="s">
        <v>5113</v>
      </c>
      <c r="D2552" s="1" t="s">
        <v>5114</v>
      </c>
      <c r="E2552" s="6">
        <v>19.299581119999999</v>
      </c>
      <c r="F2552" s="6">
        <v>19.16648112</v>
      </c>
      <c r="G2552" s="6">
        <v>19.16648112</v>
      </c>
      <c r="H2552" s="6">
        <v>2.4005694453603298E-2</v>
      </c>
      <c r="I2552" s="6">
        <v>0.364263673016887</v>
      </c>
      <c r="J2552" s="6">
        <v>2.8430798704990799E-2</v>
      </c>
      <c r="K2552" s="6">
        <v>2.54692361154671E-2</v>
      </c>
      <c r="L2552" s="6">
        <v>7.6198335106411094E-2</v>
      </c>
      <c r="M2552" s="6">
        <v>3.3493595957550602E-2</v>
      </c>
      <c r="N2552" s="6">
        <v>0.13646299586237901</v>
      </c>
      <c r="O2552" s="6">
        <v>1.8930277496463699E-2</v>
      </c>
      <c r="P2552" s="6">
        <v>7.3819886306612306E-2</v>
      </c>
      <c r="Q2552" s="7">
        <v>1</v>
      </c>
      <c r="R2552" s="8">
        <v>1.0603801772178922</v>
      </c>
      <c r="S2552" s="8">
        <v>9.3670000000000009</v>
      </c>
      <c r="T2552" s="17">
        <f t="shared" si="117"/>
        <v>0.72320090076877552</v>
      </c>
      <c r="U2552" s="17">
        <f t="shared" si="118"/>
        <v>7.7207312989086729E-2</v>
      </c>
      <c r="V2552" s="19">
        <f t="shared" si="119"/>
        <v>19.089273807010912</v>
      </c>
    </row>
    <row r="2553" spans="1:22" x14ac:dyDescent="0.2">
      <c r="A2553" s="7">
        <v>115187.903539323</v>
      </c>
      <c r="B2553" s="7">
        <v>409371.36099150602</v>
      </c>
      <c r="C2553" s="1" t="s">
        <v>5115</v>
      </c>
      <c r="D2553" s="1" t="s">
        <v>5116</v>
      </c>
      <c r="E2553" s="6">
        <v>19.2985738</v>
      </c>
      <c r="F2553" s="6">
        <v>18.983573799999998</v>
      </c>
      <c r="G2553" s="6">
        <v>18.983573799999998</v>
      </c>
      <c r="H2553" s="6">
        <v>4.6437605998032899E-2</v>
      </c>
      <c r="I2553" s="6">
        <v>0.41144608106728398</v>
      </c>
      <c r="J2553" s="6">
        <v>0.104919927463555</v>
      </c>
      <c r="K2553" s="6">
        <v>6.10248842333189E-2</v>
      </c>
      <c r="L2553" s="6">
        <v>0.100718881028852</v>
      </c>
      <c r="M2553" s="6">
        <v>6.3771729700099103E-2</v>
      </c>
      <c r="N2553" s="6">
        <v>0.12224785642727599</v>
      </c>
      <c r="O2553" s="6">
        <v>2.5971719463143899E-2</v>
      </c>
      <c r="P2553" s="6">
        <v>0.15391932417365201</v>
      </c>
      <c r="Q2553" s="7">
        <v>1</v>
      </c>
      <c r="R2553" s="8">
        <v>0.41901277941176474</v>
      </c>
      <c r="S2553" s="8">
        <v>13.6</v>
      </c>
      <c r="T2553" s="17">
        <f t="shared" si="117"/>
        <v>1.0773426753103346</v>
      </c>
      <c r="U2553" s="17">
        <f t="shared" si="118"/>
        <v>7.9216373184583425E-2</v>
      </c>
      <c r="V2553" s="19">
        <f t="shared" si="119"/>
        <v>18.904357426815416</v>
      </c>
    </row>
    <row r="2554" spans="1:22" x14ac:dyDescent="0.2">
      <c r="A2554" s="7">
        <v>92270.414200000494</v>
      </c>
      <c r="B2554" s="7">
        <v>436639.40370000101</v>
      </c>
      <c r="C2554" s="1" t="s">
        <v>5117</v>
      </c>
      <c r="D2554" s="1" t="s">
        <v>5118</v>
      </c>
      <c r="E2554" s="6">
        <v>19.29856388</v>
      </c>
      <c r="F2554" s="6">
        <v>18.728563879999999</v>
      </c>
      <c r="G2554" s="6">
        <v>18.728563879999999</v>
      </c>
      <c r="H2554" s="6">
        <v>8.3178892045650293E-2</v>
      </c>
      <c r="I2554" s="6">
        <v>0.129917036087695</v>
      </c>
      <c r="J2554" s="6">
        <v>0.26790643670150099</v>
      </c>
      <c r="K2554" s="6">
        <v>0.252491168702348</v>
      </c>
      <c r="L2554" s="6">
        <v>0.25729546290909799</v>
      </c>
      <c r="M2554" s="6">
        <v>0.13123904287077001</v>
      </c>
      <c r="N2554" s="6">
        <v>7.5998464555378495E-2</v>
      </c>
      <c r="O2554" s="6">
        <v>4.800522435422E-2</v>
      </c>
      <c r="P2554" s="6">
        <v>0.15537672642164699</v>
      </c>
      <c r="Q2554" s="7">
        <v>1</v>
      </c>
      <c r="R2554" s="8">
        <v>1.6784187565858758E-2</v>
      </c>
      <c r="S2554" s="8">
        <v>18.98</v>
      </c>
      <c r="T2554" s="17">
        <f t="shared" si="117"/>
        <v>1.8564652510116397</v>
      </c>
      <c r="U2554" s="17">
        <f t="shared" si="118"/>
        <v>9.7811657060676488E-2</v>
      </c>
      <c r="V2554" s="19">
        <f t="shared" si="119"/>
        <v>18.630752222939321</v>
      </c>
    </row>
    <row r="2555" spans="1:22" x14ac:dyDescent="0.2">
      <c r="A2555" s="7">
        <v>197092.975699998</v>
      </c>
      <c r="B2555" s="7">
        <v>476084.53020000103</v>
      </c>
      <c r="C2555" s="1" t="s">
        <v>5119</v>
      </c>
      <c r="D2555" s="1" t="s">
        <v>5120</v>
      </c>
      <c r="E2555" s="6">
        <v>19.297689399999999</v>
      </c>
      <c r="F2555" s="6">
        <v>19.159789400000001</v>
      </c>
      <c r="G2555" s="6">
        <v>19.159789400000001</v>
      </c>
      <c r="H2555" s="6">
        <v>2.39618378297318E-2</v>
      </c>
      <c r="I2555" s="6">
        <v>0.35749008756432898</v>
      </c>
      <c r="J2555" s="6">
        <v>3.3247515592074103E-2</v>
      </c>
      <c r="K2555" s="6">
        <v>2.6739998164561799E-2</v>
      </c>
      <c r="L2555" s="6">
        <v>7.0892345385373506E-2</v>
      </c>
      <c r="M2555" s="6">
        <v>3.2158893795042602E-2</v>
      </c>
      <c r="N2555" s="6">
        <v>0.191417520581877</v>
      </c>
      <c r="O2555" s="6">
        <v>1.85780464667103E-2</v>
      </c>
      <c r="P2555" s="6">
        <v>6.5829331909584704E-2</v>
      </c>
      <c r="Q2555" s="7">
        <v>1</v>
      </c>
      <c r="R2555" s="8">
        <v>0.97378433057175007</v>
      </c>
      <c r="S2555" s="8">
        <v>9.7769999999999992</v>
      </c>
      <c r="T2555" s="17">
        <f t="shared" si="117"/>
        <v>0.71132582872862304</v>
      </c>
      <c r="U2555" s="17">
        <f t="shared" si="118"/>
        <v>7.2755019814730801E-2</v>
      </c>
      <c r="V2555" s="19">
        <f t="shared" si="119"/>
        <v>19.087034380185269</v>
      </c>
    </row>
    <row r="2556" spans="1:22" x14ac:dyDescent="0.2">
      <c r="A2556" s="7">
        <v>151800.870900001</v>
      </c>
      <c r="B2556" s="7">
        <v>413955.07400000101</v>
      </c>
      <c r="C2556" s="1" t="s">
        <v>5121</v>
      </c>
      <c r="D2556" s="1" t="s">
        <v>5122</v>
      </c>
      <c r="E2556" s="6">
        <v>19.297511459999999</v>
      </c>
      <c r="F2556" s="6">
        <v>19.01651146</v>
      </c>
      <c r="G2556" s="6">
        <v>19.01651146</v>
      </c>
      <c r="H2556" s="6">
        <v>4.64145667630039E-2</v>
      </c>
      <c r="I2556" s="6">
        <v>0.39034199698018002</v>
      </c>
      <c r="J2556" s="6">
        <v>0.170916713399003</v>
      </c>
      <c r="K2556" s="6">
        <v>6.6224323199223403E-2</v>
      </c>
      <c r="L2556" s="6">
        <v>0.14184703337315899</v>
      </c>
      <c r="M2556" s="6">
        <v>4.4651189370068803E-2</v>
      </c>
      <c r="N2556" s="6">
        <v>8.2368966757080803E-2</v>
      </c>
      <c r="O2556" s="6">
        <v>3.6432660171837203E-2</v>
      </c>
      <c r="P2556" s="6">
        <v>9.1435254778964095E-2</v>
      </c>
      <c r="Q2556" s="7">
        <v>1</v>
      </c>
      <c r="R2556" s="8">
        <v>0.46972669154607755</v>
      </c>
      <c r="S2556" s="8">
        <v>13.13</v>
      </c>
      <c r="T2556" s="17">
        <f t="shared" si="117"/>
        <v>1.3167699806228943</v>
      </c>
      <c r="U2556" s="17">
        <f t="shared" si="118"/>
        <v>0.10028712723708258</v>
      </c>
      <c r="V2556" s="19">
        <f t="shared" si="119"/>
        <v>18.916224332762919</v>
      </c>
    </row>
    <row r="2557" spans="1:22" x14ac:dyDescent="0.2">
      <c r="A2557" s="7">
        <v>123091.603500001</v>
      </c>
      <c r="B2557" s="7">
        <v>454502.89039999997</v>
      </c>
      <c r="C2557" s="1" t="s">
        <v>5123</v>
      </c>
      <c r="D2557" s="1" t="s">
        <v>5124</v>
      </c>
      <c r="E2557" s="6">
        <v>19.29695268</v>
      </c>
      <c r="F2557" s="6">
        <v>19.03795268</v>
      </c>
      <c r="G2557" s="6">
        <v>-999</v>
      </c>
      <c r="H2557" s="6">
        <v>3.6729707729631703E-2</v>
      </c>
      <c r="I2557" s="6">
        <v>0.57539848480654299</v>
      </c>
      <c r="J2557" s="6">
        <v>4.9958653121955403E-2</v>
      </c>
      <c r="K2557" s="6">
        <v>5.45209393451569E-2</v>
      </c>
      <c r="L2557" s="6">
        <v>9.0804206753905395E-2</v>
      </c>
      <c r="M2557" s="6">
        <v>6.4111771589908897E-2</v>
      </c>
      <c r="N2557" s="6">
        <v>0.24697502579422601</v>
      </c>
      <c r="O2557" s="6">
        <v>2.31956799435333E-2</v>
      </c>
      <c r="P2557" s="6">
        <v>9.4029512707306806E-2</v>
      </c>
      <c r="Q2557" s="7">
        <v>2</v>
      </c>
      <c r="R2557" s="8">
        <v>0.37835376285714289</v>
      </c>
      <c r="S2557" s="8">
        <v>14</v>
      </c>
      <c r="T2557" s="17">
        <f t="shared" si="117"/>
        <v>1.0757087661165903</v>
      </c>
      <c r="U2557" s="17">
        <f t="shared" si="118"/>
        <v>7.6836340436899311E-2</v>
      </c>
      <c r="V2557" s="19">
        <f t="shared" si="119"/>
        <v>-999</v>
      </c>
    </row>
    <row r="2558" spans="1:22" x14ac:dyDescent="0.2">
      <c r="A2558" s="7">
        <v>206258.44630000001</v>
      </c>
      <c r="B2558" s="7">
        <v>376729.206300002</v>
      </c>
      <c r="C2558" s="1" t="s">
        <v>5125</v>
      </c>
      <c r="D2558" s="1" t="s">
        <v>5126</v>
      </c>
      <c r="E2558" s="6">
        <v>19.296766460000001</v>
      </c>
      <c r="F2558" s="6">
        <v>19.12476646</v>
      </c>
      <c r="G2558" s="6">
        <v>19.12476646</v>
      </c>
      <c r="H2558" s="6">
        <v>2.9061604931209E-2</v>
      </c>
      <c r="I2558" s="6">
        <v>0.55040649598623403</v>
      </c>
      <c r="J2558" s="6">
        <v>8.0134933424539007E-2</v>
      </c>
      <c r="K2558" s="6">
        <v>2.3234837344632799E-2</v>
      </c>
      <c r="L2558" s="6">
        <v>7.1866005119279194E-2</v>
      </c>
      <c r="M2558" s="6">
        <v>1.8004459851762401E-2</v>
      </c>
      <c r="N2558" s="6">
        <v>7.6911153765259699E-2</v>
      </c>
      <c r="O2558" s="6">
        <v>2.5551413000189E-2</v>
      </c>
      <c r="P2558" s="6">
        <v>7.4687230598993598E-2</v>
      </c>
      <c r="Q2558" s="7">
        <v>1</v>
      </c>
      <c r="R2558" s="8">
        <v>0.5230281341752171</v>
      </c>
      <c r="S2558" s="8">
        <v>12.67</v>
      </c>
      <c r="T2558" s="17">
        <f t="shared" si="117"/>
        <v>1.0076324254002005</v>
      </c>
      <c r="U2558" s="17">
        <f t="shared" si="118"/>
        <v>7.9528999636953465E-2</v>
      </c>
      <c r="V2558" s="19">
        <f t="shared" si="119"/>
        <v>19.045237460363047</v>
      </c>
    </row>
    <row r="2559" spans="1:22" x14ac:dyDescent="0.2">
      <c r="A2559" s="7">
        <v>163607.269830184</v>
      </c>
      <c r="B2559" s="7">
        <v>384613.685797852</v>
      </c>
      <c r="C2559" s="1" t="s">
        <v>5127</v>
      </c>
      <c r="D2559" s="1" t="s">
        <v>5128</v>
      </c>
      <c r="E2559" s="6">
        <v>19.296606690000001</v>
      </c>
      <c r="F2559" s="6">
        <v>19.068606689999999</v>
      </c>
      <c r="G2559" s="6">
        <v>19.068606689999999</v>
      </c>
      <c r="H2559" s="6">
        <v>3.4360989751974498E-2</v>
      </c>
      <c r="I2559" s="6">
        <v>9.0816122114683998E-2</v>
      </c>
      <c r="J2559" s="6">
        <v>0.103668171294478</v>
      </c>
      <c r="K2559" s="6">
        <v>2.5946468446774101E-2</v>
      </c>
      <c r="L2559" s="6">
        <v>0.115226849679858</v>
      </c>
      <c r="M2559" s="6">
        <v>2.9165839474949901E-2</v>
      </c>
      <c r="N2559" s="6">
        <v>7.0511959726374293E-2</v>
      </c>
      <c r="O2559" s="6">
        <v>3.8291266737364098E-2</v>
      </c>
      <c r="P2559" s="6">
        <v>0.23768115097695899</v>
      </c>
      <c r="Q2559" s="7">
        <v>1</v>
      </c>
      <c r="R2559" s="8">
        <v>0.87892957059396315</v>
      </c>
      <c r="S2559" s="8">
        <v>10.27</v>
      </c>
      <c r="T2559" s="17">
        <f t="shared" si="117"/>
        <v>0.73850146169393716</v>
      </c>
      <c r="U2559" s="17">
        <f t="shared" si="118"/>
        <v>7.1908613602136046E-2</v>
      </c>
      <c r="V2559" s="19">
        <f t="shared" si="119"/>
        <v>18.996698076397863</v>
      </c>
    </row>
    <row r="2560" spans="1:22" x14ac:dyDescent="0.2">
      <c r="A2560" s="7">
        <v>92234.650699999198</v>
      </c>
      <c r="B2560" s="7">
        <v>436664.34239999898</v>
      </c>
      <c r="C2560" s="1" t="s">
        <v>5129</v>
      </c>
      <c r="D2560" s="1" t="s">
        <v>5130</v>
      </c>
      <c r="E2560" s="6">
        <v>19.296544310000002</v>
      </c>
      <c r="F2560" s="6">
        <v>18.726544310000001</v>
      </c>
      <c r="G2560" s="6">
        <v>18.726544310000001</v>
      </c>
      <c r="H2560" s="6">
        <v>8.3178892045650293E-2</v>
      </c>
      <c r="I2560" s="6">
        <v>0.129917036087695</v>
      </c>
      <c r="J2560" s="6">
        <v>0.26790643670150099</v>
      </c>
      <c r="K2560" s="6">
        <v>0.252491168702348</v>
      </c>
      <c r="L2560" s="6">
        <v>0.25729546290909799</v>
      </c>
      <c r="M2560" s="6">
        <v>0.13123904287077001</v>
      </c>
      <c r="N2560" s="6">
        <v>7.5998464555378495E-2</v>
      </c>
      <c r="O2560" s="6">
        <v>4.800522435422E-2</v>
      </c>
      <c r="P2560" s="6">
        <v>0.15537672642164699</v>
      </c>
      <c r="Q2560" s="7">
        <v>1</v>
      </c>
      <c r="R2560" s="8">
        <v>1.667778240252904E-2</v>
      </c>
      <c r="S2560" s="8">
        <v>18.98</v>
      </c>
      <c r="T2560" s="17">
        <f t="shared" si="117"/>
        <v>1.8564652510116397</v>
      </c>
      <c r="U2560" s="17">
        <f t="shared" si="118"/>
        <v>9.7811657060676488E-2</v>
      </c>
      <c r="V2560" s="19">
        <f t="shared" si="119"/>
        <v>18.628732652939323</v>
      </c>
    </row>
    <row r="2561" spans="1:22" x14ac:dyDescent="0.2">
      <c r="A2561" s="7">
        <v>209431.58540000001</v>
      </c>
      <c r="B2561" s="7">
        <v>510501.898600001</v>
      </c>
      <c r="C2561" s="1" t="s">
        <v>5131</v>
      </c>
      <c r="D2561" s="1" t="s">
        <v>5132</v>
      </c>
      <c r="E2561" s="6">
        <v>19.295051430000001</v>
      </c>
      <c r="F2561" s="6">
        <v>19.160051429999999</v>
      </c>
      <c r="G2561" s="6">
        <v>19.160051429999999</v>
      </c>
      <c r="H2561" s="6">
        <v>2.0865086259249901E-2</v>
      </c>
      <c r="I2561" s="6">
        <v>0.43855544627660398</v>
      </c>
      <c r="J2561" s="6">
        <v>3.1749411661244099E-2</v>
      </c>
      <c r="K2561" s="6">
        <v>2.0662365864092098E-2</v>
      </c>
      <c r="L2561" s="6">
        <v>6.6359977086337701E-2</v>
      </c>
      <c r="M2561" s="6">
        <v>3.4092396863886001E-2</v>
      </c>
      <c r="N2561" s="6">
        <v>0.30293579888918098</v>
      </c>
      <c r="O2561" s="6">
        <v>2.5185776088189799E-2</v>
      </c>
      <c r="P2561" s="6">
        <v>7.9174389586496197E-2</v>
      </c>
      <c r="Q2561" s="7">
        <v>1</v>
      </c>
      <c r="R2561" s="8">
        <v>0.65197358133561656</v>
      </c>
      <c r="S2561" s="8">
        <v>11.68</v>
      </c>
      <c r="T2561" s="17">
        <f t="shared" si="117"/>
        <v>0.76352673924069725</v>
      </c>
      <c r="U2561" s="17">
        <f t="shared" si="118"/>
        <v>6.5370440003484354E-2</v>
      </c>
      <c r="V2561" s="19">
        <f t="shared" si="119"/>
        <v>19.094680989996515</v>
      </c>
    </row>
    <row r="2562" spans="1:22" x14ac:dyDescent="0.2">
      <c r="A2562" s="7">
        <v>99978.741399999693</v>
      </c>
      <c r="B2562" s="7">
        <v>442298.01619999902</v>
      </c>
      <c r="C2562" s="1" t="s">
        <v>5133</v>
      </c>
      <c r="D2562" s="1" t="s">
        <v>5134</v>
      </c>
      <c r="E2562" s="6">
        <v>19.292528269999998</v>
      </c>
      <c r="F2562" s="6">
        <v>18.922528270000001</v>
      </c>
      <c r="G2562" s="6">
        <v>18.922528270000001</v>
      </c>
      <c r="H2562" s="6">
        <v>6.4760506513024702E-2</v>
      </c>
      <c r="I2562" s="6">
        <v>0.26329568493451899</v>
      </c>
      <c r="J2562" s="6">
        <v>0.19659313987136501</v>
      </c>
      <c r="K2562" s="6">
        <v>0.12152164512474201</v>
      </c>
      <c r="L2562" s="6">
        <v>0.180031998707921</v>
      </c>
      <c r="M2562" s="6">
        <v>0.12007284422760101</v>
      </c>
      <c r="N2562" s="6">
        <v>0.117092003717135</v>
      </c>
      <c r="O2562" s="6">
        <v>4.4906528223542103E-2</v>
      </c>
      <c r="P2562" s="6">
        <v>0.110594904128065</v>
      </c>
      <c r="Q2562" s="7">
        <v>1</v>
      </c>
      <c r="R2562" s="8">
        <v>0.32140604589041089</v>
      </c>
      <c r="S2562" s="8">
        <v>14.6</v>
      </c>
      <c r="T2562" s="17">
        <f t="shared" si="117"/>
        <v>1.4476206189518035</v>
      </c>
      <c r="U2562" s="17">
        <f t="shared" si="118"/>
        <v>9.9152097188479699E-2</v>
      </c>
      <c r="V2562" s="19">
        <f t="shared" si="119"/>
        <v>18.823376172811521</v>
      </c>
    </row>
    <row r="2563" spans="1:22" x14ac:dyDescent="0.2">
      <c r="A2563" s="7">
        <v>119523.091699999</v>
      </c>
      <c r="B2563" s="7">
        <v>410903.79129999899</v>
      </c>
      <c r="C2563" s="1" t="s">
        <v>5135</v>
      </c>
      <c r="D2563" s="1" t="s">
        <v>5136</v>
      </c>
      <c r="E2563" s="6">
        <v>19.292357039999999</v>
      </c>
      <c r="F2563" s="6">
        <v>19.02035704</v>
      </c>
      <c r="G2563" s="6">
        <v>19.02035704</v>
      </c>
      <c r="H2563" s="6">
        <v>4.5316592618423003E-2</v>
      </c>
      <c r="I2563" s="6">
        <v>0.472368541271738</v>
      </c>
      <c r="J2563" s="6">
        <v>5.1780534687462798E-2</v>
      </c>
      <c r="K2563" s="6">
        <v>6.1297776226816501E-2</v>
      </c>
      <c r="L2563" s="6">
        <v>8.6397202265995302E-2</v>
      </c>
      <c r="M2563" s="6">
        <v>6.05812906273729E-2</v>
      </c>
      <c r="N2563" s="6">
        <v>0.13053744190987901</v>
      </c>
      <c r="O2563" s="6">
        <v>2.5333454951462799E-2</v>
      </c>
      <c r="P2563" s="6">
        <v>0.131002806076193</v>
      </c>
      <c r="Q2563" s="7">
        <v>1</v>
      </c>
      <c r="R2563" s="8">
        <v>0.46265026838514023</v>
      </c>
      <c r="S2563" s="8">
        <v>13.19</v>
      </c>
      <c r="T2563" s="17">
        <f t="shared" si="117"/>
        <v>0.98705217890831209</v>
      </c>
      <c r="U2563" s="17">
        <f t="shared" si="118"/>
        <v>7.483337216893951E-2</v>
      </c>
      <c r="V2563" s="19">
        <f t="shared" si="119"/>
        <v>18.945523667831061</v>
      </c>
    </row>
    <row r="2564" spans="1:22" x14ac:dyDescent="0.2">
      <c r="A2564" s="7">
        <v>134179.77853002399</v>
      </c>
      <c r="B2564" s="7">
        <v>454581.69704835099</v>
      </c>
      <c r="C2564" s="1" t="s">
        <v>5137</v>
      </c>
      <c r="D2564" s="1" t="s">
        <v>5138</v>
      </c>
      <c r="E2564" s="6">
        <v>19.291231209999999</v>
      </c>
      <c r="F2564" s="6">
        <v>18.854231209999998</v>
      </c>
      <c r="G2564" s="6">
        <v>18.854231209999998</v>
      </c>
      <c r="H2564" s="6">
        <v>4.4440615384826597E-2</v>
      </c>
      <c r="I2564" s="6">
        <v>0.213407865111231</v>
      </c>
      <c r="J2564" s="6">
        <v>0.29263667360186602</v>
      </c>
      <c r="K2564" s="6">
        <v>0.14887914657859799</v>
      </c>
      <c r="L2564" s="6">
        <v>0.20757248879048501</v>
      </c>
      <c r="M2564" s="6">
        <v>6.2014572912806099E-2</v>
      </c>
      <c r="N2564" s="6">
        <v>7.8042053723876903E-2</v>
      </c>
      <c r="O2564" s="6">
        <v>3.4974445757611397E-2</v>
      </c>
      <c r="P2564" s="6">
        <v>0.162571154943774</v>
      </c>
      <c r="Q2564" s="7">
        <v>1</v>
      </c>
      <c r="R2564" s="8">
        <v>0.34621292463363568</v>
      </c>
      <c r="S2564" s="8">
        <v>14.33</v>
      </c>
      <c r="T2564" s="17">
        <f t="shared" si="117"/>
        <v>1.6591590560346692</v>
      </c>
      <c r="U2564" s="17">
        <f t="shared" si="118"/>
        <v>0.11578220907429652</v>
      </c>
      <c r="V2564" s="19">
        <f t="shared" si="119"/>
        <v>18.738449000925701</v>
      </c>
    </row>
    <row r="2565" spans="1:22" x14ac:dyDescent="0.2">
      <c r="A2565" s="7">
        <v>159673.468829347</v>
      </c>
      <c r="B2565" s="7">
        <v>406439.10269533499</v>
      </c>
      <c r="C2565" s="1" t="s">
        <v>5139</v>
      </c>
      <c r="D2565" s="1" t="s">
        <v>5140</v>
      </c>
      <c r="E2565" s="6">
        <v>19.291166659999998</v>
      </c>
      <c r="F2565" s="6">
        <v>19.065566660000002</v>
      </c>
      <c r="G2565" s="6">
        <v>19.065566660000002</v>
      </c>
      <c r="H2565" s="6">
        <v>3.2816572596546301E-2</v>
      </c>
      <c r="I2565" s="6">
        <v>8.7130498746196897E-2</v>
      </c>
      <c r="J2565" s="6">
        <v>3.9551180370278799E-2</v>
      </c>
      <c r="K2565" s="6">
        <v>3.90168863778163E-2</v>
      </c>
      <c r="L2565" s="6">
        <v>7.6747891267334598E-2</v>
      </c>
      <c r="M2565" s="6">
        <v>3.8020625825701898E-2</v>
      </c>
      <c r="N2565" s="6">
        <v>0.124220050119024</v>
      </c>
      <c r="O2565" s="6">
        <v>3.1480464895493401E-2</v>
      </c>
      <c r="P2565" s="6">
        <v>0.27527208859060898</v>
      </c>
      <c r="Q2565" s="7">
        <v>1</v>
      </c>
      <c r="R2565" s="8">
        <v>0.96768325785393694</v>
      </c>
      <c r="S2565" s="8">
        <v>9.8040000000000003</v>
      </c>
      <c r="T2565" s="17">
        <f t="shared" si="117"/>
        <v>0.50112656485966722</v>
      </c>
      <c r="U2565" s="17">
        <f t="shared" si="118"/>
        <v>5.111450069968046E-2</v>
      </c>
      <c r="V2565" s="19">
        <f t="shared" si="119"/>
        <v>19.014452159300323</v>
      </c>
    </row>
    <row r="2566" spans="1:22" x14ac:dyDescent="0.2">
      <c r="A2566" s="7">
        <v>93309.715500000893</v>
      </c>
      <c r="B2566" s="7">
        <v>437290.02129999897</v>
      </c>
      <c r="C2566" s="1" t="s">
        <v>5141</v>
      </c>
      <c r="D2566" s="1" t="s">
        <v>5142</v>
      </c>
      <c r="E2566" s="6">
        <v>19.290944150000001</v>
      </c>
      <c r="F2566" s="6">
        <v>18.733944149999999</v>
      </c>
      <c r="G2566" s="6">
        <v>18.733944149999999</v>
      </c>
      <c r="H2566" s="6">
        <v>9.0949789422754099E-2</v>
      </c>
      <c r="I2566" s="6">
        <v>0.13467097623964699</v>
      </c>
      <c r="J2566" s="6">
        <v>0.26345667031543002</v>
      </c>
      <c r="K2566" s="6">
        <v>0.212791375320737</v>
      </c>
      <c r="L2566" s="6">
        <v>0.26808956888699498</v>
      </c>
      <c r="M2566" s="6">
        <v>0.12928758076484101</v>
      </c>
      <c r="N2566" s="6">
        <v>7.8776700388881404E-2</v>
      </c>
      <c r="O2566" s="6">
        <v>5.3293541362579702E-2</v>
      </c>
      <c r="P2566" s="6">
        <v>0.15982368035177</v>
      </c>
      <c r="Q2566" s="7">
        <v>1</v>
      </c>
      <c r="R2566" s="8">
        <v>3.4366978552278972E-2</v>
      </c>
      <c r="S2566" s="8">
        <v>18.649999999999999</v>
      </c>
      <c r="T2566" s="17">
        <f t="shared" ref="T2566:T2629" si="120">SUMPRODUCT(H$3:O$3,H2566:O2566)</f>
        <v>1.8605439776977373</v>
      </c>
      <c r="U2566" s="17">
        <f t="shared" ref="U2566:U2629" si="121">T2566/S2566</f>
        <v>9.9761071190227202E-2</v>
      </c>
      <c r="V2566" s="19">
        <f t="shared" ref="V2566:V2629" si="122">IF(Q2566=1, F2566-U2566, -999)</f>
        <v>18.634183078809773</v>
      </c>
    </row>
    <row r="2567" spans="1:22" x14ac:dyDescent="0.2">
      <c r="A2567" s="7">
        <v>104554.920783699</v>
      </c>
      <c r="B2567" s="7">
        <v>425003.95565156901</v>
      </c>
      <c r="C2567" s="1" t="s">
        <v>5143</v>
      </c>
      <c r="D2567" s="1" t="s">
        <v>5144</v>
      </c>
      <c r="E2567" s="6">
        <v>19.290689189999998</v>
      </c>
      <c r="F2567" s="6">
        <v>18.83268919</v>
      </c>
      <c r="G2567" s="6">
        <v>18.83268919</v>
      </c>
      <c r="H2567" s="6">
        <v>6.50770978714523E-2</v>
      </c>
      <c r="I2567" s="6">
        <v>0.18721784997708599</v>
      </c>
      <c r="J2567" s="6">
        <v>0.16899778315108999</v>
      </c>
      <c r="K2567" s="6">
        <v>0.35361483292740697</v>
      </c>
      <c r="L2567" s="6">
        <v>0.16644015105622001</v>
      </c>
      <c r="M2567" s="6">
        <v>9.71072552466484E-2</v>
      </c>
      <c r="N2567" s="6">
        <v>7.9215959057913093E-2</v>
      </c>
      <c r="O2567" s="6">
        <v>4.6831901129815702E-2</v>
      </c>
      <c r="P2567" s="6">
        <v>0.16816251567797699</v>
      </c>
      <c r="Q2567" s="7">
        <v>1</v>
      </c>
      <c r="R2567" s="8">
        <v>0.20717704568210249</v>
      </c>
      <c r="S2567" s="8">
        <v>15.98</v>
      </c>
      <c r="T2567" s="17">
        <f t="shared" si="120"/>
        <v>1.5083028981182376</v>
      </c>
      <c r="U2567" s="17">
        <f t="shared" si="121"/>
        <v>9.438691477585967E-2</v>
      </c>
      <c r="V2567" s="19">
        <f t="shared" si="122"/>
        <v>18.738302275224139</v>
      </c>
    </row>
    <row r="2568" spans="1:22" x14ac:dyDescent="0.2">
      <c r="A2568" s="7">
        <v>92553.462200000897</v>
      </c>
      <c r="B2568" s="7">
        <v>436627.01700000098</v>
      </c>
      <c r="C2568" s="1" t="s">
        <v>5145</v>
      </c>
      <c r="D2568" s="1" t="s">
        <v>5146</v>
      </c>
      <c r="E2568" s="6">
        <v>19.29061828</v>
      </c>
      <c r="F2568" s="6">
        <v>18.72061828</v>
      </c>
      <c r="G2568" s="6">
        <v>18.72061828</v>
      </c>
      <c r="H2568" s="6">
        <v>8.3178892045650293E-2</v>
      </c>
      <c r="I2568" s="6">
        <v>0.129917036087695</v>
      </c>
      <c r="J2568" s="6">
        <v>0.26790643670150099</v>
      </c>
      <c r="K2568" s="6">
        <v>0.252491168702348</v>
      </c>
      <c r="L2568" s="6">
        <v>0.25729546290909799</v>
      </c>
      <c r="M2568" s="6">
        <v>0.13123904287077001</v>
      </c>
      <c r="N2568" s="6">
        <v>7.5998464555378495E-2</v>
      </c>
      <c r="O2568" s="6">
        <v>4.800522435422E-2</v>
      </c>
      <c r="P2568" s="6">
        <v>0.15537672642164699</v>
      </c>
      <c r="Q2568" s="7">
        <v>1</v>
      </c>
      <c r="R2568" s="8">
        <v>1.6365557428872492E-2</v>
      </c>
      <c r="S2568" s="8">
        <v>18.98</v>
      </c>
      <c r="T2568" s="17">
        <f t="shared" si="120"/>
        <v>1.8564652510116397</v>
      </c>
      <c r="U2568" s="17">
        <f t="shared" si="121"/>
        <v>9.7811657060676488E-2</v>
      </c>
      <c r="V2568" s="19">
        <f t="shared" si="122"/>
        <v>18.622806622939322</v>
      </c>
    </row>
    <row r="2569" spans="1:22" x14ac:dyDescent="0.2">
      <c r="A2569" s="7">
        <v>105441.8083</v>
      </c>
      <c r="B2569" s="7">
        <v>409714.50429999799</v>
      </c>
      <c r="C2569" s="1" t="s">
        <v>5147</v>
      </c>
      <c r="D2569" s="1" t="s">
        <v>5148</v>
      </c>
      <c r="E2569" s="6">
        <v>19.290187419999999</v>
      </c>
      <c r="F2569" s="6">
        <v>18.958187420000002</v>
      </c>
      <c r="G2569" s="6">
        <v>-999</v>
      </c>
      <c r="H2569" s="6">
        <v>5.4707174642085403E-2</v>
      </c>
      <c r="I2569" s="6">
        <v>0.71256994288645503</v>
      </c>
      <c r="J2569" s="6">
        <v>0.120805925606978</v>
      </c>
      <c r="K2569" s="6">
        <v>7.23865888086523E-2</v>
      </c>
      <c r="L2569" s="6">
        <v>8.1576456667912606E-2</v>
      </c>
      <c r="M2569" s="6">
        <v>7.2787571184491306E-2</v>
      </c>
      <c r="N2569" s="6">
        <v>0.126195672317897</v>
      </c>
      <c r="O2569" s="6">
        <v>3.43577298827984E-2</v>
      </c>
      <c r="P2569" s="6">
        <v>8.3843668847450203E-2</v>
      </c>
      <c r="Q2569" s="7">
        <v>2</v>
      </c>
      <c r="R2569" s="8">
        <v>0.17766711965811965</v>
      </c>
      <c r="S2569" s="8">
        <v>16.38</v>
      </c>
      <c r="T2569" s="17">
        <f t="shared" si="120"/>
        <v>1.3807121021969722</v>
      </c>
      <c r="U2569" s="17">
        <f t="shared" si="121"/>
        <v>8.4292558131683293E-2</v>
      </c>
      <c r="V2569" s="19">
        <f t="shared" si="122"/>
        <v>-999</v>
      </c>
    </row>
    <row r="2570" spans="1:22" x14ac:dyDescent="0.2">
      <c r="A2570" s="7">
        <v>253462.91640000101</v>
      </c>
      <c r="B2570" s="7">
        <v>477475.73360000202</v>
      </c>
      <c r="C2570" s="1" t="s">
        <v>5149</v>
      </c>
      <c r="D2570" s="1" t="s">
        <v>5150</v>
      </c>
      <c r="E2570" s="6">
        <v>19.2894857</v>
      </c>
      <c r="F2570" s="6">
        <v>18.8094857</v>
      </c>
      <c r="G2570" s="6">
        <v>18.8094857</v>
      </c>
      <c r="H2570" s="6">
        <v>2.4025762563017802E-2</v>
      </c>
      <c r="I2570" s="6">
        <v>0.27346392891997001</v>
      </c>
      <c r="J2570" s="6">
        <v>0.83026788129237405</v>
      </c>
      <c r="K2570" s="6">
        <v>1.5976730038643201E-2</v>
      </c>
      <c r="L2570" s="6">
        <v>7.7533091093105494E-2</v>
      </c>
      <c r="M2570" s="6">
        <v>2.0200090525760401E-2</v>
      </c>
      <c r="N2570" s="6">
        <v>8.3640535912136105E-2</v>
      </c>
      <c r="O2570" s="6">
        <v>2.46319215366393E-2</v>
      </c>
      <c r="P2570" s="6">
        <v>4.9766951100788097E-2</v>
      </c>
      <c r="Q2570" s="7">
        <v>1</v>
      </c>
      <c r="R2570" s="8">
        <v>0.17118917425622354</v>
      </c>
      <c r="S2570" s="8">
        <v>16.47</v>
      </c>
      <c r="T2570" s="17">
        <f t="shared" si="120"/>
        <v>2.2306272199487136</v>
      </c>
      <c r="U2570" s="17">
        <f t="shared" si="121"/>
        <v>0.1354357753460057</v>
      </c>
      <c r="V2570" s="19">
        <f t="shared" si="122"/>
        <v>18.674049924653993</v>
      </c>
    </row>
    <row r="2571" spans="1:22" x14ac:dyDescent="0.2">
      <c r="A2571" s="7">
        <v>162052.70167943099</v>
      </c>
      <c r="B2571" s="7">
        <v>384811.80244527699</v>
      </c>
      <c r="C2571" s="1" t="s">
        <v>5151</v>
      </c>
      <c r="D2571" s="1" t="s">
        <v>5152</v>
      </c>
      <c r="E2571" s="6">
        <v>19.289263640000001</v>
      </c>
      <c r="F2571" s="6">
        <v>19.024263640000001</v>
      </c>
      <c r="G2571" s="6">
        <v>19.024263640000001</v>
      </c>
      <c r="H2571" s="6">
        <v>3.2122402756248003E-2</v>
      </c>
      <c r="I2571" s="6">
        <v>9.79832977611408E-2</v>
      </c>
      <c r="J2571" s="6">
        <v>0.152158641570806</v>
      </c>
      <c r="K2571" s="6">
        <v>2.0403064660904701E-2</v>
      </c>
      <c r="L2571" s="6">
        <v>0.12039504969714</v>
      </c>
      <c r="M2571" s="6">
        <v>2.89362878443616E-2</v>
      </c>
      <c r="N2571" s="6">
        <v>7.0717191985415206E-2</v>
      </c>
      <c r="O2571" s="6">
        <v>3.3106039260501298E-2</v>
      </c>
      <c r="P2571" s="6">
        <v>0.27793685822423603</v>
      </c>
      <c r="Q2571" s="7">
        <v>1</v>
      </c>
      <c r="R2571" s="8">
        <v>0.62094652436974795</v>
      </c>
      <c r="S2571" s="8">
        <v>11.9</v>
      </c>
      <c r="T2571" s="17">
        <f t="shared" si="120"/>
        <v>0.84813360016757344</v>
      </c>
      <c r="U2571" s="17">
        <f t="shared" si="121"/>
        <v>7.1271731106518771E-2</v>
      </c>
      <c r="V2571" s="19">
        <f t="shared" si="122"/>
        <v>18.95299190889348</v>
      </c>
    </row>
    <row r="2572" spans="1:22" x14ac:dyDescent="0.2">
      <c r="A2572" s="7">
        <v>92547.447799999296</v>
      </c>
      <c r="B2572" s="7">
        <v>436530.961599998</v>
      </c>
      <c r="C2572" s="1" t="s">
        <v>5153</v>
      </c>
      <c r="D2572" s="1" t="s">
        <v>5154</v>
      </c>
      <c r="E2572" s="6">
        <v>19.28876885</v>
      </c>
      <c r="F2572" s="6">
        <v>18.71876885</v>
      </c>
      <c r="G2572" s="6">
        <v>18.71876885</v>
      </c>
      <c r="H2572" s="6">
        <v>8.3178892045650293E-2</v>
      </c>
      <c r="I2572" s="6">
        <v>0.129917036087695</v>
      </c>
      <c r="J2572" s="6">
        <v>0.26790643670150099</v>
      </c>
      <c r="K2572" s="6">
        <v>0.252491168702348</v>
      </c>
      <c r="L2572" s="6">
        <v>0.25729546290909799</v>
      </c>
      <c r="M2572" s="6">
        <v>0.13123904287077001</v>
      </c>
      <c r="N2572" s="6">
        <v>7.5998464555378495E-2</v>
      </c>
      <c r="O2572" s="6">
        <v>4.800522435422E-2</v>
      </c>
      <c r="P2572" s="6">
        <v>0.15537672642164699</v>
      </c>
      <c r="Q2572" s="7">
        <v>1</v>
      </c>
      <c r="R2572" s="8">
        <v>1.6268116438356156E-2</v>
      </c>
      <c r="S2572" s="8">
        <v>18.98</v>
      </c>
      <c r="T2572" s="17">
        <f t="shared" si="120"/>
        <v>1.8564652510116397</v>
      </c>
      <c r="U2572" s="17">
        <f t="shared" si="121"/>
        <v>9.7811657060676488E-2</v>
      </c>
      <c r="V2572" s="19">
        <f t="shared" si="122"/>
        <v>18.620957192939322</v>
      </c>
    </row>
    <row r="2573" spans="1:22" x14ac:dyDescent="0.2">
      <c r="A2573" s="7">
        <v>126497.6492</v>
      </c>
      <c r="B2573" s="7">
        <v>433012.58329999802</v>
      </c>
      <c r="C2573" s="1" t="s">
        <v>5155</v>
      </c>
      <c r="D2573" s="1" t="s">
        <v>5156</v>
      </c>
      <c r="E2573" s="6">
        <v>19.288038289999999</v>
      </c>
      <c r="F2573" s="6">
        <v>19.01803829</v>
      </c>
      <c r="G2573" s="6">
        <v>-999</v>
      </c>
      <c r="H2573" s="6">
        <v>3.9171637202311198E-2</v>
      </c>
      <c r="I2573" s="6">
        <v>0.44391329783158101</v>
      </c>
      <c r="J2573" s="6">
        <v>3.9973686493207497E-2</v>
      </c>
      <c r="K2573" s="6">
        <v>7.5354023585298802E-2</v>
      </c>
      <c r="L2573" s="6">
        <v>9.2844608451909005E-2</v>
      </c>
      <c r="M2573" s="6">
        <v>5.6682279002471199E-2</v>
      </c>
      <c r="N2573" s="6">
        <v>0.26180184525862299</v>
      </c>
      <c r="O2573" s="6">
        <v>2.9801809773785898E-2</v>
      </c>
      <c r="P2573" s="6">
        <v>9.48929512979335E-2</v>
      </c>
      <c r="Q2573" s="7">
        <v>2</v>
      </c>
      <c r="R2573" s="8">
        <v>0.4557010030188679</v>
      </c>
      <c r="S2573" s="8">
        <v>13.25</v>
      </c>
      <c r="T2573" s="17">
        <f t="shared" si="120"/>
        <v>0.9560917941636442</v>
      </c>
      <c r="U2573" s="17">
        <f t="shared" si="121"/>
        <v>7.2157871257633524E-2</v>
      </c>
      <c r="V2573" s="19">
        <f t="shared" si="122"/>
        <v>-999</v>
      </c>
    </row>
    <row r="2574" spans="1:22" x14ac:dyDescent="0.2">
      <c r="A2574" s="7">
        <v>209363.835700002</v>
      </c>
      <c r="B2574" s="7">
        <v>510314.62139999901</v>
      </c>
      <c r="C2574" s="1" t="s">
        <v>5157</v>
      </c>
      <c r="D2574" s="1" t="s">
        <v>5158</v>
      </c>
      <c r="E2574" s="6">
        <v>19.287978989999999</v>
      </c>
      <c r="F2574" s="6">
        <v>19.152978990000001</v>
      </c>
      <c r="G2574" s="6">
        <v>19.152978990000001</v>
      </c>
      <c r="H2574" s="6">
        <v>2.0865086259249901E-2</v>
      </c>
      <c r="I2574" s="6">
        <v>0.43855544627660398</v>
      </c>
      <c r="J2574" s="6">
        <v>3.1749411661244099E-2</v>
      </c>
      <c r="K2574" s="6">
        <v>2.0662365864092098E-2</v>
      </c>
      <c r="L2574" s="6">
        <v>6.6359977086337701E-2</v>
      </c>
      <c r="M2574" s="6">
        <v>3.4092396863886001E-2</v>
      </c>
      <c r="N2574" s="6">
        <v>0.30293579888918098</v>
      </c>
      <c r="O2574" s="6">
        <v>2.5185776088189799E-2</v>
      </c>
      <c r="P2574" s="6">
        <v>7.9174389586496197E-2</v>
      </c>
      <c r="Q2574" s="7">
        <v>1</v>
      </c>
      <c r="R2574" s="8">
        <v>0.65136806421232873</v>
      </c>
      <c r="S2574" s="8">
        <v>11.68</v>
      </c>
      <c r="T2574" s="17">
        <f t="shared" si="120"/>
        <v>0.76352673924069725</v>
      </c>
      <c r="U2574" s="17">
        <f t="shared" si="121"/>
        <v>6.5370440003484354E-2</v>
      </c>
      <c r="V2574" s="19">
        <f t="shared" si="122"/>
        <v>19.087608549996517</v>
      </c>
    </row>
    <row r="2575" spans="1:22" x14ac:dyDescent="0.2">
      <c r="A2575" s="7">
        <v>132790.42559999999</v>
      </c>
      <c r="B2575" s="7">
        <v>448380.38899999898</v>
      </c>
      <c r="C2575" s="1" t="s">
        <v>5159</v>
      </c>
      <c r="D2575" s="1" t="s">
        <v>5160</v>
      </c>
      <c r="E2575" s="6">
        <v>19.286586379999999</v>
      </c>
      <c r="F2575" s="6">
        <v>18.95258638</v>
      </c>
      <c r="G2575" s="6">
        <v>18.95258638</v>
      </c>
      <c r="H2575" s="6">
        <v>3.9411446604655398E-2</v>
      </c>
      <c r="I2575" s="6">
        <v>0.57615157780821902</v>
      </c>
      <c r="J2575" s="6">
        <v>0.14788800873255301</v>
      </c>
      <c r="K2575" s="6">
        <v>6.5421348915727498E-2</v>
      </c>
      <c r="L2575" s="6">
        <v>0.11707919328501799</v>
      </c>
      <c r="M2575" s="6">
        <v>5.54999925697841E-2</v>
      </c>
      <c r="N2575" s="6">
        <v>9.0931301131050704E-2</v>
      </c>
      <c r="O2575" s="6">
        <v>2.8532386617628899E-2</v>
      </c>
      <c r="P2575" s="6">
        <v>0.21646318652878199</v>
      </c>
      <c r="Q2575" s="7">
        <v>1</v>
      </c>
      <c r="R2575" s="8">
        <v>0.27052611198945981</v>
      </c>
      <c r="S2575" s="8">
        <v>15.18</v>
      </c>
      <c r="T2575" s="17">
        <f t="shared" si="120"/>
        <v>1.3674094172534175</v>
      </c>
      <c r="U2575" s="17">
        <f t="shared" si="121"/>
        <v>9.0079671755824611E-2</v>
      </c>
      <c r="V2575" s="19">
        <f t="shared" si="122"/>
        <v>18.862506708244176</v>
      </c>
    </row>
    <row r="2576" spans="1:22" x14ac:dyDescent="0.2">
      <c r="A2576" s="7">
        <v>92338.490200001703</v>
      </c>
      <c r="B2576" s="7">
        <v>436185.5748</v>
      </c>
      <c r="C2576" s="1" t="s">
        <v>5161</v>
      </c>
      <c r="D2576" s="1" t="s">
        <v>5162</v>
      </c>
      <c r="E2576" s="6">
        <v>19.286566669999999</v>
      </c>
      <c r="F2576" s="6">
        <v>18.716566669999999</v>
      </c>
      <c r="G2576" s="6">
        <v>18.716566669999999</v>
      </c>
      <c r="H2576" s="6">
        <v>8.3178892045650293E-2</v>
      </c>
      <c r="I2576" s="6">
        <v>0.129917036087695</v>
      </c>
      <c r="J2576" s="6">
        <v>0.26790643670150099</v>
      </c>
      <c r="K2576" s="6">
        <v>0.252491168702348</v>
      </c>
      <c r="L2576" s="6">
        <v>0.25729546290909799</v>
      </c>
      <c r="M2576" s="6">
        <v>0.13123904287077001</v>
      </c>
      <c r="N2576" s="6">
        <v>7.5998464555378495E-2</v>
      </c>
      <c r="O2576" s="6">
        <v>4.800522435422E-2</v>
      </c>
      <c r="P2576" s="6">
        <v>0.15537672642164699</v>
      </c>
      <c r="Q2576" s="7">
        <v>1</v>
      </c>
      <c r="R2576" s="8">
        <v>1.6152090094836601E-2</v>
      </c>
      <c r="S2576" s="8">
        <v>18.98</v>
      </c>
      <c r="T2576" s="17">
        <f t="shared" si="120"/>
        <v>1.8564652510116397</v>
      </c>
      <c r="U2576" s="17">
        <f t="shared" si="121"/>
        <v>9.7811657060676488E-2</v>
      </c>
      <c r="V2576" s="19">
        <f t="shared" si="122"/>
        <v>18.618755012939321</v>
      </c>
    </row>
    <row r="2577" spans="1:22" x14ac:dyDescent="0.2">
      <c r="A2577" s="7">
        <v>125548.1384</v>
      </c>
      <c r="B2577" s="7">
        <v>454872.02600000001</v>
      </c>
      <c r="C2577" s="1" t="s">
        <v>5163</v>
      </c>
      <c r="D2577" s="1" t="s">
        <v>5164</v>
      </c>
      <c r="E2577" s="6">
        <v>19.286240830000001</v>
      </c>
      <c r="F2577" s="6">
        <v>19.016240830000001</v>
      </c>
      <c r="G2577" s="6">
        <v>-999</v>
      </c>
      <c r="H2577" s="6">
        <v>4.10001274968987E-2</v>
      </c>
      <c r="I2577" s="6">
        <v>0.55533133995880601</v>
      </c>
      <c r="J2577" s="6">
        <v>5.2192575348134297E-2</v>
      </c>
      <c r="K2577" s="6">
        <v>5.5574635236744399E-2</v>
      </c>
      <c r="L2577" s="6">
        <v>9.7677010338395098E-2</v>
      </c>
      <c r="M2577" s="6">
        <v>6.2415755860229599E-2</v>
      </c>
      <c r="N2577" s="6">
        <v>0.226339351858246</v>
      </c>
      <c r="O2577" s="6">
        <v>2.33846417037821E-2</v>
      </c>
      <c r="P2577" s="6">
        <v>0.105556140790744</v>
      </c>
      <c r="Q2577" s="7">
        <v>2</v>
      </c>
      <c r="R2577" s="8">
        <v>0.39351451083815037</v>
      </c>
      <c r="S2577" s="8">
        <v>13.84</v>
      </c>
      <c r="T2577" s="17">
        <f t="shared" si="120"/>
        <v>1.0903224119008017</v>
      </c>
      <c r="U2577" s="17">
        <f t="shared" si="121"/>
        <v>7.8780521091098385E-2</v>
      </c>
      <c r="V2577" s="19">
        <f t="shared" si="122"/>
        <v>-999</v>
      </c>
    </row>
    <row r="2578" spans="1:22" x14ac:dyDescent="0.2">
      <c r="A2578" s="7">
        <v>161879.16709895199</v>
      </c>
      <c r="B2578" s="7">
        <v>385314.96805751399</v>
      </c>
      <c r="C2578" s="1" t="s">
        <v>5165</v>
      </c>
      <c r="D2578" s="1" t="s">
        <v>5166</v>
      </c>
      <c r="E2578" s="6">
        <v>19.285188059999999</v>
      </c>
      <c r="F2578" s="6">
        <v>19.037188059999998</v>
      </c>
      <c r="G2578" s="6">
        <v>19.037188059999998</v>
      </c>
      <c r="H2578" s="6">
        <v>3.52528834683025E-2</v>
      </c>
      <c r="I2578" s="6">
        <v>8.9817327818088197E-2</v>
      </c>
      <c r="J2578" s="6">
        <v>0.161269115335647</v>
      </c>
      <c r="K2578" s="6">
        <v>3.08792893341675E-2</v>
      </c>
      <c r="L2578" s="6">
        <v>0.16424710211747601</v>
      </c>
      <c r="M2578" s="6">
        <v>3.0408339967981798E-2</v>
      </c>
      <c r="N2578" s="6">
        <v>6.2781635754055501E-2</v>
      </c>
      <c r="O2578" s="6">
        <v>4.6234352656703802E-2</v>
      </c>
      <c r="P2578" s="6">
        <v>0.20736480744763</v>
      </c>
      <c r="Q2578" s="7">
        <v>1</v>
      </c>
      <c r="R2578" s="8">
        <v>0.72343056836461128</v>
      </c>
      <c r="S2578" s="8">
        <v>11.19</v>
      </c>
      <c r="T2578" s="17">
        <f t="shared" si="120"/>
        <v>1.0064819211125826</v>
      </c>
      <c r="U2578" s="17">
        <f t="shared" si="121"/>
        <v>8.994476506814858E-2</v>
      </c>
      <c r="V2578" s="19">
        <f t="shared" si="122"/>
        <v>18.947243294931848</v>
      </c>
    </row>
    <row r="2579" spans="1:22" x14ac:dyDescent="0.2">
      <c r="A2579" s="7">
        <v>155583.66640000101</v>
      </c>
      <c r="B2579" s="7">
        <v>378684.09609999898</v>
      </c>
      <c r="C2579" s="1" t="s">
        <v>5167</v>
      </c>
      <c r="D2579" s="1" t="s">
        <v>5168</v>
      </c>
      <c r="E2579" s="6">
        <v>19.284959050000001</v>
      </c>
      <c r="F2579" s="6">
        <v>19.095959050000001</v>
      </c>
      <c r="G2579" s="6">
        <v>19.095959050000001</v>
      </c>
      <c r="H2579" s="6">
        <v>2.9646598911651799E-2</v>
      </c>
      <c r="I2579" s="6">
        <v>0.45342496664971998</v>
      </c>
      <c r="J2579" s="6">
        <v>8.92276314930847E-2</v>
      </c>
      <c r="K2579" s="6">
        <v>2.4050456395357401E-2</v>
      </c>
      <c r="L2579" s="6">
        <v>8.0627811855988996E-2</v>
      </c>
      <c r="M2579" s="6">
        <v>2.9629069539677401E-2</v>
      </c>
      <c r="N2579" s="6">
        <v>7.4185411327609793E-2</v>
      </c>
      <c r="O2579" s="6">
        <v>2.39477364157301E-2</v>
      </c>
      <c r="P2579" s="6">
        <v>8.2370968763576094E-2</v>
      </c>
      <c r="Q2579" s="7">
        <v>1</v>
      </c>
      <c r="R2579" s="8">
        <v>0.64969709580838342</v>
      </c>
      <c r="S2579" s="8">
        <v>11.69</v>
      </c>
      <c r="T2579" s="17">
        <f t="shared" si="120"/>
        <v>0.95710731942251737</v>
      </c>
      <c r="U2579" s="17">
        <f t="shared" si="121"/>
        <v>8.187402219183211E-2</v>
      </c>
      <c r="V2579" s="19">
        <f t="shared" si="122"/>
        <v>19.014085027808168</v>
      </c>
    </row>
    <row r="2580" spans="1:22" x14ac:dyDescent="0.2">
      <c r="A2580" s="7">
        <v>92575.439300000697</v>
      </c>
      <c r="B2580" s="7">
        <v>436580.99590000103</v>
      </c>
      <c r="C2580" s="1" t="s">
        <v>5169</v>
      </c>
      <c r="D2580" s="1" t="s">
        <v>5170</v>
      </c>
      <c r="E2580" s="6">
        <v>19.284829909999999</v>
      </c>
      <c r="F2580" s="6">
        <v>18.714829909999999</v>
      </c>
      <c r="G2580" s="6">
        <v>18.714829909999999</v>
      </c>
      <c r="H2580" s="6">
        <v>8.3178892045650293E-2</v>
      </c>
      <c r="I2580" s="6">
        <v>0.129917036087695</v>
      </c>
      <c r="J2580" s="6">
        <v>0.26790643670150099</v>
      </c>
      <c r="K2580" s="6">
        <v>0.252491168702348</v>
      </c>
      <c r="L2580" s="6">
        <v>0.25729546290909799</v>
      </c>
      <c r="M2580" s="6">
        <v>0.13123904287077001</v>
      </c>
      <c r="N2580" s="6">
        <v>7.5998464555378495E-2</v>
      </c>
      <c r="O2580" s="6">
        <v>4.800522435422E-2</v>
      </c>
      <c r="P2580" s="6">
        <v>0.15537672642164699</v>
      </c>
      <c r="Q2580" s="7">
        <v>1</v>
      </c>
      <c r="R2580" s="8">
        <v>1.6060585353003094E-2</v>
      </c>
      <c r="S2580" s="8">
        <v>18.98</v>
      </c>
      <c r="T2580" s="17">
        <f t="shared" si="120"/>
        <v>1.8564652510116397</v>
      </c>
      <c r="U2580" s="17">
        <f t="shared" si="121"/>
        <v>9.7811657060676488E-2</v>
      </c>
      <c r="V2580" s="19">
        <f t="shared" si="122"/>
        <v>18.617018252939321</v>
      </c>
    </row>
    <row r="2581" spans="1:22" x14ac:dyDescent="0.2">
      <c r="A2581" s="7">
        <v>152531.164099999</v>
      </c>
      <c r="B2581" s="7">
        <v>389307.77320000198</v>
      </c>
      <c r="C2581" s="1" t="s">
        <v>5171</v>
      </c>
      <c r="D2581" s="1" t="s">
        <v>5172</v>
      </c>
      <c r="E2581" s="6">
        <v>19.283992470000001</v>
      </c>
      <c r="F2581" s="6">
        <v>19.114992470000001</v>
      </c>
      <c r="G2581" s="6">
        <v>19.114992470000001</v>
      </c>
      <c r="H2581" s="6">
        <v>2.9810303051136501E-2</v>
      </c>
      <c r="I2581" s="6">
        <v>0.44237030835884</v>
      </c>
      <c r="J2581" s="6">
        <v>4.3747692130001799E-2</v>
      </c>
      <c r="K2581" s="6">
        <v>2.3849910718836E-2</v>
      </c>
      <c r="L2581" s="6">
        <v>7.0036773974606406E-2</v>
      </c>
      <c r="M2581" s="6">
        <v>3.3240387746279403E-2</v>
      </c>
      <c r="N2581" s="6">
        <v>8.1793095567485596E-2</v>
      </c>
      <c r="O2581" s="6">
        <v>1.9747391960207299E-2</v>
      </c>
      <c r="P2581" s="6">
        <v>7.6454228881404407E-2</v>
      </c>
      <c r="Q2581" s="7">
        <v>1</v>
      </c>
      <c r="R2581" s="8">
        <v>0.79720339888164027</v>
      </c>
      <c r="S2581" s="8">
        <v>10.73</v>
      </c>
      <c r="T2581" s="17">
        <f t="shared" si="120"/>
        <v>0.82344653136377177</v>
      </c>
      <c r="U2581" s="17">
        <f t="shared" si="121"/>
        <v>7.6742453994759721E-2</v>
      </c>
      <c r="V2581" s="19">
        <f t="shared" si="122"/>
        <v>19.038250016005239</v>
      </c>
    </row>
    <row r="2582" spans="1:22" x14ac:dyDescent="0.2">
      <c r="A2582" s="7">
        <v>97816.941100001306</v>
      </c>
      <c r="B2582" s="7">
        <v>440467.93899999902</v>
      </c>
      <c r="C2582" s="1" t="s">
        <v>5173</v>
      </c>
      <c r="D2582" s="1" t="s">
        <v>5174</v>
      </c>
      <c r="E2582" s="6">
        <v>19.283935570000001</v>
      </c>
      <c r="F2582" s="6">
        <v>18.840935569999999</v>
      </c>
      <c r="G2582" s="6">
        <v>18.840935569999999</v>
      </c>
      <c r="H2582" s="6">
        <v>7.7574441641051303E-2</v>
      </c>
      <c r="I2582" s="6">
        <v>0.41393997297993701</v>
      </c>
      <c r="J2582" s="6">
        <v>0.297590378045339</v>
      </c>
      <c r="K2582" s="6">
        <v>0.13967175094164899</v>
      </c>
      <c r="L2582" s="6">
        <v>0.211501410238295</v>
      </c>
      <c r="M2582" s="6">
        <v>0.12221985110287099</v>
      </c>
      <c r="N2582" s="6">
        <v>9.2377081618137999E-2</v>
      </c>
      <c r="O2582" s="6">
        <v>4.40393402465609E-2</v>
      </c>
      <c r="P2582" s="6">
        <v>0.12852057934584801</v>
      </c>
      <c r="Q2582" s="7">
        <v>1</v>
      </c>
      <c r="R2582" s="8">
        <v>7.9727635498320334E-2</v>
      </c>
      <c r="S2582" s="8">
        <v>17.86</v>
      </c>
      <c r="T2582" s="17">
        <f t="shared" si="120"/>
        <v>1.9384455940092515</v>
      </c>
      <c r="U2582" s="17">
        <f t="shared" si="121"/>
        <v>0.10853558757050681</v>
      </c>
      <c r="V2582" s="19">
        <f t="shared" si="122"/>
        <v>18.732399982429492</v>
      </c>
    </row>
    <row r="2583" spans="1:22" x14ac:dyDescent="0.2">
      <c r="A2583" s="7">
        <v>97250.666499998406</v>
      </c>
      <c r="B2583" s="7">
        <v>436659.24949999899</v>
      </c>
      <c r="C2583" s="1" t="s">
        <v>5175</v>
      </c>
      <c r="D2583" s="1" t="s">
        <v>5176</v>
      </c>
      <c r="E2583" s="6">
        <v>19.28351026</v>
      </c>
      <c r="F2583" s="6">
        <v>18.842510260000001</v>
      </c>
      <c r="G2583" s="6">
        <v>18.842510260000001</v>
      </c>
      <c r="H2583" s="6">
        <v>6.61091250416211E-2</v>
      </c>
      <c r="I2583" s="6">
        <v>0.201665845468979</v>
      </c>
      <c r="J2583" s="6">
        <v>0.178695158638291</v>
      </c>
      <c r="K2583" s="6">
        <v>0.199330706902306</v>
      </c>
      <c r="L2583" s="6">
        <v>0.20807492652686899</v>
      </c>
      <c r="M2583" s="6">
        <v>0.119306007620576</v>
      </c>
      <c r="N2583" s="6">
        <v>8.9523860171697903E-2</v>
      </c>
      <c r="O2583" s="6">
        <v>4.6097669872364203E-2</v>
      </c>
      <c r="P2583" s="6">
        <v>0.25552980316781698</v>
      </c>
      <c r="Q2583" s="7">
        <v>1</v>
      </c>
      <c r="R2583" s="8">
        <v>0.17869867114914428</v>
      </c>
      <c r="S2583" s="8">
        <v>16.36</v>
      </c>
      <c r="T2583" s="17">
        <f t="shared" si="120"/>
        <v>1.5148298993117162</v>
      </c>
      <c r="U2583" s="17">
        <f t="shared" si="121"/>
        <v>9.2593514627855519E-2</v>
      </c>
      <c r="V2583" s="19">
        <f t="shared" si="122"/>
        <v>18.749916745372147</v>
      </c>
    </row>
    <row r="2584" spans="1:22" x14ac:dyDescent="0.2">
      <c r="A2584" s="7">
        <v>194919.10753000001</v>
      </c>
      <c r="B2584" s="7">
        <v>441855.68976000202</v>
      </c>
      <c r="C2584" s="1" t="s">
        <v>5177</v>
      </c>
      <c r="D2584" s="1" t="s">
        <v>5178</v>
      </c>
      <c r="E2584" s="6">
        <v>19.283500530000001</v>
      </c>
      <c r="F2584" s="6">
        <v>19.080500529999998</v>
      </c>
      <c r="G2584" s="6">
        <v>19.080500529999998</v>
      </c>
      <c r="H2584" s="6">
        <v>3.2942196134052602E-2</v>
      </c>
      <c r="I2584" s="6">
        <v>8.8149833444741199E-2</v>
      </c>
      <c r="J2584" s="6">
        <v>0.125142942900554</v>
      </c>
      <c r="K2584" s="6">
        <v>7.1987434975902695E-2</v>
      </c>
      <c r="L2584" s="6">
        <v>8.4605937473133899E-2</v>
      </c>
      <c r="M2584" s="6">
        <v>2.9196719469679899E-2</v>
      </c>
      <c r="N2584" s="6">
        <v>9.7402772657054507E-2</v>
      </c>
      <c r="O2584" s="6">
        <v>3.3404968678281299E-2</v>
      </c>
      <c r="P2584" s="6">
        <v>0.14182436692671899</v>
      </c>
      <c r="Q2584" s="7">
        <v>1</v>
      </c>
      <c r="R2584" s="8">
        <v>1.1362025623130612</v>
      </c>
      <c r="S2584" s="8">
        <v>9.0269999999999992</v>
      </c>
      <c r="T2584" s="17">
        <f t="shared" si="120"/>
        <v>0.73012535890925889</v>
      </c>
      <c r="U2584" s="17">
        <f t="shared" si="121"/>
        <v>8.0882392700704436E-2</v>
      </c>
      <c r="V2584" s="19">
        <f t="shared" si="122"/>
        <v>18.999618137299294</v>
      </c>
    </row>
    <row r="2585" spans="1:22" x14ac:dyDescent="0.2">
      <c r="A2585" s="7">
        <v>91277.433099999995</v>
      </c>
      <c r="B2585" s="7">
        <v>458030.58549999801</v>
      </c>
      <c r="C2585" s="1" t="s">
        <v>5179</v>
      </c>
      <c r="D2585" s="1" t="s">
        <v>5180</v>
      </c>
      <c r="E2585" s="6">
        <v>19.282452280000001</v>
      </c>
      <c r="F2585" s="6">
        <v>19.006452280000001</v>
      </c>
      <c r="G2585" s="6">
        <v>19.006452280000001</v>
      </c>
      <c r="H2585" s="6">
        <v>4.6533247064453102E-2</v>
      </c>
      <c r="I2585" s="6">
        <v>0.60080216282927101</v>
      </c>
      <c r="J2585" s="6">
        <v>7.73490624574696E-2</v>
      </c>
      <c r="K2585" s="6">
        <v>5.0076056013051602E-2</v>
      </c>
      <c r="L2585" s="6">
        <v>0.16996099706708401</v>
      </c>
      <c r="M2585" s="6">
        <v>0.13887492332128401</v>
      </c>
      <c r="N2585" s="6">
        <v>0.167214710993073</v>
      </c>
      <c r="O2585" s="6">
        <v>3.8414794306545999E-2</v>
      </c>
      <c r="P2585" s="6">
        <v>0.10996881570695199</v>
      </c>
      <c r="Q2585" s="7">
        <v>1</v>
      </c>
      <c r="R2585" s="8">
        <v>0.20364870661672918</v>
      </c>
      <c r="S2585" s="8">
        <v>16.02</v>
      </c>
      <c r="T2585" s="17">
        <f t="shared" si="120"/>
        <v>1.4085258290874201</v>
      </c>
      <c r="U2585" s="17">
        <f t="shared" si="121"/>
        <v>8.7922960617192264E-2</v>
      </c>
      <c r="V2585" s="19">
        <f t="shared" si="122"/>
        <v>18.918529319382809</v>
      </c>
    </row>
    <row r="2586" spans="1:22" x14ac:dyDescent="0.2">
      <c r="A2586" s="7">
        <v>123941.881299999</v>
      </c>
      <c r="B2586" s="7">
        <v>454834.31469999999</v>
      </c>
      <c r="C2586" s="1" t="s">
        <v>5181</v>
      </c>
      <c r="D2586" s="1" t="s">
        <v>5182</v>
      </c>
      <c r="E2586" s="6">
        <v>19.282106089999999</v>
      </c>
      <c r="F2586" s="6">
        <v>19.023106089999999</v>
      </c>
      <c r="G2586" s="6">
        <v>-999</v>
      </c>
      <c r="H2586" s="6">
        <v>3.6729707729631703E-2</v>
      </c>
      <c r="I2586" s="6">
        <v>0.57539848480654299</v>
      </c>
      <c r="J2586" s="6">
        <v>4.9958653121955403E-2</v>
      </c>
      <c r="K2586" s="6">
        <v>5.45209393451569E-2</v>
      </c>
      <c r="L2586" s="6">
        <v>9.0804206753905395E-2</v>
      </c>
      <c r="M2586" s="6">
        <v>6.4111771589908897E-2</v>
      </c>
      <c r="N2586" s="6">
        <v>0.24697502579422601</v>
      </c>
      <c r="O2586" s="6">
        <v>2.31956799435333E-2</v>
      </c>
      <c r="P2586" s="6">
        <v>9.4029512707306806E-2</v>
      </c>
      <c r="Q2586" s="7">
        <v>2</v>
      </c>
      <c r="R2586" s="8">
        <v>0.37729329214285706</v>
      </c>
      <c r="S2586" s="8">
        <v>14</v>
      </c>
      <c r="T2586" s="17">
        <f t="shared" si="120"/>
        <v>1.0757087661165903</v>
      </c>
      <c r="U2586" s="17">
        <f t="shared" si="121"/>
        <v>7.6836340436899311E-2</v>
      </c>
      <c r="V2586" s="19">
        <f t="shared" si="122"/>
        <v>-999</v>
      </c>
    </row>
    <row r="2587" spans="1:22" x14ac:dyDescent="0.2">
      <c r="A2587" s="7">
        <v>139305.53829999999</v>
      </c>
      <c r="B2587" s="7">
        <v>454511.81359999999</v>
      </c>
      <c r="C2587" s="1" t="s">
        <v>5183</v>
      </c>
      <c r="D2587" s="1" t="s">
        <v>5184</v>
      </c>
      <c r="E2587" s="6">
        <v>19.28098456</v>
      </c>
      <c r="F2587" s="6">
        <v>18.98698456</v>
      </c>
      <c r="G2587" s="6">
        <v>18.98698456</v>
      </c>
      <c r="H2587" s="6">
        <v>3.51930871432398E-2</v>
      </c>
      <c r="I2587" s="6">
        <v>0.67729375443010098</v>
      </c>
      <c r="J2587" s="6">
        <v>0.103097268598002</v>
      </c>
      <c r="K2587" s="6">
        <v>5.9928969232420998E-2</v>
      </c>
      <c r="L2587" s="6">
        <v>0.119482743578277</v>
      </c>
      <c r="M2587" s="6">
        <v>5.2266872942767897E-2</v>
      </c>
      <c r="N2587" s="6">
        <v>0.105490869363783</v>
      </c>
      <c r="O2587" s="6">
        <v>2.5688197632187201E-2</v>
      </c>
      <c r="P2587" s="6">
        <v>0.119543312061787</v>
      </c>
      <c r="Q2587" s="7">
        <v>1</v>
      </c>
      <c r="R2587" s="8">
        <v>0.31073994289598905</v>
      </c>
      <c r="S2587" s="8">
        <v>14.71</v>
      </c>
      <c r="T2587" s="17">
        <f t="shared" si="120"/>
        <v>1.3722516658798365</v>
      </c>
      <c r="U2587" s="17">
        <f t="shared" si="121"/>
        <v>9.3286992921810766E-2</v>
      </c>
      <c r="V2587" s="19">
        <f t="shared" si="122"/>
        <v>18.893697567078188</v>
      </c>
    </row>
    <row r="2588" spans="1:22" x14ac:dyDescent="0.2">
      <c r="A2588" s="7">
        <v>91858.811900001005</v>
      </c>
      <c r="B2588" s="7">
        <v>438493.858100001</v>
      </c>
      <c r="C2588" s="1" t="s">
        <v>5185</v>
      </c>
      <c r="D2588" s="1" t="s">
        <v>5186</v>
      </c>
      <c r="E2588" s="6">
        <v>19.28058017</v>
      </c>
      <c r="F2588" s="6">
        <v>18.754580170000001</v>
      </c>
      <c r="G2588" s="6">
        <v>18.754580170000001</v>
      </c>
      <c r="H2588" s="6">
        <v>8.3259797065018307E-2</v>
      </c>
      <c r="I2588" s="6">
        <v>0.14503337063656399</v>
      </c>
      <c r="J2588" s="6">
        <v>0.24367967914288399</v>
      </c>
      <c r="K2588" s="6">
        <v>0.16266994552984201</v>
      </c>
      <c r="L2588" s="6">
        <v>0.248877583075786</v>
      </c>
      <c r="M2588" s="6">
        <v>0.13842603608161</v>
      </c>
      <c r="N2588" s="6">
        <v>7.0662081409797697E-2</v>
      </c>
      <c r="O2588" s="6">
        <v>6.3690601137503799E-2</v>
      </c>
      <c r="P2588" s="6">
        <v>0.152255583541543</v>
      </c>
      <c r="Q2588" s="7">
        <v>1</v>
      </c>
      <c r="R2588" s="8">
        <v>0.10048973573059365</v>
      </c>
      <c r="S2588" s="8">
        <v>17.52</v>
      </c>
      <c r="T2588" s="17">
        <f t="shared" si="120"/>
        <v>1.7082150178095685</v>
      </c>
      <c r="U2588" s="17">
        <f t="shared" si="121"/>
        <v>9.7500857180911449E-2</v>
      </c>
      <c r="V2588" s="19">
        <f t="shared" si="122"/>
        <v>18.657079312819089</v>
      </c>
    </row>
    <row r="2589" spans="1:22" x14ac:dyDescent="0.2">
      <c r="A2589" s="7">
        <v>136439.171158818</v>
      </c>
      <c r="B2589" s="7">
        <v>451384.711588184</v>
      </c>
      <c r="C2589" s="1" t="s">
        <v>5187</v>
      </c>
      <c r="D2589" s="1" t="s">
        <v>5188</v>
      </c>
      <c r="E2589" s="6">
        <v>19.280385379999998</v>
      </c>
      <c r="F2589" s="6">
        <v>18.885385379999999</v>
      </c>
      <c r="G2589" s="6">
        <v>18.885385379999999</v>
      </c>
      <c r="H2589" s="6">
        <v>4.11643253825466E-2</v>
      </c>
      <c r="I2589" s="6">
        <v>0.160282277816272</v>
      </c>
      <c r="J2589" s="6">
        <v>0.16167932291534801</v>
      </c>
      <c r="K2589" s="6">
        <v>0.11457948649049</v>
      </c>
      <c r="L2589" s="6">
        <v>0.151689979954441</v>
      </c>
      <c r="M2589" s="6">
        <v>5.77503775027235E-2</v>
      </c>
      <c r="N2589" s="6">
        <v>7.2381222482803098E-2</v>
      </c>
      <c r="O2589" s="6">
        <v>2.6486889122061201E-2</v>
      </c>
      <c r="P2589" s="6">
        <v>0.217246144765842</v>
      </c>
      <c r="Q2589" s="7">
        <v>1</v>
      </c>
      <c r="R2589" s="8">
        <v>0.63393096440677943</v>
      </c>
      <c r="S2589" s="8">
        <v>11.8</v>
      </c>
      <c r="T2589" s="17">
        <f t="shared" si="120"/>
        <v>1.1356190007658742</v>
      </c>
      <c r="U2589" s="17">
        <f t="shared" si="121"/>
        <v>9.6238898369989334E-2</v>
      </c>
      <c r="V2589" s="19">
        <f t="shared" si="122"/>
        <v>18.789146481630009</v>
      </c>
    </row>
    <row r="2590" spans="1:22" x14ac:dyDescent="0.2">
      <c r="A2590" s="7">
        <v>93329.691599998594</v>
      </c>
      <c r="B2590" s="7">
        <v>435132.04960000102</v>
      </c>
      <c r="C2590" s="1" t="s">
        <v>5189</v>
      </c>
      <c r="D2590" s="1" t="s">
        <v>5190</v>
      </c>
      <c r="E2590" s="6">
        <v>19.280026580000001</v>
      </c>
      <c r="F2590" s="6">
        <v>18.754026580000001</v>
      </c>
      <c r="G2590" s="6">
        <v>18.754026580000001</v>
      </c>
      <c r="H2590" s="6">
        <v>7.4966486543241104E-2</v>
      </c>
      <c r="I2590" s="6">
        <v>0.13734399549349999</v>
      </c>
      <c r="J2590" s="6">
        <v>0.281678503664197</v>
      </c>
      <c r="K2590" s="6">
        <v>0.23083395936296799</v>
      </c>
      <c r="L2590" s="6">
        <v>0.26972582207677298</v>
      </c>
      <c r="M2590" s="6">
        <v>0.12730867599128401</v>
      </c>
      <c r="N2590" s="6">
        <v>7.3242172404308803E-2</v>
      </c>
      <c r="O2590" s="6">
        <v>5.3557195480488498E-2</v>
      </c>
      <c r="P2590" s="6">
        <v>0.17550644713768099</v>
      </c>
      <c r="Q2590" s="7">
        <v>1</v>
      </c>
      <c r="R2590" s="8">
        <v>3.6003577646426754E-2</v>
      </c>
      <c r="S2590" s="8">
        <v>18.61</v>
      </c>
      <c r="T2590" s="17">
        <f t="shared" si="120"/>
        <v>1.8906454015016632</v>
      </c>
      <c r="U2590" s="17">
        <f t="shared" si="121"/>
        <v>0.10159298234828927</v>
      </c>
      <c r="V2590" s="19">
        <f t="shared" si="122"/>
        <v>18.652433597651711</v>
      </c>
    </row>
    <row r="2591" spans="1:22" x14ac:dyDescent="0.2">
      <c r="A2591" s="7">
        <v>181612.90429999999</v>
      </c>
      <c r="B2591" s="7">
        <v>427265.40720000101</v>
      </c>
      <c r="C2591" s="1" t="s">
        <v>5191</v>
      </c>
      <c r="D2591" s="1" t="s">
        <v>5192</v>
      </c>
      <c r="E2591" s="6">
        <v>19.279285179999999</v>
      </c>
      <c r="F2591" s="6">
        <v>19.077285180000001</v>
      </c>
      <c r="G2591" s="6">
        <v>19.077285180000001</v>
      </c>
      <c r="H2591" s="6">
        <v>3.7621462140474501E-2</v>
      </c>
      <c r="I2591" s="6">
        <v>0.40132384645541502</v>
      </c>
      <c r="J2591" s="6">
        <v>8.2849800727293199E-2</v>
      </c>
      <c r="K2591" s="6">
        <v>5.7835228588121297E-2</v>
      </c>
      <c r="L2591" s="6">
        <v>9.2730866494293906E-2</v>
      </c>
      <c r="M2591" s="6">
        <v>3.20795979189053E-2</v>
      </c>
      <c r="N2591" s="6">
        <v>0.16047450799275001</v>
      </c>
      <c r="O2591" s="6">
        <v>2.9956092478912798E-2</v>
      </c>
      <c r="P2591" s="6">
        <v>0.14163817631140399</v>
      </c>
      <c r="Q2591" s="7">
        <v>1</v>
      </c>
      <c r="R2591" s="8">
        <v>0.5374230606060606</v>
      </c>
      <c r="S2591" s="8">
        <v>12.54</v>
      </c>
      <c r="T2591" s="17">
        <f t="shared" si="120"/>
        <v>0.97829420026195346</v>
      </c>
      <c r="U2591" s="17">
        <f t="shared" si="121"/>
        <v>7.8013891567938878E-2</v>
      </c>
      <c r="V2591" s="19">
        <f t="shared" si="122"/>
        <v>18.999271288432062</v>
      </c>
    </row>
    <row r="2592" spans="1:22" x14ac:dyDescent="0.2">
      <c r="A2592" s="7">
        <v>120016.620000001</v>
      </c>
      <c r="B2592" s="7">
        <v>410297.377099998</v>
      </c>
      <c r="C2592" s="1" t="s">
        <v>5193</v>
      </c>
      <c r="D2592" s="1" t="s">
        <v>5194</v>
      </c>
      <c r="E2592" s="6">
        <v>19.27905973</v>
      </c>
      <c r="F2592" s="6">
        <v>19.031059729999999</v>
      </c>
      <c r="G2592" s="6">
        <v>19.031059729999999</v>
      </c>
      <c r="H2592" s="6">
        <v>4.4327369812648398E-2</v>
      </c>
      <c r="I2592" s="6">
        <v>0.43592950718912299</v>
      </c>
      <c r="J2592" s="6">
        <v>4.97007785126529E-2</v>
      </c>
      <c r="K2592" s="6">
        <v>5.9091912649656998E-2</v>
      </c>
      <c r="L2592" s="6">
        <v>8.5757762540178001E-2</v>
      </c>
      <c r="M2592" s="6">
        <v>5.9717762309783998E-2</v>
      </c>
      <c r="N2592" s="6">
        <v>0.19379298935441899</v>
      </c>
      <c r="O2592" s="6">
        <v>2.4993053497402801E-2</v>
      </c>
      <c r="P2592" s="6">
        <v>8.9528913358404502E-2</v>
      </c>
      <c r="Q2592" s="7">
        <v>1</v>
      </c>
      <c r="R2592" s="8">
        <v>0.48988096831530148</v>
      </c>
      <c r="S2592" s="8">
        <v>12.94</v>
      </c>
      <c r="T2592" s="17">
        <f t="shared" si="120"/>
        <v>0.94035100410991657</v>
      </c>
      <c r="U2592" s="17">
        <f t="shared" si="121"/>
        <v>7.2670093053316578E-2</v>
      </c>
      <c r="V2592" s="19">
        <f t="shared" si="122"/>
        <v>18.958389636946684</v>
      </c>
    </row>
    <row r="2593" spans="1:22" x14ac:dyDescent="0.2">
      <c r="A2593" s="7">
        <v>116306.37300000001</v>
      </c>
      <c r="B2593" s="7">
        <v>453090.74370000098</v>
      </c>
      <c r="C2593" s="1" t="s">
        <v>5195</v>
      </c>
      <c r="D2593" s="1" t="s">
        <v>5196</v>
      </c>
      <c r="E2593" s="6">
        <v>19.27895724</v>
      </c>
      <c r="F2593" s="6">
        <v>18.997957240000002</v>
      </c>
      <c r="G2593" s="6">
        <v>-999</v>
      </c>
      <c r="H2593" s="6">
        <v>3.7390381204968001E-2</v>
      </c>
      <c r="I2593" s="6">
        <v>0.55825361818615904</v>
      </c>
      <c r="J2593" s="6">
        <v>4.8347855217433497E-2</v>
      </c>
      <c r="K2593" s="6">
        <v>5.4445916230177797E-2</v>
      </c>
      <c r="L2593" s="6">
        <v>9.24627952623851E-2</v>
      </c>
      <c r="M2593" s="6">
        <v>7.23582332573455E-2</v>
      </c>
      <c r="N2593" s="6">
        <v>0.27386773323155</v>
      </c>
      <c r="O2593" s="6">
        <v>3.2942425445587599E-2</v>
      </c>
      <c r="P2593" s="6">
        <v>0.14362178715649099</v>
      </c>
      <c r="Q2593" s="7">
        <v>2</v>
      </c>
      <c r="R2593" s="8">
        <v>0.29562884677419349</v>
      </c>
      <c r="S2593" s="8">
        <v>14.88</v>
      </c>
      <c r="T2593" s="17">
        <f t="shared" si="120"/>
        <v>1.0615643930482952</v>
      </c>
      <c r="U2593" s="17">
        <f t="shared" si="121"/>
        <v>7.1341693081202626E-2</v>
      </c>
      <c r="V2593" s="19">
        <f t="shared" si="122"/>
        <v>-999</v>
      </c>
    </row>
    <row r="2594" spans="1:22" x14ac:dyDescent="0.2">
      <c r="A2594" s="7">
        <v>161492.96054794901</v>
      </c>
      <c r="B2594" s="7">
        <v>379677.7173133</v>
      </c>
      <c r="C2594" s="1" t="s">
        <v>5197</v>
      </c>
      <c r="D2594" s="1" t="s">
        <v>5198</v>
      </c>
      <c r="E2594" s="6">
        <v>19.278941570000001</v>
      </c>
      <c r="F2594" s="6">
        <v>19.066941570000001</v>
      </c>
      <c r="G2594" s="6">
        <v>19.066941570000001</v>
      </c>
      <c r="H2594" s="6">
        <v>3.1380250789510497E-2</v>
      </c>
      <c r="I2594" s="6">
        <v>0.63806257041117698</v>
      </c>
      <c r="J2594" s="6">
        <v>0.19257620898076599</v>
      </c>
      <c r="K2594" s="6">
        <v>1.8957309308416301E-2</v>
      </c>
      <c r="L2594" s="6">
        <v>8.5862929199877203E-2</v>
      </c>
      <c r="M2594" s="6">
        <v>2.7447486474446399E-2</v>
      </c>
      <c r="N2594" s="6">
        <v>6.2928515964477599E-2</v>
      </c>
      <c r="O2594" s="6">
        <v>3.0367313434822098E-2</v>
      </c>
      <c r="P2594" s="6">
        <v>0.19881368622474299</v>
      </c>
      <c r="Q2594" s="7">
        <v>1</v>
      </c>
      <c r="R2594" s="8">
        <v>0.23030897064454375</v>
      </c>
      <c r="S2594" s="8">
        <v>15.67</v>
      </c>
      <c r="T2594" s="17">
        <f t="shared" si="120"/>
        <v>1.362521586859778</v>
      </c>
      <c r="U2594" s="17">
        <f t="shared" si="121"/>
        <v>8.6950962786201527E-2</v>
      </c>
      <c r="V2594" s="19">
        <f t="shared" si="122"/>
        <v>18.9799906072138</v>
      </c>
    </row>
    <row r="2595" spans="1:22" x14ac:dyDescent="0.2">
      <c r="A2595" s="7">
        <v>101809.210700002</v>
      </c>
      <c r="B2595" s="7">
        <v>467708.13349999901</v>
      </c>
      <c r="C2595" s="1" t="s">
        <v>5199</v>
      </c>
      <c r="D2595" s="1" t="s">
        <v>5200</v>
      </c>
      <c r="E2595" s="6">
        <v>19.278782079999999</v>
      </c>
      <c r="F2595" s="6">
        <v>19.022782079999999</v>
      </c>
      <c r="G2595" s="6">
        <v>-999</v>
      </c>
      <c r="H2595" s="6">
        <v>3.9621103477794302E-2</v>
      </c>
      <c r="I2595" s="6">
        <v>0.503018240684451</v>
      </c>
      <c r="J2595" s="6">
        <v>5.7701227366654798E-2</v>
      </c>
      <c r="K2595" s="6">
        <v>3.95796314212431E-2</v>
      </c>
      <c r="L2595" s="6">
        <v>9.9856067137680402E-2</v>
      </c>
      <c r="M2595" s="6">
        <v>0.10962894673189599</v>
      </c>
      <c r="N2595" s="6">
        <v>0.190917382631206</v>
      </c>
      <c r="O2595" s="6">
        <v>3.0462823372129098E-2</v>
      </c>
      <c r="P2595" s="6">
        <v>0.151136292568782</v>
      </c>
      <c r="Q2595" s="7">
        <v>2</v>
      </c>
      <c r="R2595" s="8">
        <v>0.37804017726947814</v>
      </c>
      <c r="S2595" s="8">
        <v>13.99</v>
      </c>
      <c r="T2595" s="17">
        <f t="shared" si="120"/>
        <v>1.0368107352076334</v>
      </c>
      <c r="U2595" s="17">
        <f t="shared" si="121"/>
        <v>7.4110845976242568E-2</v>
      </c>
      <c r="V2595" s="19">
        <f t="shared" si="122"/>
        <v>-999</v>
      </c>
    </row>
    <row r="2596" spans="1:22" x14ac:dyDescent="0.2">
      <c r="A2596" s="7">
        <v>110405.2322</v>
      </c>
      <c r="B2596" s="7">
        <v>391223.31509999902</v>
      </c>
      <c r="C2596" s="1" t="s">
        <v>5201</v>
      </c>
      <c r="D2596" s="1" t="s">
        <v>5202</v>
      </c>
      <c r="E2596" s="6">
        <v>19.277106190000001</v>
      </c>
      <c r="F2596" s="6">
        <v>19.050106190000001</v>
      </c>
      <c r="G2596" s="6">
        <v>19.050106190000001</v>
      </c>
      <c r="H2596" s="6">
        <v>3.3703142291695902E-2</v>
      </c>
      <c r="I2596" s="6">
        <v>0.46181874505625897</v>
      </c>
      <c r="J2596" s="6">
        <v>0.113054648053709</v>
      </c>
      <c r="K2596" s="6">
        <v>3.4130909731173303E-2</v>
      </c>
      <c r="L2596" s="6">
        <v>5.7898403457683899E-2</v>
      </c>
      <c r="M2596" s="6">
        <v>5.89823320176723E-2</v>
      </c>
      <c r="N2596" s="6">
        <v>8.9596428335384601E-2</v>
      </c>
      <c r="O2596" s="6">
        <v>2.21167764861155E-2</v>
      </c>
      <c r="P2596" s="6">
        <v>4.70347693880089E-2</v>
      </c>
      <c r="Q2596" s="7">
        <v>1</v>
      </c>
      <c r="R2596" s="8">
        <v>0.50367442979719201</v>
      </c>
      <c r="S2596" s="8">
        <v>12.82</v>
      </c>
      <c r="T2596" s="17">
        <f t="shared" si="120"/>
        <v>0.96316044585129379</v>
      </c>
      <c r="U2596" s="17">
        <f t="shared" si="121"/>
        <v>7.5129519957199201E-2</v>
      </c>
      <c r="V2596" s="19">
        <f t="shared" si="122"/>
        <v>18.974976670042803</v>
      </c>
    </row>
    <row r="2597" spans="1:22" x14ac:dyDescent="0.2">
      <c r="A2597" s="7">
        <v>159724.81069999901</v>
      </c>
      <c r="B2597" s="7">
        <v>471072.95190000202</v>
      </c>
      <c r="C2597" s="1" t="s">
        <v>5203</v>
      </c>
      <c r="D2597" s="1" t="s">
        <v>5204</v>
      </c>
      <c r="E2597" s="6">
        <v>19.276962579999999</v>
      </c>
      <c r="F2597" s="6">
        <v>19.095962579999998</v>
      </c>
      <c r="G2597" s="6">
        <v>19.095962579999998</v>
      </c>
      <c r="H2597" s="6">
        <v>3.1492955849830903E-2</v>
      </c>
      <c r="I2597" s="6">
        <v>0.35640338294353902</v>
      </c>
      <c r="J2597" s="6">
        <v>6.7274536431103898E-2</v>
      </c>
      <c r="K2597" s="6">
        <v>3.7327562867889602E-2</v>
      </c>
      <c r="L2597" s="6">
        <v>9.7897096633357397E-2</v>
      </c>
      <c r="M2597" s="6">
        <v>4.9440529592383098E-2</v>
      </c>
      <c r="N2597" s="6">
        <v>0.17129863451909699</v>
      </c>
      <c r="O2597" s="6">
        <v>2.7037525414106801E-2</v>
      </c>
      <c r="P2597" s="6">
        <v>0.103159234700167</v>
      </c>
      <c r="Q2597" s="7">
        <v>1</v>
      </c>
      <c r="R2597" s="8">
        <v>0.76045320365296809</v>
      </c>
      <c r="S2597" s="8">
        <v>10.95</v>
      </c>
      <c r="T2597" s="17">
        <f t="shared" si="120"/>
        <v>0.88495722027337043</v>
      </c>
      <c r="U2597" s="17">
        <f t="shared" si="121"/>
        <v>8.0818010983869454E-2</v>
      </c>
      <c r="V2597" s="19">
        <f t="shared" si="122"/>
        <v>19.01514456901613</v>
      </c>
    </row>
    <row r="2598" spans="1:22" x14ac:dyDescent="0.2">
      <c r="A2598" s="7">
        <v>133018.839128427</v>
      </c>
      <c r="B2598" s="7">
        <v>448757.760236089</v>
      </c>
      <c r="C2598" s="1" t="s">
        <v>5205</v>
      </c>
      <c r="D2598" s="1" t="s">
        <v>5206</v>
      </c>
      <c r="E2598" s="6">
        <v>19.276144439999999</v>
      </c>
      <c r="F2598" s="6">
        <v>18.924144439999999</v>
      </c>
      <c r="G2598" s="6">
        <v>18.924144439999999</v>
      </c>
      <c r="H2598" s="6">
        <v>4.1330615241175699E-2</v>
      </c>
      <c r="I2598" s="6">
        <v>0.18454482876356801</v>
      </c>
      <c r="J2598" s="6">
        <v>0.153150471362548</v>
      </c>
      <c r="K2598" s="6">
        <v>8.6203010145155398E-2</v>
      </c>
      <c r="L2598" s="6">
        <v>0.13561389838041299</v>
      </c>
      <c r="M2598" s="6">
        <v>5.7971281322256998E-2</v>
      </c>
      <c r="N2598" s="6">
        <v>7.8566786362951904E-2</v>
      </c>
      <c r="O2598" s="6">
        <v>3.02903060385936E-2</v>
      </c>
      <c r="P2598" s="6">
        <v>0.12763838347161999</v>
      </c>
      <c r="Q2598" s="7">
        <v>1</v>
      </c>
      <c r="R2598" s="8">
        <v>0.8065739868791002</v>
      </c>
      <c r="S2598" s="8">
        <v>10.67</v>
      </c>
      <c r="T2598" s="17">
        <f t="shared" si="120"/>
        <v>1.0665517072574098</v>
      </c>
      <c r="U2598" s="17">
        <f t="shared" si="121"/>
        <v>9.9957985684855644E-2</v>
      </c>
      <c r="V2598" s="19">
        <f t="shared" si="122"/>
        <v>18.824186454315143</v>
      </c>
    </row>
    <row r="2599" spans="1:22" x14ac:dyDescent="0.2">
      <c r="A2599" s="7">
        <v>159742.34794569499</v>
      </c>
      <c r="B2599" s="7">
        <v>406415.20694101602</v>
      </c>
      <c r="C2599" s="1" t="s">
        <v>5207</v>
      </c>
      <c r="D2599" s="1" t="s">
        <v>5208</v>
      </c>
      <c r="E2599" s="6">
        <v>19.276112600000001</v>
      </c>
      <c r="F2599" s="6">
        <v>19.050512600000001</v>
      </c>
      <c r="G2599" s="6">
        <v>19.050512600000001</v>
      </c>
      <c r="H2599" s="6">
        <v>3.2816572596546301E-2</v>
      </c>
      <c r="I2599" s="6">
        <v>8.7130498746196897E-2</v>
      </c>
      <c r="J2599" s="6">
        <v>3.9551180370278799E-2</v>
      </c>
      <c r="K2599" s="6">
        <v>3.90168863778163E-2</v>
      </c>
      <c r="L2599" s="6">
        <v>7.6747891267334598E-2</v>
      </c>
      <c r="M2599" s="6">
        <v>3.8020625825701898E-2</v>
      </c>
      <c r="N2599" s="6">
        <v>0.124220050119024</v>
      </c>
      <c r="O2599" s="6">
        <v>3.1480464895493401E-2</v>
      </c>
      <c r="P2599" s="6">
        <v>0.27527208859060898</v>
      </c>
      <c r="Q2599" s="7">
        <v>1</v>
      </c>
      <c r="R2599" s="8">
        <v>0.96614775601795189</v>
      </c>
      <c r="S2599" s="8">
        <v>9.8040000000000003</v>
      </c>
      <c r="T2599" s="17">
        <f t="shared" si="120"/>
        <v>0.50112656485966722</v>
      </c>
      <c r="U2599" s="17">
        <f t="shared" si="121"/>
        <v>5.111450069968046E-2</v>
      </c>
      <c r="V2599" s="19">
        <f t="shared" si="122"/>
        <v>18.999398099300322</v>
      </c>
    </row>
    <row r="2600" spans="1:22" x14ac:dyDescent="0.2">
      <c r="A2600" s="7">
        <v>93202.866599999397</v>
      </c>
      <c r="B2600" s="7">
        <v>437589.29630000098</v>
      </c>
      <c r="C2600" s="1" t="s">
        <v>5209</v>
      </c>
      <c r="D2600" s="1" t="s">
        <v>5210</v>
      </c>
      <c r="E2600" s="6">
        <v>19.27598966</v>
      </c>
      <c r="F2600" s="6">
        <v>18.718989659999998</v>
      </c>
      <c r="G2600" s="6">
        <v>18.718989659999998</v>
      </c>
      <c r="H2600" s="6">
        <v>9.0949789422754099E-2</v>
      </c>
      <c r="I2600" s="6">
        <v>0.13467097623964699</v>
      </c>
      <c r="J2600" s="6">
        <v>0.26345667031543002</v>
      </c>
      <c r="K2600" s="6">
        <v>0.212791375320737</v>
      </c>
      <c r="L2600" s="6">
        <v>0.26808956888699498</v>
      </c>
      <c r="M2600" s="6">
        <v>0.12928758076484101</v>
      </c>
      <c r="N2600" s="6">
        <v>7.8776700388881404E-2</v>
      </c>
      <c r="O2600" s="6">
        <v>5.3293541362579702E-2</v>
      </c>
      <c r="P2600" s="6">
        <v>0.15982368035177</v>
      </c>
      <c r="Q2600" s="7">
        <v>1</v>
      </c>
      <c r="R2600" s="8">
        <v>3.356512922252021E-2</v>
      </c>
      <c r="S2600" s="8">
        <v>18.649999999999999</v>
      </c>
      <c r="T2600" s="17">
        <f t="shared" si="120"/>
        <v>1.8605439776977373</v>
      </c>
      <c r="U2600" s="17">
        <f t="shared" si="121"/>
        <v>9.9761071190227202E-2</v>
      </c>
      <c r="V2600" s="19">
        <f t="shared" si="122"/>
        <v>18.619228588809772</v>
      </c>
    </row>
    <row r="2601" spans="1:22" x14ac:dyDescent="0.2">
      <c r="A2601" s="7">
        <v>102961.55960774299</v>
      </c>
      <c r="B2601" s="7">
        <v>433274.94817651599</v>
      </c>
      <c r="C2601" s="1" t="s">
        <v>5211</v>
      </c>
      <c r="D2601" s="1" t="s">
        <v>5212</v>
      </c>
      <c r="E2601" s="6">
        <v>19.275849139999998</v>
      </c>
      <c r="F2601" s="6">
        <v>18.892849139999999</v>
      </c>
      <c r="G2601" s="6">
        <v>18.892849139999999</v>
      </c>
      <c r="H2601" s="6">
        <v>5.68636615533962E-2</v>
      </c>
      <c r="I2601" s="6">
        <v>0.151563137186114</v>
      </c>
      <c r="J2601" s="6">
        <v>0.115129518229205</v>
      </c>
      <c r="K2601" s="6">
        <v>0.28275112151304199</v>
      </c>
      <c r="L2601" s="6">
        <v>0.15524723281254099</v>
      </c>
      <c r="M2601" s="6">
        <v>0.10300758774169499</v>
      </c>
      <c r="N2601" s="6">
        <v>9.3168314705411898E-2</v>
      </c>
      <c r="O2601" s="6">
        <v>4.0356023196336598E-2</v>
      </c>
      <c r="P2601" s="6">
        <v>0.17056721921248799</v>
      </c>
      <c r="Q2601" s="7">
        <v>1</v>
      </c>
      <c r="R2601" s="8">
        <v>0.3612887810734462</v>
      </c>
      <c r="S2601" s="8">
        <v>14.16</v>
      </c>
      <c r="T2601" s="17">
        <f t="shared" si="120"/>
        <v>1.2440423167019814</v>
      </c>
      <c r="U2601" s="17">
        <f t="shared" si="121"/>
        <v>8.7856095812286816E-2</v>
      </c>
      <c r="V2601" s="19">
        <f t="shared" si="122"/>
        <v>18.804993044187711</v>
      </c>
    </row>
    <row r="2602" spans="1:22" x14ac:dyDescent="0.2">
      <c r="A2602" s="7">
        <v>92304.571899998904</v>
      </c>
      <c r="B2602" s="7">
        <v>436560.47789999802</v>
      </c>
      <c r="C2602" s="1" t="s">
        <v>5213</v>
      </c>
      <c r="D2602" s="1" t="s">
        <v>5214</v>
      </c>
      <c r="E2602" s="6">
        <v>19.274122049999999</v>
      </c>
      <c r="F2602" s="6">
        <v>18.704122049999999</v>
      </c>
      <c r="G2602" s="6">
        <v>18.704122049999999</v>
      </c>
      <c r="H2602" s="6">
        <v>8.3178892045650293E-2</v>
      </c>
      <c r="I2602" s="6">
        <v>0.129917036087695</v>
      </c>
      <c r="J2602" s="6">
        <v>0.26790643670150099</v>
      </c>
      <c r="K2602" s="6">
        <v>0.252491168702348</v>
      </c>
      <c r="L2602" s="6">
        <v>0.25729546290909799</v>
      </c>
      <c r="M2602" s="6">
        <v>0.13123904287077001</v>
      </c>
      <c r="N2602" s="6">
        <v>7.5998464555378495E-2</v>
      </c>
      <c r="O2602" s="6">
        <v>4.800522435422E-2</v>
      </c>
      <c r="P2602" s="6">
        <v>0.15537672642164699</v>
      </c>
      <c r="Q2602" s="7">
        <v>1</v>
      </c>
      <c r="R2602" s="8">
        <v>1.5496419915700662E-2</v>
      </c>
      <c r="S2602" s="8">
        <v>18.98</v>
      </c>
      <c r="T2602" s="17">
        <f t="shared" si="120"/>
        <v>1.8564652510116397</v>
      </c>
      <c r="U2602" s="17">
        <f t="shared" si="121"/>
        <v>9.7811657060676488E-2</v>
      </c>
      <c r="V2602" s="19">
        <f t="shared" si="122"/>
        <v>18.606310392939321</v>
      </c>
    </row>
    <row r="2603" spans="1:22" x14ac:dyDescent="0.2">
      <c r="A2603" s="7">
        <v>197327.92000000199</v>
      </c>
      <c r="B2603" s="7">
        <v>480284.42859999801</v>
      </c>
      <c r="C2603" s="1" t="s">
        <v>5215</v>
      </c>
      <c r="D2603" s="1" t="s">
        <v>5216</v>
      </c>
      <c r="E2603" s="6">
        <v>19.273916639999999</v>
      </c>
      <c r="F2603" s="6">
        <v>19.13961664</v>
      </c>
      <c r="G2603" s="6">
        <v>19.13961664</v>
      </c>
      <c r="H2603" s="6">
        <v>2.4267410151395601E-2</v>
      </c>
      <c r="I2603" s="6">
        <v>0.35843705174901702</v>
      </c>
      <c r="J2603" s="6">
        <v>2.9197635056332199E-2</v>
      </c>
      <c r="K2603" s="6">
        <v>2.56801915009452E-2</v>
      </c>
      <c r="L2603" s="6">
        <v>7.5760291903399196E-2</v>
      </c>
      <c r="M2603" s="6">
        <v>3.32217018958482E-2</v>
      </c>
      <c r="N2603" s="6">
        <v>0.138463924046418</v>
      </c>
      <c r="O2603" s="6">
        <v>1.8029431797359999E-2</v>
      </c>
      <c r="P2603" s="6">
        <v>6.8049787746678095E-2</v>
      </c>
      <c r="Q2603" s="7">
        <v>1</v>
      </c>
      <c r="R2603" s="8">
        <v>1.0769306724137933</v>
      </c>
      <c r="S2603" s="8">
        <v>9.2799999999999994</v>
      </c>
      <c r="T2603" s="17">
        <f t="shared" si="120"/>
        <v>0.71832820937561537</v>
      </c>
      <c r="U2603" s="17">
        <f t="shared" si="121"/>
        <v>7.7406057044786147E-2</v>
      </c>
      <c r="V2603" s="19">
        <f t="shared" si="122"/>
        <v>19.062210582955213</v>
      </c>
    </row>
    <row r="2604" spans="1:22" x14ac:dyDescent="0.2">
      <c r="A2604" s="7">
        <v>92518.752500001297</v>
      </c>
      <c r="B2604" s="7">
        <v>436411.09459999902</v>
      </c>
      <c r="C2604" s="1" t="s">
        <v>5217</v>
      </c>
      <c r="D2604" s="1" t="s">
        <v>5218</v>
      </c>
      <c r="E2604" s="6">
        <v>19.27389406</v>
      </c>
      <c r="F2604" s="6">
        <v>18.70389406</v>
      </c>
      <c r="G2604" s="6">
        <v>18.70389406</v>
      </c>
      <c r="H2604" s="6">
        <v>8.3178892045650293E-2</v>
      </c>
      <c r="I2604" s="6">
        <v>0.129917036087695</v>
      </c>
      <c r="J2604" s="6">
        <v>0.26790643670150099</v>
      </c>
      <c r="K2604" s="6">
        <v>0.252491168702348</v>
      </c>
      <c r="L2604" s="6">
        <v>0.25729546290909799</v>
      </c>
      <c r="M2604" s="6">
        <v>0.13123904287077001</v>
      </c>
      <c r="N2604" s="6">
        <v>7.5998464555378495E-2</v>
      </c>
      <c r="O2604" s="6">
        <v>4.800522435422E-2</v>
      </c>
      <c r="P2604" s="6">
        <v>0.15537672642164699</v>
      </c>
      <c r="Q2604" s="7">
        <v>1</v>
      </c>
      <c r="R2604" s="8">
        <v>1.5484407797681744E-2</v>
      </c>
      <c r="S2604" s="8">
        <v>18.98</v>
      </c>
      <c r="T2604" s="17">
        <f t="shared" si="120"/>
        <v>1.8564652510116397</v>
      </c>
      <c r="U2604" s="17">
        <f t="shared" si="121"/>
        <v>9.7811657060676488E-2</v>
      </c>
      <c r="V2604" s="19">
        <f t="shared" si="122"/>
        <v>18.606082402939322</v>
      </c>
    </row>
    <row r="2605" spans="1:22" x14ac:dyDescent="0.2">
      <c r="A2605" s="7">
        <v>94563.928300000698</v>
      </c>
      <c r="B2605" s="7">
        <v>444426.70210000098</v>
      </c>
      <c r="C2605" s="1" t="s">
        <v>5219</v>
      </c>
      <c r="D2605" s="1" t="s">
        <v>5220</v>
      </c>
      <c r="E2605" s="6">
        <v>19.273623449999999</v>
      </c>
      <c r="F2605" s="6">
        <v>18.87362345</v>
      </c>
      <c r="G2605" s="6">
        <v>18.87362345</v>
      </c>
      <c r="H2605" s="6">
        <v>6.7633174527675297E-2</v>
      </c>
      <c r="I2605" s="6">
        <v>0.118339792682516</v>
      </c>
      <c r="J2605" s="6">
        <v>0.14696696813499099</v>
      </c>
      <c r="K2605" s="6">
        <v>0.108016795068651</v>
      </c>
      <c r="L2605" s="6">
        <v>0.23232044115875</v>
      </c>
      <c r="M2605" s="6">
        <v>0.13449552183451599</v>
      </c>
      <c r="N2605" s="6">
        <v>0.115571061115488</v>
      </c>
      <c r="O2605" s="6">
        <v>4.69368989998128E-2</v>
      </c>
      <c r="P2605" s="6">
        <v>0.21078054096996199</v>
      </c>
      <c r="Q2605" s="7">
        <v>1</v>
      </c>
      <c r="R2605" s="8">
        <v>0.35158649719495083</v>
      </c>
      <c r="S2605" s="8">
        <v>14.26</v>
      </c>
      <c r="T2605" s="17">
        <f t="shared" si="120"/>
        <v>1.3525181965527495</v>
      </c>
      <c r="U2605" s="17">
        <f t="shared" si="121"/>
        <v>9.4846998355732792E-2</v>
      </c>
      <c r="V2605" s="19">
        <f t="shared" si="122"/>
        <v>18.778776451644266</v>
      </c>
    </row>
    <row r="2606" spans="1:22" x14ac:dyDescent="0.2">
      <c r="A2606" s="7">
        <v>92376.609900001393</v>
      </c>
      <c r="B2606" s="7">
        <v>436393.40459999797</v>
      </c>
      <c r="C2606" s="1" t="s">
        <v>5221</v>
      </c>
      <c r="D2606" s="1" t="s">
        <v>5222</v>
      </c>
      <c r="E2606" s="6">
        <v>19.27299841</v>
      </c>
      <c r="F2606" s="6">
        <v>18.702998409999999</v>
      </c>
      <c r="G2606" s="6">
        <v>18.702998409999999</v>
      </c>
      <c r="H2606" s="6">
        <v>8.3178892045650293E-2</v>
      </c>
      <c r="I2606" s="6">
        <v>0.129917036087695</v>
      </c>
      <c r="J2606" s="6">
        <v>0.26790643670150099</v>
      </c>
      <c r="K2606" s="6">
        <v>0.252491168702348</v>
      </c>
      <c r="L2606" s="6">
        <v>0.25729546290909799</v>
      </c>
      <c r="M2606" s="6">
        <v>0.13123904287077001</v>
      </c>
      <c r="N2606" s="6">
        <v>7.5998464555378495E-2</v>
      </c>
      <c r="O2606" s="6">
        <v>4.800522435422E-2</v>
      </c>
      <c r="P2606" s="6">
        <v>0.15537672642164699</v>
      </c>
      <c r="Q2606" s="7">
        <v>1</v>
      </c>
      <c r="R2606" s="8">
        <v>1.5437218651211757E-2</v>
      </c>
      <c r="S2606" s="8">
        <v>18.98</v>
      </c>
      <c r="T2606" s="17">
        <f t="shared" si="120"/>
        <v>1.8564652510116397</v>
      </c>
      <c r="U2606" s="17">
        <f t="shared" si="121"/>
        <v>9.7811657060676488E-2</v>
      </c>
      <c r="V2606" s="19">
        <f t="shared" si="122"/>
        <v>18.605186752939321</v>
      </c>
    </row>
    <row r="2607" spans="1:22" x14ac:dyDescent="0.2">
      <c r="A2607" s="7">
        <v>133302.96710402399</v>
      </c>
      <c r="B2607" s="7">
        <v>448918.64944440802</v>
      </c>
      <c r="C2607" s="1" t="s">
        <v>5223</v>
      </c>
      <c r="D2607" s="1" t="s">
        <v>5224</v>
      </c>
      <c r="E2607" s="6">
        <v>19.272733909999999</v>
      </c>
      <c r="F2607" s="6">
        <v>18.920733909999999</v>
      </c>
      <c r="G2607" s="6">
        <v>18.920733909999999</v>
      </c>
      <c r="H2607" s="6">
        <v>4.1330615241175699E-2</v>
      </c>
      <c r="I2607" s="6">
        <v>0.18454482876356801</v>
      </c>
      <c r="J2607" s="6">
        <v>0.153150471362548</v>
      </c>
      <c r="K2607" s="6">
        <v>8.6203010145155398E-2</v>
      </c>
      <c r="L2607" s="6">
        <v>0.13561389838041299</v>
      </c>
      <c r="M2607" s="6">
        <v>5.7971281322256998E-2</v>
      </c>
      <c r="N2607" s="6">
        <v>7.8566786362951904E-2</v>
      </c>
      <c r="O2607" s="6">
        <v>3.02903060385936E-2</v>
      </c>
      <c r="P2607" s="6">
        <v>0.12763838347161999</v>
      </c>
      <c r="Q2607" s="7">
        <v>1</v>
      </c>
      <c r="R2607" s="8">
        <v>0.8062543495782567</v>
      </c>
      <c r="S2607" s="8">
        <v>10.67</v>
      </c>
      <c r="T2607" s="17">
        <f t="shared" si="120"/>
        <v>1.0665517072574098</v>
      </c>
      <c r="U2607" s="17">
        <f t="shared" si="121"/>
        <v>9.9957985684855644E-2</v>
      </c>
      <c r="V2607" s="19">
        <f t="shared" si="122"/>
        <v>18.820775924315143</v>
      </c>
    </row>
    <row r="2608" spans="1:22" x14ac:dyDescent="0.2">
      <c r="A2608" s="7">
        <v>93963.504099998594</v>
      </c>
      <c r="B2608" s="7">
        <v>437822.25560000201</v>
      </c>
      <c r="C2608" s="1" t="s">
        <v>5225</v>
      </c>
      <c r="D2608" s="1" t="s">
        <v>5226</v>
      </c>
      <c r="E2608" s="6">
        <v>19.272673170000001</v>
      </c>
      <c r="F2608" s="6">
        <v>18.715673169999999</v>
      </c>
      <c r="G2608" s="6">
        <v>18.715673169999999</v>
      </c>
      <c r="H2608" s="6">
        <v>9.0949789422754099E-2</v>
      </c>
      <c r="I2608" s="6">
        <v>0.13467097623964699</v>
      </c>
      <c r="J2608" s="6">
        <v>0.26345667031543002</v>
      </c>
      <c r="K2608" s="6">
        <v>0.212791375320737</v>
      </c>
      <c r="L2608" s="6">
        <v>0.26808956888699498</v>
      </c>
      <c r="M2608" s="6">
        <v>0.12928758076484101</v>
      </c>
      <c r="N2608" s="6">
        <v>7.8776700388881404E-2</v>
      </c>
      <c r="O2608" s="6">
        <v>5.3293541362579702E-2</v>
      </c>
      <c r="P2608" s="6">
        <v>0.15982368035177</v>
      </c>
      <c r="Q2608" s="7">
        <v>1</v>
      </c>
      <c r="R2608" s="8">
        <v>3.3387301340482699E-2</v>
      </c>
      <c r="S2608" s="8">
        <v>18.649999999999999</v>
      </c>
      <c r="T2608" s="17">
        <f t="shared" si="120"/>
        <v>1.8605439776977373</v>
      </c>
      <c r="U2608" s="17">
        <f t="shared" si="121"/>
        <v>9.9761071190227202E-2</v>
      </c>
      <c r="V2608" s="19">
        <f t="shared" si="122"/>
        <v>18.615912098809773</v>
      </c>
    </row>
    <row r="2609" spans="1:22" x14ac:dyDescent="0.2">
      <c r="A2609" s="7">
        <v>157348.008615876</v>
      </c>
      <c r="B2609" s="7">
        <v>380114.13526696601</v>
      </c>
      <c r="C2609" s="1" t="s">
        <v>5227</v>
      </c>
      <c r="D2609" s="1" t="s">
        <v>5228</v>
      </c>
      <c r="E2609" s="6">
        <v>19.271731089999999</v>
      </c>
      <c r="F2609" s="6">
        <v>19.028731090000001</v>
      </c>
      <c r="G2609" s="6">
        <v>19.028731090000001</v>
      </c>
      <c r="H2609" s="6">
        <v>4.1848165027594003E-2</v>
      </c>
      <c r="I2609" s="6">
        <v>0.41933412279475102</v>
      </c>
      <c r="J2609" s="6">
        <v>0.165567824884988</v>
      </c>
      <c r="K2609" s="6">
        <v>2.8111880817055498E-2</v>
      </c>
      <c r="L2609" s="6">
        <v>0.124564721916556</v>
      </c>
      <c r="M2609" s="6">
        <v>2.9850807163873901E-2</v>
      </c>
      <c r="N2609" s="6">
        <v>5.9824774786164103E-2</v>
      </c>
      <c r="O2609" s="6">
        <v>3.1242795960219599E-2</v>
      </c>
      <c r="P2609" s="6">
        <v>0.274767695864652</v>
      </c>
      <c r="Q2609" s="7">
        <v>1</v>
      </c>
      <c r="R2609" s="8">
        <v>0.3154765249146757</v>
      </c>
      <c r="S2609" s="8">
        <v>14.65</v>
      </c>
      <c r="T2609" s="17">
        <f t="shared" si="120"/>
        <v>1.2359721491866384</v>
      </c>
      <c r="U2609" s="17">
        <f t="shared" si="121"/>
        <v>8.4366699603183506E-2</v>
      </c>
      <c r="V2609" s="19">
        <f t="shared" si="122"/>
        <v>18.944364390396817</v>
      </c>
    </row>
    <row r="2610" spans="1:22" x14ac:dyDescent="0.2">
      <c r="A2610" s="7">
        <v>158566.89259999999</v>
      </c>
      <c r="B2610" s="7">
        <v>468207.796399999</v>
      </c>
      <c r="C2610" s="1" t="s">
        <v>5229</v>
      </c>
      <c r="D2610" s="1" t="s">
        <v>5230</v>
      </c>
      <c r="E2610" s="6">
        <v>19.271397319999998</v>
      </c>
      <c r="F2610" s="6">
        <v>19.07239732</v>
      </c>
      <c r="G2610" s="6">
        <v>19.07239732</v>
      </c>
      <c r="H2610" s="6">
        <v>3.1602304776717299E-2</v>
      </c>
      <c r="I2610" s="6">
        <v>0.43611168735000899</v>
      </c>
      <c r="J2610" s="6">
        <v>7.0013588987324807E-2</v>
      </c>
      <c r="K2610" s="6">
        <v>3.7925047237880503E-2</v>
      </c>
      <c r="L2610" s="6">
        <v>0.113245917052441</v>
      </c>
      <c r="M2610" s="6">
        <v>4.9517498003312801E-2</v>
      </c>
      <c r="N2610" s="6">
        <v>0.13877267097863699</v>
      </c>
      <c r="O2610" s="6">
        <v>2.73866548561899E-2</v>
      </c>
      <c r="P2610" s="6">
        <v>0.114075008395071</v>
      </c>
      <c r="Q2610" s="7">
        <v>1</v>
      </c>
      <c r="R2610" s="8">
        <v>0.63455448006785409</v>
      </c>
      <c r="S2610" s="8">
        <v>11.79</v>
      </c>
      <c r="T2610" s="17">
        <f t="shared" si="120"/>
        <v>1.0170062732732967</v>
      </c>
      <c r="U2610" s="17">
        <f t="shared" si="121"/>
        <v>8.6260074068981923E-2</v>
      </c>
      <c r="V2610" s="19">
        <f t="shared" si="122"/>
        <v>18.986137245931019</v>
      </c>
    </row>
    <row r="2611" spans="1:22" x14ac:dyDescent="0.2">
      <c r="A2611" s="7">
        <v>238636.99624583899</v>
      </c>
      <c r="B2611" s="7">
        <v>486063.63406004198</v>
      </c>
      <c r="C2611" s="1" t="s">
        <v>5231</v>
      </c>
      <c r="D2611" s="1" t="s">
        <v>5232</v>
      </c>
      <c r="E2611" s="6">
        <v>19.271086579999999</v>
      </c>
      <c r="F2611" s="6">
        <v>19.12888658</v>
      </c>
      <c r="G2611" s="6">
        <v>19.12888658</v>
      </c>
      <c r="H2611" s="6">
        <v>4.0655936367822901E-2</v>
      </c>
      <c r="I2611" s="6">
        <v>6.3038282995910702E-2</v>
      </c>
      <c r="J2611" s="6">
        <v>6.9775057641755303E-2</v>
      </c>
      <c r="K2611" s="6">
        <v>2.1479762305307001E-2</v>
      </c>
      <c r="L2611" s="6">
        <v>6.6323540567073597E-2</v>
      </c>
      <c r="M2611" s="6">
        <v>2.50431534680681E-2</v>
      </c>
      <c r="N2611" s="6">
        <v>0.114565965933926</v>
      </c>
      <c r="O2611" s="6">
        <v>2.43111070360334E-2</v>
      </c>
      <c r="P2611" s="6">
        <v>0.21127238831371201</v>
      </c>
      <c r="Q2611" s="7">
        <v>1</v>
      </c>
      <c r="R2611" s="8">
        <v>1.3361724548430109</v>
      </c>
      <c r="S2611" s="8">
        <v>8.2490000000000006</v>
      </c>
      <c r="T2611" s="17">
        <f t="shared" si="120"/>
        <v>0.50435065502159493</v>
      </c>
      <c r="U2611" s="17">
        <f t="shared" si="121"/>
        <v>6.1140823738828329E-2</v>
      </c>
      <c r="V2611" s="19">
        <f t="shared" si="122"/>
        <v>19.067745756261171</v>
      </c>
    </row>
    <row r="2612" spans="1:22" x14ac:dyDescent="0.2">
      <c r="A2612" s="7">
        <v>82248.302299998701</v>
      </c>
      <c r="B2612" s="7">
        <v>455577.52629999799</v>
      </c>
      <c r="C2612" s="1" t="s">
        <v>5233</v>
      </c>
      <c r="D2612" s="1" t="s">
        <v>5234</v>
      </c>
      <c r="E2612" s="6">
        <v>19.27024746</v>
      </c>
      <c r="F2612" s="6">
        <v>18.807247459999999</v>
      </c>
      <c r="G2612" s="6">
        <v>18.807247459999999</v>
      </c>
      <c r="H2612" s="6">
        <v>5.8612673232435103E-2</v>
      </c>
      <c r="I2612" s="6">
        <v>8.6237925156826295E-2</v>
      </c>
      <c r="J2612" s="6">
        <v>0.414007507195707</v>
      </c>
      <c r="K2612" s="6">
        <v>7.2567081513616197E-2</v>
      </c>
      <c r="L2612" s="6">
        <v>0.31981727666831899</v>
      </c>
      <c r="M2612" s="6">
        <v>0.18311297932384099</v>
      </c>
      <c r="N2612" s="6">
        <v>6.6377396455648302E-2</v>
      </c>
      <c r="O2612" s="6">
        <v>5.3466560138912399E-2</v>
      </c>
      <c r="P2612" s="6">
        <v>0.28980963238596202</v>
      </c>
      <c r="Q2612" s="7">
        <v>1</v>
      </c>
      <c r="R2612" s="8">
        <v>6.6422106253458763E-2</v>
      </c>
      <c r="S2612" s="8">
        <v>18.07</v>
      </c>
      <c r="T2612" s="17">
        <f t="shared" si="120"/>
        <v>2.0634971975316834</v>
      </c>
      <c r="U2612" s="17">
        <f t="shared" si="121"/>
        <v>0.11419464291818945</v>
      </c>
      <c r="V2612" s="19">
        <f t="shared" si="122"/>
        <v>18.69305281708181</v>
      </c>
    </row>
    <row r="2613" spans="1:22" x14ac:dyDescent="0.2">
      <c r="A2613" s="7">
        <v>161051.279899999</v>
      </c>
      <c r="B2613" s="7">
        <v>415612.40269999998</v>
      </c>
      <c r="C2613" s="1" t="s">
        <v>5235</v>
      </c>
      <c r="D2613" s="1" t="s">
        <v>5236</v>
      </c>
      <c r="E2613" s="6">
        <v>19.27019383</v>
      </c>
      <c r="F2613" s="6">
        <v>19.083193829999999</v>
      </c>
      <c r="G2613" s="6">
        <v>19.083193829999999</v>
      </c>
      <c r="H2613" s="6">
        <v>3.3662760803726502E-2</v>
      </c>
      <c r="I2613" s="6">
        <v>0.42956199487865199</v>
      </c>
      <c r="J2613" s="6">
        <v>6.4099717066668602E-2</v>
      </c>
      <c r="K2613" s="6">
        <v>4.36344775835006E-2</v>
      </c>
      <c r="L2613" s="6">
        <v>8.1483965713168793E-2</v>
      </c>
      <c r="M2613" s="6">
        <v>3.8315495518620603E-2</v>
      </c>
      <c r="N2613" s="6">
        <v>0.16667898594362801</v>
      </c>
      <c r="O2613" s="6">
        <v>2.6954818311793499E-2</v>
      </c>
      <c r="P2613" s="6">
        <v>8.0506412924732706E-2</v>
      </c>
      <c r="Q2613" s="7">
        <v>1</v>
      </c>
      <c r="R2613" s="8">
        <v>0.62617669451476798</v>
      </c>
      <c r="S2613" s="8">
        <v>11.85</v>
      </c>
      <c r="T2613" s="17">
        <f t="shared" si="120"/>
        <v>0.91317332534244922</v>
      </c>
      <c r="U2613" s="17">
        <f t="shared" si="121"/>
        <v>7.7061040113286849E-2</v>
      </c>
      <c r="V2613" s="19">
        <f t="shared" si="122"/>
        <v>19.006132789886713</v>
      </c>
    </row>
    <row r="2614" spans="1:22" x14ac:dyDescent="0.2">
      <c r="A2614" s="7">
        <v>179695.17590000099</v>
      </c>
      <c r="B2614" s="7">
        <v>436452.23440000002</v>
      </c>
      <c r="C2614" s="1" t="s">
        <v>5237</v>
      </c>
      <c r="D2614" s="1" t="s">
        <v>5238</v>
      </c>
      <c r="E2614" s="6">
        <v>19.2696559</v>
      </c>
      <c r="F2614" s="6">
        <v>19.065655899999999</v>
      </c>
      <c r="G2614" s="6">
        <v>19.065655899999999</v>
      </c>
      <c r="H2614" s="6">
        <v>3.1647399053495201E-2</v>
      </c>
      <c r="I2614" s="6">
        <v>0.44299306521169801</v>
      </c>
      <c r="J2614" s="6">
        <v>5.2284069209127301E-2</v>
      </c>
      <c r="K2614" s="6">
        <v>8.1793788362543807E-2</v>
      </c>
      <c r="L2614" s="6">
        <v>0.102341748886404</v>
      </c>
      <c r="M2614" s="6">
        <v>3.2783567095493002E-2</v>
      </c>
      <c r="N2614" s="6">
        <v>0.15254793382722301</v>
      </c>
      <c r="O2614" s="6">
        <v>2.6395828164007599E-2</v>
      </c>
      <c r="P2614" s="6">
        <v>9.9659673139878696E-2</v>
      </c>
      <c r="Q2614" s="7">
        <v>1</v>
      </c>
      <c r="R2614" s="8">
        <v>0.58207355500821023</v>
      </c>
      <c r="S2614" s="8">
        <v>12.18</v>
      </c>
      <c r="T2614" s="17">
        <f t="shared" si="120"/>
        <v>0.99967503675869884</v>
      </c>
      <c r="U2614" s="17">
        <f t="shared" si="121"/>
        <v>8.2075126170664925E-2</v>
      </c>
      <c r="V2614" s="19">
        <f t="shared" si="122"/>
        <v>18.983580773829335</v>
      </c>
    </row>
    <row r="2615" spans="1:22" x14ac:dyDescent="0.2">
      <c r="A2615" s="7">
        <v>93299.625700000703</v>
      </c>
      <c r="B2615" s="7">
        <v>461861.73849999899</v>
      </c>
      <c r="C2615" s="1" t="s">
        <v>5239</v>
      </c>
      <c r="D2615" s="1" t="s">
        <v>5240</v>
      </c>
      <c r="E2615" s="6">
        <v>19.269300959999999</v>
      </c>
      <c r="F2615" s="6">
        <v>18.94430096</v>
      </c>
      <c r="G2615" s="6">
        <v>18.94430096</v>
      </c>
      <c r="H2615" s="6">
        <v>4.3688337132809597E-2</v>
      </c>
      <c r="I2615" s="6">
        <v>0.21728541571514601</v>
      </c>
      <c r="J2615" s="6">
        <v>0.21656642160052</v>
      </c>
      <c r="K2615" s="6">
        <v>4.34630294713889E-2</v>
      </c>
      <c r="L2615" s="6">
        <v>0.183546799250357</v>
      </c>
      <c r="M2615" s="6">
        <v>0.12674313713485799</v>
      </c>
      <c r="N2615" s="6">
        <v>0.135302865632146</v>
      </c>
      <c r="O2615" s="6">
        <v>3.2461948492898497E-2</v>
      </c>
      <c r="P2615" s="6">
        <v>0.21465259627799399</v>
      </c>
      <c r="Q2615" s="7">
        <v>1</v>
      </c>
      <c r="R2615" s="8">
        <v>0.36371556687898077</v>
      </c>
      <c r="S2615" s="8">
        <v>14.13</v>
      </c>
      <c r="T2615" s="17">
        <f t="shared" si="120"/>
        <v>1.3318983604042651</v>
      </c>
      <c r="U2615" s="17">
        <f t="shared" si="121"/>
        <v>9.4260322746232486E-2</v>
      </c>
      <c r="V2615" s="19">
        <f t="shared" si="122"/>
        <v>18.850040637253766</v>
      </c>
    </row>
    <row r="2616" spans="1:22" x14ac:dyDescent="0.2">
      <c r="A2616" s="7">
        <v>90450.738699998707</v>
      </c>
      <c r="B2616" s="7">
        <v>438959.46330000099</v>
      </c>
      <c r="C2616" s="1" t="s">
        <v>5241</v>
      </c>
      <c r="D2616" s="1" t="s">
        <v>5242</v>
      </c>
      <c r="E2616" s="6">
        <v>19.268987360000001</v>
      </c>
      <c r="F2616" s="6">
        <v>18.829987360000001</v>
      </c>
      <c r="G2616" s="6">
        <v>18.829987360000001</v>
      </c>
      <c r="H2616" s="6">
        <v>8.0763658365454696E-2</v>
      </c>
      <c r="I2616" s="6">
        <v>0.30199891021014802</v>
      </c>
      <c r="J2616" s="6">
        <v>0.17028439844412299</v>
      </c>
      <c r="K2616" s="6">
        <v>0.12313530982153501</v>
      </c>
      <c r="L2616" s="6">
        <v>0.18822098286473099</v>
      </c>
      <c r="M2616" s="6">
        <v>0.121563016685323</v>
      </c>
      <c r="N2616" s="6">
        <v>6.5070748361592795E-2</v>
      </c>
      <c r="O2616" s="6">
        <v>4.3691242397097603E-2</v>
      </c>
      <c r="P2616" s="6">
        <v>0.29584290306712302</v>
      </c>
      <c r="Q2616" s="7">
        <v>1</v>
      </c>
      <c r="R2616" s="8">
        <v>0.11704274550724642</v>
      </c>
      <c r="S2616" s="8">
        <v>17.25</v>
      </c>
      <c r="T2616" s="17">
        <f t="shared" si="120"/>
        <v>1.4918932822450315</v>
      </c>
      <c r="U2616" s="17">
        <f t="shared" si="121"/>
        <v>8.6486567086668492E-2</v>
      </c>
      <c r="V2616" s="19">
        <f t="shared" si="122"/>
        <v>18.743500792913331</v>
      </c>
    </row>
    <row r="2617" spans="1:22" x14ac:dyDescent="0.2">
      <c r="A2617" s="7">
        <v>181577.109200001</v>
      </c>
      <c r="B2617" s="7">
        <v>426870.36890000099</v>
      </c>
      <c r="C2617" s="1" t="s">
        <v>5243</v>
      </c>
      <c r="D2617" s="1" t="s">
        <v>5244</v>
      </c>
      <c r="E2617" s="6">
        <v>19.268793370000001</v>
      </c>
      <c r="F2617" s="6">
        <v>19.02679337</v>
      </c>
      <c r="G2617" s="6">
        <v>19.02679337</v>
      </c>
      <c r="H2617" s="6">
        <v>3.9333266791165E-2</v>
      </c>
      <c r="I2617" s="6">
        <v>0.37479767853641199</v>
      </c>
      <c r="J2617" s="6">
        <v>0.149448072479094</v>
      </c>
      <c r="K2617" s="6">
        <v>7.1052092026817906E-2</v>
      </c>
      <c r="L2617" s="6">
        <v>0.110225745373279</v>
      </c>
      <c r="M2617" s="6">
        <v>3.3582981133217303E-2</v>
      </c>
      <c r="N2617" s="6">
        <v>0.100584620581068</v>
      </c>
      <c r="O2617" s="6">
        <v>3.2416774028851798E-2</v>
      </c>
      <c r="P2617" s="6">
        <v>0.110471823050297</v>
      </c>
      <c r="Q2617" s="7">
        <v>1</v>
      </c>
      <c r="R2617" s="8">
        <v>0.53536202151394419</v>
      </c>
      <c r="S2617" s="8">
        <v>12.55</v>
      </c>
      <c r="T2617" s="17">
        <f t="shared" si="120"/>
        <v>1.1540896852235849</v>
      </c>
      <c r="U2617" s="17">
        <f t="shared" si="121"/>
        <v>9.1959337468014726E-2</v>
      </c>
      <c r="V2617" s="19">
        <f t="shared" si="122"/>
        <v>18.934834032531985</v>
      </c>
    </row>
    <row r="2618" spans="1:22" x14ac:dyDescent="0.2">
      <c r="A2618" s="7">
        <v>159429.89709022801</v>
      </c>
      <c r="B2618" s="7">
        <v>383158.80551297701</v>
      </c>
      <c r="C2618" s="1" t="s">
        <v>5245</v>
      </c>
      <c r="D2618" s="1" t="s">
        <v>5246</v>
      </c>
      <c r="E2618" s="6">
        <v>19.26866729</v>
      </c>
      <c r="F2618" s="6">
        <v>19.005667290000002</v>
      </c>
      <c r="G2618" s="6">
        <v>19.005667290000002</v>
      </c>
      <c r="H2618" s="6">
        <v>4.2040200848815698E-2</v>
      </c>
      <c r="I2618" s="6">
        <v>0.10974777393190401</v>
      </c>
      <c r="J2618" s="6">
        <v>0.143850023096847</v>
      </c>
      <c r="K2618" s="6">
        <v>3.0287681723011599E-2</v>
      </c>
      <c r="L2618" s="6">
        <v>0.16674580600354</v>
      </c>
      <c r="M2618" s="6">
        <v>3.0370059325075E-2</v>
      </c>
      <c r="N2618" s="6">
        <v>5.8497669435264903E-2</v>
      </c>
      <c r="O2618" s="6">
        <v>4.1338283837857898E-2</v>
      </c>
      <c r="P2618" s="6">
        <v>0.15824748011149101</v>
      </c>
      <c r="Q2618" s="7">
        <v>1</v>
      </c>
      <c r="R2618" s="8">
        <v>0.72813159551569495</v>
      </c>
      <c r="S2618" s="8">
        <v>11.15</v>
      </c>
      <c r="T2618" s="17">
        <f t="shared" si="120"/>
        <v>1.012053321556861</v>
      </c>
      <c r="U2618" s="17">
        <f t="shared" si="121"/>
        <v>9.0767114040974081E-2</v>
      </c>
      <c r="V2618" s="19">
        <f t="shared" si="122"/>
        <v>18.914900175959026</v>
      </c>
    </row>
    <row r="2619" spans="1:22" x14ac:dyDescent="0.2">
      <c r="A2619" s="7">
        <v>203193.48719999901</v>
      </c>
      <c r="B2619" s="7">
        <v>383924.11839999998</v>
      </c>
      <c r="C2619" s="1" t="s">
        <v>5247</v>
      </c>
      <c r="D2619" s="1" t="s">
        <v>5248</v>
      </c>
      <c r="E2619" s="6">
        <v>19.268192620000001</v>
      </c>
      <c r="F2619" s="6">
        <v>19.11319262</v>
      </c>
      <c r="G2619" s="6">
        <v>19.11319262</v>
      </c>
      <c r="H2619" s="6">
        <v>2.5212706196809299E-2</v>
      </c>
      <c r="I2619" s="6">
        <v>0.43684765683001803</v>
      </c>
      <c r="J2619" s="6">
        <v>3.0664924091913199E-2</v>
      </c>
      <c r="K2619" s="6">
        <v>1.8429610072073301E-2</v>
      </c>
      <c r="L2619" s="6">
        <v>5.3572159572132398E-2</v>
      </c>
      <c r="M2619" s="6">
        <v>1.8999395644353E-2</v>
      </c>
      <c r="N2619" s="6">
        <v>0.1457373776401</v>
      </c>
      <c r="O2619" s="6">
        <v>1.5856467876589699E-2</v>
      </c>
      <c r="P2619" s="6">
        <v>7.8333864908399206E-2</v>
      </c>
      <c r="Q2619" s="7">
        <v>1</v>
      </c>
      <c r="R2619" s="8">
        <v>0.73119430548068276</v>
      </c>
      <c r="S2619" s="8">
        <v>11.13</v>
      </c>
      <c r="T2619" s="17">
        <f t="shared" si="120"/>
        <v>0.72774900619593352</v>
      </c>
      <c r="U2619" s="17">
        <f t="shared" si="121"/>
        <v>6.5386253925959884E-2</v>
      </c>
      <c r="V2619" s="19">
        <f t="shared" si="122"/>
        <v>19.047806366074038</v>
      </c>
    </row>
    <row r="2620" spans="1:22" x14ac:dyDescent="0.2">
      <c r="A2620" s="7">
        <v>163226.470806083</v>
      </c>
      <c r="B2620" s="7">
        <v>384455.74171278201</v>
      </c>
      <c r="C2620" s="1" t="s">
        <v>5249</v>
      </c>
      <c r="D2620" s="1" t="s">
        <v>5250</v>
      </c>
      <c r="E2620" s="6">
        <v>19.26511696</v>
      </c>
      <c r="F2620" s="6">
        <v>19.037116959999999</v>
      </c>
      <c r="G2620" s="6">
        <v>19.037116959999999</v>
      </c>
      <c r="H2620" s="6">
        <v>3.4360989751974498E-2</v>
      </c>
      <c r="I2620" s="6">
        <v>9.0816122114683998E-2</v>
      </c>
      <c r="J2620" s="6">
        <v>0.103668171294478</v>
      </c>
      <c r="K2620" s="6">
        <v>2.5946468446774101E-2</v>
      </c>
      <c r="L2620" s="6">
        <v>0.115226849679858</v>
      </c>
      <c r="M2620" s="6">
        <v>2.9165839474949901E-2</v>
      </c>
      <c r="N2620" s="6">
        <v>7.0511959726374293E-2</v>
      </c>
      <c r="O2620" s="6">
        <v>3.8291266737364098E-2</v>
      </c>
      <c r="P2620" s="6">
        <v>0.23768115097695899</v>
      </c>
      <c r="Q2620" s="7">
        <v>1</v>
      </c>
      <c r="R2620" s="8">
        <v>0.87586338461538471</v>
      </c>
      <c r="S2620" s="8">
        <v>10.27</v>
      </c>
      <c r="T2620" s="17">
        <f t="shared" si="120"/>
        <v>0.73850146169393716</v>
      </c>
      <c r="U2620" s="17">
        <f t="shared" si="121"/>
        <v>7.1908613602136046E-2</v>
      </c>
      <c r="V2620" s="19">
        <f t="shared" si="122"/>
        <v>18.965208346397862</v>
      </c>
    </row>
    <row r="2621" spans="1:22" x14ac:dyDescent="0.2">
      <c r="A2621" s="7">
        <v>106671.02439999999</v>
      </c>
      <c r="B2621" s="7">
        <v>448664.070300002</v>
      </c>
      <c r="C2621" s="1" t="s">
        <v>5251</v>
      </c>
      <c r="D2621" s="1" t="s">
        <v>5252</v>
      </c>
      <c r="E2621" s="6">
        <v>19.26504787</v>
      </c>
      <c r="F2621" s="6">
        <v>18.886047869999999</v>
      </c>
      <c r="G2621" s="6">
        <v>18.886047869999999</v>
      </c>
      <c r="H2621" s="6">
        <v>6.6315617458176199E-2</v>
      </c>
      <c r="I2621" s="6">
        <v>0.16349893226494699</v>
      </c>
      <c r="J2621" s="6">
        <v>0.21914516549431401</v>
      </c>
      <c r="K2621" s="6">
        <v>9.3735685571209607E-2</v>
      </c>
      <c r="L2621" s="6">
        <v>0.16207583600550199</v>
      </c>
      <c r="M2621" s="6">
        <v>0.10004332550857301</v>
      </c>
      <c r="N2621" s="6">
        <v>0.106184099972104</v>
      </c>
      <c r="O2621" s="6">
        <v>3.47605512942415E-2</v>
      </c>
      <c r="P2621" s="6">
        <v>0.17189811416638101</v>
      </c>
      <c r="Q2621" s="7">
        <v>1</v>
      </c>
      <c r="R2621" s="8">
        <v>0.45396587698113205</v>
      </c>
      <c r="S2621" s="8">
        <v>13.25</v>
      </c>
      <c r="T2621" s="17">
        <f t="shared" si="120"/>
        <v>1.314383691757643</v>
      </c>
      <c r="U2621" s="17">
        <f t="shared" si="121"/>
        <v>9.9198769189256075E-2</v>
      </c>
      <c r="V2621" s="19">
        <f t="shared" si="122"/>
        <v>18.786849100810741</v>
      </c>
    </row>
    <row r="2622" spans="1:22" x14ac:dyDescent="0.2">
      <c r="A2622" s="7">
        <v>79687.7353048308</v>
      </c>
      <c r="B2622" s="7">
        <v>447633.23792330199</v>
      </c>
      <c r="C2622" s="1" t="s">
        <v>5253</v>
      </c>
      <c r="D2622" s="1" t="s">
        <v>5254</v>
      </c>
      <c r="E2622" s="6">
        <v>19.263914549999999</v>
      </c>
      <c r="F2622" s="6">
        <v>18.77591455</v>
      </c>
      <c r="G2622" s="6">
        <v>18.77591455</v>
      </c>
      <c r="H2622" s="6">
        <v>7.1126705370486903E-2</v>
      </c>
      <c r="I2622" s="6">
        <v>0.102551467454482</v>
      </c>
      <c r="J2622" s="6">
        <v>0.20217786112956601</v>
      </c>
      <c r="K2622" s="6">
        <v>8.6252114756569395E-2</v>
      </c>
      <c r="L2622" s="6">
        <v>0.156543424465618</v>
      </c>
      <c r="M2622" s="6">
        <v>0.20221014149177899</v>
      </c>
      <c r="N2622" s="6">
        <v>0.124383212669295</v>
      </c>
      <c r="O2622" s="6">
        <v>3.5332112225694601E-2</v>
      </c>
      <c r="P2622" s="6">
        <v>0.26405180867069</v>
      </c>
      <c r="Q2622" s="7">
        <v>1</v>
      </c>
      <c r="R2622" s="8">
        <v>0.2928801711409395</v>
      </c>
      <c r="S2622" s="8">
        <v>14.9</v>
      </c>
      <c r="T2622" s="17">
        <f t="shared" si="120"/>
        <v>1.2050429886080112</v>
      </c>
      <c r="U2622" s="17">
        <f t="shared" si="121"/>
        <v>8.0875368362953767E-2</v>
      </c>
      <c r="V2622" s="19">
        <f t="shared" si="122"/>
        <v>18.695039181637046</v>
      </c>
    </row>
    <row r="2623" spans="1:22" x14ac:dyDescent="0.2">
      <c r="A2623" s="7">
        <v>143356.398400001</v>
      </c>
      <c r="B2623" s="7">
        <v>411461.07640000101</v>
      </c>
      <c r="C2623" s="1" t="s">
        <v>5255</v>
      </c>
      <c r="D2623" s="1" t="s">
        <v>5256</v>
      </c>
      <c r="E2623" s="6">
        <v>19.26372185</v>
      </c>
      <c r="F2623" s="6">
        <v>19.023721850000001</v>
      </c>
      <c r="G2623" s="6">
        <v>19.023721850000001</v>
      </c>
      <c r="H2623" s="6">
        <v>4.0781861947955099E-2</v>
      </c>
      <c r="I2623" s="6">
        <v>0.318854825202532</v>
      </c>
      <c r="J2623" s="6">
        <v>7.6309880318587001E-2</v>
      </c>
      <c r="K2623" s="6">
        <v>5.51939850169944E-2</v>
      </c>
      <c r="L2623" s="6">
        <v>0.13309320341689199</v>
      </c>
      <c r="M2623" s="6">
        <v>4.4338771309396501E-2</v>
      </c>
      <c r="N2623" s="6">
        <v>8.45082843311733E-2</v>
      </c>
      <c r="O2623" s="6">
        <v>3.6489377201083903E-2</v>
      </c>
      <c r="P2623" s="6">
        <v>6.9269935954696202E-2</v>
      </c>
      <c r="Q2623" s="7">
        <v>1</v>
      </c>
      <c r="R2623" s="8">
        <v>0.77873701292705444</v>
      </c>
      <c r="S2623" s="8">
        <v>10.83</v>
      </c>
      <c r="T2623" s="17">
        <f t="shared" si="120"/>
        <v>1.0075119050032866</v>
      </c>
      <c r="U2623" s="17">
        <f t="shared" si="121"/>
        <v>9.3029723453673732E-2</v>
      </c>
      <c r="V2623" s="19">
        <f t="shared" si="122"/>
        <v>18.930692126546326</v>
      </c>
    </row>
    <row r="2624" spans="1:22" x14ac:dyDescent="0.2">
      <c r="A2624" s="7">
        <v>92403.865100000097</v>
      </c>
      <c r="B2624" s="7">
        <v>436334.387400001</v>
      </c>
      <c r="C2624" s="1" t="s">
        <v>5257</v>
      </c>
      <c r="D2624" s="1" t="s">
        <v>5258</v>
      </c>
      <c r="E2624" s="6">
        <v>19.263614279999999</v>
      </c>
      <c r="F2624" s="6">
        <v>18.693614279999998</v>
      </c>
      <c r="G2624" s="6">
        <v>18.693614279999998</v>
      </c>
      <c r="H2624" s="6">
        <v>8.3178892045650293E-2</v>
      </c>
      <c r="I2624" s="6">
        <v>0.129917036087695</v>
      </c>
      <c r="J2624" s="6">
        <v>0.26790643670150099</v>
      </c>
      <c r="K2624" s="6">
        <v>0.252491168702348</v>
      </c>
      <c r="L2624" s="6">
        <v>0.25729546290909799</v>
      </c>
      <c r="M2624" s="6">
        <v>0.13123904287077001</v>
      </c>
      <c r="N2624" s="6">
        <v>7.5998464555378495E-2</v>
      </c>
      <c r="O2624" s="6">
        <v>4.800522435422E-2</v>
      </c>
      <c r="P2624" s="6">
        <v>0.15537672642164699</v>
      </c>
      <c r="Q2624" s="7">
        <v>1</v>
      </c>
      <c r="R2624" s="8">
        <v>1.4942796628029416E-2</v>
      </c>
      <c r="S2624" s="8">
        <v>18.98</v>
      </c>
      <c r="T2624" s="17">
        <f t="shared" si="120"/>
        <v>1.8564652510116397</v>
      </c>
      <c r="U2624" s="17">
        <f t="shared" si="121"/>
        <v>9.7811657060676488E-2</v>
      </c>
      <c r="V2624" s="19">
        <f t="shared" si="122"/>
        <v>18.595802622939321</v>
      </c>
    </row>
    <row r="2625" spans="1:22" x14ac:dyDescent="0.2">
      <c r="A2625" s="7">
        <v>184618.47430000099</v>
      </c>
      <c r="B2625" s="7">
        <v>422322.23829999898</v>
      </c>
      <c r="C2625" s="1" t="s">
        <v>5259</v>
      </c>
      <c r="D2625" s="1" t="s">
        <v>5260</v>
      </c>
      <c r="E2625" s="6">
        <v>19.263492280000001</v>
      </c>
      <c r="F2625" s="6">
        <v>19.089492280000002</v>
      </c>
      <c r="G2625" s="6">
        <v>-999</v>
      </c>
      <c r="H2625" s="6">
        <v>2.9420146539786401E-2</v>
      </c>
      <c r="I2625" s="6">
        <v>0.49572907585598103</v>
      </c>
      <c r="J2625" s="6">
        <v>5.3905498909844703E-2</v>
      </c>
      <c r="K2625" s="6">
        <v>5.2316160776698997E-2</v>
      </c>
      <c r="L2625" s="6">
        <v>7.8960741151178598E-2</v>
      </c>
      <c r="M2625" s="6">
        <v>3.04484927889297E-2</v>
      </c>
      <c r="N2625" s="6">
        <v>0.14412167282728899</v>
      </c>
      <c r="O2625" s="6">
        <v>4.1065757043248503E-2</v>
      </c>
      <c r="P2625" s="6">
        <v>8.7605380635151303E-2</v>
      </c>
      <c r="Q2625" s="7">
        <v>2</v>
      </c>
      <c r="R2625" s="8">
        <v>0.55350744193548396</v>
      </c>
      <c r="S2625" s="8">
        <v>12.4</v>
      </c>
      <c r="T2625" s="17">
        <f t="shared" si="120"/>
        <v>0.95157875098547806</v>
      </c>
      <c r="U2625" s="17">
        <f t="shared" si="121"/>
        <v>7.6740221853667578E-2</v>
      </c>
      <c r="V2625" s="19">
        <f t="shared" si="122"/>
        <v>-999</v>
      </c>
    </row>
    <row r="2626" spans="1:22" x14ac:dyDescent="0.2">
      <c r="A2626" s="7">
        <v>157187.49232063099</v>
      </c>
      <c r="B2626" s="7">
        <v>386147.64265694498</v>
      </c>
      <c r="C2626" s="1" t="s">
        <v>5261</v>
      </c>
      <c r="D2626" s="1" t="s">
        <v>5262</v>
      </c>
      <c r="E2626" s="6">
        <v>19.262655299999999</v>
      </c>
      <c r="F2626" s="6">
        <v>18.991655300000001</v>
      </c>
      <c r="G2626" s="6">
        <v>18.991655300000001</v>
      </c>
      <c r="H2626" s="6">
        <v>4.34966451061665E-2</v>
      </c>
      <c r="I2626" s="6">
        <v>0.16605846592024301</v>
      </c>
      <c r="J2626" s="6">
        <v>0.12944572591831499</v>
      </c>
      <c r="K2626" s="6">
        <v>3.1957080707360003E-2</v>
      </c>
      <c r="L2626" s="6">
        <v>0.14207248203025699</v>
      </c>
      <c r="M2626" s="6">
        <v>3.1837188118585803E-2</v>
      </c>
      <c r="N2626" s="6">
        <v>6.4832812146905103E-2</v>
      </c>
      <c r="O2626" s="6">
        <v>2.7823406194356699E-2</v>
      </c>
      <c r="P2626" s="6">
        <v>0.22431203923263199</v>
      </c>
      <c r="Q2626" s="7">
        <v>1</v>
      </c>
      <c r="R2626" s="8">
        <v>0.69267621265377832</v>
      </c>
      <c r="S2626" s="8">
        <v>11.38</v>
      </c>
      <c r="T2626" s="17">
        <f t="shared" si="120"/>
        <v>0.97011773476733698</v>
      </c>
      <c r="U2626" s="17">
        <f t="shared" si="121"/>
        <v>8.5247604109607814E-2</v>
      </c>
      <c r="V2626" s="19">
        <f t="shared" si="122"/>
        <v>18.906407695890394</v>
      </c>
    </row>
    <row r="2627" spans="1:22" x14ac:dyDescent="0.2">
      <c r="A2627" s="7">
        <v>93216.076999999597</v>
      </c>
      <c r="B2627" s="7">
        <v>437742.35220000101</v>
      </c>
      <c r="C2627" s="1" t="s">
        <v>5263</v>
      </c>
      <c r="D2627" s="1" t="s">
        <v>5264</v>
      </c>
      <c r="E2627" s="6">
        <v>19.262399720000001</v>
      </c>
      <c r="F2627" s="6">
        <v>18.705399719999999</v>
      </c>
      <c r="G2627" s="6">
        <v>18.705399719999999</v>
      </c>
      <c r="H2627" s="6">
        <v>9.0949789422754099E-2</v>
      </c>
      <c r="I2627" s="6">
        <v>0.13467097623964699</v>
      </c>
      <c r="J2627" s="6">
        <v>0.26345667031543002</v>
      </c>
      <c r="K2627" s="6">
        <v>0.212791375320737</v>
      </c>
      <c r="L2627" s="6">
        <v>0.26808956888699498</v>
      </c>
      <c r="M2627" s="6">
        <v>0.12928758076484101</v>
      </c>
      <c r="N2627" s="6">
        <v>7.8776700388881404E-2</v>
      </c>
      <c r="O2627" s="6">
        <v>5.3293541362579702E-2</v>
      </c>
      <c r="P2627" s="6">
        <v>0.15982368035177</v>
      </c>
      <c r="Q2627" s="7">
        <v>1</v>
      </c>
      <c r="R2627" s="8">
        <v>3.2836446112600677E-2</v>
      </c>
      <c r="S2627" s="8">
        <v>18.649999999999999</v>
      </c>
      <c r="T2627" s="17">
        <f t="shared" si="120"/>
        <v>1.8605439776977373</v>
      </c>
      <c r="U2627" s="17">
        <f t="shared" si="121"/>
        <v>9.9761071190227202E-2</v>
      </c>
      <c r="V2627" s="19">
        <f t="shared" si="122"/>
        <v>18.605638648809773</v>
      </c>
    </row>
    <row r="2628" spans="1:22" x14ac:dyDescent="0.2">
      <c r="A2628" s="7">
        <v>155680.46970000101</v>
      </c>
      <c r="B2628" s="7">
        <v>378704.52769999998</v>
      </c>
      <c r="C2628" s="1" t="s">
        <v>5265</v>
      </c>
      <c r="D2628" s="1" t="s">
        <v>5266</v>
      </c>
      <c r="E2628" s="6">
        <v>19.26223632</v>
      </c>
      <c r="F2628" s="6">
        <v>19.073236319999999</v>
      </c>
      <c r="G2628" s="6">
        <v>19.073236319999999</v>
      </c>
      <c r="H2628" s="6">
        <v>2.9646598911651799E-2</v>
      </c>
      <c r="I2628" s="6">
        <v>0.45342496664971998</v>
      </c>
      <c r="J2628" s="6">
        <v>8.92276314930847E-2</v>
      </c>
      <c r="K2628" s="6">
        <v>2.4050456395357401E-2</v>
      </c>
      <c r="L2628" s="6">
        <v>8.0627811855988996E-2</v>
      </c>
      <c r="M2628" s="6">
        <v>2.9629069539677401E-2</v>
      </c>
      <c r="N2628" s="6">
        <v>7.4185411327609793E-2</v>
      </c>
      <c r="O2628" s="6">
        <v>2.39477364157301E-2</v>
      </c>
      <c r="P2628" s="6">
        <v>8.2370968763576094E-2</v>
      </c>
      <c r="Q2628" s="7">
        <v>1</v>
      </c>
      <c r="R2628" s="8">
        <v>0.64775332078699743</v>
      </c>
      <c r="S2628" s="8">
        <v>11.69</v>
      </c>
      <c r="T2628" s="17">
        <f t="shared" si="120"/>
        <v>0.95710731942251737</v>
      </c>
      <c r="U2628" s="17">
        <f t="shared" si="121"/>
        <v>8.187402219183211E-2</v>
      </c>
      <c r="V2628" s="19">
        <f t="shared" si="122"/>
        <v>18.991362297808166</v>
      </c>
    </row>
    <row r="2629" spans="1:22" x14ac:dyDescent="0.2">
      <c r="A2629" s="7">
        <v>209327.45899999901</v>
      </c>
      <c r="B2629" s="7">
        <v>510221.14640000102</v>
      </c>
      <c r="C2629" s="1" t="s">
        <v>5267</v>
      </c>
      <c r="D2629" s="1" t="s">
        <v>5268</v>
      </c>
      <c r="E2629" s="6">
        <v>19.26214148</v>
      </c>
      <c r="F2629" s="6">
        <v>19.127141479999999</v>
      </c>
      <c r="G2629" s="6">
        <v>19.127141479999999</v>
      </c>
      <c r="H2629" s="6">
        <v>2.0865086259249901E-2</v>
      </c>
      <c r="I2629" s="6">
        <v>0.43855544627660398</v>
      </c>
      <c r="J2629" s="6">
        <v>3.1749411661244099E-2</v>
      </c>
      <c r="K2629" s="6">
        <v>2.0662365864092098E-2</v>
      </c>
      <c r="L2629" s="6">
        <v>6.6359977086337701E-2</v>
      </c>
      <c r="M2629" s="6">
        <v>3.4092396863886001E-2</v>
      </c>
      <c r="N2629" s="6">
        <v>0.30293579888918098</v>
      </c>
      <c r="O2629" s="6">
        <v>2.5185776088189799E-2</v>
      </c>
      <c r="P2629" s="6">
        <v>7.9174389586496197E-2</v>
      </c>
      <c r="Q2629" s="7">
        <v>1</v>
      </c>
      <c r="R2629" s="8">
        <v>0.64915594863013704</v>
      </c>
      <c r="S2629" s="8">
        <v>11.68</v>
      </c>
      <c r="T2629" s="17">
        <f t="shared" si="120"/>
        <v>0.76352673924069725</v>
      </c>
      <c r="U2629" s="17">
        <f t="shared" si="121"/>
        <v>6.5370440003484354E-2</v>
      </c>
      <c r="V2629" s="19">
        <f t="shared" si="122"/>
        <v>19.061771039996515</v>
      </c>
    </row>
    <row r="2630" spans="1:22" x14ac:dyDescent="0.2">
      <c r="A2630" s="7">
        <v>133176</v>
      </c>
      <c r="B2630" s="7">
        <v>401479</v>
      </c>
      <c r="C2630" s="1" t="s">
        <v>5269</v>
      </c>
      <c r="D2630" s="1" t="s">
        <v>5270</v>
      </c>
      <c r="E2630" s="6">
        <v>19.261496180000002</v>
      </c>
      <c r="F2630" s="6">
        <v>18.96339618</v>
      </c>
      <c r="G2630" s="6">
        <v>18.96339618</v>
      </c>
      <c r="H2630" s="6">
        <v>4.8880517372611197E-2</v>
      </c>
      <c r="I2630" s="6">
        <v>0.19112515291305901</v>
      </c>
      <c r="J2630" s="6">
        <v>5.3353070620844101E-2</v>
      </c>
      <c r="K2630" s="6">
        <v>4.2213876429024903E-2</v>
      </c>
      <c r="L2630" s="6">
        <v>9.6986928387649898E-2</v>
      </c>
      <c r="M2630" s="6">
        <v>4.6686882510504103E-2</v>
      </c>
      <c r="N2630" s="6">
        <v>6.2748528344420101E-2</v>
      </c>
      <c r="O2630" s="6">
        <v>2.5635386789820101E-2</v>
      </c>
      <c r="P2630" s="6">
        <v>0.181728277446248</v>
      </c>
      <c r="Q2630" s="7">
        <v>1</v>
      </c>
      <c r="R2630" s="8">
        <v>0.92230500798403214</v>
      </c>
      <c r="S2630" s="8">
        <v>10.02</v>
      </c>
      <c r="T2630" s="17">
        <f t="shared" ref="T2630:T2693" si="123">SUMPRODUCT(H$3:O$3,H2630:O2630)</f>
        <v>0.72876699049194427</v>
      </c>
      <c r="U2630" s="17">
        <f t="shared" ref="U2630:U2693" si="124">T2630/S2630</f>
        <v>7.2731236576042343E-2</v>
      </c>
      <c r="V2630" s="19">
        <f t="shared" ref="V2630:V2693" si="125">IF(Q2630=1, F2630-U2630, -999)</f>
        <v>18.890664943423957</v>
      </c>
    </row>
    <row r="2631" spans="1:22" x14ac:dyDescent="0.2">
      <c r="A2631" s="7">
        <v>150457.30170000001</v>
      </c>
      <c r="B2631" s="7">
        <v>415297.29859999899</v>
      </c>
      <c r="C2631" s="1" t="s">
        <v>5271</v>
      </c>
      <c r="D2631" s="1" t="s">
        <v>5272</v>
      </c>
      <c r="E2631" s="6">
        <v>19.26120096</v>
      </c>
      <c r="F2631" s="6">
        <v>19.007200959999999</v>
      </c>
      <c r="G2631" s="6">
        <v>-999</v>
      </c>
      <c r="H2631" s="6">
        <v>4.2459318161988897E-2</v>
      </c>
      <c r="I2631" s="6">
        <v>0.62838409628176595</v>
      </c>
      <c r="J2631" s="6">
        <v>0.12612072334788699</v>
      </c>
      <c r="K2631" s="6">
        <v>4.9972194837083199E-2</v>
      </c>
      <c r="L2631" s="6">
        <v>0.115782117270136</v>
      </c>
      <c r="M2631" s="6">
        <v>4.3732748572497197E-2</v>
      </c>
      <c r="N2631" s="6">
        <v>8.5947395412947006E-2</v>
      </c>
      <c r="O2631" s="6">
        <v>3.7926871440364301E-2</v>
      </c>
      <c r="P2631" s="6">
        <v>7.8575461033160807E-2</v>
      </c>
      <c r="Q2631" s="7">
        <v>2</v>
      </c>
      <c r="R2631" s="8">
        <v>0.33758339999999998</v>
      </c>
      <c r="S2631" s="8">
        <v>14.4</v>
      </c>
      <c r="T2631" s="17">
        <f t="shared" si="123"/>
        <v>1.3628627259490089</v>
      </c>
      <c r="U2631" s="17">
        <f t="shared" si="124"/>
        <v>9.4643244857570058E-2</v>
      </c>
      <c r="V2631" s="19">
        <f t="shared" si="125"/>
        <v>-999</v>
      </c>
    </row>
    <row r="2632" spans="1:22" x14ac:dyDescent="0.2">
      <c r="A2632" s="7">
        <v>184867.50659999999</v>
      </c>
      <c r="B2632" s="7">
        <v>422154.79180000001</v>
      </c>
      <c r="C2632" s="1" t="s">
        <v>5273</v>
      </c>
      <c r="D2632" s="1" t="s">
        <v>5274</v>
      </c>
      <c r="E2632" s="6">
        <v>19.259632400000001</v>
      </c>
      <c r="F2632" s="6">
        <v>19.085632400000001</v>
      </c>
      <c r="G2632" s="6">
        <v>-999</v>
      </c>
      <c r="H2632" s="6">
        <v>2.9420146539786401E-2</v>
      </c>
      <c r="I2632" s="6">
        <v>0.49572907585598103</v>
      </c>
      <c r="J2632" s="6">
        <v>5.3905498909844703E-2</v>
      </c>
      <c r="K2632" s="6">
        <v>5.2316160776698997E-2</v>
      </c>
      <c r="L2632" s="6">
        <v>7.8960741151178598E-2</v>
      </c>
      <c r="M2632" s="6">
        <v>3.04484927889297E-2</v>
      </c>
      <c r="N2632" s="6">
        <v>0.14412167282728899</v>
      </c>
      <c r="O2632" s="6">
        <v>4.1065757043248503E-2</v>
      </c>
      <c r="P2632" s="6">
        <v>8.7605380635151303E-2</v>
      </c>
      <c r="Q2632" s="7">
        <v>2</v>
      </c>
      <c r="R2632" s="8">
        <v>0.55319616129032256</v>
      </c>
      <c r="S2632" s="8">
        <v>12.4</v>
      </c>
      <c r="T2632" s="17">
        <f t="shared" si="123"/>
        <v>0.95157875098547806</v>
      </c>
      <c r="U2632" s="17">
        <f t="shared" si="124"/>
        <v>7.6740221853667578E-2</v>
      </c>
      <c r="V2632" s="19">
        <f t="shared" si="125"/>
        <v>-999</v>
      </c>
    </row>
    <row r="2633" spans="1:22" x14ac:dyDescent="0.2">
      <c r="A2633" s="7">
        <v>86839.363071895801</v>
      </c>
      <c r="B2633" s="7">
        <v>454038.73901960702</v>
      </c>
      <c r="C2633" s="1" t="s">
        <v>5275</v>
      </c>
      <c r="D2633" s="1" t="s">
        <v>5276</v>
      </c>
      <c r="E2633" s="6">
        <v>19.25962393</v>
      </c>
      <c r="F2633" s="6">
        <v>18.927623929999999</v>
      </c>
      <c r="G2633" s="6">
        <v>18.927623929999999</v>
      </c>
      <c r="H2633" s="6">
        <v>5.4048742153580701E-2</v>
      </c>
      <c r="I2633" s="6">
        <v>0.48000849375476001</v>
      </c>
      <c r="J2633" s="6">
        <v>0.224375978888563</v>
      </c>
      <c r="K2633" s="6">
        <v>5.1544263292021997E-2</v>
      </c>
      <c r="L2633" s="6">
        <v>0.21460754197325399</v>
      </c>
      <c r="M2633" s="6">
        <v>0.14934063852238599</v>
      </c>
      <c r="N2633" s="6">
        <v>7.3285209059803402E-2</v>
      </c>
      <c r="O2633" s="6">
        <v>4.0503669815322503E-2</v>
      </c>
      <c r="P2633" s="6">
        <v>0.195090357745583</v>
      </c>
      <c r="Q2633" s="7">
        <v>1</v>
      </c>
      <c r="R2633" s="8">
        <v>0.12563553068381067</v>
      </c>
      <c r="S2633" s="8">
        <v>17.11</v>
      </c>
      <c r="T2633" s="17">
        <f t="shared" si="123"/>
        <v>1.7322248250508314</v>
      </c>
      <c r="U2633" s="17">
        <f t="shared" si="124"/>
        <v>0.10124049240507489</v>
      </c>
      <c r="V2633" s="19">
        <f t="shared" si="125"/>
        <v>18.826383437594924</v>
      </c>
    </row>
    <row r="2634" spans="1:22" x14ac:dyDescent="0.2">
      <c r="A2634" s="7">
        <v>93675.6312000006</v>
      </c>
      <c r="B2634" s="7">
        <v>437669.21799999801</v>
      </c>
      <c r="C2634" s="1" t="s">
        <v>5277</v>
      </c>
      <c r="D2634" s="1" t="s">
        <v>5278</v>
      </c>
      <c r="E2634" s="6">
        <v>19.25948558</v>
      </c>
      <c r="F2634" s="6">
        <v>18.702485580000001</v>
      </c>
      <c r="G2634" s="6">
        <v>18.702485580000001</v>
      </c>
      <c r="H2634" s="6">
        <v>9.0949789422754099E-2</v>
      </c>
      <c r="I2634" s="6">
        <v>0.13467097623964699</v>
      </c>
      <c r="J2634" s="6">
        <v>0.26345667031543002</v>
      </c>
      <c r="K2634" s="6">
        <v>0.212791375320737</v>
      </c>
      <c r="L2634" s="6">
        <v>0.26808956888699498</v>
      </c>
      <c r="M2634" s="6">
        <v>0.12928758076484101</v>
      </c>
      <c r="N2634" s="6">
        <v>7.8776700388881404E-2</v>
      </c>
      <c r="O2634" s="6">
        <v>5.3293541362579702E-2</v>
      </c>
      <c r="P2634" s="6">
        <v>0.15982368035177</v>
      </c>
      <c r="Q2634" s="7">
        <v>1</v>
      </c>
      <c r="R2634" s="8">
        <v>3.2680191957104622E-2</v>
      </c>
      <c r="S2634" s="8">
        <v>18.649999999999999</v>
      </c>
      <c r="T2634" s="17">
        <f t="shared" si="123"/>
        <v>1.8605439776977373</v>
      </c>
      <c r="U2634" s="17">
        <f t="shared" si="124"/>
        <v>9.9761071190227202E-2</v>
      </c>
      <c r="V2634" s="19">
        <f t="shared" si="125"/>
        <v>18.602724508809775</v>
      </c>
    </row>
    <row r="2635" spans="1:22" x14ac:dyDescent="0.2">
      <c r="A2635" s="7">
        <v>82464.647490167205</v>
      </c>
      <c r="B2635" s="7">
        <v>455725.5656106</v>
      </c>
      <c r="C2635" s="1" t="s">
        <v>5279</v>
      </c>
      <c r="D2635" s="1" t="s">
        <v>5280</v>
      </c>
      <c r="E2635" s="6">
        <v>19.257813760000001</v>
      </c>
      <c r="F2635" s="6">
        <v>18.79481376</v>
      </c>
      <c r="G2635" s="6">
        <v>18.79481376</v>
      </c>
      <c r="H2635" s="6">
        <v>5.8612673232435103E-2</v>
      </c>
      <c r="I2635" s="6">
        <v>8.6237925156826295E-2</v>
      </c>
      <c r="J2635" s="6">
        <v>0.414007507195707</v>
      </c>
      <c r="K2635" s="6">
        <v>7.2567081513616197E-2</v>
      </c>
      <c r="L2635" s="6">
        <v>0.31981727666831899</v>
      </c>
      <c r="M2635" s="6">
        <v>0.18311297932384099</v>
      </c>
      <c r="N2635" s="6">
        <v>6.6377396455648302E-2</v>
      </c>
      <c r="O2635" s="6">
        <v>5.3466560138912399E-2</v>
      </c>
      <c r="P2635" s="6">
        <v>0.28980963238596202</v>
      </c>
      <c r="Q2635" s="7">
        <v>1</v>
      </c>
      <c r="R2635" s="8">
        <v>6.5734021029330431E-2</v>
      </c>
      <c r="S2635" s="8">
        <v>18.07</v>
      </c>
      <c r="T2635" s="17">
        <f t="shared" si="123"/>
        <v>2.0634971975316834</v>
      </c>
      <c r="U2635" s="17">
        <f t="shared" si="124"/>
        <v>0.11419464291818945</v>
      </c>
      <c r="V2635" s="19">
        <f t="shared" si="125"/>
        <v>18.680619117081811</v>
      </c>
    </row>
    <row r="2636" spans="1:22" x14ac:dyDescent="0.2">
      <c r="A2636" s="7">
        <v>91113.914299998403</v>
      </c>
      <c r="B2636" s="7">
        <v>435851.698800001</v>
      </c>
      <c r="C2636" s="1" t="s">
        <v>5281</v>
      </c>
      <c r="D2636" s="1" t="s">
        <v>5282</v>
      </c>
      <c r="E2636" s="6">
        <v>19.257740309999999</v>
      </c>
      <c r="F2636" s="6">
        <v>18.705740309999999</v>
      </c>
      <c r="G2636" s="6">
        <v>18.705740309999999</v>
      </c>
      <c r="H2636" s="6">
        <v>7.8994737117684302E-2</v>
      </c>
      <c r="I2636" s="6">
        <v>0.13788866810216599</v>
      </c>
      <c r="J2636" s="6">
        <v>0.26447031569097401</v>
      </c>
      <c r="K2636" s="6">
        <v>0.25468050302885198</v>
      </c>
      <c r="L2636" s="6">
        <v>0.21185811205896801</v>
      </c>
      <c r="M2636" s="6">
        <v>0.12787269828772799</v>
      </c>
      <c r="N2636" s="6">
        <v>6.9042748184410294E-2</v>
      </c>
      <c r="O2636" s="6">
        <v>4.5864949221914003E-2</v>
      </c>
      <c r="P2636" s="6">
        <v>0.14637925042303701</v>
      </c>
      <c r="Q2636" s="7">
        <v>1</v>
      </c>
      <c r="R2636" s="8">
        <v>5.6376319802523236E-2</v>
      </c>
      <c r="S2636" s="8">
        <v>18.23</v>
      </c>
      <c r="T2636" s="17">
        <f t="shared" si="123"/>
        <v>1.7150736129252389</v>
      </c>
      <c r="U2636" s="17">
        <f t="shared" si="124"/>
        <v>9.4079737406760219E-2</v>
      </c>
      <c r="V2636" s="19">
        <f t="shared" si="125"/>
        <v>18.611660572593241</v>
      </c>
    </row>
    <row r="2637" spans="1:22" x14ac:dyDescent="0.2">
      <c r="A2637" s="7">
        <v>82383.267890153395</v>
      </c>
      <c r="B2637" s="7">
        <v>455639.886788634</v>
      </c>
      <c r="C2637" s="1" t="s">
        <v>5283</v>
      </c>
      <c r="D2637" s="1" t="s">
        <v>5284</v>
      </c>
      <c r="E2637" s="6">
        <v>19.257049909999999</v>
      </c>
      <c r="F2637" s="6">
        <v>18.794049909999998</v>
      </c>
      <c r="G2637" s="6">
        <v>18.794049909999998</v>
      </c>
      <c r="H2637" s="6">
        <v>5.8612673232435103E-2</v>
      </c>
      <c r="I2637" s="6">
        <v>8.6237925156826295E-2</v>
      </c>
      <c r="J2637" s="6">
        <v>0.414007507195707</v>
      </c>
      <c r="K2637" s="6">
        <v>7.2567081513616197E-2</v>
      </c>
      <c r="L2637" s="6">
        <v>0.31981727666831899</v>
      </c>
      <c r="M2637" s="6">
        <v>0.18311297932384099</v>
      </c>
      <c r="N2637" s="6">
        <v>6.6377396455648302E-2</v>
      </c>
      <c r="O2637" s="6">
        <v>5.3466560138912399E-2</v>
      </c>
      <c r="P2637" s="6">
        <v>0.28980963238596202</v>
      </c>
      <c r="Q2637" s="7">
        <v>1</v>
      </c>
      <c r="R2637" s="8">
        <v>6.5691749308245645E-2</v>
      </c>
      <c r="S2637" s="8">
        <v>18.07</v>
      </c>
      <c r="T2637" s="17">
        <f t="shared" si="123"/>
        <v>2.0634971975316834</v>
      </c>
      <c r="U2637" s="17">
        <f t="shared" si="124"/>
        <v>0.11419464291818945</v>
      </c>
      <c r="V2637" s="19">
        <f t="shared" si="125"/>
        <v>18.679855267081809</v>
      </c>
    </row>
    <row r="2638" spans="1:22" x14ac:dyDescent="0.2">
      <c r="A2638" s="7">
        <v>225480.83049999899</v>
      </c>
      <c r="B2638" s="7">
        <v>474256.46559999901</v>
      </c>
      <c r="C2638" s="1" t="s">
        <v>5285</v>
      </c>
      <c r="D2638" s="1" t="s">
        <v>5286</v>
      </c>
      <c r="E2638" s="6">
        <v>19.25664875</v>
      </c>
      <c r="F2638" s="6">
        <v>19.103648750000001</v>
      </c>
      <c r="G2638" s="6">
        <v>19.103648750000001</v>
      </c>
      <c r="H2638" s="6">
        <v>2.1449927074464099E-2</v>
      </c>
      <c r="I2638" s="6">
        <v>0.36084315958297303</v>
      </c>
      <c r="J2638" s="6">
        <v>0.112104557793529</v>
      </c>
      <c r="K2638" s="6">
        <v>2.4211141350944401E-2</v>
      </c>
      <c r="L2638" s="6">
        <v>5.9957511044206803E-2</v>
      </c>
      <c r="M2638" s="6">
        <v>2.58082140489907E-2</v>
      </c>
      <c r="N2638" s="6">
        <v>0.19495598265264899</v>
      </c>
      <c r="O2638" s="6">
        <v>1.5866202204410301E-2</v>
      </c>
      <c r="P2638" s="6">
        <v>6.7190038425689894E-2</v>
      </c>
      <c r="Q2638" s="7">
        <v>1</v>
      </c>
      <c r="R2638" s="8">
        <v>0.79800641923436033</v>
      </c>
      <c r="S2638" s="8">
        <v>10.71</v>
      </c>
      <c r="T2638" s="17">
        <f t="shared" si="123"/>
        <v>0.83203580380252407</v>
      </c>
      <c r="U2638" s="17">
        <f t="shared" si="124"/>
        <v>7.7687750121617549E-2</v>
      </c>
      <c r="V2638" s="19">
        <f t="shared" si="125"/>
        <v>19.025960999878382</v>
      </c>
    </row>
    <row r="2639" spans="1:22" x14ac:dyDescent="0.2">
      <c r="A2639" s="7">
        <v>85603.122600000395</v>
      </c>
      <c r="B2639" s="7">
        <v>436584.378800001</v>
      </c>
      <c r="C2639" s="1" t="s">
        <v>5287</v>
      </c>
      <c r="D2639" s="1" t="s">
        <v>5288</v>
      </c>
      <c r="E2639" s="6">
        <v>19.25558006</v>
      </c>
      <c r="F2639" s="6">
        <v>18.632580059999999</v>
      </c>
      <c r="G2639" s="6">
        <v>18.632580059999999</v>
      </c>
      <c r="H2639" s="6">
        <v>0.13254688336555501</v>
      </c>
      <c r="I2639" s="6">
        <v>0.34766656511009902</v>
      </c>
      <c r="J2639" s="6">
        <v>0.26373707501268401</v>
      </c>
      <c r="K2639" s="6">
        <v>0.175954861515318</v>
      </c>
      <c r="L2639" s="6">
        <v>0.20405387273787001</v>
      </c>
      <c r="M2639" s="6">
        <v>0.15280728732167601</v>
      </c>
      <c r="N2639" s="6">
        <v>6.6558625841806496E-2</v>
      </c>
      <c r="O2639" s="6">
        <v>4.4985902047923597E-2</v>
      </c>
      <c r="P2639" s="6">
        <v>0.12142852550342401</v>
      </c>
      <c r="Q2639" s="7">
        <v>1</v>
      </c>
      <c r="R2639" s="8">
        <v>8.2991004499437485E-2</v>
      </c>
      <c r="S2639" s="8">
        <v>17.78</v>
      </c>
      <c r="T2639" s="17">
        <f t="shared" si="123"/>
        <v>1.928350961595505</v>
      </c>
      <c r="U2639" s="17">
        <f t="shared" si="124"/>
        <v>0.10845618456667631</v>
      </c>
      <c r="V2639" s="19">
        <f t="shared" si="125"/>
        <v>18.524123875433322</v>
      </c>
    </row>
    <row r="2640" spans="1:22" x14ac:dyDescent="0.2">
      <c r="A2640" s="7">
        <v>115090.94902664299</v>
      </c>
      <c r="B2640" s="7">
        <v>409334.37825375702</v>
      </c>
      <c r="C2640" s="1" t="s">
        <v>5289</v>
      </c>
      <c r="D2640" s="1" t="s">
        <v>5290</v>
      </c>
      <c r="E2640" s="6">
        <v>19.25415667</v>
      </c>
      <c r="F2640" s="6">
        <v>18.939156669999999</v>
      </c>
      <c r="G2640" s="6">
        <v>18.939156669999999</v>
      </c>
      <c r="H2640" s="6">
        <v>4.6437605998032899E-2</v>
      </c>
      <c r="I2640" s="6">
        <v>0.41144608106728398</v>
      </c>
      <c r="J2640" s="6">
        <v>0.104919927463555</v>
      </c>
      <c r="K2640" s="6">
        <v>6.10248842333189E-2</v>
      </c>
      <c r="L2640" s="6">
        <v>0.100718881028852</v>
      </c>
      <c r="M2640" s="6">
        <v>6.3771729700099103E-2</v>
      </c>
      <c r="N2640" s="6">
        <v>0.12224785642727599</v>
      </c>
      <c r="O2640" s="6">
        <v>2.5971719463143899E-2</v>
      </c>
      <c r="P2640" s="6">
        <v>0.15391932417365201</v>
      </c>
      <c r="Q2640" s="7">
        <v>1</v>
      </c>
      <c r="R2640" s="8">
        <v>0.41574681397058832</v>
      </c>
      <c r="S2640" s="8">
        <v>13.6</v>
      </c>
      <c r="T2640" s="17">
        <f t="shared" si="123"/>
        <v>1.0773426753103346</v>
      </c>
      <c r="U2640" s="17">
        <f t="shared" si="124"/>
        <v>7.9216373184583425E-2</v>
      </c>
      <c r="V2640" s="19">
        <f t="shared" si="125"/>
        <v>18.859940296815417</v>
      </c>
    </row>
    <row r="2641" spans="1:22" x14ac:dyDescent="0.2">
      <c r="A2641" s="7">
        <v>189410.15018315299</v>
      </c>
      <c r="B2641" s="7">
        <v>441205.50301318202</v>
      </c>
      <c r="C2641" s="1" t="s">
        <v>5291</v>
      </c>
      <c r="D2641" s="1" t="s">
        <v>5292</v>
      </c>
      <c r="E2641" s="6">
        <v>19.253705969999999</v>
      </c>
      <c r="F2641" s="6">
        <v>18.971705969999999</v>
      </c>
      <c r="G2641" s="6">
        <v>18.971705969999999</v>
      </c>
      <c r="H2641" s="6">
        <v>2.9776251431049099E-2</v>
      </c>
      <c r="I2641" s="6">
        <v>0.166462128512782</v>
      </c>
      <c r="J2641" s="6">
        <v>0.16678237650977701</v>
      </c>
      <c r="K2641" s="6">
        <v>6.1208467455864703E-2</v>
      </c>
      <c r="L2641" s="6">
        <v>9.8942085772293395E-2</v>
      </c>
      <c r="M2641" s="6">
        <v>3.0732743785087901E-2</v>
      </c>
      <c r="N2641" s="6">
        <v>7.4928159476422299E-2</v>
      </c>
      <c r="O2641" s="6">
        <v>3.2989620847439199E-2</v>
      </c>
      <c r="P2641" s="6">
        <v>0.30325590574163802</v>
      </c>
      <c r="Q2641" s="7">
        <v>1</v>
      </c>
      <c r="R2641" s="8">
        <v>0.64280767662116023</v>
      </c>
      <c r="S2641" s="8">
        <v>11.72</v>
      </c>
      <c r="T2641" s="17">
        <f t="shared" si="123"/>
        <v>0.91761410916717912</v>
      </c>
      <c r="U2641" s="17">
        <f t="shared" si="124"/>
        <v>7.8294719212216646E-2</v>
      </c>
      <c r="V2641" s="19">
        <f t="shared" si="125"/>
        <v>18.893411250787782</v>
      </c>
    </row>
    <row r="2642" spans="1:22" x14ac:dyDescent="0.2">
      <c r="A2642" s="7">
        <v>188294.08382999999</v>
      </c>
      <c r="B2642" s="7">
        <v>436313.97386000201</v>
      </c>
      <c r="C2642" s="1" t="s">
        <v>5293</v>
      </c>
      <c r="D2642" s="1" t="s">
        <v>5294</v>
      </c>
      <c r="E2642" s="6">
        <v>19.253105959999999</v>
      </c>
      <c r="F2642" s="6">
        <v>18.99210596</v>
      </c>
      <c r="G2642" s="6">
        <v>18.99210596</v>
      </c>
      <c r="H2642" s="6">
        <v>3.1170242597998801E-2</v>
      </c>
      <c r="I2642" s="6">
        <v>0.35323756893015601</v>
      </c>
      <c r="J2642" s="6">
        <v>0.106783209982672</v>
      </c>
      <c r="K2642" s="6">
        <v>7.5347569335866796E-2</v>
      </c>
      <c r="L2642" s="6">
        <v>8.2708426328536006E-2</v>
      </c>
      <c r="M2642" s="6">
        <v>3.04149166651436E-2</v>
      </c>
      <c r="N2642" s="6">
        <v>0.11746060964461701</v>
      </c>
      <c r="O2642" s="6">
        <v>2.71641651666302E-2</v>
      </c>
      <c r="P2642" s="6">
        <v>9.9941663094919503E-2</v>
      </c>
      <c r="Q2642" s="7">
        <v>1</v>
      </c>
      <c r="R2642" s="8">
        <v>0.70532382285208151</v>
      </c>
      <c r="S2642" s="8">
        <v>11.29</v>
      </c>
      <c r="T2642" s="17">
        <f t="shared" si="123"/>
        <v>0.95261732241297248</v>
      </c>
      <c r="U2642" s="17">
        <f t="shared" si="124"/>
        <v>8.4377087901946202E-2</v>
      </c>
      <c r="V2642" s="19">
        <f t="shared" si="125"/>
        <v>18.907728872098055</v>
      </c>
    </row>
    <row r="2643" spans="1:22" x14ac:dyDescent="0.2">
      <c r="A2643" s="7">
        <v>93945.135600000605</v>
      </c>
      <c r="B2643" s="7">
        <v>437555.23360000202</v>
      </c>
      <c r="C2643" s="1" t="s">
        <v>5295</v>
      </c>
      <c r="D2643" s="1" t="s">
        <v>5296</v>
      </c>
      <c r="E2643" s="6">
        <v>19.252635099999999</v>
      </c>
      <c r="F2643" s="6">
        <v>18.695635100000001</v>
      </c>
      <c r="G2643" s="6">
        <v>18.695635100000001</v>
      </c>
      <c r="H2643" s="6">
        <v>9.0949789422754099E-2</v>
      </c>
      <c r="I2643" s="6">
        <v>0.13467097623964699</v>
      </c>
      <c r="J2643" s="6">
        <v>0.26345667031543002</v>
      </c>
      <c r="K2643" s="6">
        <v>0.212791375320737</v>
      </c>
      <c r="L2643" s="6">
        <v>0.26808956888699498</v>
      </c>
      <c r="M2643" s="6">
        <v>0.12928758076484101</v>
      </c>
      <c r="N2643" s="6">
        <v>7.8776700388881404E-2</v>
      </c>
      <c r="O2643" s="6">
        <v>5.3293541362579702E-2</v>
      </c>
      <c r="P2643" s="6">
        <v>0.15982368035177</v>
      </c>
      <c r="Q2643" s="7">
        <v>1</v>
      </c>
      <c r="R2643" s="8">
        <v>3.23128739946381E-2</v>
      </c>
      <c r="S2643" s="8">
        <v>18.649999999999999</v>
      </c>
      <c r="T2643" s="17">
        <f t="shared" si="123"/>
        <v>1.8605439776977373</v>
      </c>
      <c r="U2643" s="17">
        <f t="shared" si="124"/>
        <v>9.9761071190227202E-2</v>
      </c>
      <c r="V2643" s="19">
        <f t="shared" si="125"/>
        <v>18.595874028809774</v>
      </c>
    </row>
    <row r="2644" spans="1:22" x14ac:dyDescent="0.2">
      <c r="A2644" s="7">
        <v>119735.09010000199</v>
      </c>
      <c r="B2644" s="7">
        <v>410972.78359999898</v>
      </c>
      <c r="C2644" s="1" t="s">
        <v>5297</v>
      </c>
      <c r="D2644" s="1" t="s">
        <v>5298</v>
      </c>
      <c r="E2644" s="6">
        <v>19.252387219999999</v>
      </c>
      <c r="F2644" s="6">
        <v>18.980387220000001</v>
      </c>
      <c r="G2644" s="6">
        <v>18.980387220000001</v>
      </c>
      <c r="H2644" s="6">
        <v>4.5316592618423003E-2</v>
      </c>
      <c r="I2644" s="6">
        <v>0.472368541271738</v>
      </c>
      <c r="J2644" s="6">
        <v>5.1780534687462798E-2</v>
      </c>
      <c r="K2644" s="6">
        <v>6.1297776226816501E-2</v>
      </c>
      <c r="L2644" s="6">
        <v>8.6397202265995302E-2</v>
      </c>
      <c r="M2644" s="6">
        <v>6.05812906273729E-2</v>
      </c>
      <c r="N2644" s="6">
        <v>0.13053744190987901</v>
      </c>
      <c r="O2644" s="6">
        <v>2.5333454951462799E-2</v>
      </c>
      <c r="P2644" s="6">
        <v>0.131002806076193</v>
      </c>
      <c r="Q2644" s="7">
        <v>1</v>
      </c>
      <c r="R2644" s="8">
        <v>0.45961995602729339</v>
      </c>
      <c r="S2644" s="8">
        <v>13.19</v>
      </c>
      <c r="T2644" s="17">
        <f t="shared" si="123"/>
        <v>0.98705217890831209</v>
      </c>
      <c r="U2644" s="17">
        <f t="shared" si="124"/>
        <v>7.483337216893951E-2</v>
      </c>
      <c r="V2644" s="19">
        <f t="shared" si="125"/>
        <v>18.905553847831062</v>
      </c>
    </row>
    <row r="2645" spans="1:22" x14ac:dyDescent="0.2">
      <c r="A2645" s="7">
        <v>100291.338599999</v>
      </c>
      <c r="B2645" s="7">
        <v>431476.89020000002</v>
      </c>
      <c r="C2645" s="1" t="s">
        <v>5299</v>
      </c>
      <c r="D2645" s="1" t="s">
        <v>5300</v>
      </c>
      <c r="E2645" s="6">
        <v>19.251270170000002</v>
      </c>
      <c r="F2645" s="6">
        <v>18.870270170000001</v>
      </c>
      <c r="G2645" s="6">
        <v>18.870270170000001</v>
      </c>
      <c r="H2645" s="6">
        <v>5.9136553144790202E-2</v>
      </c>
      <c r="I2645" s="6">
        <v>0.29242914710663198</v>
      </c>
      <c r="J2645" s="6">
        <v>0.16310710863066799</v>
      </c>
      <c r="K2645" s="6">
        <v>0.16662098128278999</v>
      </c>
      <c r="L2645" s="6">
        <v>0.24648730371448199</v>
      </c>
      <c r="M2645" s="6">
        <v>0.10939294604343899</v>
      </c>
      <c r="N2645" s="6">
        <v>9.0199854837598903E-2</v>
      </c>
      <c r="O2645" s="6">
        <v>4.8146267846810697E-2</v>
      </c>
      <c r="P2645" s="6">
        <v>0.118394100442797</v>
      </c>
      <c r="Q2645" s="7">
        <v>1</v>
      </c>
      <c r="R2645" s="8">
        <v>0.24041689239690736</v>
      </c>
      <c r="S2645" s="8">
        <v>15.52</v>
      </c>
      <c r="T2645" s="17">
        <f t="shared" si="123"/>
        <v>1.6429993630837845</v>
      </c>
      <c r="U2645" s="17">
        <f t="shared" si="124"/>
        <v>0.10586336102343973</v>
      </c>
      <c r="V2645" s="19">
        <f t="shared" si="125"/>
        <v>18.764406808976563</v>
      </c>
    </row>
    <row r="2646" spans="1:22" x14ac:dyDescent="0.2">
      <c r="A2646" s="7">
        <v>197294.205200002</v>
      </c>
      <c r="B2646" s="7">
        <v>480582.26069999899</v>
      </c>
      <c r="C2646" s="1" t="s">
        <v>5301</v>
      </c>
      <c r="D2646" s="1" t="s">
        <v>5302</v>
      </c>
      <c r="E2646" s="6">
        <v>19.250956429999999</v>
      </c>
      <c r="F2646" s="6">
        <v>19.116656429999999</v>
      </c>
      <c r="G2646" s="6">
        <v>19.116656429999999</v>
      </c>
      <c r="H2646" s="6">
        <v>2.4267410151395601E-2</v>
      </c>
      <c r="I2646" s="6">
        <v>0.35843705174901702</v>
      </c>
      <c r="J2646" s="6">
        <v>2.9197635056332199E-2</v>
      </c>
      <c r="K2646" s="6">
        <v>2.56801915009452E-2</v>
      </c>
      <c r="L2646" s="6">
        <v>7.5760291903399196E-2</v>
      </c>
      <c r="M2646" s="6">
        <v>3.32217018958482E-2</v>
      </c>
      <c r="N2646" s="6">
        <v>0.138463924046418</v>
      </c>
      <c r="O2646" s="6">
        <v>1.8029431797359999E-2</v>
      </c>
      <c r="P2646" s="6">
        <v>6.8049787746678095E-2</v>
      </c>
      <c r="Q2646" s="7">
        <v>1</v>
      </c>
      <c r="R2646" s="8">
        <v>1.0744565118534484</v>
      </c>
      <c r="S2646" s="8">
        <v>9.2799999999999994</v>
      </c>
      <c r="T2646" s="17">
        <f t="shared" si="123"/>
        <v>0.71832820937561537</v>
      </c>
      <c r="U2646" s="17">
        <f t="shared" si="124"/>
        <v>7.7406057044786147E-2</v>
      </c>
      <c r="V2646" s="19">
        <f t="shared" si="125"/>
        <v>19.039250372955212</v>
      </c>
    </row>
    <row r="2647" spans="1:22" x14ac:dyDescent="0.2">
      <c r="A2647" s="7">
        <v>188527.61014800399</v>
      </c>
      <c r="B2647" s="7">
        <v>436909.73898522602</v>
      </c>
      <c r="C2647" s="1" t="s">
        <v>5303</v>
      </c>
      <c r="D2647" s="1" t="s">
        <v>5304</v>
      </c>
      <c r="E2647" s="6">
        <v>19.25085176</v>
      </c>
      <c r="F2647" s="6">
        <v>18.989851760000001</v>
      </c>
      <c r="G2647" s="6">
        <v>18.989851760000001</v>
      </c>
      <c r="H2647" s="6">
        <v>3.1170242597998801E-2</v>
      </c>
      <c r="I2647" s="6">
        <v>0.35323756893015601</v>
      </c>
      <c r="J2647" s="6">
        <v>0.106783209982672</v>
      </c>
      <c r="K2647" s="6">
        <v>7.5347569335866796E-2</v>
      </c>
      <c r="L2647" s="6">
        <v>8.2708426328536006E-2</v>
      </c>
      <c r="M2647" s="6">
        <v>3.04149166651436E-2</v>
      </c>
      <c r="N2647" s="6">
        <v>0.11746060964461701</v>
      </c>
      <c r="O2647" s="6">
        <v>2.71641651666302E-2</v>
      </c>
      <c r="P2647" s="6">
        <v>9.9941663094919503E-2</v>
      </c>
      <c r="Q2647" s="7">
        <v>1</v>
      </c>
      <c r="R2647" s="8">
        <v>0.70512415943312678</v>
      </c>
      <c r="S2647" s="8">
        <v>11.29</v>
      </c>
      <c r="T2647" s="17">
        <f t="shared" si="123"/>
        <v>0.95261732241297248</v>
      </c>
      <c r="U2647" s="17">
        <f t="shared" si="124"/>
        <v>8.4377087901946202E-2</v>
      </c>
      <c r="V2647" s="19">
        <f t="shared" si="125"/>
        <v>18.905474672098055</v>
      </c>
    </row>
    <row r="2648" spans="1:22" x14ac:dyDescent="0.2">
      <c r="A2648" s="7">
        <v>225677.86039999899</v>
      </c>
      <c r="B2648" s="7">
        <v>474289.53279999999</v>
      </c>
      <c r="C2648" s="1" t="s">
        <v>5305</v>
      </c>
      <c r="D2648" s="1" t="s">
        <v>5306</v>
      </c>
      <c r="E2648" s="6">
        <v>19.250842680000002</v>
      </c>
      <c r="F2648" s="6">
        <v>19.097842679999999</v>
      </c>
      <c r="G2648" s="6">
        <v>19.097842679999999</v>
      </c>
      <c r="H2648" s="6">
        <v>2.1449927074464099E-2</v>
      </c>
      <c r="I2648" s="6">
        <v>0.36084315958297303</v>
      </c>
      <c r="J2648" s="6">
        <v>0.112104557793529</v>
      </c>
      <c r="K2648" s="6">
        <v>2.4211141350944401E-2</v>
      </c>
      <c r="L2648" s="6">
        <v>5.9957511044206803E-2</v>
      </c>
      <c r="M2648" s="6">
        <v>2.58082140489907E-2</v>
      </c>
      <c r="N2648" s="6">
        <v>0.19495598265264899</v>
      </c>
      <c r="O2648" s="6">
        <v>1.5866202204410301E-2</v>
      </c>
      <c r="P2648" s="6">
        <v>6.7190038425689894E-2</v>
      </c>
      <c r="Q2648" s="7">
        <v>1</v>
      </c>
      <c r="R2648" s="8">
        <v>0.79746430252100842</v>
      </c>
      <c r="S2648" s="8">
        <v>10.71</v>
      </c>
      <c r="T2648" s="17">
        <f t="shared" si="123"/>
        <v>0.83203580380252407</v>
      </c>
      <c r="U2648" s="17">
        <f t="shared" si="124"/>
        <v>7.7687750121617549E-2</v>
      </c>
      <c r="V2648" s="19">
        <f t="shared" si="125"/>
        <v>19.02015492987838</v>
      </c>
    </row>
    <row r="2649" spans="1:22" x14ac:dyDescent="0.2">
      <c r="A2649" s="7">
        <v>184784.63540000099</v>
      </c>
      <c r="B2649" s="7">
        <v>422210.72899999801</v>
      </c>
      <c r="C2649" s="1" t="s">
        <v>5307</v>
      </c>
      <c r="D2649" s="1" t="s">
        <v>5308</v>
      </c>
      <c r="E2649" s="6">
        <v>19.250589099999999</v>
      </c>
      <c r="F2649" s="6">
        <v>19.0765891</v>
      </c>
      <c r="G2649" s="6">
        <v>-999</v>
      </c>
      <c r="H2649" s="6">
        <v>2.9420146539786401E-2</v>
      </c>
      <c r="I2649" s="6">
        <v>0.49572907585598103</v>
      </c>
      <c r="J2649" s="6">
        <v>5.3905498909844703E-2</v>
      </c>
      <c r="K2649" s="6">
        <v>5.2316160776698997E-2</v>
      </c>
      <c r="L2649" s="6">
        <v>7.8960741151178598E-2</v>
      </c>
      <c r="M2649" s="6">
        <v>3.04484927889297E-2</v>
      </c>
      <c r="N2649" s="6">
        <v>0.14412167282728899</v>
      </c>
      <c r="O2649" s="6">
        <v>4.1065757043248503E-2</v>
      </c>
      <c r="P2649" s="6">
        <v>8.7605380635151303E-2</v>
      </c>
      <c r="Q2649" s="7">
        <v>2</v>
      </c>
      <c r="R2649" s="8">
        <v>0.55246686290322566</v>
      </c>
      <c r="S2649" s="8">
        <v>12.4</v>
      </c>
      <c r="T2649" s="17">
        <f t="shared" si="123"/>
        <v>0.95157875098547806</v>
      </c>
      <c r="U2649" s="17">
        <f t="shared" si="124"/>
        <v>7.6740221853667578E-2</v>
      </c>
      <c r="V2649" s="19">
        <f t="shared" si="125"/>
        <v>-999</v>
      </c>
    </row>
    <row r="2650" spans="1:22" x14ac:dyDescent="0.2">
      <c r="A2650" s="7">
        <v>93683.922600001097</v>
      </c>
      <c r="B2650" s="7">
        <v>437768.40029999998</v>
      </c>
      <c r="C2650" s="1" t="s">
        <v>5309</v>
      </c>
      <c r="D2650" s="1" t="s">
        <v>5310</v>
      </c>
      <c r="E2650" s="6">
        <v>19.25056549</v>
      </c>
      <c r="F2650" s="6">
        <v>18.693565490000001</v>
      </c>
      <c r="G2650" s="6">
        <v>18.693565490000001</v>
      </c>
      <c r="H2650" s="6">
        <v>9.0949789422754099E-2</v>
      </c>
      <c r="I2650" s="6">
        <v>0.13467097623964699</v>
      </c>
      <c r="J2650" s="6">
        <v>0.26345667031543002</v>
      </c>
      <c r="K2650" s="6">
        <v>0.212791375320737</v>
      </c>
      <c r="L2650" s="6">
        <v>0.26808956888699498</v>
      </c>
      <c r="M2650" s="6">
        <v>0.12928758076484101</v>
      </c>
      <c r="N2650" s="6">
        <v>7.8776700388881404E-2</v>
      </c>
      <c r="O2650" s="6">
        <v>5.3293541362579702E-2</v>
      </c>
      <c r="P2650" s="6">
        <v>0.15982368035177</v>
      </c>
      <c r="Q2650" s="7">
        <v>1</v>
      </c>
      <c r="R2650" s="8">
        <v>3.2201902949061723E-2</v>
      </c>
      <c r="S2650" s="8">
        <v>18.649999999999999</v>
      </c>
      <c r="T2650" s="17">
        <f t="shared" si="123"/>
        <v>1.8605439776977373</v>
      </c>
      <c r="U2650" s="17">
        <f t="shared" si="124"/>
        <v>9.9761071190227202E-2</v>
      </c>
      <c r="V2650" s="19">
        <f t="shared" si="125"/>
        <v>18.593804418809775</v>
      </c>
    </row>
    <row r="2651" spans="1:22" x14ac:dyDescent="0.2">
      <c r="A2651" s="7">
        <v>92167.314700000003</v>
      </c>
      <c r="B2651" s="7">
        <v>436640.81529999903</v>
      </c>
      <c r="C2651" s="1" t="s">
        <v>5311</v>
      </c>
      <c r="D2651" s="1" t="s">
        <v>5312</v>
      </c>
      <c r="E2651" s="6">
        <v>19.24883599</v>
      </c>
      <c r="F2651" s="6">
        <v>18.67883599</v>
      </c>
      <c r="G2651" s="6">
        <v>18.67883599</v>
      </c>
      <c r="H2651" s="6">
        <v>8.3178892045650293E-2</v>
      </c>
      <c r="I2651" s="6">
        <v>0.129917036087695</v>
      </c>
      <c r="J2651" s="6">
        <v>0.26790643670150099</v>
      </c>
      <c r="K2651" s="6">
        <v>0.252491168702348</v>
      </c>
      <c r="L2651" s="6">
        <v>0.25729546290909799</v>
      </c>
      <c r="M2651" s="6">
        <v>0.13123904287077001</v>
      </c>
      <c r="N2651" s="6">
        <v>7.5998464555378495E-2</v>
      </c>
      <c r="O2651" s="6">
        <v>4.800522435422E-2</v>
      </c>
      <c r="P2651" s="6">
        <v>0.15537672642164699</v>
      </c>
      <c r="Q2651" s="7">
        <v>1</v>
      </c>
      <c r="R2651" s="8">
        <v>1.4164172286617463E-2</v>
      </c>
      <c r="S2651" s="8">
        <v>18.98</v>
      </c>
      <c r="T2651" s="17">
        <f t="shared" si="123"/>
        <v>1.8564652510116397</v>
      </c>
      <c r="U2651" s="17">
        <f t="shared" si="124"/>
        <v>9.7811657060676488E-2</v>
      </c>
      <c r="V2651" s="19">
        <f t="shared" si="125"/>
        <v>18.581024332939322</v>
      </c>
    </row>
    <row r="2652" spans="1:22" x14ac:dyDescent="0.2">
      <c r="A2652" s="7">
        <v>91660.294500000804</v>
      </c>
      <c r="B2652" s="7">
        <v>437534.75120000198</v>
      </c>
      <c r="C2652" s="1" t="s">
        <v>5313</v>
      </c>
      <c r="D2652" s="1" t="s">
        <v>5314</v>
      </c>
      <c r="E2652" s="6">
        <v>19.248690190000001</v>
      </c>
      <c r="F2652" s="6">
        <v>18.699690189999998</v>
      </c>
      <c r="G2652" s="6">
        <v>18.699690189999998</v>
      </c>
      <c r="H2652" s="6">
        <v>8.4676323983474203E-2</v>
      </c>
      <c r="I2652" s="6">
        <v>0.132277427710601</v>
      </c>
      <c r="J2652" s="6">
        <v>0.23530698263102501</v>
      </c>
      <c r="K2652" s="6">
        <v>0.17765558658556199</v>
      </c>
      <c r="L2652" s="6">
        <v>0.255364984893243</v>
      </c>
      <c r="M2652" s="6">
        <v>0.137776230704271</v>
      </c>
      <c r="N2652" s="6">
        <v>6.9882994676153207E-2</v>
      </c>
      <c r="O2652" s="6">
        <v>5.5357534227517401E-2</v>
      </c>
      <c r="P2652" s="6">
        <v>0.14989475531732299</v>
      </c>
      <c r="Q2652" s="7">
        <v>1</v>
      </c>
      <c r="R2652" s="8">
        <v>0.10561115393452046</v>
      </c>
      <c r="S2652" s="8">
        <v>17.41</v>
      </c>
      <c r="T2652" s="17">
        <f t="shared" si="123"/>
        <v>1.7159945822048903</v>
      </c>
      <c r="U2652" s="17">
        <f t="shared" si="124"/>
        <v>9.8563732464381978E-2</v>
      </c>
      <c r="V2652" s="19">
        <f t="shared" si="125"/>
        <v>18.601126457535617</v>
      </c>
    </row>
    <row r="2653" spans="1:22" x14ac:dyDescent="0.2">
      <c r="A2653" s="7">
        <v>94273.296599999099</v>
      </c>
      <c r="B2653" s="7">
        <v>440158.54269999999</v>
      </c>
      <c r="C2653" s="1" t="s">
        <v>5315</v>
      </c>
      <c r="D2653" s="1" t="s">
        <v>5316</v>
      </c>
      <c r="E2653" s="6">
        <v>19.2484693</v>
      </c>
      <c r="F2653" s="6">
        <v>18.863469299999998</v>
      </c>
      <c r="G2653" s="6">
        <v>18.863469299999998</v>
      </c>
      <c r="H2653" s="6">
        <v>6.6403629015139798E-2</v>
      </c>
      <c r="I2653" s="6">
        <v>0.524931301315129</v>
      </c>
      <c r="J2653" s="6">
        <v>0.14417749373399</v>
      </c>
      <c r="K2653" s="6">
        <v>0.10874592197305399</v>
      </c>
      <c r="L2653" s="6">
        <v>0.17868655554415899</v>
      </c>
      <c r="M2653" s="6">
        <v>0.115663028116017</v>
      </c>
      <c r="N2653" s="6">
        <v>8.0592884132952E-2</v>
      </c>
      <c r="O2653" s="6">
        <v>4.0179760986268E-2</v>
      </c>
      <c r="P2653" s="6">
        <v>0.14121068163885001</v>
      </c>
      <c r="Q2653" s="7">
        <v>1</v>
      </c>
      <c r="R2653" s="8">
        <v>0.15954634337349388</v>
      </c>
      <c r="S2653" s="8">
        <v>16.600000000000001</v>
      </c>
      <c r="T2653" s="17">
        <f t="shared" si="123"/>
        <v>1.5908991354189195</v>
      </c>
      <c r="U2653" s="17">
        <f t="shared" si="124"/>
        <v>9.5837297314392736E-2</v>
      </c>
      <c r="V2653" s="19">
        <f t="shared" si="125"/>
        <v>18.767632002685605</v>
      </c>
    </row>
    <row r="2654" spans="1:22" x14ac:dyDescent="0.2">
      <c r="A2654" s="7">
        <v>93876.704900000201</v>
      </c>
      <c r="B2654" s="7">
        <v>435732.57119999803</v>
      </c>
      <c r="C2654" s="1" t="s">
        <v>5317</v>
      </c>
      <c r="D2654" s="1" t="s">
        <v>5318</v>
      </c>
      <c r="E2654" s="6">
        <v>19.248281769999998</v>
      </c>
      <c r="F2654" s="6">
        <v>18.722281769999999</v>
      </c>
      <c r="G2654" s="6">
        <v>18.722281769999999</v>
      </c>
      <c r="H2654" s="6">
        <v>7.4966486543241104E-2</v>
      </c>
      <c r="I2654" s="6">
        <v>0.13734399549349999</v>
      </c>
      <c r="J2654" s="6">
        <v>0.281678503664197</v>
      </c>
      <c r="K2654" s="6">
        <v>0.23083395936296799</v>
      </c>
      <c r="L2654" s="6">
        <v>0.26972582207677298</v>
      </c>
      <c r="M2654" s="6">
        <v>0.12730867599128401</v>
      </c>
      <c r="N2654" s="6">
        <v>7.3242172404308803E-2</v>
      </c>
      <c r="O2654" s="6">
        <v>5.3557195480488498E-2</v>
      </c>
      <c r="P2654" s="6">
        <v>0.17550644713768099</v>
      </c>
      <c r="Q2654" s="7">
        <v>1</v>
      </c>
      <c r="R2654" s="8">
        <v>3.4297784524449169E-2</v>
      </c>
      <c r="S2654" s="8">
        <v>18.61</v>
      </c>
      <c r="T2654" s="17">
        <f t="shared" si="123"/>
        <v>1.8906454015016632</v>
      </c>
      <c r="U2654" s="17">
        <f t="shared" si="124"/>
        <v>0.10159298234828927</v>
      </c>
      <c r="V2654" s="19">
        <f t="shared" si="125"/>
        <v>18.620688787651709</v>
      </c>
    </row>
    <row r="2655" spans="1:22" x14ac:dyDescent="0.2">
      <c r="A2655" s="7">
        <v>194887.32603</v>
      </c>
      <c r="B2655" s="7">
        <v>441832.123160002</v>
      </c>
      <c r="C2655" s="1" t="s">
        <v>5319</v>
      </c>
      <c r="D2655" s="1" t="s">
        <v>5320</v>
      </c>
      <c r="E2655" s="6">
        <v>19.247137070000001</v>
      </c>
      <c r="F2655" s="6">
        <v>19.044137070000001</v>
      </c>
      <c r="G2655" s="6">
        <v>19.044137070000001</v>
      </c>
      <c r="H2655" s="6">
        <v>3.2942196134052602E-2</v>
      </c>
      <c r="I2655" s="6">
        <v>8.8149833444741199E-2</v>
      </c>
      <c r="J2655" s="6">
        <v>0.125142942900554</v>
      </c>
      <c r="K2655" s="6">
        <v>7.1987434975902695E-2</v>
      </c>
      <c r="L2655" s="6">
        <v>8.4605937473133899E-2</v>
      </c>
      <c r="M2655" s="6">
        <v>2.9196719469679899E-2</v>
      </c>
      <c r="N2655" s="6">
        <v>9.7402772657054507E-2</v>
      </c>
      <c r="O2655" s="6">
        <v>3.3404968678281299E-2</v>
      </c>
      <c r="P2655" s="6">
        <v>0.14182436692671899</v>
      </c>
      <c r="Q2655" s="7">
        <v>1</v>
      </c>
      <c r="R2655" s="8">
        <v>1.132174262767254</v>
      </c>
      <c r="S2655" s="8">
        <v>9.0269999999999992</v>
      </c>
      <c r="T2655" s="17">
        <f t="shared" si="123"/>
        <v>0.73012535890925889</v>
      </c>
      <c r="U2655" s="17">
        <f t="shared" si="124"/>
        <v>8.0882392700704436E-2</v>
      </c>
      <c r="V2655" s="19">
        <f t="shared" si="125"/>
        <v>18.963254677299297</v>
      </c>
    </row>
    <row r="2656" spans="1:22" x14ac:dyDescent="0.2">
      <c r="A2656" s="7">
        <v>110117.18730000001</v>
      </c>
      <c r="B2656" s="7">
        <v>395700.37840000202</v>
      </c>
      <c r="C2656" s="1" t="s">
        <v>5321</v>
      </c>
      <c r="D2656" s="1" t="s">
        <v>5322</v>
      </c>
      <c r="E2656" s="6">
        <v>19.246919819999999</v>
      </c>
      <c r="F2656" s="6">
        <v>18.996919819999999</v>
      </c>
      <c r="G2656" s="6">
        <v>-999</v>
      </c>
      <c r="H2656" s="6">
        <v>4.0570137649597E-2</v>
      </c>
      <c r="I2656" s="6">
        <v>0.53996741683801197</v>
      </c>
      <c r="J2656" s="6">
        <v>3.6137558592546498E-2</v>
      </c>
      <c r="K2656" s="6">
        <v>3.8225176438801002E-2</v>
      </c>
      <c r="L2656" s="6">
        <v>6.6233845237850503E-2</v>
      </c>
      <c r="M2656" s="6">
        <v>6.09120325293128E-2</v>
      </c>
      <c r="N2656" s="6">
        <v>8.1540434306626594E-2</v>
      </c>
      <c r="O2656" s="6">
        <v>2.2023587680343501E-2</v>
      </c>
      <c r="P2656" s="6">
        <v>5.8369695507597699E-2</v>
      </c>
      <c r="Q2656" s="7">
        <v>2</v>
      </c>
      <c r="R2656" s="8">
        <v>0.51669974940898344</v>
      </c>
      <c r="S2656" s="8">
        <v>12.69</v>
      </c>
      <c r="T2656" s="17">
        <f t="shared" si="123"/>
        <v>0.9303095214746514</v>
      </c>
      <c r="U2656" s="17">
        <f t="shared" si="124"/>
        <v>7.3310442984606108E-2</v>
      </c>
      <c r="V2656" s="19">
        <f t="shared" si="125"/>
        <v>-999</v>
      </c>
    </row>
    <row r="2657" spans="1:22" x14ac:dyDescent="0.2">
      <c r="A2657" s="7">
        <v>120242.82246236299</v>
      </c>
      <c r="B2657" s="7">
        <v>413843.096664146</v>
      </c>
      <c r="C2657" s="1" t="s">
        <v>5323</v>
      </c>
      <c r="D2657" s="1" t="s">
        <v>5324</v>
      </c>
      <c r="E2657" s="6">
        <v>19.246328030000001</v>
      </c>
      <c r="F2657" s="6">
        <v>18.89432803</v>
      </c>
      <c r="G2657" s="6">
        <v>18.89432803</v>
      </c>
      <c r="H2657" s="6">
        <v>5.8656301715164998E-2</v>
      </c>
      <c r="I2657" s="6">
        <v>0.36439123088755498</v>
      </c>
      <c r="J2657" s="6">
        <v>0.10318193642314499</v>
      </c>
      <c r="K2657" s="6">
        <v>9.7749885797950201E-2</v>
      </c>
      <c r="L2657" s="6">
        <v>0.11319184738047799</v>
      </c>
      <c r="M2657" s="6">
        <v>6.81779495721552E-2</v>
      </c>
      <c r="N2657" s="6">
        <v>0.110907187157124</v>
      </c>
      <c r="O2657" s="6">
        <v>2.90418405003883E-2</v>
      </c>
      <c r="P2657" s="6">
        <v>8.2320506134319696E-2</v>
      </c>
      <c r="Q2657" s="7">
        <v>1</v>
      </c>
      <c r="R2657" s="8">
        <v>0.49544118337218351</v>
      </c>
      <c r="S2657" s="8">
        <v>12.87</v>
      </c>
      <c r="T2657" s="17">
        <f t="shared" si="123"/>
        <v>1.1253931351035591</v>
      </c>
      <c r="U2657" s="17">
        <f t="shared" si="124"/>
        <v>8.744313404068059E-2</v>
      </c>
      <c r="V2657" s="19">
        <f t="shared" si="125"/>
        <v>18.806884895959321</v>
      </c>
    </row>
    <row r="2658" spans="1:22" x14ac:dyDescent="0.2">
      <c r="A2658" s="7">
        <v>92257.457899998903</v>
      </c>
      <c r="B2658" s="7">
        <v>436625.71860000101</v>
      </c>
      <c r="C2658" s="1" t="s">
        <v>5325</v>
      </c>
      <c r="D2658" s="1" t="s">
        <v>5326</v>
      </c>
      <c r="E2658" s="6">
        <v>19.246288799999999</v>
      </c>
      <c r="F2658" s="6">
        <v>18.676288799999998</v>
      </c>
      <c r="G2658" s="6">
        <v>18.676288799999998</v>
      </c>
      <c r="H2658" s="6">
        <v>8.3178892045650293E-2</v>
      </c>
      <c r="I2658" s="6">
        <v>0.129917036087695</v>
      </c>
      <c r="J2658" s="6">
        <v>0.26790643670150099</v>
      </c>
      <c r="K2658" s="6">
        <v>0.252491168702348</v>
      </c>
      <c r="L2658" s="6">
        <v>0.25729546290909799</v>
      </c>
      <c r="M2658" s="6">
        <v>0.13123904287077001</v>
      </c>
      <c r="N2658" s="6">
        <v>7.5998464555378495E-2</v>
      </c>
      <c r="O2658" s="6">
        <v>4.800522435422E-2</v>
      </c>
      <c r="P2658" s="6">
        <v>0.15537672642164699</v>
      </c>
      <c r="Q2658" s="7">
        <v>1</v>
      </c>
      <c r="R2658" s="8">
        <v>1.4029968387776507E-2</v>
      </c>
      <c r="S2658" s="8">
        <v>18.98</v>
      </c>
      <c r="T2658" s="17">
        <f t="shared" si="123"/>
        <v>1.8564652510116397</v>
      </c>
      <c r="U2658" s="17">
        <f t="shared" si="124"/>
        <v>9.7811657060676488E-2</v>
      </c>
      <c r="V2658" s="19">
        <f t="shared" si="125"/>
        <v>18.57847714293932</v>
      </c>
    </row>
    <row r="2659" spans="1:22" x14ac:dyDescent="0.2">
      <c r="A2659" s="7">
        <v>92794.320900000603</v>
      </c>
      <c r="B2659" s="7">
        <v>439900.93210000201</v>
      </c>
      <c r="C2659" s="1" t="s">
        <v>5327</v>
      </c>
      <c r="D2659" s="1" t="s">
        <v>5328</v>
      </c>
      <c r="E2659" s="6">
        <v>19.245389930000002</v>
      </c>
      <c r="F2659" s="6">
        <v>18.785389930000001</v>
      </c>
      <c r="G2659" s="6">
        <v>18.785389930000001</v>
      </c>
      <c r="H2659" s="6">
        <v>8.1026015257105705E-2</v>
      </c>
      <c r="I2659" s="6">
        <v>0.28823986707945498</v>
      </c>
      <c r="J2659" s="6">
        <v>0.18005605966354801</v>
      </c>
      <c r="K2659" s="6">
        <v>0.151998185632399</v>
      </c>
      <c r="L2659" s="6">
        <v>0.257377113002978</v>
      </c>
      <c r="M2659" s="6">
        <v>0.13522005892573499</v>
      </c>
      <c r="N2659" s="6">
        <v>7.2915512337157207E-2</v>
      </c>
      <c r="O2659" s="6">
        <v>5.9133220479366699E-2</v>
      </c>
      <c r="P2659" s="6">
        <v>0.26793462845820898</v>
      </c>
      <c r="Q2659" s="7">
        <v>1</v>
      </c>
      <c r="R2659" s="8">
        <v>5.2235644067796752E-2</v>
      </c>
      <c r="S2659" s="8">
        <v>18.29</v>
      </c>
      <c r="T2659" s="17">
        <f t="shared" si="123"/>
        <v>1.7345335415620955</v>
      </c>
      <c r="U2659" s="17">
        <f t="shared" si="124"/>
        <v>9.4835076083220102E-2</v>
      </c>
      <c r="V2659" s="19">
        <f t="shared" si="125"/>
        <v>18.69055485391678</v>
      </c>
    </row>
    <row r="2660" spans="1:22" x14ac:dyDescent="0.2">
      <c r="A2660" s="7">
        <v>225085.90069999901</v>
      </c>
      <c r="B2660" s="7">
        <v>474192.75470000098</v>
      </c>
      <c r="C2660" s="1" t="s">
        <v>5329</v>
      </c>
      <c r="D2660" s="1" t="s">
        <v>5330</v>
      </c>
      <c r="E2660" s="6">
        <v>19.24402856</v>
      </c>
      <c r="F2660" s="6">
        <v>19.091028560000002</v>
      </c>
      <c r="G2660" s="6">
        <v>19.091028560000002</v>
      </c>
      <c r="H2660" s="6">
        <v>2.1449927074464099E-2</v>
      </c>
      <c r="I2660" s="6">
        <v>0.36084315958297303</v>
      </c>
      <c r="J2660" s="6">
        <v>0.112104557793529</v>
      </c>
      <c r="K2660" s="6">
        <v>2.4211141350944401E-2</v>
      </c>
      <c r="L2660" s="6">
        <v>5.9957511044206803E-2</v>
      </c>
      <c r="M2660" s="6">
        <v>2.58082140489907E-2</v>
      </c>
      <c r="N2660" s="6">
        <v>0.19495598265264899</v>
      </c>
      <c r="O2660" s="6">
        <v>1.5866202204410301E-2</v>
      </c>
      <c r="P2660" s="6">
        <v>6.7190038425689894E-2</v>
      </c>
      <c r="Q2660" s="7">
        <v>1</v>
      </c>
      <c r="R2660" s="8">
        <v>0.79682806349206337</v>
      </c>
      <c r="S2660" s="8">
        <v>10.71</v>
      </c>
      <c r="T2660" s="17">
        <f t="shared" si="123"/>
        <v>0.83203580380252407</v>
      </c>
      <c r="U2660" s="17">
        <f t="shared" si="124"/>
        <v>7.7687750121617549E-2</v>
      </c>
      <c r="V2660" s="19">
        <f t="shared" si="125"/>
        <v>19.013340809878382</v>
      </c>
    </row>
    <row r="2661" spans="1:22" x14ac:dyDescent="0.2">
      <c r="A2661" s="7">
        <v>93848.901399999901</v>
      </c>
      <c r="B2661" s="7">
        <v>437982.81709999999</v>
      </c>
      <c r="C2661" s="1" t="s">
        <v>5331</v>
      </c>
      <c r="D2661" s="1" t="s">
        <v>5332</v>
      </c>
      <c r="E2661" s="6">
        <v>19.242888879999999</v>
      </c>
      <c r="F2661" s="6">
        <v>18.68588888</v>
      </c>
      <c r="G2661" s="6">
        <v>18.68588888</v>
      </c>
      <c r="H2661" s="6">
        <v>9.0949789422754099E-2</v>
      </c>
      <c r="I2661" s="6">
        <v>0.13467097623964699</v>
      </c>
      <c r="J2661" s="6">
        <v>0.26345667031543002</v>
      </c>
      <c r="K2661" s="6">
        <v>0.212791375320737</v>
      </c>
      <c r="L2661" s="6">
        <v>0.26808956888699498</v>
      </c>
      <c r="M2661" s="6">
        <v>0.12928758076484101</v>
      </c>
      <c r="N2661" s="6">
        <v>7.8776700388881404E-2</v>
      </c>
      <c r="O2661" s="6">
        <v>5.3293541362579702E-2</v>
      </c>
      <c r="P2661" s="6">
        <v>0.15982368035177</v>
      </c>
      <c r="Q2661" s="7">
        <v>1</v>
      </c>
      <c r="R2661" s="8">
        <v>3.1790288471849885E-2</v>
      </c>
      <c r="S2661" s="8">
        <v>18.649999999999999</v>
      </c>
      <c r="T2661" s="17">
        <f t="shared" si="123"/>
        <v>1.8605439776977373</v>
      </c>
      <c r="U2661" s="17">
        <f t="shared" si="124"/>
        <v>9.9761071190227202E-2</v>
      </c>
      <c r="V2661" s="19">
        <f t="shared" si="125"/>
        <v>18.586127808809774</v>
      </c>
    </row>
    <row r="2662" spans="1:22" x14ac:dyDescent="0.2">
      <c r="A2662" s="7">
        <v>88785.687300000296</v>
      </c>
      <c r="B2662" s="7">
        <v>434138.08859999903</v>
      </c>
      <c r="C2662" s="1" t="s">
        <v>5333</v>
      </c>
      <c r="D2662" s="1" t="s">
        <v>5334</v>
      </c>
      <c r="E2662" s="6">
        <v>19.24286073</v>
      </c>
      <c r="F2662" s="6">
        <v>18.719860730000001</v>
      </c>
      <c r="G2662" s="6">
        <v>18.719860730000001</v>
      </c>
      <c r="H2662" s="6">
        <v>0.100552762429288</v>
      </c>
      <c r="I2662" s="6">
        <v>0.168630978324602</v>
      </c>
      <c r="J2662" s="6">
        <v>0.19162071600748201</v>
      </c>
      <c r="K2662" s="6">
        <v>0.232530803820444</v>
      </c>
      <c r="L2662" s="6">
        <v>0.227327311935584</v>
      </c>
      <c r="M2662" s="6">
        <v>0.14074907081108801</v>
      </c>
      <c r="N2662" s="6">
        <v>7.0755585870171597E-2</v>
      </c>
      <c r="O2662" s="6">
        <v>3.9427709360009798E-2</v>
      </c>
      <c r="P2662" s="6">
        <v>0.10895146148727</v>
      </c>
      <c r="Q2662" s="7">
        <v>1</v>
      </c>
      <c r="R2662" s="8">
        <v>0.23589343159922929</v>
      </c>
      <c r="S2662" s="8">
        <v>15.57</v>
      </c>
      <c r="T2662" s="17">
        <f t="shared" si="123"/>
        <v>1.6674906748253382</v>
      </c>
      <c r="U2662" s="17">
        <f t="shared" si="124"/>
        <v>0.10709638245506346</v>
      </c>
      <c r="V2662" s="19">
        <f t="shared" si="125"/>
        <v>18.612764347544939</v>
      </c>
    </row>
    <row r="2663" spans="1:22" x14ac:dyDescent="0.2">
      <c r="A2663" s="7">
        <v>94031.3720000014</v>
      </c>
      <c r="B2663" s="7">
        <v>443993.09890000097</v>
      </c>
      <c r="C2663" s="1" t="s">
        <v>5335</v>
      </c>
      <c r="D2663" s="1" t="s">
        <v>5336</v>
      </c>
      <c r="E2663" s="6">
        <v>19.242825360000001</v>
      </c>
      <c r="F2663" s="6">
        <v>18.881825360000001</v>
      </c>
      <c r="G2663" s="6">
        <v>18.881825360000001</v>
      </c>
      <c r="H2663" s="6">
        <v>6.7286586309235993E-2</v>
      </c>
      <c r="I2663" s="6">
        <v>0.127764050532506</v>
      </c>
      <c r="J2663" s="6">
        <v>0.121092416622208</v>
      </c>
      <c r="K2663" s="6">
        <v>9.4276325648665393E-2</v>
      </c>
      <c r="L2663" s="6">
        <v>0.166152114300335</v>
      </c>
      <c r="M2663" s="6">
        <v>0.12573259985638899</v>
      </c>
      <c r="N2663" s="6">
        <v>0.10291721097626801</v>
      </c>
      <c r="O2663" s="6">
        <v>4.3523874891580702E-2</v>
      </c>
      <c r="P2663" s="6">
        <v>0.133667201449296</v>
      </c>
      <c r="Q2663" s="7">
        <v>1</v>
      </c>
      <c r="R2663" s="8">
        <v>0.56828242542787299</v>
      </c>
      <c r="S2663" s="8">
        <v>12.27</v>
      </c>
      <c r="T2663" s="17">
        <f t="shared" si="123"/>
        <v>1.0972547249450644</v>
      </c>
      <c r="U2663" s="17">
        <f t="shared" si="124"/>
        <v>8.9425812953957975E-2</v>
      </c>
      <c r="V2663" s="19">
        <f t="shared" si="125"/>
        <v>18.792399547046042</v>
      </c>
    </row>
    <row r="2664" spans="1:22" x14ac:dyDescent="0.2">
      <c r="A2664" s="7">
        <v>225579.45970000001</v>
      </c>
      <c r="B2664" s="7">
        <v>474272.50429999799</v>
      </c>
      <c r="C2664" s="1" t="s">
        <v>5337</v>
      </c>
      <c r="D2664" s="1" t="s">
        <v>5338</v>
      </c>
      <c r="E2664" s="6">
        <v>19.242091210000002</v>
      </c>
      <c r="F2664" s="6">
        <v>19.089091209999999</v>
      </c>
      <c r="G2664" s="6">
        <v>19.089091209999999</v>
      </c>
      <c r="H2664" s="6">
        <v>2.1449927074464099E-2</v>
      </c>
      <c r="I2664" s="6">
        <v>0.36084315958297303</v>
      </c>
      <c r="J2664" s="6">
        <v>0.112104557793529</v>
      </c>
      <c r="K2664" s="6">
        <v>2.4211141350944401E-2</v>
      </c>
      <c r="L2664" s="6">
        <v>5.9957511044206803E-2</v>
      </c>
      <c r="M2664" s="6">
        <v>2.58082140489907E-2</v>
      </c>
      <c r="N2664" s="6">
        <v>0.19495598265264899</v>
      </c>
      <c r="O2664" s="6">
        <v>1.5866202204410301E-2</v>
      </c>
      <c r="P2664" s="6">
        <v>6.7190038425689894E-2</v>
      </c>
      <c r="Q2664" s="7">
        <v>1</v>
      </c>
      <c r="R2664" s="8">
        <v>0.79664717180205413</v>
      </c>
      <c r="S2664" s="8">
        <v>10.71</v>
      </c>
      <c r="T2664" s="17">
        <f t="shared" si="123"/>
        <v>0.83203580380252407</v>
      </c>
      <c r="U2664" s="17">
        <f t="shared" si="124"/>
        <v>7.7687750121617549E-2</v>
      </c>
      <c r="V2664" s="19">
        <f t="shared" si="125"/>
        <v>19.01140345987838</v>
      </c>
    </row>
    <row r="2665" spans="1:22" x14ac:dyDescent="0.2">
      <c r="A2665" s="7">
        <v>196992.870900001</v>
      </c>
      <c r="B2665" s="7">
        <v>475596.93340000103</v>
      </c>
      <c r="C2665" s="1" t="s">
        <v>5339</v>
      </c>
      <c r="D2665" s="1" t="s">
        <v>5340</v>
      </c>
      <c r="E2665" s="6">
        <v>19.241567929999999</v>
      </c>
      <c r="F2665" s="6">
        <v>19.094867929999999</v>
      </c>
      <c r="G2665" s="6">
        <v>19.094867929999999</v>
      </c>
      <c r="H2665" s="6">
        <v>2.4194105805467998E-2</v>
      </c>
      <c r="I2665" s="6">
        <v>0.29951866344610201</v>
      </c>
      <c r="J2665" s="6">
        <v>3.72665105666223E-2</v>
      </c>
      <c r="K2665" s="6">
        <v>2.7193948728633201E-2</v>
      </c>
      <c r="L2665" s="6">
        <v>7.3373792115850697E-2</v>
      </c>
      <c r="M2665" s="6">
        <v>3.20335960223797E-2</v>
      </c>
      <c r="N2665" s="6">
        <v>0.159693300411477</v>
      </c>
      <c r="O2665" s="6">
        <v>1.93755737049023E-2</v>
      </c>
      <c r="P2665" s="6">
        <v>6.9480060524465398E-2</v>
      </c>
      <c r="Q2665" s="7">
        <v>1</v>
      </c>
      <c r="R2665" s="8">
        <v>1.1431909033192247</v>
      </c>
      <c r="S2665" s="8">
        <v>8.9779999999999998</v>
      </c>
      <c r="T2665" s="17">
        <f t="shared" si="123"/>
        <v>0.66975522126646791</v>
      </c>
      <c r="U2665" s="17">
        <f t="shared" si="124"/>
        <v>7.4599601388557354E-2</v>
      </c>
      <c r="V2665" s="19">
        <f t="shared" si="125"/>
        <v>19.020268328611444</v>
      </c>
    </row>
    <row r="2666" spans="1:22" x14ac:dyDescent="0.2">
      <c r="A2666" s="7">
        <v>181582.25529999999</v>
      </c>
      <c r="B2666" s="7">
        <v>426770.58879999799</v>
      </c>
      <c r="C2666" s="1" t="s">
        <v>5341</v>
      </c>
      <c r="D2666" s="1" t="s">
        <v>5342</v>
      </c>
      <c r="E2666" s="6">
        <v>19.241150910000002</v>
      </c>
      <c r="F2666" s="6">
        <v>18.999150910000001</v>
      </c>
      <c r="G2666" s="6">
        <v>18.999150910000001</v>
      </c>
      <c r="H2666" s="6">
        <v>3.9333266791165E-2</v>
      </c>
      <c r="I2666" s="6">
        <v>0.37479767853641199</v>
      </c>
      <c r="J2666" s="6">
        <v>0.149448072479094</v>
      </c>
      <c r="K2666" s="6">
        <v>7.1052092026817906E-2</v>
      </c>
      <c r="L2666" s="6">
        <v>0.110225745373279</v>
      </c>
      <c r="M2666" s="6">
        <v>3.3582981133217303E-2</v>
      </c>
      <c r="N2666" s="6">
        <v>0.100584620581068</v>
      </c>
      <c r="O2666" s="6">
        <v>3.2416774028851798E-2</v>
      </c>
      <c r="P2666" s="6">
        <v>0.110471823050297</v>
      </c>
      <c r="Q2666" s="7">
        <v>1</v>
      </c>
      <c r="R2666" s="8">
        <v>0.53315943505976104</v>
      </c>
      <c r="S2666" s="8">
        <v>12.55</v>
      </c>
      <c r="T2666" s="17">
        <f t="shared" si="123"/>
        <v>1.1540896852235849</v>
      </c>
      <c r="U2666" s="17">
        <f t="shared" si="124"/>
        <v>9.1959337468014726E-2</v>
      </c>
      <c r="V2666" s="19">
        <f t="shared" si="125"/>
        <v>18.907191572531985</v>
      </c>
    </row>
    <row r="2667" spans="1:22" x14ac:dyDescent="0.2">
      <c r="A2667" s="7">
        <v>183762.8664</v>
      </c>
      <c r="B2667" s="7">
        <v>446232.28709999798</v>
      </c>
      <c r="C2667" s="1" t="s">
        <v>5343</v>
      </c>
      <c r="D2667" s="1" t="s">
        <v>5344</v>
      </c>
      <c r="E2667" s="6">
        <v>19.24069063</v>
      </c>
      <c r="F2667" s="6">
        <v>19.066490630000001</v>
      </c>
      <c r="G2667" s="6">
        <v>19.066490630000001</v>
      </c>
      <c r="H2667" s="6">
        <v>2.8660940916309101E-2</v>
      </c>
      <c r="I2667" s="6">
        <v>0.326204800908454</v>
      </c>
      <c r="J2667" s="6">
        <v>4.0740849193805197E-2</v>
      </c>
      <c r="K2667" s="6">
        <v>4.8924229967607903E-2</v>
      </c>
      <c r="L2667" s="6">
        <v>7.8699738486871201E-2</v>
      </c>
      <c r="M2667" s="6">
        <v>3.2550956708259103E-2</v>
      </c>
      <c r="N2667" s="6">
        <v>6.9905273275149601E-2</v>
      </c>
      <c r="O2667" s="6">
        <v>2.3963736008287599E-2</v>
      </c>
      <c r="P2667" s="6">
        <v>7.4981735094617905E-2</v>
      </c>
      <c r="Q2667" s="7">
        <v>1</v>
      </c>
      <c r="R2667" s="8">
        <v>1.127924201504092</v>
      </c>
      <c r="S2667" s="8">
        <v>9.0419999999999998</v>
      </c>
      <c r="T2667" s="17">
        <f t="shared" si="123"/>
        <v>0.75003182655690415</v>
      </c>
      <c r="U2667" s="17">
        <f t="shared" si="124"/>
        <v>8.2949770687558516E-2</v>
      </c>
      <c r="V2667" s="19">
        <f t="shared" si="125"/>
        <v>18.983540859312441</v>
      </c>
    </row>
    <row r="2668" spans="1:22" x14ac:dyDescent="0.2">
      <c r="A2668" s="7">
        <v>181195.58460000201</v>
      </c>
      <c r="B2668" s="7">
        <v>444192.21869999898</v>
      </c>
      <c r="C2668" s="1" t="s">
        <v>5345</v>
      </c>
      <c r="D2668" s="1" t="s">
        <v>5346</v>
      </c>
      <c r="E2668" s="6">
        <v>19.240051300000001</v>
      </c>
      <c r="F2668" s="6">
        <v>19.038051299999999</v>
      </c>
      <c r="G2668" s="6">
        <v>19.038051299999999</v>
      </c>
      <c r="H2668" s="6">
        <v>3.1938441755704698E-2</v>
      </c>
      <c r="I2668" s="6">
        <v>0.53978515582902697</v>
      </c>
      <c r="J2668" s="6">
        <v>4.35669792449416E-2</v>
      </c>
      <c r="K2668" s="6">
        <v>5.8238167011430503E-2</v>
      </c>
      <c r="L2668" s="6">
        <v>7.5117411760821304E-2</v>
      </c>
      <c r="M2668" s="6">
        <v>3.2731959957736499E-2</v>
      </c>
      <c r="N2668" s="6">
        <v>0.10147328134986699</v>
      </c>
      <c r="O2668" s="6">
        <v>2.44880857931629E-2</v>
      </c>
      <c r="P2668" s="6">
        <v>8.7685317832254001E-2</v>
      </c>
      <c r="Q2668" s="7">
        <v>1</v>
      </c>
      <c r="R2668" s="8">
        <v>0.62637796280642444</v>
      </c>
      <c r="S2668" s="8">
        <v>11.83</v>
      </c>
      <c r="T2668" s="17">
        <f t="shared" si="123"/>
        <v>0.97438640012421396</v>
      </c>
      <c r="U2668" s="17">
        <f t="shared" si="124"/>
        <v>8.2365714296214199E-2</v>
      </c>
      <c r="V2668" s="19">
        <f t="shared" si="125"/>
        <v>18.955685585703787</v>
      </c>
    </row>
    <row r="2669" spans="1:22" x14ac:dyDescent="0.2">
      <c r="A2669" s="7">
        <v>123286.171700001</v>
      </c>
      <c r="B2669" s="7">
        <v>411819.68210000201</v>
      </c>
      <c r="C2669" s="1" t="s">
        <v>5347</v>
      </c>
      <c r="D2669" s="1" t="s">
        <v>5348</v>
      </c>
      <c r="E2669" s="6">
        <v>19.2397898</v>
      </c>
      <c r="F2669" s="6">
        <v>18.9947898</v>
      </c>
      <c r="G2669" s="6">
        <v>18.9947898</v>
      </c>
      <c r="H2669" s="6">
        <v>4.2864265003496799E-2</v>
      </c>
      <c r="I2669" s="6">
        <v>0.39971849926231801</v>
      </c>
      <c r="J2669" s="6">
        <v>4.8179828584912203E-2</v>
      </c>
      <c r="K2669" s="6">
        <v>5.7777191891625598E-2</v>
      </c>
      <c r="L2669" s="6">
        <v>8.2112526861221696E-2</v>
      </c>
      <c r="M2669" s="6">
        <v>5.7768353100379102E-2</v>
      </c>
      <c r="N2669" s="6">
        <v>0.19328938314794</v>
      </c>
      <c r="O2669" s="6">
        <v>2.7630735293252998E-2</v>
      </c>
      <c r="P2669" s="6">
        <v>7.0882398103726693E-2</v>
      </c>
      <c r="Q2669" s="7">
        <v>1</v>
      </c>
      <c r="R2669" s="8">
        <v>0.57059508571428574</v>
      </c>
      <c r="S2669" s="8">
        <v>12.25</v>
      </c>
      <c r="T2669" s="17">
        <f t="shared" si="123"/>
        <v>0.88592145891442664</v>
      </c>
      <c r="U2669" s="17">
        <f t="shared" si="124"/>
        <v>7.232011909505523E-2</v>
      </c>
      <c r="V2669" s="19">
        <f t="shared" si="125"/>
        <v>18.922469680904943</v>
      </c>
    </row>
    <row r="2670" spans="1:22" x14ac:dyDescent="0.2">
      <c r="A2670" s="7">
        <v>163001.63427948701</v>
      </c>
      <c r="B2670" s="7">
        <v>382420.01750136202</v>
      </c>
      <c r="C2670" s="1" t="s">
        <v>5349</v>
      </c>
      <c r="D2670" s="1" t="s">
        <v>5350</v>
      </c>
      <c r="E2670" s="6">
        <v>19.239649700000001</v>
      </c>
      <c r="F2670" s="6">
        <v>18.977649700000001</v>
      </c>
      <c r="G2670" s="6">
        <v>18.977649700000001</v>
      </c>
      <c r="H2670" s="6">
        <v>6.3433241691766104E-2</v>
      </c>
      <c r="I2670" s="6">
        <v>9.5974579773720897E-2</v>
      </c>
      <c r="J2670" s="6">
        <v>0.202998378292955</v>
      </c>
      <c r="K2670" s="6">
        <v>2.89512776569699E-2</v>
      </c>
      <c r="L2670" s="6">
        <v>0.12783609025862</v>
      </c>
      <c r="M2670" s="6">
        <v>2.8939080681943698E-2</v>
      </c>
      <c r="N2670" s="6">
        <v>6.1058225323296501E-2</v>
      </c>
      <c r="O2670" s="6">
        <v>3.9516213770974501E-2</v>
      </c>
      <c r="P2670" s="6">
        <v>0.15977908478937899</v>
      </c>
      <c r="Q2670" s="7">
        <v>1</v>
      </c>
      <c r="R2670" s="8">
        <v>0.75544249087591242</v>
      </c>
      <c r="S2670" s="8">
        <v>10.96</v>
      </c>
      <c r="T2670" s="17">
        <f t="shared" si="123"/>
        <v>1.0412973681759929</v>
      </c>
      <c r="U2670" s="17">
        <f t="shared" si="124"/>
        <v>9.5008883957663576E-2</v>
      </c>
      <c r="V2670" s="19">
        <f t="shared" si="125"/>
        <v>18.882640816042336</v>
      </c>
    </row>
    <row r="2671" spans="1:22" x14ac:dyDescent="0.2">
      <c r="A2671" s="7">
        <v>93836.996199999005</v>
      </c>
      <c r="B2671" s="7">
        <v>437279.21299999999</v>
      </c>
      <c r="C2671" s="1" t="s">
        <v>5351</v>
      </c>
      <c r="D2671" s="1" t="s">
        <v>5352</v>
      </c>
      <c r="E2671" s="6">
        <v>19.239403079999999</v>
      </c>
      <c r="F2671" s="6">
        <v>18.68240308</v>
      </c>
      <c r="G2671" s="6">
        <v>18.68240308</v>
      </c>
      <c r="H2671" s="6">
        <v>9.0949789422754099E-2</v>
      </c>
      <c r="I2671" s="6">
        <v>0.13467097623964699</v>
      </c>
      <c r="J2671" s="6">
        <v>0.26345667031543002</v>
      </c>
      <c r="K2671" s="6">
        <v>0.212791375320737</v>
      </c>
      <c r="L2671" s="6">
        <v>0.26808956888699498</v>
      </c>
      <c r="M2671" s="6">
        <v>0.12928758076484101</v>
      </c>
      <c r="N2671" s="6">
        <v>7.8776700388881404E-2</v>
      </c>
      <c r="O2671" s="6">
        <v>5.3293541362579702E-2</v>
      </c>
      <c r="P2671" s="6">
        <v>0.15982368035177</v>
      </c>
      <c r="Q2671" s="7">
        <v>1</v>
      </c>
      <c r="R2671" s="8">
        <v>3.1603382305630048E-2</v>
      </c>
      <c r="S2671" s="8">
        <v>18.649999999999999</v>
      </c>
      <c r="T2671" s="17">
        <f t="shared" si="123"/>
        <v>1.8605439776977373</v>
      </c>
      <c r="U2671" s="17">
        <f t="shared" si="124"/>
        <v>9.9761071190227202E-2</v>
      </c>
      <c r="V2671" s="19">
        <f t="shared" si="125"/>
        <v>18.582642008809774</v>
      </c>
    </row>
    <row r="2672" spans="1:22" x14ac:dyDescent="0.2">
      <c r="A2672" s="7">
        <v>180298.863600001</v>
      </c>
      <c r="B2672" s="7">
        <v>429068.35689999902</v>
      </c>
      <c r="C2672" s="1" t="s">
        <v>5353</v>
      </c>
      <c r="D2672" s="1" t="s">
        <v>5354</v>
      </c>
      <c r="E2672" s="6">
        <v>19.239372190000001</v>
      </c>
      <c r="F2672" s="6">
        <v>19.03837219</v>
      </c>
      <c r="G2672" s="6">
        <v>-999</v>
      </c>
      <c r="H2672" s="6">
        <v>3.5187450696924798E-2</v>
      </c>
      <c r="I2672" s="6">
        <v>0.30783403396978398</v>
      </c>
      <c r="J2672" s="6">
        <v>0.10569474841129101</v>
      </c>
      <c r="K2672" s="6">
        <v>6.6738459217646706E-2</v>
      </c>
      <c r="L2672" s="6">
        <v>0.114530134674735</v>
      </c>
      <c r="M2672" s="6">
        <v>3.3317784987842297E-2</v>
      </c>
      <c r="N2672" s="6">
        <v>0.11926655967805</v>
      </c>
      <c r="O2672" s="6">
        <v>3.29823419572354E-2</v>
      </c>
      <c r="P2672" s="6">
        <v>0.110030061656624</v>
      </c>
      <c r="Q2672" s="7">
        <v>2</v>
      </c>
      <c r="R2672" s="8">
        <v>0.68914593415276559</v>
      </c>
      <c r="S2672" s="8">
        <v>11.39</v>
      </c>
      <c r="T2672" s="17">
        <f t="shared" si="123"/>
        <v>0.99992729542806735</v>
      </c>
      <c r="U2672" s="17">
        <f t="shared" si="124"/>
        <v>8.7789929361551125E-2</v>
      </c>
      <c r="V2672" s="19">
        <f t="shared" si="125"/>
        <v>-999</v>
      </c>
    </row>
    <row r="2673" spans="1:22" x14ac:dyDescent="0.2">
      <c r="A2673" s="7">
        <v>194537.272277546</v>
      </c>
      <c r="B2673" s="7">
        <v>443290.584636577</v>
      </c>
      <c r="C2673" s="1" t="s">
        <v>5355</v>
      </c>
      <c r="D2673" s="1" t="s">
        <v>5356</v>
      </c>
      <c r="E2673" s="6">
        <v>19.23936643</v>
      </c>
      <c r="F2673" s="6">
        <v>18.960366430000001</v>
      </c>
      <c r="G2673" s="6">
        <v>18.960366430000001</v>
      </c>
      <c r="H2673" s="6">
        <v>3.4935770157029797E-2</v>
      </c>
      <c r="I2673" s="6">
        <v>0.1148663064231</v>
      </c>
      <c r="J2673" s="6">
        <v>0.17206251100528</v>
      </c>
      <c r="K2673" s="6">
        <v>6.8405125978102194E-2</v>
      </c>
      <c r="L2673" s="6">
        <v>0.117178741627676</v>
      </c>
      <c r="M2673" s="6">
        <v>2.9825877237342101E-2</v>
      </c>
      <c r="N2673" s="6">
        <v>7.6253016107004704E-2</v>
      </c>
      <c r="O2673" s="6">
        <v>3.4381174211919802E-2</v>
      </c>
      <c r="P2673" s="6">
        <v>0.335203598097357</v>
      </c>
      <c r="Q2673" s="7">
        <v>1</v>
      </c>
      <c r="R2673" s="8">
        <v>0.60864267809364536</v>
      </c>
      <c r="S2673" s="8">
        <v>11.96</v>
      </c>
      <c r="T2673" s="17">
        <f t="shared" si="123"/>
        <v>0.94880421960884975</v>
      </c>
      <c r="U2673" s="17">
        <f t="shared" si="124"/>
        <v>7.9331456489034252E-2</v>
      </c>
      <c r="V2673" s="19">
        <f t="shared" si="125"/>
        <v>18.881034973510967</v>
      </c>
    </row>
    <row r="2674" spans="1:22" x14ac:dyDescent="0.2">
      <c r="A2674" s="7">
        <v>184701.62830000001</v>
      </c>
      <c r="B2674" s="7">
        <v>422266.677900001</v>
      </c>
      <c r="C2674" s="1" t="s">
        <v>5357</v>
      </c>
      <c r="D2674" s="1" t="s">
        <v>5358</v>
      </c>
      <c r="E2674" s="6">
        <v>19.238129529999998</v>
      </c>
      <c r="F2674" s="6">
        <v>19.064129529999999</v>
      </c>
      <c r="G2674" s="6">
        <v>-999</v>
      </c>
      <c r="H2674" s="6">
        <v>2.9420146539786401E-2</v>
      </c>
      <c r="I2674" s="6">
        <v>0.49572907585598103</v>
      </c>
      <c r="J2674" s="6">
        <v>5.3905498909844703E-2</v>
      </c>
      <c r="K2674" s="6">
        <v>5.2316160776698997E-2</v>
      </c>
      <c r="L2674" s="6">
        <v>7.8960741151178598E-2</v>
      </c>
      <c r="M2674" s="6">
        <v>3.04484927889297E-2</v>
      </c>
      <c r="N2674" s="6">
        <v>0.14412167282728899</v>
      </c>
      <c r="O2674" s="6">
        <v>4.1065757043248503E-2</v>
      </c>
      <c r="P2674" s="6">
        <v>8.7605380635151303E-2</v>
      </c>
      <c r="Q2674" s="7">
        <v>2</v>
      </c>
      <c r="R2674" s="8">
        <v>0.55146205887096755</v>
      </c>
      <c r="S2674" s="8">
        <v>12.4</v>
      </c>
      <c r="T2674" s="17">
        <f t="shared" si="123"/>
        <v>0.95157875098547806</v>
      </c>
      <c r="U2674" s="17">
        <f t="shared" si="124"/>
        <v>7.6740221853667578E-2</v>
      </c>
      <c r="V2674" s="19">
        <f t="shared" si="125"/>
        <v>-999</v>
      </c>
    </row>
    <row r="2675" spans="1:22" x14ac:dyDescent="0.2">
      <c r="A2675" s="7">
        <v>102404.963799998</v>
      </c>
      <c r="B2675" s="7">
        <v>468724.67119999998</v>
      </c>
      <c r="C2675" s="1" t="s">
        <v>5359</v>
      </c>
      <c r="D2675" s="1" t="s">
        <v>5360</v>
      </c>
      <c r="E2675" s="6">
        <v>19.23790632</v>
      </c>
      <c r="F2675" s="6">
        <v>18.951906319999999</v>
      </c>
      <c r="G2675" s="6">
        <v>18.951906319999999</v>
      </c>
      <c r="H2675" s="6">
        <v>4.2682977351238598E-2</v>
      </c>
      <c r="I2675" s="6">
        <v>0.40834445095258298</v>
      </c>
      <c r="J2675" s="6">
        <v>9.0393564903773094E-2</v>
      </c>
      <c r="K2675" s="6">
        <v>5.16849744141109E-2</v>
      </c>
      <c r="L2675" s="6">
        <v>0.118761043382524</v>
      </c>
      <c r="M2675" s="6">
        <v>0.11514544545316301</v>
      </c>
      <c r="N2675" s="6">
        <v>0.109599393721836</v>
      </c>
      <c r="O2675" s="6">
        <v>3.00132536781707E-2</v>
      </c>
      <c r="P2675" s="6">
        <v>0.140859340196515</v>
      </c>
      <c r="Q2675" s="7">
        <v>1</v>
      </c>
      <c r="R2675" s="8">
        <v>0.49131056744186047</v>
      </c>
      <c r="S2675" s="8">
        <v>12.9</v>
      </c>
      <c r="T2675" s="17">
        <f t="shared" si="123"/>
        <v>1.0824656400242891</v>
      </c>
      <c r="U2675" s="17">
        <f t="shared" si="124"/>
        <v>8.3912065118161946E-2</v>
      </c>
      <c r="V2675" s="19">
        <f t="shared" si="125"/>
        <v>18.867994254881836</v>
      </c>
    </row>
    <row r="2676" spans="1:22" x14ac:dyDescent="0.2">
      <c r="A2676" s="7">
        <v>161962.339600001</v>
      </c>
      <c r="B2676" s="7">
        <v>416021.02750000003</v>
      </c>
      <c r="C2676" s="1" t="s">
        <v>5361</v>
      </c>
      <c r="D2676" s="1" t="s">
        <v>5362</v>
      </c>
      <c r="E2676" s="6">
        <v>19.237424799999999</v>
      </c>
      <c r="F2676" s="6">
        <v>19.054724799999999</v>
      </c>
      <c r="G2676" s="6">
        <v>19.054724799999999</v>
      </c>
      <c r="H2676" s="6">
        <v>3.4371143921278699E-2</v>
      </c>
      <c r="I2676" s="6">
        <v>0.196969555295048</v>
      </c>
      <c r="J2676" s="6">
        <v>5.2988361518543699E-2</v>
      </c>
      <c r="K2676" s="6">
        <v>4.5839259340540499E-2</v>
      </c>
      <c r="L2676" s="6">
        <v>8.1850674745503602E-2</v>
      </c>
      <c r="M2676" s="6">
        <v>3.8973360968338103E-2</v>
      </c>
      <c r="N2676" s="6">
        <v>0.16811893225331401</v>
      </c>
      <c r="O2676" s="6">
        <v>2.9075694982465702E-2</v>
      </c>
      <c r="P2676" s="6">
        <v>9.2095238668078602E-2</v>
      </c>
      <c r="Q2676" s="7">
        <v>1</v>
      </c>
      <c r="R2676" s="8">
        <v>1.011862037230705</v>
      </c>
      <c r="S2676" s="8">
        <v>9.5619999999999994</v>
      </c>
      <c r="T2676" s="17">
        <f t="shared" si="123"/>
        <v>0.66307984975174405</v>
      </c>
      <c r="U2676" s="17">
        <f t="shared" si="124"/>
        <v>6.934530953270697E-2</v>
      </c>
      <c r="V2676" s="19">
        <f t="shared" si="125"/>
        <v>18.985379490467292</v>
      </c>
    </row>
    <row r="2677" spans="1:22" x14ac:dyDescent="0.2">
      <c r="A2677" s="7">
        <v>157918.684099998</v>
      </c>
      <c r="B2677" s="7">
        <v>384205.62249999901</v>
      </c>
      <c r="C2677" s="1" t="s">
        <v>5363</v>
      </c>
      <c r="D2677" s="1" t="s">
        <v>5364</v>
      </c>
      <c r="E2677" s="6">
        <v>19.237271379999999</v>
      </c>
      <c r="F2677" s="6">
        <v>19.029271380000001</v>
      </c>
      <c r="G2677" s="6">
        <v>19.029271380000001</v>
      </c>
      <c r="H2677" s="6">
        <v>3.3519968323599401E-2</v>
      </c>
      <c r="I2677" s="6">
        <v>0.66618988052415096</v>
      </c>
      <c r="J2677" s="6">
        <v>8.3478045616889096E-2</v>
      </c>
      <c r="K2677" s="6">
        <v>2.0343679794041902E-2</v>
      </c>
      <c r="L2677" s="6">
        <v>0.11058656197896501</v>
      </c>
      <c r="M2677" s="6">
        <v>2.9442501424710801E-2</v>
      </c>
      <c r="N2677" s="6">
        <v>5.6484946768337499E-2</v>
      </c>
      <c r="O2677" s="6">
        <v>2.60985591855852E-2</v>
      </c>
      <c r="P2677" s="6">
        <v>0.40195992462710101</v>
      </c>
      <c r="Q2677" s="7">
        <v>1</v>
      </c>
      <c r="R2677" s="8">
        <v>0.12696375981253655</v>
      </c>
      <c r="S2677" s="8">
        <v>17.07</v>
      </c>
      <c r="T2677" s="17">
        <f t="shared" si="123"/>
        <v>1.2522892741360649</v>
      </c>
      <c r="U2677" s="17">
        <f t="shared" si="124"/>
        <v>7.3361996141538655E-2</v>
      </c>
      <c r="V2677" s="19">
        <f t="shared" si="125"/>
        <v>18.955909383858462</v>
      </c>
    </row>
    <row r="2678" spans="1:22" x14ac:dyDescent="0.2">
      <c r="A2678" s="7">
        <v>94201.111400000795</v>
      </c>
      <c r="B2678" s="7">
        <v>444102.80719999998</v>
      </c>
      <c r="C2678" s="1" t="s">
        <v>5365</v>
      </c>
      <c r="D2678" s="1" t="s">
        <v>5366</v>
      </c>
      <c r="E2678" s="6">
        <v>19.237092409999999</v>
      </c>
      <c r="F2678" s="6">
        <v>18.83709241</v>
      </c>
      <c r="G2678" s="6">
        <v>18.83709241</v>
      </c>
      <c r="H2678" s="6">
        <v>6.7633174527675297E-2</v>
      </c>
      <c r="I2678" s="6">
        <v>0.118339792682516</v>
      </c>
      <c r="J2678" s="6">
        <v>0.14696696813499099</v>
      </c>
      <c r="K2678" s="6">
        <v>0.108016795068651</v>
      </c>
      <c r="L2678" s="6">
        <v>0.23232044115875</v>
      </c>
      <c r="M2678" s="6">
        <v>0.13449552183451599</v>
      </c>
      <c r="N2678" s="6">
        <v>0.115571061115488</v>
      </c>
      <c r="O2678" s="6">
        <v>4.69368989998128E-2</v>
      </c>
      <c r="P2678" s="6">
        <v>0.21078054096996199</v>
      </c>
      <c r="Q2678" s="7">
        <v>1</v>
      </c>
      <c r="R2678" s="8">
        <v>0.34902471318373068</v>
      </c>
      <c r="S2678" s="8">
        <v>14.26</v>
      </c>
      <c r="T2678" s="17">
        <f t="shared" si="123"/>
        <v>1.3525181965527495</v>
      </c>
      <c r="U2678" s="17">
        <f t="shared" si="124"/>
        <v>9.4846998355732792E-2</v>
      </c>
      <c r="V2678" s="19">
        <f t="shared" si="125"/>
        <v>18.742245411644266</v>
      </c>
    </row>
    <row r="2679" spans="1:22" x14ac:dyDescent="0.2">
      <c r="A2679" s="7">
        <v>93756.641600001603</v>
      </c>
      <c r="B2679" s="7">
        <v>437234.76749999798</v>
      </c>
      <c r="C2679" s="1" t="s">
        <v>5367</v>
      </c>
      <c r="D2679" s="1" t="s">
        <v>5368</v>
      </c>
      <c r="E2679" s="6">
        <v>19.236484770000001</v>
      </c>
      <c r="F2679" s="6">
        <v>18.679484769999998</v>
      </c>
      <c r="G2679" s="6">
        <v>18.679484769999998</v>
      </c>
      <c r="H2679" s="6">
        <v>9.0949789422754099E-2</v>
      </c>
      <c r="I2679" s="6">
        <v>0.13467097623964699</v>
      </c>
      <c r="J2679" s="6">
        <v>0.26345667031543002</v>
      </c>
      <c r="K2679" s="6">
        <v>0.212791375320737</v>
      </c>
      <c r="L2679" s="6">
        <v>0.26808956888699498</v>
      </c>
      <c r="M2679" s="6">
        <v>0.12928758076484101</v>
      </c>
      <c r="N2679" s="6">
        <v>7.8776700388881404E-2</v>
      </c>
      <c r="O2679" s="6">
        <v>5.3293541362579702E-2</v>
      </c>
      <c r="P2679" s="6">
        <v>0.15982368035177</v>
      </c>
      <c r="Q2679" s="7">
        <v>1</v>
      </c>
      <c r="R2679" s="8">
        <v>3.1446904557640862E-2</v>
      </c>
      <c r="S2679" s="8">
        <v>18.649999999999999</v>
      </c>
      <c r="T2679" s="17">
        <f t="shared" si="123"/>
        <v>1.8605439776977373</v>
      </c>
      <c r="U2679" s="17">
        <f t="shared" si="124"/>
        <v>9.9761071190227202E-2</v>
      </c>
      <c r="V2679" s="19">
        <f t="shared" si="125"/>
        <v>18.579723698809772</v>
      </c>
    </row>
    <row r="2680" spans="1:22" x14ac:dyDescent="0.2">
      <c r="A2680" s="7">
        <v>188403.24463</v>
      </c>
      <c r="B2680" s="7">
        <v>435326.78056000202</v>
      </c>
      <c r="C2680" s="1" t="s">
        <v>5369</v>
      </c>
      <c r="D2680" s="1" t="s">
        <v>5370</v>
      </c>
      <c r="E2680" s="6">
        <v>19.235255280000001</v>
      </c>
      <c r="F2680" s="6">
        <v>19.003255280000001</v>
      </c>
      <c r="G2680" s="6">
        <v>19.003255280000001</v>
      </c>
      <c r="H2680" s="6">
        <v>3.1294110380800599E-2</v>
      </c>
      <c r="I2680" s="6">
        <v>0.34190469781279298</v>
      </c>
      <c r="J2680" s="6">
        <v>7.12984180708124E-2</v>
      </c>
      <c r="K2680" s="6">
        <v>7.5403287749721506E-2</v>
      </c>
      <c r="L2680" s="6">
        <v>7.9778914223432001E-2</v>
      </c>
      <c r="M2680" s="6">
        <v>3.00976105786405E-2</v>
      </c>
      <c r="N2680" s="6">
        <v>0.126013157734152</v>
      </c>
      <c r="O2680" s="6">
        <v>2.6505384716743401E-2</v>
      </c>
      <c r="P2680" s="6">
        <v>0.11594079458279501</v>
      </c>
      <c r="Q2680" s="7">
        <v>1</v>
      </c>
      <c r="R2680" s="8">
        <v>0.74390347053490491</v>
      </c>
      <c r="S2680" s="8">
        <v>11.03</v>
      </c>
      <c r="T2680" s="17">
        <f t="shared" si="123"/>
        <v>0.86182978513603647</v>
      </c>
      <c r="U2680" s="17">
        <f t="shared" si="124"/>
        <v>7.813506664877938E-2</v>
      </c>
      <c r="V2680" s="19">
        <f t="shared" si="125"/>
        <v>18.925120213351221</v>
      </c>
    </row>
    <row r="2681" spans="1:22" x14ac:dyDescent="0.2">
      <c r="A2681" s="7">
        <v>92717.620099998996</v>
      </c>
      <c r="B2681" s="7">
        <v>451476.19870000001</v>
      </c>
      <c r="C2681" s="1" t="s">
        <v>5371</v>
      </c>
      <c r="D2681" s="1" t="s">
        <v>5372</v>
      </c>
      <c r="E2681" s="6">
        <v>19.234733680000001</v>
      </c>
      <c r="F2681" s="6">
        <v>18.84673368</v>
      </c>
      <c r="G2681" s="6">
        <v>18.84673368</v>
      </c>
      <c r="H2681" s="6">
        <v>5.7950660321801697E-2</v>
      </c>
      <c r="I2681" s="6">
        <v>0.33980246542974801</v>
      </c>
      <c r="J2681" s="6">
        <v>0.20396516355587099</v>
      </c>
      <c r="K2681" s="6">
        <v>7.7049150970905797E-2</v>
      </c>
      <c r="L2681" s="6">
        <v>0.185046066244898</v>
      </c>
      <c r="M2681" s="6">
        <v>0.13648851751702001</v>
      </c>
      <c r="N2681" s="6">
        <v>8.7476476335239903E-2</v>
      </c>
      <c r="O2681" s="6">
        <v>4.1105700398948002E-2</v>
      </c>
      <c r="P2681" s="6">
        <v>0.153169513976154</v>
      </c>
      <c r="Q2681" s="7">
        <v>1</v>
      </c>
      <c r="R2681" s="8">
        <v>0.27890516489361722</v>
      </c>
      <c r="S2681" s="8">
        <v>15.04</v>
      </c>
      <c r="T2681" s="17">
        <f t="shared" si="123"/>
        <v>1.4958214628906932</v>
      </c>
      <c r="U2681" s="17">
        <f t="shared" si="124"/>
        <v>9.945621428794503E-2</v>
      </c>
      <c r="V2681" s="19">
        <f t="shared" si="125"/>
        <v>18.747277465712056</v>
      </c>
    </row>
    <row r="2682" spans="1:22" x14ac:dyDescent="0.2">
      <c r="A2682" s="7">
        <v>115601.648200002</v>
      </c>
      <c r="B2682" s="7">
        <v>395370.25869999803</v>
      </c>
      <c r="C2682" s="1" t="s">
        <v>5373</v>
      </c>
      <c r="D2682" s="1" t="s">
        <v>5374</v>
      </c>
      <c r="E2682" s="6">
        <v>19.234712420000001</v>
      </c>
      <c r="F2682" s="6">
        <v>19.016712420000001</v>
      </c>
      <c r="G2682" s="6">
        <v>19.016712420000001</v>
      </c>
      <c r="H2682" s="6">
        <v>3.6354777990828903E-2</v>
      </c>
      <c r="I2682" s="6">
        <v>0.64026330805266896</v>
      </c>
      <c r="J2682" s="6">
        <v>3.7009296273969101E-2</v>
      </c>
      <c r="K2682" s="6">
        <v>3.5588151635021999E-2</v>
      </c>
      <c r="L2682" s="6">
        <v>6.9591553502317396E-2</v>
      </c>
      <c r="M2682" s="6">
        <v>5.6047474772812397E-2</v>
      </c>
      <c r="N2682" s="6">
        <v>7.9653316230861596E-2</v>
      </c>
      <c r="O2682" s="6">
        <v>2.27313117071405E-2</v>
      </c>
      <c r="P2682" s="6">
        <v>5.4237785322395697E-2</v>
      </c>
      <c r="Q2682" s="7">
        <v>1</v>
      </c>
      <c r="R2682" s="8">
        <v>0.42902766864784547</v>
      </c>
      <c r="S2682" s="8">
        <v>13.46</v>
      </c>
      <c r="T2682" s="17">
        <f t="shared" si="123"/>
        <v>1.0313542687242392</v>
      </c>
      <c r="U2682" s="17">
        <f t="shared" si="124"/>
        <v>7.6623645521860267E-2</v>
      </c>
      <c r="V2682" s="19">
        <f t="shared" si="125"/>
        <v>18.940088774478141</v>
      </c>
    </row>
    <row r="2683" spans="1:22" x14ac:dyDescent="0.2">
      <c r="A2683" s="7">
        <v>92296.164799999402</v>
      </c>
      <c r="B2683" s="7">
        <v>436533.585900001</v>
      </c>
      <c r="C2683" s="1" t="s">
        <v>5375</v>
      </c>
      <c r="D2683" s="1" t="s">
        <v>5376</v>
      </c>
      <c r="E2683" s="6">
        <v>19.234322089999999</v>
      </c>
      <c r="F2683" s="6">
        <v>18.664322089999999</v>
      </c>
      <c r="G2683" s="6">
        <v>18.664322089999999</v>
      </c>
      <c r="H2683" s="6">
        <v>8.3178892045650293E-2</v>
      </c>
      <c r="I2683" s="6">
        <v>0.129917036087695</v>
      </c>
      <c r="J2683" s="6">
        <v>0.26790643670150099</v>
      </c>
      <c r="K2683" s="6">
        <v>0.252491168702348</v>
      </c>
      <c r="L2683" s="6">
        <v>0.25729546290909799</v>
      </c>
      <c r="M2683" s="6">
        <v>0.13123904287077001</v>
      </c>
      <c r="N2683" s="6">
        <v>7.5998464555378495E-2</v>
      </c>
      <c r="O2683" s="6">
        <v>4.800522435422E-2</v>
      </c>
      <c r="P2683" s="6">
        <v>0.15537672642164699</v>
      </c>
      <c r="Q2683" s="7">
        <v>1</v>
      </c>
      <c r="R2683" s="8">
        <v>1.3399477871443558E-2</v>
      </c>
      <c r="S2683" s="8">
        <v>18.98</v>
      </c>
      <c r="T2683" s="17">
        <f t="shared" si="123"/>
        <v>1.8564652510116397</v>
      </c>
      <c r="U2683" s="17">
        <f t="shared" si="124"/>
        <v>9.7811657060676488E-2</v>
      </c>
      <c r="V2683" s="19">
        <f t="shared" si="125"/>
        <v>18.566510432939321</v>
      </c>
    </row>
    <row r="2684" spans="1:22" x14ac:dyDescent="0.2">
      <c r="A2684" s="7">
        <v>97388.434099998296</v>
      </c>
      <c r="B2684" s="7">
        <v>434501.455200002</v>
      </c>
      <c r="C2684" s="1" t="s">
        <v>5377</v>
      </c>
      <c r="D2684" s="1" t="s">
        <v>5378</v>
      </c>
      <c r="E2684" s="6">
        <v>19.23429522</v>
      </c>
      <c r="F2684" s="6">
        <v>18.829295219999999</v>
      </c>
      <c r="G2684" s="6">
        <v>18.829295219999999</v>
      </c>
      <c r="H2684" s="6">
        <v>6.0410473244324303E-2</v>
      </c>
      <c r="I2684" s="6">
        <v>0.64885614883819998</v>
      </c>
      <c r="J2684" s="6">
        <v>0.15900370837871999</v>
      </c>
      <c r="K2684" s="6">
        <v>0.16430118528792501</v>
      </c>
      <c r="L2684" s="6">
        <v>0.189267213403537</v>
      </c>
      <c r="M2684" s="6">
        <v>0.11090205633387</v>
      </c>
      <c r="N2684" s="6">
        <v>7.6641162358839707E-2</v>
      </c>
      <c r="O2684" s="6">
        <v>4.6160160497334297E-2</v>
      </c>
      <c r="P2684" s="6">
        <v>0.13162340569571301</v>
      </c>
      <c r="Q2684" s="7">
        <v>1</v>
      </c>
      <c r="R2684" s="8">
        <v>7.0311633507852611E-3</v>
      </c>
      <c r="S2684" s="8">
        <v>19.100000000000001</v>
      </c>
      <c r="T2684" s="17">
        <f t="shared" si="123"/>
        <v>1.8197873375828246</v>
      </c>
      <c r="U2684" s="17">
        <f t="shared" si="124"/>
        <v>9.5276823957215942E-2</v>
      </c>
      <c r="V2684" s="19">
        <f t="shared" si="125"/>
        <v>18.734018396042782</v>
      </c>
    </row>
    <row r="2685" spans="1:22" x14ac:dyDescent="0.2">
      <c r="A2685" s="7">
        <v>173202.03979999901</v>
      </c>
      <c r="B2685" s="7">
        <v>366256.60190000001</v>
      </c>
      <c r="C2685" s="1" t="s">
        <v>5379</v>
      </c>
      <c r="D2685" s="1" t="s">
        <v>5380</v>
      </c>
      <c r="E2685" s="6">
        <v>19.2337834</v>
      </c>
      <c r="F2685" s="6">
        <v>19.057983400000001</v>
      </c>
      <c r="G2685" s="6">
        <v>19.057983400000001</v>
      </c>
      <c r="H2685" s="6">
        <v>2.3620829138712902E-2</v>
      </c>
      <c r="I2685" s="6">
        <v>0.26381974966455202</v>
      </c>
      <c r="J2685" s="6">
        <v>0.15711004368334999</v>
      </c>
      <c r="K2685" s="6">
        <v>1.8302899765702901E-2</v>
      </c>
      <c r="L2685" s="6">
        <v>5.5731811644215902E-2</v>
      </c>
      <c r="M2685" s="6">
        <v>2.20395097931179E-2</v>
      </c>
      <c r="N2685" s="6">
        <v>6.5490868185453202E-2</v>
      </c>
      <c r="O2685" s="6">
        <v>1.76594285454225E-2</v>
      </c>
      <c r="P2685" s="6">
        <v>4.3784225347290401E-2</v>
      </c>
      <c r="Q2685" s="7">
        <v>1</v>
      </c>
      <c r="R2685" s="8">
        <v>1.0026846522282384</v>
      </c>
      <c r="S2685" s="8">
        <v>9.6039999999999992</v>
      </c>
      <c r="T2685" s="17">
        <f t="shared" si="123"/>
        <v>0.81077983000702836</v>
      </c>
      <c r="U2685" s="17">
        <f t="shared" si="124"/>
        <v>8.4421056852043777E-2</v>
      </c>
      <c r="V2685" s="19">
        <f t="shared" si="125"/>
        <v>18.973562343147957</v>
      </c>
    </row>
    <row r="2686" spans="1:22" x14ac:dyDescent="0.2">
      <c r="A2686" s="7">
        <v>197493.161400001</v>
      </c>
      <c r="B2686" s="7">
        <v>478324.85130000103</v>
      </c>
      <c r="C2686" s="1" t="s">
        <v>5381</v>
      </c>
      <c r="D2686" s="1" t="s">
        <v>5382</v>
      </c>
      <c r="E2686" s="6">
        <v>19.23326655</v>
      </c>
      <c r="F2686" s="6">
        <v>19.082766549999999</v>
      </c>
      <c r="G2686" s="6">
        <v>19.082766549999999</v>
      </c>
      <c r="H2686" s="6">
        <v>2.3948253796024398E-2</v>
      </c>
      <c r="I2686" s="6">
        <v>0.36591796526875298</v>
      </c>
      <c r="J2686" s="6">
        <v>3.1328988343425103E-2</v>
      </c>
      <c r="K2686" s="6">
        <v>2.6087790620197102E-2</v>
      </c>
      <c r="L2686" s="6">
        <v>7.7954506181682204E-2</v>
      </c>
      <c r="M2686" s="6">
        <v>3.2699283978840803E-2</v>
      </c>
      <c r="N2686" s="6">
        <v>0.14387335027585099</v>
      </c>
      <c r="O2686" s="6">
        <v>1.86179580395784E-2</v>
      </c>
      <c r="P2686" s="6">
        <v>0.102363296157038</v>
      </c>
      <c r="Q2686" s="7">
        <v>1</v>
      </c>
      <c r="R2686" s="8">
        <v>0.95977853576523331</v>
      </c>
      <c r="S2686" s="8">
        <v>9.8140000000000001</v>
      </c>
      <c r="T2686" s="17">
        <f t="shared" si="123"/>
        <v>0.73642375871289567</v>
      </c>
      <c r="U2686" s="17">
        <f t="shared" si="124"/>
        <v>7.5038084238118571E-2</v>
      </c>
      <c r="V2686" s="19">
        <f t="shared" si="125"/>
        <v>19.007728465761879</v>
      </c>
    </row>
    <row r="2687" spans="1:22" x14ac:dyDescent="0.2">
      <c r="A2687" s="7">
        <v>197122.59600000101</v>
      </c>
      <c r="B2687" s="7">
        <v>476179.70349999901</v>
      </c>
      <c r="C2687" s="1" t="s">
        <v>5383</v>
      </c>
      <c r="D2687" s="1" t="s">
        <v>5384</v>
      </c>
      <c r="E2687" s="6">
        <v>19.232785669999998</v>
      </c>
      <c r="F2687" s="6">
        <v>19.09488567</v>
      </c>
      <c r="G2687" s="6">
        <v>19.09488567</v>
      </c>
      <c r="H2687" s="6">
        <v>2.39618378297318E-2</v>
      </c>
      <c r="I2687" s="6">
        <v>0.35749008756432898</v>
      </c>
      <c r="J2687" s="6">
        <v>3.3247515592074103E-2</v>
      </c>
      <c r="K2687" s="6">
        <v>2.6739998164561799E-2</v>
      </c>
      <c r="L2687" s="6">
        <v>7.0892345385373506E-2</v>
      </c>
      <c r="M2687" s="6">
        <v>3.2158893795042602E-2</v>
      </c>
      <c r="N2687" s="6">
        <v>0.191417520581877</v>
      </c>
      <c r="O2687" s="6">
        <v>1.85780464667103E-2</v>
      </c>
      <c r="P2687" s="6">
        <v>6.5829331909584704E-2</v>
      </c>
      <c r="Q2687" s="7">
        <v>1</v>
      </c>
      <c r="R2687" s="8">
        <v>0.96714592103917352</v>
      </c>
      <c r="S2687" s="8">
        <v>9.7769999999999992</v>
      </c>
      <c r="T2687" s="17">
        <f t="shared" si="123"/>
        <v>0.71132582872862304</v>
      </c>
      <c r="U2687" s="17">
        <f t="shared" si="124"/>
        <v>7.2755019814730801E-2</v>
      </c>
      <c r="V2687" s="19">
        <f t="shared" si="125"/>
        <v>19.022130650185268</v>
      </c>
    </row>
    <row r="2688" spans="1:22" x14ac:dyDescent="0.2">
      <c r="A2688" s="7">
        <v>197731.18640000001</v>
      </c>
      <c r="B2688" s="7">
        <v>472395.04619999998</v>
      </c>
      <c r="C2688" s="1" t="s">
        <v>5385</v>
      </c>
      <c r="D2688" s="1" t="s">
        <v>5386</v>
      </c>
      <c r="E2688" s="6">
        <v>19.23246936</v>
      </c>
      <c r="F2688" s="6">
        <v>19.06936936</v>
      </c>
      <c r="G2688" s="6">
        <v>19.06936936</v>
      </c>
      <c r="H2688" s="6">
        <v>2.5431941218797102E-2</v>
      </c>
      <c r="I2688" s="6">
        <v>0.347810930686965</v>
      </c>
      <c r="J2688" s="6">
        <v>5.85720673991319E-2</v>
      </c>
      <c r="K2688" s="6">
        <v>2.8004703856297102E-2</v>
      </c>
      <c r="L2688" s="6">
        <v>0.130753120791928</v>
      </c>
      <c r="M2688" s="6">
        <v>3.1551474650123798E-2</v>
      </c>
      <c r="N2688" s="6">
        <v>0.10697880360645</v>
      </c>
      <c r="O2688" s="6">
        <v>2.3685545455679399E-2</v>
      </c>
      <c r="P2688" s="6">
        <v>6.7981625446487504E-2</v>
      </c>
      <c r="Q2688" s="7">
        <v>1</v>
      </c>
      <c r="R2688" s="8">
        <v>0.95630855050350938</v>
      </c>
      <c r="S2688" s="8">
        <v>9.8309999999999995</v>
      </c>
      <c r="T2688" s="17">
        <f t="shared" si="123"/>
        <v>0.93608301415490403</v>
      </c>
      <c r="U2688" s="17">
        <f t="shared" si="124"/>
        <v>9.5217476772953322E-2</v>
      </c>
      <c r="V2688" s="19">
        <f t="shared" si="125"/>
        <v>18.974151883227048</v>
      </c>
    </row>
    <row r="2689" spans="1:22" x14ac:dyDescent="0.2">
      <c r="A2689" s="7">
        <v>91619.824200000599</v>
      </c>
      <c r="B2689" s="7">
        <v>439255.24379999901</v>
      </c>
      <c r="C2689" s="1" t="s">
        <v>5387</v>
      </c>
      <c r="D2689" s="1" t="s">
        <v>5388</v>
      </c>
      <c r="E2689" s="6">
        <v>19.232412350000001</v>
      </c>
      <c r="F2689" s="6">
        <v>18.76941235</v>
      </c>
      <c r="G2689" s="6">
        <v>18.76941235</v>
      </c>
      <c r="H2689" s="6">
        <v>7.8075567298365497E-2</v>
      </c>
      <c r="I2689" s="6">
        <v>0.29576655316039002</v>
      </c>
      <c r="J2689" s="6">
        <v>0.23537034665960599</v>
      </c>
      <c r="K2689" s="6">
        <v>0.131713967037903</v>
      </c>
      <c r="L2689" s="6">
        <v>0.2219054991461</v>
      </c>
      <c r="M2689" s="6">
        <v>0.13402877954460399</v>
      </c>
      <c r="N2689" s="6">
        <v>7.0547633423400702E-2</v>
      </c>
      <c r="O2689" s="6">
        <v>5.0769478317054598E-2</v>
      </c>
      <c r="P2689" s="6">
        <v>0.33081797411529301</v>
      </c>
      <c r="Q2689" s="7">
        <v>1</v>
      </c>
      <c r="R2689" s="8">
        <v>4.5239801630434895E-2</v>
      </c>
      <c r="S2689" s="8">
        <v>18.399999999999999</v>
      </c>
      <c r="T2689" s="17">
        <f t="shared" si="123"/>
        <v>1.720088845552536</v>
      </c>
      <c r="U2689" s="17">
        <f t="shared" si="124"/>
        <v>9.3483089432203056E-2</v>
      </c>
      <c r="V2689" s="19">
        <f t="shared" si="125"/>
        <v>18.675929260567795</v>
      </c>
    </row>
    <row r="2690" spans="1:22" x14ac:dyDescent="0.2">
      <c r="A2690" s="7">
        <v>225184.6164</v>
      </c>
      <c r="B2690" s="7">
        <v>474208.72509999998</v>
      </c>
      <c r="C2690" s="1" t="s">
        <v>5389</v>
      </c>
      <c r="D2690" s="1" t="s">
        <v>5390</v>
      </c>
      <c r="E2690" s="6">
        <v>19.232030210000001</v>
      </c>
      <c r="F2690" s="6">
        <v>19.079030209999999</v>
      </c>
      <c r="G2690" s="6">
        <v>19.079030209999999</v>
      </c>
      <c r="H2690" s="6">
        <v>2.1449927074464099E-2</v>
      </c>
      <c r="I2690" s="6">
        <v>0.36084315958297303</v>
      </c>
      <c r="J2690" s="6">
        <v>0.112104557793529</v>
      </c>
      <c r="K2690" s="6">
        <v>2.4211141350944401E-2</v>
      </c>
      <c r="L2690" s="6">
        <v>5.9957511044206803E-2</v>
      </c>
      <c r="M2690" s="6">
        <v>2.58082140489907E-2</v>
      </c>
      <c r="N2690" s="6">
        <v>0.19495598265264899</v>
      </c>
      <c r="O2690" s="6">
        <v>1.5866202204410301E-2</v>
      </c>
      <c r="P2690" s="6">
        <v>6.7190038425689894E-2</v>
      </c>
      <c r="Q2690" s="7">
        <v>1</v>
      </c>
      <c r="R2690" s="8">
        <v>0.79570776937441645</v>
      </c>
      <c r="S2690" s="8">
        <v>10.71</v>
      </c>
      <c r="T2690" s="17">
        <f t="shared" si="123"/>
        <v>0.83203580380252407</v>
      </c>
      <c r="U2690" s="17">
        <f t="shared" si="124"/>
        <v>7.7687750121617549E-2</v>
      </c>
      <c r="V2690" s="19">
        <f t="shared" si="125"/>
        <v>19.00134245987838</v>
      </c>
    </row>
    <row r="2691" spans="1:22" x14ac:dyDescent="0.2">
      <c r="A2691" s="7">
        <v>183827.23739999899</v>
      </c>
      <c r="B2691" s="7">
        <v>433986.35289999802</v>
      </c>
      <c r="C2691" s="1" t="s">
        <v>5391</v>
      </c>
      <c r="D2691" s="1" t="s">
        <v>5392</v>
      </c>
      <c r="E2691" s="6">
        <v>19.231886240000001</v>
      </c>
      <c r="F2691" s="6">
        <v>19.040186240000001</v>
      </c>
      <c r="G2691" s="6">
        <v>19.040186240000001</v>
      </c>
      <c r="H2691" s="6">
        <v>3.1806564591235202E-2</v>
      </c>
      <c r="I2691" s="6">
        <v>0.215713049408501</v>
      </c>
      <c r="J2691" s="6">
        <v>5.3440932032788199E-2</v>
      </c>
      <c r="K2691" s="6">
        <v>0.11452993677402599</v>
      </c>
      <c r="L2691" s="6">
        <v>7.8600528682873497E-2</v>
      </c>
      <c r="M2691" s="6">
        <v>3.1369018724819099E-2</v>
      </c>
      <c r="N2691" s="6">
        <v>0.15646192474105999</v>
      </c>
      <c r="O2691" s="6">
        <v>2.65108029785764E-2</v>
      </c>
      <c r="P2691" s="6">
        <v>8.5465346143875895E-2</v>
      </c>
      <c r="Q2691" s="7">
        <v>1</v>
      </c>
      <c r="R2691" s="8">
        <v>0.93674584491440105</v>
      </c>
      <c r="S2691" s="8">
        <v>9.93</v>
      </c>
      <c r="T2691" s="17">
        <f t="shared" si="123"/>
        <v>0.73653956547919441</v>
      </c>
      <c r="U2691" s="17">
        <f t="shared" si="124"/>
        <v>7.4173168729022604E-2</v>
      </c>
      <c r="V2691" s="19">
        <f t="shared" si="125"/>
        <v>18.966013071270979</v>
      </c>
    </row>
    <row r="2692" spans="1:22" x14ac:dyDescent="0.2">
      <c r="A2692" s="7">
        <v>108781.8244</v>
      </c>
      <c r="B2692" s="7">
        <v>451283.44790000102</v>
      </c>
      <c r="C2692" s="1" t="s">
        <v>5393</v>
      </c>
      <c r="D2692" s="1" t="s">
        <v>5394</v>
      </c>
      <c r="E2692" s="6">
        <v>19.231027539999999</v>
      </c>
      <c r="F2692" s="6">
        <v>18.965027540000001</v>
      </c>
      <c r="G2692" s="6">
        <v>18.965027540000001</v>
      </c>
      <c r="H2692" s="6">
        <v>4.5122732671712601E-2</v>
      </c>
      <c r="I2692" s="6">
        <v>0.36404753920160499</v>
      </c>
      <c r="J2692" s="6">
        <v>6.8240544776793796E-2</v>
      </c>
      <c r="K2692" s="6">
        <v>6.0593246986345203E-2</v>
      </c>
      <c r="L2692" s="6">
        <v>0.110134413198768</v>
      </c>
      <c r="M2692" s="6">
        <v>8.5985456297451399E-2</v>
      </c>
      <c r="N2692" s="6">
        <v>0.32424412834774902</v>
      </c>
      <c r="O2692" s="6">
        <v>3.5478321246535702E-2</v>
      </c>
      <c r="P2692" s="6">
        <v>0.106410540844307</v>
      </c>
      <c r="Q2692" s="7">
        <v>1</v>
      </c>
      <c r="R2692" s="8">
        <v>0.39254363070238951</v>
      </c>
      <c r="S2692" s="8">
        <v>13.81</v>
      </c>
      <c r="T2692" s="17">
        <f t="shared" si="123"/>
        <v>0.98177058068126699</v>
      </c>
      <c r="U2692" s="17">
        <f t="shared" si="124"/>
        <v>7.1091280281047567E-2</v>
      </c>
      <c r="V2692" s="19">
        <f t="shared" si="125"/>
        <v>18.893936259718952</v>
      </c>
    </row>
    <row r="2693" spans="1:22" x14ac:dyDescent="0.2">
      <c r="A2693" s="7">
        <v>114221.134500001</v>
      </c>
      <c r="B2693" s="7">
        <v>453053.0491</v>
      </c>
      <c r="C2693" s="1" t="s">
        <v>5395</v>
      </c>
      <c r="D2693" s="1" t="s">
        <v>5396</v>
      </c>
      <c r="E2693" s="6">
        <v>19.23083901</v>
      </c>
      <c r="F2693" s="6">
        <v>18.973839009999999</v>
      </c>
      <c r="G2693" s="6">
        <v>18.973839009999999</v>
      </c>
      <c r="H2693" s="6">
        <v>3.7887936323387397E-2</v>
      </c>
      <c r="I2693" s="6">
        <v>0.55733661835430603</v>
      </c>
      <c r="J2693" s="6">
        <v>4.6712546820641201E-2</v>
      </c>
      <c r="K2693" s="6">
        <v>5.4083155800302998E-2</v>
      </c>
      <c r="L2693" s="6">
        <v>9.2269320148864603E-2</v>
      </c>
      <c r="M2693" s="6">
        <v>7.4488829670155798E-2</v>
      </c>
      <c r="N2693" s="6">
        <v>0.25142120218439601</v>
      </c>
      <c r="O2693" s="6">
        <v>3.85771286498151E-2</v>
      </c>
      <c r="P2693" s="6">
        <v>8.9298755639385996E-2</v>
      </c>
      <c r="Q2693" s="7">
        <v>1</v>
      </c>
      <c r="R2693" s="8">
        <v>0.36099356050955411</v>
      </c>
      <c r="S2693" s="8">
        <v>14.13</v>
      </c>
      <c r="T2693" s="17">
        <f t="shared" si="123"/>
        <v>1.05742870088926</v>
      </c>
      <c r="U2693" s="17">
        <f t="shared" si="124"/>
        <v>7.4835718392728942E-2</v>
      </c>
      <c r="V2693" s="19">
        <f t="shared" si="125"/>
        <v>18.899003291607269</v>
      </c>
    </row>
    <row r="2694" spans="1:22" x14ac:dyDescent="0.2">
      <c r="A2694" s="7">
        <v>192349.77602331701</v>
      </c>
      <c r="B2694" s="7">
        <v>376606.44400582899</v>
      </c>
      <c r="C2694" s="1" t="s">
        <v>5397</v>
      </c>
      <c r="D2694" s="1" t="s">
        <v>5398</v>
      </c>
      <c r="E2694" s="6">
        <v>19.230230429999999</v>
      </c>
      <c r="F2694" s="6">
        <v>19.114230429999999</v>
      </c>
      <c r="G2694" s="6">
        <v>19.114230429999999</v>
      </c>
      <c r="H2694" s="6">
        <v>2.4514137321383599E-2</v>
      </c>
      <c r="I2694" s="6">
        <v>0.44987088257324997</v>
      </c>
      <c r="J2694" s="6">
        <v>2.0915476488803399E-2</v>
      </c>
      <c r="K2694" s="6">
        <v>1.74778176090544E-2</v>
      </c>
      <c r="L2694" s="6">
        <v>4.8981949334591497E-2</v>
      </c>
      <c r="M2694" s="6">
        <v>2.00303943981066E-2</v>
      </c>
      <c r="N2694" s="6">
        <v>0.12630451131878501</v>
      </c>
      <c r="O2694" s="6">
        <v>1.6405784181082201E-2</v>
      </c>
      <c r="P2694" s="6">
        <v>4.99045109389653E-2</v>
      </c>
      <c r="Q2694" s="7">
        <v>1</v>
      </c>
      <c r="R2694" s="8">
        <v>0.831450517142857</v>
      </c>
      <c r="S2694" s="8">
        <v>10.5</v>
      </c>
      <c r="T2694" s="17">
        <f t="shared" ref="T2694:T2757" si="126">SUMPRODUCT(H$3:O$3,H2694:O2694)</f>
        <v>0.70515377580645289</v>
      </c>
      <c r="U2694" s="17">
        <f t="shared" ref="U2694:U2757" si="127">T2694/S2694</f>
        <v>6.7157502457757423E-2</v>
      </c>
      <c r="V2694" s="19">
        <f t="shared" ref="V2694:V2757" si="128">IF(Q2694=1, F2694-U2694, -999)</f>
        <v>19.047072927542242</v>
      </c>
    </row>
    <row r="2695" spans="1:22" x14ac:dyDescent="0.2">
      <c r="A2695" s="7">
        <v>202854.91943000001</v>
      </c>
      <c r="B2695" s="7">
        <v>438589.78786000202</v>
      </c>
      <c r="C2695" s="1" t="s">
        <v>5399</v>
      </c>
      <c r="D2695" s="1" t="s">
        <v>5400</v>
      </c>
      <c r="E2695" s="6">
        <v>19.22904423</v>
      </c>
      <c r="F2695" s="6">
        <v>19.030044230000001</v>
      </c>
      <c r="G2695" s="6">
        <v>19.030044230000001</v>
      </c>
      <c r="H2695" s="6">
        <v>3.2650067550437797E-2</v>
      </c>
      <c r="I2695" s="6">
        <v>8.9208514596223795E-2</v>
      </c>
      <c r="J2695" s="6">
        <v>0.122185175359857</v>
      </c>
      <c r="K2695" s="6">
        <v>6.9580861595209598E-2</v>
      </c>
      <c r="L2695" s="6">
        <v>9.5882524517039602E-2</v>
      </c>
      <c r="M2695" s="6">
        <v>2.7032987404830199E-2</v>
      </c>
      <c r="N2695" s="6">
        <v>7.9776506058858804E-2</v>
      </c>
      <c r="O2695" s="6">
        <v>3.6213850885007601E-2</v>
      </c>
      <c r="P2695" s="6">
        <v>7.2308080660221402E-2</v>
      </c>
      <c r="Q2695" s="7">
        <v>1</v>
      </c>
      <c r="R2695" s="8">
        <v>1.2519082129054924</v>
      </c>
      <c r="S2695" s="8">
        <v>8.5389999999999997</v>
      </c>
      <c r="T2695" s="17">
        <f t="shared" si="126"/>
        <v>0.75610743556314175</v>
      </c>
      <c r="U2695" s="17">
        <f t="shared" si="127"/>
        <v>8.8547539004935213E-2</v>
      </c>
      <c r="V2695" s="19">
        <f t="shared" si="128"/>
        <v>18.941496690995066</v>
      </c>
    </row>
    <row r="2696" spans="1:22" x14ac:dyDescent="0.2">
      <c r="A2696" s="7">
        <v>92337.004999999001</v>
      </c>
      <c r="B2696" s="7">
        <v>436485.22340000002</v>
      </c>
      <c r="C2696" s="1" t="s">
        <v>5401</v>
      </c>
      <c r="D2696" s="1" t="s">
        <v>5402</v>
      </c>
      <c r="E2696" s="6">
        <v>19.22758485</v>
      </c>
      <c r="F2696" s="6">
        <v>18.657584849999999</v>
      </c>
      <c r="G2696" s="6">
        <v>18.657584849999999</v>
      </c>
      <c r="H2696" s="6">
        <v>8.3178892045650293E-2</v>
      </c>
      <c r="I2696" s="6">
        <v>0.129917036087695</v>
      </c>
      <c r="J2696" s="6">
        <v>0.26790643670150099</v>
      </c>
      <c r="K2696" s="6">
        <v>0.252491168702348</v>
      </c>
      <c r="L2696" s="6">
        <v>0.25729546290909799</v>
      </c>
      <c r="M2696" s="6">
        <v>0.13123904287077001</v>
      </c>
      <c r="N2696" s="6">
        <v>7.5998464555378495E-2</v>
      </c>
      <c r="O2696" s="6">
        <v>4.800522435422E-2</v>
      </c>
      <c r="P2696" s="6">
        <v>0.15537672642164699</v>
      </c>
      <c r="Q2696" s="7">
        <v>1</v>
      </c>
      <c r="R2696" s="8">
        <v>1.3044512644889308E-2</v>
      </c>
      <c r="S2696" s="8">
        <v>18.98</v>
      </c>
      <c r="T2696" s="17">
        <f t="shared" si="126"/>
        <v>1.8564652510116397</v>
      </c>
      <c r="U2696" s="17">
        <f t="shared" si="127"/>
        <v>9.7811657060676488E-2</v>
      </c>
      <c r="V2696" s="19">
        <f t="shared" si="128"/>
        <v>18.559773192939321</v>
      </c>
    </row>
    <row r="2697" spans="1:22" x14ac:dyDescent="0.2">
      <c r="A2697" s="7">
        <v>127796.2075</v>
      </c>
      <c r="B2697" s="7">
        <v>454666.160700001</v>
      </c>
      <c r="C2697" s="1" t="s">
        <v>5403</v>
      </c>
      <c r="D2697" s="1" t="s">
        <v>5404</v>
      </c>
      <c r="E2697" s="6">
        <v>19.227132399999999</v>
      </c>
      <c r="F2697" s="6">
        <v>18.915132400000001</v>
      </c>
      <c r="G2697" s="6">
        <v>-999</v>
      </c>
      <c r="H2697" s="6">
        <v>4.78727948058702E-2</v>
      </c>
      <c r="I2697" s="6">
        <v>0.53182653543955105</v>
      </c>
      <c r="J2697" s="6">
        <v>0.109862805513357</v>
      </c>
      <c r="K2697" s="6">
        <v>5.6869366163437698E-2</v>
      </c>
      <c r="L2697" s="6">
        <v>0.102315820499827</v>
      </c>
      <c r="M2697" s="6">
        <v>6.0730211916049E-2</v>
      </c>
      <c r="N2697" s="6">
        <v>0.181614499145202</v>
      </c>
      <c r="O2697" s="6">
        <v>2.3395166393572701E-2</v>
      </c>
      <c r="P2697" s="6">
        <v>0.143599725379111</v>
      </c>
      <c r="Q2697" s="7">
        <v>2</v>
      </c>
      <c r="R2697" s="8">
        <v>0.34738138752627884</v>
      </c>
      <c r="S2697" s="8">
        <v>14.27</v>
      </c>
      <c r="T2697" s="17">
        <f t="shared" si="126"/>
        <v>1.2111145637409242</v>
      </c>
      <c r="U2697" s="17">
        <f t="shared" si="127"/>
        <v>8.4871377977640106E-2</v>
      </c>
      <c r="V2697" s="19">
        <f t="shared" si="128"/>
        <v>-999</v>
      </c>
    </row>
    <row r="2698" spans="1:22" x14ac:dyDescent="0.2">
      <c r="A2698" s="7">
        <v>133082.08231655299</v>
      </c>
      <c r="B2698" s="7">
        <v>448809.61109081702</v>
      </c>
      <c r="C2698" s="1" t="s">
        <v>5405</v>
      </c>
      <c r="D2698" s="1" t="s">
        <v>5406</v>
      </c>
      <c r="E2698" s="6">
        <v>19.226644149999998</v>
      </c>
      <c r="F2698" s="6">
        <v>18.874644150000002</v>
      </c>
      <c r="G2698" s="6">
        <v>18.874644150000002</v>
      </c>
      <c r="H2698" s="6">
        <v>4.1330615241175699E-2</v>
      </c>
      <c r="I2698" s="6">
        <v>0.18454482876356801</v>
      </c>
      <c r="J2698" s="6">
        <v>0.153150471362548</v>
      </c>
      <c r="K2698" s="6">
        <v>8.6203010145155398E-2</v>
      </c>
      <c r="L2698" s="6">
        <v>0.13561389838041299</v>
      </c>
      <c r="M2698" s="6">
        <v>5.7971281322256998E-2</v>
      </c>
      <c r="N2698" s="6">
        <v>7.8566786362951904E-2</v>
      </c>
      <c r="O2698" s="6">
        <v>3.02903060385936E-2</v>
      </c>
      <c r="P2698" s="6">
        <v>0.12763838347161999</v>
      </c>
      <c r="Q2698" s="7">
        <v>1</v>
      </c>
      <c r="R2698" s="8">
        <v>0.80193478444236166</v>
      </c>
      <c r="S2698" s="8">
        <v>10.67</v>
      </c>
      <c r="T2698" s="17">
        <f t="shared" si="126"/>
        <v>1.0665517072574098</v>
      </c>
      <c r="U2698" s="17">
        <f t="shared" si="127"/>
        <v>9.9957985684855644E-2</v>
      </c>
      <c r="V2698" s="19">
        <f t="shared" si="128"/>
        <v>18.774686164315145</v>
      </c>
    </row>
    <row r="2699" spans="1:22" x14ac:dyDescent="0.2">
      <c r="A2699" s="7">
        <v>82949.445110568093</v>
      </c>
      <c r="B2699" s="7">
        <v>455932.32498076302</v>
      </c>
      <c r="C2699" s="1" t="s">
        <v>5407</v>
      </c>
      <c r="D2699" s="1" t="s">
        <v>5408</v>
      </c>
      <c r="E2699" s="6">
        <v>19.226252150000001</v>
      </c>
      <c r="F2699" s="6">
        <v>18.76325215</v>
      </c>
      <c r="G2699" s="6">
        <v>18.76325215</v>
      </c>
      <c r="H2699" s="6">
        <v>5.8612673232435103E-2</v>
      </c>
      <c r="I2699" s="6">
        <v>8.6237925156826295E-2</v>
      </c>
      <c r="J2699" s="6">
        <v>0.414007507195707</v>
      </c>
      <c r="K2699" s="6">
        <v>7.2567081513616197E-2</v>
      </c>
      <c r="L2699" s="6">
        <v>0.31981727666831899</v>
      </c>
      <c r="M2699" s="6">
        <v>0.18311297932384099</v>
      </c>
      <c r="N2699" s="6">
        <v>6.6377396455648302E-2</v>
      </c>
      <c r="O2699" s="6">
        <v>5.3466560138912399E-2</v>
      </c>
      <c r="P2699" s="6">
        <v>0.28980963238596202</v>
      </c>
      <c r="Q2699" s="7">
        <v>1</v>
      </c>
      <c r="R2699" s="8">
        <v>6.3987390702822375E-2</v>
      </c>
      <c r="S2699" s="8">
        <v>18.07</v>
      </c>
      <c r="T2699" s="17">
        <f t="shared" si="126"/>
        <v>2.0634971975316834</v>
      </c>
      <c r="U2699" s="17">
        <f t="shared" si="127"/>
        <v>0.11419464291818945</v>
      </c>
      <c r="V2699" s="19">
        <f t="shared" si="128"/>
        <v>18.64905750708181</v>
      </c>
    </row>
    <row r="2700" spans="1:22" x14ac:dyDescent="0.2">
      <c r="A2700" s="7">
        <v>115519.368999999</v>
      </c>
      <c r="B2700" s="7">
        <v>395315.24109999801</v>
      </c>
      <c r="C2700" s="1" t="s">
        <v>5409</v>
      </c>
      <c r="D2700" s="1" t="s">
        <v>5410</v>
      </c>
      <c r="E2700" s="6">
        <v>19.226161529999999</v>
      </c>
      <c r="F2700" s="6">
        <v>19.008161529999999</v>
      </c>
      <c r="G2700" s="6">
        <v>19.008161529999999</v>
      </c>
      <c r="H2700" s="6">
        <v>3.6354777990828903E-2</v>
      </c>
      <c r="I2700" s="6">
        <v>0.64026330805266896</v>
      </c>
      <c r="J2700" s="6">
        <v>3.7009296273969101E-2</v>
      </c>
      <c r="K2700" s="6">
        <v>3.5588151635021999E-2</v>
      </c>
      <c r="L2700" s="6">
        <v>6.9591553502317396E-2</v>
      </c>
      <c r="M2700" s="6">
        <v>5.6047474772812397E-2</v>
      </c>
      <c r="N2700" s="6">
        <v>7.9653316230861596E-2</v>
      </c>
      <c r="O2700" s="6">
        <v>2.27313117071405E-2</v>
      </c>
      <c r="P2700" s="6">
        <v>5.4237785322395697E-2</v>
      </c>
      <c r="Q2700" s="7">
        <v>1</v>
      </c>
      <c r="R2700" s="8">
        <v>0.42839238707280813</v>
      </c>
      <c r="S2700" s="8">
        <v>13.46</v>
      </c>
      <c r="T2700" s="17">
        <f t="shared" si="126"/>
        <v>1.0313542687242392</v>
      </c>
      <c r="U2700" s="17">
        <f t="shared" si="127"/>
        <v>7.6623645521860267E-2</v>
      </c>
      <c r="V2700" s="19">
        <f t="shared" si="128"/>
        <v>18.931537884478139</v>
      </c>
    </row>
    <row r="2701" spans="1:22" x14ac:dyDescent="0.2">
      <c r="A2701" s="7">
        <v>123266.522300001</v>
      </c>
      <c r="B2701" s="7">
        <v>454603.05050000199</v>
      </c>
      <c r="C2701" s="1" t="s">
        <v>5411</v>
      </c>
      <c r="D2701" s="1" t="s">
        <v>5412</v>
      </c>
      <c r="E2701" s="6">
        <v>19.225271379999999</v>
      </c>
      <c r="F2701" s="6">
        <v>18.966271379999998</v>
      </c>
      <c r="G2701" s="6">
        <v>-999</v>
      </c>
      <c r="H2701" s="6">
        <v>3.6729707729631703E-2</v>
      </c>
      <c r="I2701" s="6">
        <v>0.57539848480654299</v>
      </c>
      <c r="J2701" s="6">
        <v>4.9958653121955403E-2</v>
      </c>
      <c r="K2701" s="6">
        <v>5.45209393451569E-2</v>
      </c>
      <c r="L2701" s="6">
        <v>9.0804206753905395E-2</v>
      </c>
      <c r="M2701" s="6">
        <v>6.4111771589908897E-2</v>
      </c>
      <c r="N2701" s="6">
        <v>0.24697502579422601</v>
      </c>
      <c r="O2701" s="6">
        <v>2.31956799435333E-2</v>
      </c>
      <c r="P2701" s="6">
        <v>9.4029512707306806E-2</v>
      </c>
      <c r="Q2701" s="7">
        <v>2</v>
      </c>
      <c r="R2701" s="8">
        <v>0.37323366999999991</v>
      </c>
      <c r="S2701" s="8">
        <v>14</v>
      </c>
      <c r="T2701" s="17">
        <f t="shared" si="126"/>
        <v>1.0757087661165903</v>
      </c>
      <c r="U2701" s="17">
        <f t="shared" si="127"/>
        <v>7.6836340436899311E-2</v>
      </c>
      <c r="V2701" s="19">
        <f t="shared" si="128"/>
        <v>-999</v>
      </c>
    </row>
    <row r="2702" spans="1:22" x14ac:dyDescent="0.2">
      <c r="A2702" s="7">
        <v>138860.779899999</v>
      </c>
      <c r="B2702" s="7">
        <v>395077.58410000103</v>
      </c>
      <c r="C2702" s="1" t="s">
        <v>5413</v>
      </c>
      <c r="D2702" s="1" t="s">
        <v>5414</v>
      </c>
      <c r="E2702" s="6">
        <v>19.224865350000002</v>
      </c>
      <c r="F2702" s="6">
        <v>19.02586535</v>
      </c>
      <c r="G2702" s="6">
        <v>19.02586535</v>
      </c>
      <c r="H2702" s="6">
        <v>3.1645150776024901E-2</v>
      </c>
      <c r="I2702" s="6">
        <v>0.37377964906819899</v>
      </c>
      <c r="J2702" s="6">
        <v>7.1273450865366905E-2</v>
      </c>
      <c r="K2702" s="6">
        <v>3.8026089960707297E-2</v>
      </c>
      <c r="L2702" s="6">
        <v>8.2551114998957703E-2</v>
      </c>
      <c r="M2702" s="6">
        <v>4.1614371549216003E-2</v>
      </c>
      <c r="N2702" s="6">
        <v>7.4729982180825702E-2</v>
      </c>
      <c r="O2702" s="6">
        <v>2.40864062332267E-2</v>
      </c>
      <c r="P2702" s="6">
        <v>5.97107258363124E-2</v>
      </c>
      <c r="Q2702" s="7">
        <v>1</v>
      </c>
      <c r="R2702" s="8">
        <v>0.82053649147727281</v>
      </c>
      <c r="S2702" s="8">
        <v>10.56</v>
      </c>
      <c r="T2702" s="17">
        <f t="shared" si="126"/>
        <v>0.86529628730856301</v>
      </c>
      <c r="U2702" s="17">
        <f t="shared" si="127"/>
        <v>8.1940936298159378E-2</v>
      </c>
      <c r="V2702" s="19">
        <f t="shared" si="128"/>
        <v>18.94392441370184</v>
      </c>
    </row>
    <row r="2703" spans="1:22" x14ac:dyDescent="0.2">
      <c r="A2703" s="7">
        <v>162667.60381026199</v>
      </c>
      <c r="B2703" s="7">
        <v>384549.34483378602</v>
      </c>
      <c r="C2703" s="1" t="s">
        <v>5415</v>
      </c>
      <c r="D2703" s="1" t="s">
        <v>5416</v>
      </c>
      <c r="E2703" s="6">
        <v>19.224379339999999</v>
      </c>
      <c r="F2703" s="6">
        <v>18.959379340000002</v>
      </c>
      <c r="G2703" s="6">
        <v>18.959379340000002</v>
      </c>
      <c r="H2703" s="6">
        <v>3.2122402756248003E-2</v>
      </c>
      <c r="I2703" s="6">
        <v>9.79832977611408E-2</v>
      </c>
      <c r="J2703" s="6">
        <v>0.152158641570806</v>
      </c>
      <c r="K2703" s="6">
        <v>2.0403064660904701E-2</v>
      </c>
      <c r="L2703" s="6">
        <v>0.12039504969714</v>
      </c>
      <c r="M2703" s="6">
        <v>2.89362878443616E-2</v>
      </c>
      <c r="N2703" s="6">
        <v>7.0717191985415206E-2</v>
      </c>
      <c r="O2703" s="6">
        <v>3.3106039260501298E-2</v>
      </c>
      <c r="P2703" s="6">
        <v>0.27793685822423603</v>
      </c>
      <c r="Q2703" s="7">
        <v>1</v>
      </c>
      <c r="R2703" s="8">
        <v>0.61549406218487379</v>
      </c>
      <c r="S2703" s="8">
        <v>11.9</v>
      </c>
      <c r="T2703" s="17">
        <f t="shared" si="126"/>
        <v>0.84813360016757344</v>
      </c>
      <c r="U2703" s="17">
        <f t="shared" si="127"/>
        <v>7.1271731106518771E-2</v>
      </c>
      <c r="V2703" s="19">
        <f t="shared" si="128"/>
        <v>18.888107608893481</v>
      </c>
    </row>
    <row r="2704" spans="1:22" x14ac:dyDescent="0.2">
      <c r="A2704" s="7">
        <v>92603.356400001794</v>
      </c>
      <c r="B2704" s="7">
        <v>436227.22360000003</v>
      </c>
      <c r="C2704" s="1" t="s">
        <v>5417</v>
      </c>
      <c r="D2704" s="1" t="s">
        <v>5418</v>
      </c>
      <c r="E2704" s="6">
        <v>19.223746139999999</v>
      </c>
      <c r="F2704" s="6">
        <v>18.653746139999999</v>
      </c>
      <c r="G2704" s="6">
        <v>18.653746139999999</v>
      </c>
      <c r="H2704" s="6">
        <v>8.3178892045650293E-2</v>
      </c>
      <c r="I2704" s="6">
        <v>0.129917036087695</v>
      </c>
      <c r="J2704" s="6">
        <v>0.26790643670150099</v>
      </c>
      <c r="K2704" s="6">
        <v>0.252491168702348</v>
      </c>
      <c r="L2704" s="6">
        <v>0.25729546290909799</v>
      </c>
      <c r="M2704" s="6">
        <v>0.13123904287077001</v>
      </c>
      <c r="N2704" s="6">
        <v>7.5998464555378495E-2</v>
      </c>
      <c r="O2704" s="6">
        <v>4.800522435422E-2</v>
      </c>
      <c r="P2704" s="6">
        <v>0.15537672642164699</v>
      </c>
      <c r="Q2704" s="7">
        <v>1</v>
      </c>
      <c r="R2704" s="8">
        <v>1.2842262381454106E-2</v>
      </c>
      <c r="S2704" s="8">
        <v>18.98</v>
      </c>
      <c r="T2704" s="17">
        <f t="shared" si="126"/>
        <v>1.8564652510116397</v>
      </c>
      <c r="U2704" s="17">
        <f t="shared" si="127"/>
        <v>9.7811657060676488E-2</v>
      </c>
      <c r="V2704" s="19">
        <f t="shared" si="128"/>
        <v>18.555934482939321</v>
      </c>
    </row>
    <row r="2705" spans="1:22" x14ac:dyDescent="0.2">
      <c r="A2705" s="7">
        <v>86987.737500000701</v>
      </c>
      <c r="B2705" s="7">
        <v>443820.72500000102</v>
      </c>
      <c r="C2705" s="1" t="s">
        <v>5419</v>
      </c>
      <c r="D2705" s="1" t="s">
        <v>5420</v>
      </c>
      <c r="E2705" s="6">
        <v>19.22355374</v>
      </c>
      <c r="F2705" s="6">
        <v>18.837553740000001</v>
      </c>
      <c r="G2705" s="6">
        <v>18.837553740000001</v>
      </c>
      <c r="H2705" s="6">
        <v>7.6791078553815395E-2</v>
      </c>
      <c r="I2705" s="6">
        <v>0.30018781504602998</v>
      </c>
      <c r="J2705" s="6">
        <v>8.6894730180069296E-2</v>
      </c>
      <c r="K2705" s="6">
        <v>8.8247811789772701E-2</v>
      </c>
      <c r="L2705" s="6">
        <v>0.133715457436312</v>
      </c>
      <c r="M2705" s="6">
        <v>0.14582202108562001</v>
      </c>
      <c r="N2705" s="6">
        <v>0.14457524504363001</v>
      </c>
      <c r="O2705" s="6">
        <v>5.9166377875529801E-2</v>
      </c>
      <c r="P2705" s="6">
        <v>0.119876665971845</v>
      </c>
      <c r="Q2705" s="7">
        <v>1</v>
      </c>
      <c r="R2705" s="8">
        <v>0.38498225792507196</v>
      </c>
      <c r="S2705" s="8">
        <v>13.88</v>
      </c>
      <c r="T2705" s="17">
        <f t="shared" si="126"/>
        <v>1.1169536166125082</v>
      </c>
      <c r="U2705" s="17">
        <f t="shared" si="127"/>
        <v>8.0472162580151885E-2</v>
      </c>
      <c r="V2705" s="19">
        <f t="shared" si="128"/>
        <v>18.75708157741985</v>
      </c>
    </row>
    <row r="2706" spans="1:22" x14ac:dyDescent="0.2">
      <c r="A2706" s="7">
        <v>119500.018599998</v>
      </c>
      <c r="B2706" s="7">
        <v>493945.867800001</v>
      </c>
      <c r="C2706" s="1" t="s">
        <v>5421</v>
      </c>
      <c r="D2706" s="1" t="s">
        <v>5422</v>
      </c>
      <c r="E2706" s="6">
        <v>19.223525259999999</v>
      </c>
      <c r="F2706" s="6">
        <v>18.726525259999999</v>
      </c>
      <c r="G2706" s="6">
        <v>18.726525259999999</v>
      </c>
      <c r="H2706" s="6">
        <v>6.3916563660108103E-2</v>
      </c>
      <c r="I2706" s="6">
        <v>0.40070633581232401</v>
      </c>
      <c r="J2706" s="6">
        <v>0.13181263109963501</v>
      </c>
      <c r="K2706" s="6">
        <v>8.3294327758346595E-2</v>
      </c>
      <c r="L2706" s="6">
        <v>0.115892554178503</v>
      </c>
      <c r="M2706" s="6">
        <v>0.19968744438126301</v>
      </c>
      <c r="N2706" s="6">
        <v>7.5517126486067704E-2</v>
      </c>
      <c r="O2706" s="6">
        <v>2.70224165496501E-2</v>
      </c>
      <c r="P2706" s="6">
        <v>0.283322562179469</v>
      </c>
      <c r="Q2706" s="7">
        <v>1</v>
      </c>
      <c r="R2706" s="8">
        <v>0.22834027220447276</v>
      </c>
      <c r="S2706" s="8">
        <v>15.65</v>
      </c>
      <c r="T2706" s="17">
        <f t="shared" si="126"/>
        <v>1.2231367156256658</v>
      </c>
      <c r="U2706" s="17">
        <f t="shared" si="127"/>
        <v>7.8155700678956289E-2</v>
      </c>
      <c r="V2706" s="19">
        <f t="shared" si="128"/>
        <v>18.648369559321043</v>
      </c>
    </row>
    <row r="2707" spans="1:22" x14ac:dyDescent="0.2">
      <c r="A2707" s="7">
        <v>109186.07959999899</v>
      </c>
      <c r="B2707" s="7">
        <v>449375.58429999999</v>
      </c>
      <c r="C2707" s="1" t="s">
        <v>5423</v>
      </c>
      <c r="D2707" s="1" t="s">
        <v>5424</v>
      </c>
      <c r="E2707" s="6">
        <v>19.223442519999999</v>
      </c>
      <c r="F2707" s="6">
        <v>18.918442519999999</v>
      </c>
      <c r="G2707" s="6">
        <v>18.918442519999999</v>
      </c>
      <c r="H2707" s="6">
        <v>4.9643938293539802E-2</v>
      </c>
      <c r="I2707" s="6">
        <v>0.134968817652659</v>
      </c>
      <c r="J2707" s="6">
        <v>0.113522587764322</v>
      </c>
      <c r="K2707" s="6">
        <v>6.4050196225779302E-2</v>
      </c>
      <c r="L2707" s="6">
        <v>0.114798128740874</v>
      </c>
      <c r="M2707" s="6">
        <v>8.3743348150688901E-2</v>
      </c>
      <c r="N2707" s="6">
        <v>0.17811056990294899</v>
      </c>
      <c r="O2707" s="6">
        <v>3.48871691675363E-2</v>
      </c>
      <c r="P2707" s="6">
        <v>9.8278166111466198E-2</v>
      </c>
      <c r="Q2707" s="7">
        <v>1</v>
      </c>
      <c r="R2707" s="8">
        <v>0.82212725308056855</v>
      </c>
      <c r="S2707" s="8">
        <v>10.55</v>
      </c>
      <c r="T2707" s="17">
        <f t="shared" si="126"/>
        <v>0.86974645221678393</v>
      </c>
      <c r="U2707" s="17">
        <f t="shared" si="127"/>
        <v>8.2440422011069561E-2</v>
      </c>
      <c r="V2707" s="19">
        <f t="shared" si="128"/>
        <v>18.836002097988931</v>
      </c>
    </row>
    <row r="2708" spans="1:22" x14ac:dyDescent="0.2">
      <c r="A2708" s="7">
        <v>95782.661909999995</v>
      </c>
      <c r="B2708" s="7">
        <v>462588.01895999903</v>
      </c>
      <c r="C2708" s="1" t="s">
        <v>5425</v>
      </c>
      <c r="D2708" s="1" t="s">
        <v>5426</v>
      </c>
      <c r="E2708" s="6">
        <v>19.223223369999999</v>
      </c>
      <c r="F2708" s="6">
        <v>18.900223369999999</v>
      </c>
      <c r="G2708" s="6">
        <v>18.900223369999999</v>
      </c>
      <c r="H2708" s="6">
        <v>4.9434988173089001E-2</v>
      </c>
      <c r="I2708" s="6">
        <v>0.399140582501879</v>
      </c>
      <c r="J2708" s="6">
        <v>0.20339166946165299</v>
      </c>
      <c r="K2708" s="6">
        <v>5.82376122874073E-2</v>
      </c>
      <c r="L2708" s="6">
        <v>0.38386640267775302</v>
      </c>
      <c r="M2708" s="6">
        <v>0.130019424664294</v>
      </c>
      <c r="N2708" s="6">
        <v>8.8219074003092202E-2</v>
      </c>
      <c r="O2708" s="6">
        <v>3.91664373669642E-2</v>
      </c>
      <c r="P2708" s="6">
        <v>0.15071106845330501</v>
      </c>
      <c r="Q2708" s="7">
        <v>1</v>
      </c>
      <c r="R2708" s="8">
        <v>0.12746178123167148</v>
      </c>
      <c r="S2708" s="8">
        <v>17.05</v>
      </c>
      <c r="T2708" s="17">
        <f t="shared" si="126"/>
        <v>2.1146307180920294</v>
      </c>
      <c r="U2708" s="17">
        <f t="shared" si="127"/>
        <v>0.12402526205818354</v>
      </c>
      <c r="V2708" s="19">
        <f t="shared" si="128"/>
        <v>18.776198107941816</v>
      </c>
    </row>
    <row r="2709" spans="1:22" x14ac:dyDescent="0.2">
      <c r="A2709" s="7">
        <v>169892.72690000001</v>
      </c>
      <c r="B2709" s="7">
        <v>449017.80189999897</v>
      </c>
      <c r="C2709" s="1" t="s">
        <v>5427</v>
      </c>
      <c r="D2709" s="1" t="s">
        <v>5428</v>
      </c>
      <c r="E2709" s="6">
        <v>19.223068779999998</v>
      </c>
      <c r="F2709" s="6">
        <v>19.02106878</v>
      </c>
      <c r="G2709" s="6">
        <v>19.02106878</v>
      </c>
      <c r="H2709" s="6">
        <v>3.23079959906502E-2</v>
      </c>
      <c r="I2709" s="6">
        <v>0.40247034352619099</v>
      </c>
      <c r="J2709" s="6">
        <v>7.0617526163208905E-2</v>
      </c>
      <c r="K2709" s="6">
        <v>4.7561803171535799E-2</v>
      </c>
      <c r="L2709" s="6">
        <v>0.106382102001732</v>
      </c>
      <c r="M2709" s="6">
        <v>3.9808023220477398E-2</v>
      </c>
      <c r="N2709" s="6">
        <v>0.117392134252968</v>
      </c>
      <c r="O2709" s="6">
        <v>2.49437855953973E-2</v>
      </c>
      <c r="P2709" s="6">
        <v>0.112808956327716</v>
      </c>
      <c r="Q2709" s="7">
        <v>1</v>
      </c>
      <c r="R2709" s="8">
        <v>0.69665214298323019</v>
      </c>
      <c r="S2709" s="8">
        <v>11.33</v>
      </c>
      <c r="T2709" s="17">
        <f t="shared" si="126"/>
        <v>0.97502949701064101</v>
      </c>
      <c r="U2709" s="17">
        <f t="shared" si="127"/>
        <v>8.6057325420180145E-2</v>
      </c>
      <c r="V2709" s="19">
        <f t="shared" si="128"/>
        <v>18.935011454579818</v>
      </c>
    </row>
    <row r="2710" spans="1:22" x14ac:dyDescent="0.2">
      <c r="A2710" s="7">
        <v>82645.158936035907</v>
      </c>
      <c r="B2710" s="7">
        <v>455570.52474154398</v>
      </c>
      <c r="C2710" s="1" t="s">
        <v>5429</v>
      </c>
      <c r="D2710" s="1" t="s">
        <v>5430</v>
      </c>
      <c r="E2710" s="6">
        <v>19.22110326</v>
      </c>
      <c r="F2710" s="6">
        <v>18.758103259999999</v>
      </c>
      <c r="G2710" s="6">
        <v>18.758103259999999</v>
      </c>
      <c r="H2710" s="6">
        <v>5.8612673232435103E-2</v>
      </c>
      <c r="I2710" s="6">
        <v>8.6237925156826295E-2</v>
      </c>
      <c r="J2710" s="6">
        <v>0.414007507195707</v>
      </c>
      <c r="K2710" s="6">
        <v>7.2567081513616197E-2</v>
      </c>
      <c r="L2710" s="6">
        <v>0.31981727666831899</v>
      </c>
      <c r="M2710" s="6">
        <v>0.18311297932384099</v>
      </c>
      <c r="N2710" s="6">
        <v>6.6377396455648302E-2</v>
      </c>
      <c r="O2710" s="6">
        <v>5.3466560138912399E-2</v>
      </c>
      <c r="P2710" s="6">
        <v>0.28980963238596202</v>
      </c>
      <c r="Q2710" s="7">
        <v>1</v>
      </c>
      <c r="R2710" s="8">
        <v>6.3702449363586017E-2</v>
      </c>
      <c r="S2710" s="8">
        <v>18.07</v>
      </c>
      <c r="T2710" s="17">
        <f t="shared" si="126"/>
        <v>2.0634971975316834</v>
      </c>
      <c r="U2710" s="17">
        <f t="shared" si="127"/>
        <v>0.11419464291818945</v>
      </c>
      <c r="V2710" s="19">
        <f t="shared" si="128"/>
        <v>18.643908617081809</v>
      </c>
    </row>
    <row r="2711" spans="1:22" x14ac:dyDescent="0.2">
      <c r="A2711" s="7">
        <v>199123.32539999901</v>
      </c>
      <c r="B2711" s="7">
        <v>441367.43310000002</v>
      </c>
      <c r="C2711" s="1" t="s">
        <v>5431</v>
      </c>
      <c r="D2711" s="1" t="s">
        <v>5432</v>
      </c>
      <c r="E2711" s="6">
        <v>19.221012930000001</v>
      </c>
      <c r="F2711" s="6">
        <v>18.87501293</v>
      </c>
      <c r="G2711" s="6">
        <v>18.87501293</v>
      </c>
      <c r="H2711" s="6">
        <v>3.3525572808043198E-2</v>
      </c>
      <c r="I2711" s="6">
        <v>0.439291692966917</v>
      </c>
      <c r="J2711" s="6">
        <v>0.449824746484627</v>
      </c>
      <c r="K2711" s="6">
        <v>5.4655754244604303E-2</v>
      </c>
      <c r="L2711" s="6">
        <v>7.4539190092357599E-2</v>
      </c>
      <c r="M2711" s="6">
        <v>2.6647189787079799E-2</v>
      </c>
      <c r="N2711" s="6">
        <v>0.15827278367525699</v>
      </c>
      <c r="O2711" s="6">
        <v>2.4067968457191401E-2</v>
      </c>
      <c r="P2711" s="6">
        <v>0.116606482684804</v>
      </c>
      <c r="Q2711" s="7">
        <v>1</v>
      </c>
      <c r="R2711" s="8">
        <v>0.20281682916145183</v>
      </c>
      <c r="S2711" s="8">
        <v>15.98</v>
      </c>
      <c r="T2711" s="17">
        <f t="shared" si="126"/>
        <v>1.6842656560739346</v>
      </c>
      <c r="U2711" s="17">
        <f t="shared" si="127"/>
        <v>0.10539835144392581</v>
      </c>
      <c r="V2711" s="19">
        <f t="shared" si="128"/>
        <v>18.769614578556073</v>
      </c>
    </row>
    <row r="2712" spans="1:22" x14ac:dyDescent="0.2">
      <c r="A2712" s="7">
        <v>91802.606899999097</v>
      </c>
      <c r="B2712" s="7">
        <v>436570.31529999903</v>
      </c>
      <c r="C2712" s="1" t="s">
        <v>5433</v>
      </c>
      <c r="D2712" s="1" t="s">
        <v>5434</v>
      </c>
      <c r="E2712" s="6">
        <v>19.220718869999999</v>
      </c>
      <c r="F2712" s="6">
        <v>18.668718869999999</v>
      </c>
      <c r="G2712" s="6">
        <v>18.668718869999999</v>
      </c>
      <c r="H2712" s="6">
        <v>8.4459940159885005E-2</v>
      </c>
      <c r="I2712" s="6">
        <v>0.12980548386830401</v>
      </c>
      <c r="J2712" s="6">
        <v>0.23977233704657699</v>
      </c>
      <c r="K2712" s="6">
        <v>0.21121252978244601</v>
      </c>
      <c r="L2712" s="6">
        <v>0.24619048499842</v>
      </c>
      <c r="M2712" s="6">
        <v>0.137064328102423</v>
      </c>
      <c r="N2712" s="6">
        <v>6.8952246687337404E-2</v>
      </c>
      <c r="O2712" s="6">
        <v>5.3808427101816103E-2</v>
      </c>
      <c r="P2712" s="6">
        <v>0.136963543179658</v>
      </c>
      <c r="Q2712" s="7">
        <v>1</v>
      </c>
      <c r="R2712" s="8">
        <v>8.7144732466063302E-2</v>
      </c>
      <c r="S2712" s="8">
        <v>17.68</v>
      </c>
      <c r="T2712" s="17">
        <f t="shared" si="126"/>
        <v>1.7280540230589341</v>
      </c>
      <c r="U2712" s="17">
        <f t="shared" si="127"/>
        <v>9.7740612163966858E-2</v>
      </c>
      <c r="V2712" s="19">
        <f t="shared" si="128"/>
        <v>18.570978257836032</v>
      </c>
    </row>
    <row r="2713" spans="1:22" x14ac:dyDescent="0.2">
      <c r="A2713" s="7">
        <v>131938.17584381599</v>
      </c>
      <c r="B2713" s="7">
        <v>482451.63806140202</v>
      </c>
      <c r="C2713" s="1" t="s">
        <v>5435</v>
      </c>
      <c r="D2713" s="1" t="s">
        <v>5436</v>
      </c>
      <c r="E2713" s="6">
        <v>19.2204643</v>
      </c>
      <c r="F2713" s="6">
        <v>18.914464299999999</v>
      </c>
      <c r="G2713" s="6">
        <v>18.914464299999999</v>
      </c>
      <c r="H2713" s="6">
        <v>3.9251617940569E-2</v>
      </c>
      <c r="I2713" s="6">
        <v>0.66303718091782704</v>
      </c>
      <c r="J2713" s="6">
        <v>5.5589369500228601E-2</v>
      </c>
      <c r="K2713" s="6">
        <v>6.7998179920382706E-2</v>
      </c>
      <c r="L2713" s="6">
        <v>0.14714293244134799</v>
      </c>
      <c r="M2713" s="6">
        <v>8.0681298294066006E-2</v>
      </c>
      <c r="N2713" s="6">
        <v>0.17438915100676999</v>
      </c>
      <c r="O2713" s="6">
        <v>2.27309734867376E-2</v>
      </c>
      <c r="P2713" s="6">
        <v>0.246034443038608</v>
      </c>
      <c r="Q2713" s="7">
        <v>1</v>
      </c>
      <c r="R2713" s="8">
        <v>0.15785929518072278</v>
      </c>
      <c r="S2713" s="8">
        <v>16.600000000000001</v>
      </c>
      <c r="T2713" s="17">
        <f t="shared" si="126"/>
        <v>1.3621461330438489</v>
      </c>
      <c r="U2713" s="17">
        <f t="shared" si="127"/>
        <v>8.2056995966496918E-2</v>
      </c>
      <c r="V2713" s="19">
        <f t="shared" si="128"/>
        <v>18.832407304033502</v>
      </c>
    </row>
    <row r="2714" spans="1:22" x14ac:dyDescent="0.2">
      <c r="A2714" s="7">
        <v>138946.55649999899</v>
      </c>
      <c r="B2714" s="7">
        <v>395026.16129999998</v>
      </c>
      <c r="C2714" s="1" t="s">
        <v>5437</v>
      </c>
      <c r="D2714" s="1" t="s">
        <v>5438</v>
      </c>
      <c r="E2714" s="6">
        <v>19.22046229</v>
      </c>
      <c r="F2714" s="6">
        <v>19.021462289999999</v>
      </c>
      <c r="G2714" s="6">
        <v>19.021462289999999</v>
      </c>
      <c r="H2714" s="6">
        <v>3.1645150776024901E-2</v>
      </c>
      <c r="I2714" s="6">
        <v>0.37377964906819899</v>
      </c>
      <c r="J2714" s="6">
        <v>7.1273450865366905E-2</v>
      </c>
      <c r="K2714" s="6">
        <v>3.8026089960707297E-2</v>
      </c>
      <c r="L2714" s="6">
        <v>8.2551114998957703E-2</v>
      </c>
      <c r="M2714" s="6">
        <v>4.1614371549216003E-2</v>
      </c>
      <c r="N2714" s="6">
        <v>7.4729982180825702E-2</v>
      </c>
      <c r="O2714" s="6">
        <v>2.40864062332267E-2</v>
      </c>
      <c r="P2714" s="6">
        <v>5.97107258363124E-2</v>
      </c>
      <c r="Q2714" s="7">
        <v>1</v>
      </c>
      <c r="R2714" s="8">
        <v>0.82011953503787871</v>
      </c>
      <c r="S2714" s="8">
        <v>10.56</v>
      </c>
      <c r="T2714" s="17">
        <f t="shared" si="126"/>
        <v>0.86529628730856301</v>
      </c>
      <c r="U2714" s="17">
        <f t="shared" si="127"/>
        <v>8.1940936298159378E-2</v>
      </c>
      <c r="V2714" s="19">
        <f t="shared" si="128"/>
        <v>18.939521353701839</v>
      </c>
    </row>
    <row r="2715" spans="1:22" x14ac:dyDescent="0.2">
      <c r="A2715" s="7">
        <v>120455.446612131</v>
      </c>
      <c r="B2715" s="7">
        <v>493173.42786567501</v>
      </c>
      <c r="C2715" s="1" t="s">
        <v>5439</v>
      </c>
      <c r="D2715" s="1" t="s">
        <v>5440</v>
      </c>
      <c r="E2715" s="6">
        <v>19.22008422</v>
      </c>
      <c r="F2715" s="6">
        <v>18.745084219999999</v>
      </c>
      <c r="G2715" s="6">
        <v>18.745084219999999</v>
      </c>
      <c r="H2715" s="6">
        <v>6.0321348339348199E-2</v>
      </c>
      <c r="I2715" s="6">
        <v>0.45783014152474899</v>
      </c>
      <c r="J2715" s="6">
        <v>0.17554447241468099</v>
      </c>
      <c r="K2715" s="6">
        <v>7.4224110792010495E-2</v>
      </c>
      <c r="L2715" s="6">
        <v>0.112162296083438</v>
      </c>
      <c r="M2715" s="6">
        <v>0.19164216003461099</v>
      </c>
      <c r="N2715" s="6">
        <v>0.12654126949386099</v>
      </c>
      <c r="O2715" s="6">
        <v>2.8596197631975101E-2</v>
      </c>
      <c r="P2715" s="6">
        <v>0.20111107778600801</v>
      </c>
      <c r="Q2715" s="7">
        <v>1</v>
      </c>
      <c r="R2715" s="8">
        <v>0.19453599875699196</v>
      </c>
      <c r="S2715" s="8">
        <v>16.09</v>
      </c>
      <c r="T2715" s="17">
        <f t="shared" si="126"/>
        <v>1.3402727820751319</v>
      </c>
      <c r="U2715" s="17">
        <f t="shared" si="127"/>
        <v>8.3298494846185941E-2</v>
      </c>
      <c r="V2715" s="19">
        <f t="shared" si="128"/>
        <v>18.661785725153813</v>
      </c>
    </row>
    <row r="2716" spans="1:22" x14ac:dyDescent="0.2">
      <c r="A2716" s="7">
        <v>93866.681699998706</v>
      </c>
      <c r="B2716" s="7">
        <v>437579.86749999999</v>
      </c>
      <c r="C2716" s="1" t="s">
        <v>5441</v>
      </c>
      <c r="D2716" s="1" t="s">
        <v>5442</v>
      </c>
      <c r="E2716" s="6">
        <v>19.219670220000001</v>
      </c>
      <c r="F2716" s="6">
        <v>18.662670219999999</v>
      </c>
      <c r="G2716" s="6">
        <v>18.662670219999999</v>
      </c>
      <c r="H2716" s="6">
        <v>9.0949789422754099E-2</v>
      </c>
      <c r="I2716" s="6">
        <v>0.13467097623964699</v>
      </c>
      <c r="J2716" s="6">
        <v>0.26345667031543002</v>
      </c>
      <c r="K2716" s="6">
        <v>0.212791375320737</v>
      </c>
      <c r="L2716" s="6">
        <v>0.26808956888699498</v>
      </c>
      <c r="M2716" s="6">
        <v>0.12928758076484101</v>
      </c>
      <c r="N2716" s="6">
        <v>7.8776700388881404E-2</v>
      </c>
      <c r="O2716" s="6">
        <v>5.3293541362579702E-2</v>
      </c>
      <c r="P2716" s="6">
        <v>0.15982368035177</v>
      </c>
      <c r="Q2716" s="7">
        <v>1</v>
      </c>
      <c r="R2716" s="8">
        <v>3.0545320107238746E-2</v>
      </c>
      <c r="S2716" s="8">
        <v>18.649999999999999</v>
      </c>
      <c r="T2716" s="17">
        <f t="shared" si="126"/>
        <v>1.8605439776977373</v>
      </c>
      <c r="U2716" s="17">
        <f t="shared" si="127"/>
        <v>9.9761071190227202E-2</v>
      </c>
      <c r="V2716" s="19">
        <f t="shared" si="128"/>
        <v>18.562909148809773</v>
      </c>
    </row>
    <row r="2717" spans="1:22" x14ac:dyDescent="0.2">
      <c r="A2717" s="7">
        <v>91894.148800000505</v>
      </c>
      <c r="B2717" s="7">
        <v>436618.693399999</v>
      </c>
      <c r="C2717" s="1" t="s">
        <v>5443</v>
      </c>
      <c r="D2717" s="1" t="s">
        <v>5444</v>
      </c>
      <c r="E2717" s="6">
        <v>19.219505850000001</v>
      </c>
      <c r="F2717" s="6">
        <v>18.667505850000001</v>
      </c>
      <c r="G2717" s="6">
        <v>18.667505850000001</v>
      </c>
      <c r="H2717" s="6">
        <v>8.4459940159885005E-2</v>
      </c>
      <c r="I2717" s="6">
        <v>0.12980548386830401</v>
      </c>
      <c r="J2717" s="6">
        <v>0.23977233704657699</v>
      </c>
      <c r="K2717" s="6">
        <v>0.21121252978244601</v>
      </c>
      <c r="L2717" s="6">
        <v>0.24619048499842</v>
      </c>
      <c r="M2717" s="6">
        <v>0.137064328102423</v>
      </c>
      <c r="N2717" s="6">
        <v>6.8952246687337404E-2</v>
      </c>
      <c r="O2717" s="6">
        <v>5.3808427101816103E-2</v>
      </c>
      <c r="P2717" s="6">
        <v>0.136963543179658</v>
      </c>
      <c r="Q2717" s="7">
        <v>1</v>
      </c>
      <c r="R2717" s="8">
        <v>8.7076122737556633E-2</v>
      </c>
      <c r="S2717" s="8">
        <v>17.68</v>
      </c>
      <c r="T2717" s="17">
        <f t="shared" si="126"/>
        <v>1.7280540230589341</v>
      </c>
      <c r="U2717" s="17">
        <f t="shared" si="127"/>
        <v>9.7740612163966858E-2</v>
      </c>
      <c r="V2717" s="19">
        <f t="shared" si="128"/>
        <v>18.569765237836034</v>
      </c>
    </row>
    <row r="2718" spans="1:22" x14ac:dyDescent="0.2">
      <c r="A2718" s="7">
        <v>163114.186643539</v>
      </c>
      <c r="B2718" s="7">
        <v>383553.07177837403</v>
      </c>
      <c r="C2718" s="1" t="s">
        <v>5445</v>
      </c>
      <c r="D2718" s="1" t="s">
        <v>5446</v>
      </c>
      <c r="E2718" s="6">
        <v>19.219287439999999</v>
      </c>
      <c r="F2718" s="6">
        <v>18.988287440000001</v>
      </c>
      <c r="G2718" s="6">
        <v>18.988287440000001</v>
      </c>
      <c r="H2718" s="6">
        <v>4.0945448716597201E-2</v>
      </c>
      <c r="I2718" s="6">
        <v>8.9420940437007698E-2</v>
      </c>
      <c r="J2718" s="6">
        <v>0.148090824431236</v>
      </c>
      <c r="K2718" s="6">
        <v>2.96119703871883E-2</v>
      </c>
      <c r="L2718" s="6">
        <v>0.13179211124691001</v>
      </c>
      <c r="M2718" s="6">
        <v>2.9335538395298701E-2</v>
      </c>
      <c r="N2718" s="6">
        <v>6.2863534636047103E-2</v>
      </c>
      <c r="O2718" s="6">
        <v>4.5176356945513599E-2</v>
      </c>
      <c r="P2718" s="6">
        <v>0.203643050887515</v>
      </c>
      <c r="Q2718" s="7">
        <v>1</v>
      </c>
      <c r="R2718" s="8">
        <v>0.80124530834114327</v>
      </c>
      <c r="S2718" s="8">
        <v>10.67</v>
      </c>
      <c r="T2718" s="17">
        <f t="shared" si="126"/>
        <v>0.89248179086059243</v>
      </c>
      <c r="U2718" s="17">
        <f t="shared" si="127"/>
        <v>8.3644029134076148E-2</v>
      </c>
      <c r="V2718" s="19">
        <f t="shared" si="128"/>
        <v>18.904643410865923</v>
      </c>
    </row>
    <row r="2719" spans="1:22" x14ac:dyDescent="0.2">
      <c r="A2719" s="7">
        <v>93054.384399998904</v>
      </c>
      <c r="B2719" s="7">
        <v>437543.70389999798</v>
      </c>
      <c r="C2719" s="1" t="s">
        <v>5447</v>
      </c>
      <c r="D2719" s="1" t="s">
        <v>5448</v>
      </c>
      <c r="E2719" s="6">
        <v>19.219162600000001</v>
      </c>
      <c r="F2719" s="6">
        <v>18.662162599999998</v>
      </c>
      <c r="G2719" s="6">
        <v>18.662162599999998</v>
      </c>
      <c r="H2719" s="6">
        <v>9.0949789422754099E-2</v>
      </c>
      <c r="I2719" s="6">
        <v>0.13467097623964699</v>
      </c>
      <c r="J2719" s="6">
        <v>0.26345667031543002</v>
      </c>
      <c r="K2719" s="6">
        <v>0.212791375320737</v>
      </c>
      <c r="L2719" s="6">
        <v>0.26808956888699498</v>
      </c>
      <c r="M2719" s="6">
        <v>0.12928758076484101</v>
      </c>
      <c r="N2719" s="6">
        <v>7.8776700388881404E-2</v>
      </c>
      <c r="O2719" s="6">
        <v>5.3293541362579702E-2</v>
      </c>
      <c r="P2719" s="6">
        <v>0.15982368035177</v>
      </c>
      <c r="Q2719" s="7">
        <v>1</v>
      </c>
      <c r="R2719" s="8">
        <v>3.0518101876675717E-2</v>
      </c>
      <c r="S2719" s="8">
        <v>18.649999999999999</v>
      </c>
      <c r="T2719" s="17">
        <f t="shared" si="126"/>
        <v>1.8605439776977373</v>
      </c>
      <c r="U2719" s="17">
        <f t="shared" si="127"/>
        <v>9.9761071190227202E-2</v>
      </c>
      <c r="V2719" s="19">
        <f t="shared" si="128"/>
        <v>18.562401528809772</v>
      </c>
    </row>
    <row r="2720" spans="1:22" x14ac:dyDescent="0.2">
      <c r="A2720" s="7">
        <v>93195.4404999986</v>
      </c>
      <c r="B2720" s="7">
        <v>437545.06819999998</v>
      </c>
      <c r="C2720" s="1" t="s">
        <v>5449</v>
      </c>
      <c r="D2720" s="1" t="s">
        <v>5450</v>
      </c>
      <c r="E2720" s="6">
        <v>19.218816279999999</v>
      </c>
      <c r="F2720" s="6">
        <v>18.66181628</v>
      </c>
      <c r="G2720" s="6">
        <v>18.66181628</v>
      </c>
      <c r="H2720" s="6">
        <v>9.0949789422754099E-2</v>
      </c>
      <c r="I2720" s="6">
        <v>0.13467097623964699</v>
      </c>
      <c r="J2720" s="6">
        <v>0.26345667031543002</v>
      </c>
      <c r="K2720" s="6">
        <v>0.212791375320737</v>
      </c>
      <c r="L2720" s="6">
        <v>0.26808956888699498</v>
      </c>
      <c r="M2720" s="6">
        <v>0.12928758076484101</v>
      </c>
      <c r="N2720" s="6">
        <v>7.8776700388881404E-2</v>
      </c>
      <c r="O2720" s="6">
        <v>5.3293541362579702E-2</v>
      </c>
      <c r="P2720" s="6">
        <v>0.15982368035177</v>
      </c>
      <c r="Q2720" s="7">
        <v>1</v>
      </c>
      <c r="R2720" s="8">
        <v>3.049953243967829E-2</v>
      </c>
      <c r="S2720" s="8">
        <v>18.649999999999999</v>
      </c>
      <c r="T2720" s="17">
        <f t="shared" si="126"/>
        <v>1.8605439776977373</v>
      </c>
      <c r="U2720" s="17">
        <f t="shared" si="127"/>
        <v>9.9761071190227202E-2</v>
      </c>
      <c r="V2720" s="19">
        <f t="shared" si="128"/>
        <v>18.562055208809774</v>
      </c>
    </row>
    <row r="2721" spans="1:22" x14ac:dyDescent="0.2">
      <c r="A2721" s="7">
        <v>84474.360085790802</v>
      </c>
      <c r="B2721" s="7">
        <v>446864.97988969798</v>
      </c>
      <c r="C2721" s="1" t="s">
        <v>5451</v>
      </c>
      <c r="D2721" s="1" t="s">
        <v>5452</v>
      </c>
      <c r="E2721" s="6">
        <v>19.217817230000001</v>
      </c>
      <c r="F2721" s="6">
        <v>18.776817229999999</v>
      </c>
      <c r="G2721" s="6">
        <v>18.776817229999999</v>
      </c>
      <c r="H2721" s="6">
        <v>7.7068214313592398E-2</v>
      </c>
      <c r="I2721" s="6">
        <v>0.131483961014213</v>
      </c>
      <c r="J2721" s="6">
        <v>0.210767260067836</v>
      </c>
      <c r="K2721" s="6">
        <v>0.10978953541076</v>
      </c>
      <c r="L2721" s="6">
        <v>0.43841412544465203</v>
      </c>
      <c r="M2721" s="6">
        <v>0.17420017077569</v>
      </c>
      <c r="N2721" s="6">
        <v>8.1868789003184297E-2</v>
      </c>
      <c r="O2721" s="6">
        <v>4.9031450938891302E-2</v>
      </c>
      <c r="P2721" s="6">
        <v>0.130040054644461</v>
      </c>
      <c r="Q2721" s="7">
        <v>1</v>
      </c>
      <c r="R2721" s="8">
        <v>0.16754661178614827</v>
      </c>
      <c r="S2721" s="8">
        <v>16.46</v>
      </c>
      <c r="T2721" s="17">
        <f t="shared" si="126"/>
        <v>2.1321868215217856</v>
      </c>
      <c r="U2721" s="17">
        <f t="shared" si="127"/>
        <v>0.12953747396851673</v>
      </c>
      <c r="V2721" s="19">
        <f t="shared" si="128"/>
        <v>18.647279756031484</v>
      </c>
    </row>
    <row r="2722" spans="1:22" x14ac:dyDescent="0.2">
      <c r="A2722" s="7">
        <v>207421.13269999999</v>
      </c>
      <c r="B2722" s="7">
        <v>505688.02189999801</v>
      </c>
      <c r="C2722" s="1" t="s">
        <v>5453</v>
      </c>
      <c r="D2722" s="1" t="s">
        <v>5454</v>
      </c>
      <c r="E2722" s="6">
        <v>19.217383089999998</v>
      </c>
      <c r="F2722" s="6">
        <v>19.059383090000001</v>
      </c>
      <c r="G2722" s="6">
        <v>19.059383090000001</v>
      </c>
      <c r="H2722" s="6">
        <v>2.3409513383913401E-2</v>
      </c>
      <c r="I2722" s="6">
        <v>0.33609450943705499</v>
      </c>
      <c r="J2722" s="6">
        <v>6.3761401741125295E-2</v>
      </c>
      <c r="K2722" s="6">
        <v>2.55769784385864E-2</v>
      </c>
      <c r="L2722" s="6">
        <v>0.110177750750206</v>
      </c>
      <c r="M2722" s="6">
        <v>3.57582472020396E-2</v>
      </c>
      <c r="N2722" s="6">
        <v>0.14700692985632799</v>
      </c>
      <c r="O2722" s="6">
        <v>2.0359835364052E-2</v>
      </c>
      <c r="P2722" s="6">
        <v>0.12913263934619201</v>
      </c>
      <c r="Q2722" s="7">
        <v>1</v>
      </c>
      <c r="R2722" s="8">
        <v>0.83197169590085773</v>
      </c>
      <c r="S2722" s="8">
        <v>10.49</v>
      </c>
      <c r="T2722" s="17">
        <f t="shared" si="126"/>
        <v>0.86654657037633676</v>
      </c>
      <c r="U2722" s="17">
        <f t="shared" si="127"/>
        <v>8.2606918053034967E-2</v>
      </c>
      <c r="V2722" s="19">
        <f t="shared" si="128"/>
        <v>18.976776171946966</v>
      </c>
    </row>
    <row r="2723" spans="1:22" x14ac:dyDescent="0.2">
      <c r="A2723" s="7">
        <v>131064.057708298</v>
      </c>
      <c r="B2723" s="7">
        <v>482423.547480701</v>
      </c>
      <c r="C2723" s="1" t="s">
        <v>5455</v>
      </c>
      <c r="D2723" s="1" t="s">
        <v>5456</v>
      </c>
      <c r="E2723" s="6">
        <v>19.215477589999999</v>
      </c>
      <c r="F2723" s="6">
        <v>18.909477590000002</v>
      </c>
      <c r="G2723" s="6">
        <v>18.909477590000002</v>
      </c>
      <c r="H2723" s="6">
        <v>3.9251617940569E-2</v>
      </c>
      <c r="I2723" s="6">
        <v>0.66303718091782704</v>
      </c>
      <c r="J2723" s="6">
        <v>5.5589369500228601E-2</v>
      </c>
      <c r="K2723" s="6">
        <v>6.7998179920382706E-2</v>
      </c>
      <c r="L2723" s="6">
        <v>0.14714293244134799</v>
      </c>
      <c r="M2723" s="6">
        <v>8.0681298294066006E-2</v>
      </c>
      <c r="N2723" s="6">
        <v>0.17438915100676999</v>
      </c>
      <c r="O2723" s="6">
        <v>2.27309734867376E-2</v>
      </c>
      <c r="P2723" s="6">
        <v>0.246034443038608</v>
      </c>
      <c r="Q2723" s="7">
        <v>1</v>
      </c>
      <c r="R2723" s="8">
        <v>0.15755889096385525</v>
      </c>
      <c r="S2723" s="8">
        <v>16.600000000000001</v>
      </c>
      <c r="T2723" s="17">
        <f t="shared" si="126"/>
        <v>1.3621461330438489</v>
      </c>
      <c r="U2723" s="17">
        <f t="shared" si="127"/>
        <v>8.2056995966496918E-2</v>
      </c>
      <c r="V2723" s="19">
        <f t="shared" si="128"/>
        <v>18.827420594033505</v>
      </c>
    </row>
    <row r="2724" spans="1:22" x14ac:dyDescent="0.2">
      <c r="A2724" s="7">
        <v>225283.320099998</v>
      </c>
      <c r="B2724" s="7">
        <v>474224.78990000102</v>
      </c>
      <c r="C2724" s="1" t="s">
        <v>5457</v>
      </c>
      <c r="D2724" s="1" t="s">
        <v>5458</v>
      </c>
      <c r="E2724" s="6">
        <v>19.214906939999999</v>
      </c>
      <c r="F2724" s="6">
        <v>19.06190694</v>
      </c>
      <c r="G2724" s="6">
        <v>19.06190694</v>
      </c>
      <c r="H2724" s="6">
        <v>2.1449927074464099E-2</v>
      </c>
      <c r="I2724" s="6">
        <v>0.36084315958297303</v>
      </c>
      <c r="J2724" s="6">
        <v>0.112104557793529</v>
      </c>
      <c r="K2724" s="6">
        <v>2.4211141350944401E-2</v>
      </c>
      <c r="L2724" s="6">
        <v>5.9957511044206803E-2</v>
      </c>
      <c r="M2724" s="6">
        <v>2.58082140489907E-2</v>
      </c>
      <c r="N2724" s="6">
        <v>0.19495598265264899</v>
      </c>
      <c r="O2724" s="6">
        <v>1.5866202204410301E-2</v>
      </c>
      <c r="P2724" s="6">
        <v>6.7190038425689894E-2</v>
      </c>
      <c r="Q2724" s="7">
        <v>1</v>
      </c>
      <c r="R2724" s="8">
        <v>0.79410895798319303</v>
      </c>
      <c r="S2724" s="8">
        <v>10.71</v>
      </c>
      <c r="T2724" s="17">
        <f t="shared" si="126"/>
        <v>0.83203580380252407</v>
      </c>
      <c r="U2724" s="17">
        <f t="shared" si="127"/>
        <v>7.7687750121617549E-2</v>
      </c>
      <c r="V2724" s="19">
        <f t="shared" si="128"/>
        <v>18.984219189878381</v>
      </c>
    </row>
    <row r="2725" spans="1:22" x14ac:dyDescent="0.2">
      <c r="A2725" s="7">
        <v>153853.024799999</v>
      </c>
      <c r="B2725" s="7">
        <v>388995.71620000101</v>
      </c>
      <c r="C2725" s="1" t="s">
        <v>5459</v>
      </c>
      <c r="D2725" s="1" t="s">
        <v>5460</v>
      </c>
      <c r="E2725" s="6">
        <v>19.214680999999999</v>
      </c>
      <c r="F2725" s="6">
        <v>19.039080999999999</v>
      </c>
      <c r="G2725" s="6">
        <v>19.039080999999999</v>
      </c>
      <c r="H2725" s="6">
        <v>3.1568849581300303E-2</v>
      </c>
      <c r="I2725" s="6">
        <v>0.213930741383105</v>
      </c>
      <c r="J2725" s="6">
        <v>4.0863652593090501E-2</v>
      </c>
      <c r="K2725" s="6">
        <v>2.4825154747814299E-2</v>
      </c>
      <c r="L2725" s="6">
        <v>7.7457249415001206E-2</v>
      </c>
      <c r="M2725" s="6">
        <v>3.27733504551374E-2</v>
      </c>
      <c r="N2725" s="6">
        <v>6.1452568689206601E-2</v>
      </c>
      <c r="O2725" s="6">
        <v>2.0382419933219601E-2</v>
      </c>
      <c r="P2725" s="6">
        <v>8.2228750304880804E-2</v>
      </c>
      <c r="Q2725" s="7">
        <v>1</v>
      </c>
      <c r="R2725" s="8">
        <v>1.2975823269161784</v>
      </c>
      <c r="S2725" s="8">
        <v>8.3629999999999995</v>
      </c>
      <c r="T2725" s="17">
        <f t="shared" si="126"/>
        <v>0.61599264872470449</v>
      </c>
      <c r="U2725" s="17">
        <f t="shared" si="127"/>
        <v>7.3656899285508129E-2</v>
      </c>
      <c r="V2725" s="19">
        <f t="shared" si="128"/>
        <v>18.96542410071449</v>
      </c>
    </row>
    <row r="2726" spans="1:22" x14ac:dyDescent="0.2">
      <c r="A2726" s="7">
        <v>93852.314399998606</v>
      </c>
      <c r="B2726" s="7">
        <v>435738.99929999898</v>
      </c>
      <c r="C2726" s="1" t="s">
        <v>5461</v>
      </c>
      <c r="D2726" s="1" t="s">
        <v>5462</v>
      </c>
      <c r="E2726" s="6">
        <v>19.21464014</v>
      </c>
      <c r="F2726" s="6">
        <v>18.68864014</v>
      </c>
      <c r="G2726" s="6">
        <v>18.68864014</v>
      </c>
      <c r="H2726" s="6">
        <v>7.4966486543241104E-2</v>
      </c>
      <c r="I2726" s="6">
        <v>0.13734399549349999</v>
      </c>
      <c r="J2726" s="6">
        <v>0.281678503664197</v>
      </c>
      <c r="K2726" s="6">
        <v>0.23083395936296799</v>
      </c>
      <c r="L2726" s="6">
        <v>0.26972582207677298</v>
      </c>
      <c r="M2726" s="6">
        <v>0.12730867599128401</v>
      </c>
      <c r="N2726" s="6">
        <v>7.3242172404308803E-2</v>
      </c>
      <c r="O2726" s="6">
        <v>5.3557195480488498E-2</v>
      </c>
      <c r="P2726" s="6">
        <v>0.17550644713768099</v>
      </c>
      <c r="Q2726" s="7">
        <v>1</v>
      </c>
      <c r="R2726" s="8">
        <v>3.2490066630843674E-2</v>
      </c>
      <c r="S2726" s="8">
        <v>18.61</v>
      </c>
      <c r="T2726" s="17">
        <f t="shared" si="126"/>
        <v>1.8906454015016632</v>
      </c>
      <c r="U2726" s="17">
        <f t="shared" si="127"/>
        <v>0.10159298234828927</v>
      </c>
      <c r="V2726" s="19">
        <f t="shared" si="128"/>
        <v>18.58704715765171</v>
      </c>
    </row>
    <row r="2727" spans="1:22" x14ac:dyDescent="0.2">
      <c r="A2727" s="7">
        <v>180827.51619999899</v>
      </c>
      <c r="B2727" s="7">
        <v>443503.88179999997</v>
      </c>
      <c r="C2727" s="1" t="s">
        <v>5463</v>
      </c>
      <c r="D2727" s="1" t="s">
        <v>5464</v>
      </c>
      <c r="E2727" s="6">
        <v>19.214531529999999</v>
      </c>
      <c r="F2727" s="6">
        <v>18.98053153</v>
      </c>
      <c r="G2727" s="6">
        <v>18.98053153</v>
      </c>
      <c r="H2727" s="6">
        <v>3.7918815190072799E-2</v>
      </c>
      <c r="I2727" s="6">
        <v>0.45464885924034998</v>
      </c>
      <c r="J2727" s="6">
        <v>7.1506471992790296E-2</v>
      </c>
      <c r="K2727" s="6">
        <v>6.3070807754969094E-2</v>
      </c>
      <c r="L2727" s="6">
        <v>8.0479129615429607E-2</v>
      </c>
      <c r="M2727" s="6">
        <v>3.3041819060822999E-2</v>
      </c>
      <c r="N2727" s="6">
        <v>9.3115896856667796E-2</v>
      </c>
      <c r="O2727" s="6">
        <v>2.8708410945006001E-2</v>
      </c>
      <c r="P2727" s="6">
        <v>0.15725917335467501</v>
      </c>
      <c r="Q2727" s="7">
        <v>1</v>
      </c>
      <c r="R2727" s="8">
        <v>0.58535738696369632</v>
      </c>
      <c r="S2727" s="8">
        <v>12.12</v>
      </c>
      <c r="T2727" s="17">
        <f t="shared" si="126"/>
        <v>0.97800763020733417</v>
      </c>
      <c r="U2727" s="17">
        <f t="shared" si="127"/>
        <v>8.0693698861991278E-2</v>
      </c>
      <c r="V2727" s="19">
        <f t="shared" si="128"/>
        <v>18.899837831138008</v>
      </c>
    </row>
    <row r="2728" spans="1:22" x14ac:dyDescent="0.2">
      <c r="A2728" s="7">
        <v>157311.991384124</v>
      </c>
      <c r="B2728" s="7">
        <v>380145.86473303399</v>
      </c>
      <c r="C2728" s="1" t="s">
        <v>5465</v>
      </c>
      <c r="D2728" s="1" t="s">
        <v>5466</v>
      </c>
      <c r="E2728" s="6">
        <v>19.213741630000001</v>
      </c>
      <c r="F2728" s="6">
        <v>18.970741629999999</v>
      </c>
      <c r="G2728" s="6">
        <v>18.970741629999999</v>
      </c>
      <c r="H2728" s="6">
        <v>4.1848165027594003E-2</v>
      </c>
      <c r="I2728" s="6">
        <v>0.41933412279475102</v>
      </c>
      <c r="J2728" s="6">
        <v>0.165567824884988</v>
      </c>
      <c r="K2728" s="6">
        <v>2.8111880817055498E-2</v>
      </c>
      <c r="L2728" s="6">
        <v>0.124564721916556</v>
      </c>
      <c r="M2728" s="6">
        <v>2.9850807163873901E-2</v>
      </c>
      <c r="N2728" s="6">
        <v>5.9824774786164103E-2</v>
      </c>
      <c r="O2728" s="6">
        <v>3.1242795960219599E-2</v>
      </c>
      <c r="P2728" s="6">
        <v>0.274767695864652</v>
      </c>
      <c r="Q2728" s="7">
        <v>1</v>
      </c>
      <c r="R2728" s="8">
        <v>0.31151820000000008</v>
      </c>
      <c r="S2728" s="8">
        <v>14.65</v>
      </c>
      <c r="T2728" s="17">
        <f t="shared" si="126"/>
        <v>1.2359721491866384</v>
      </c>
      <c r="U2728" s="17">
        <f t="shared" si="127"/>
        <v>8.4366699603183506E-2</v>
      </c>
      <c r="V2728" s="19">
        <f t="shared" si="128"/>
        <v>18.886374930396816</v>
      </c>
    </row>
    <row r="2729" spans="1:22" x14ac:dyDescent="0.2">
      <c r="A2729" s="7">
        <v>92527.107999999105</v>
      </c>
      <c r="B2729" s="7">
        <v>436190.21750000102</v>
      </c>
      <c r="C2729" s="1" t="s">
        <v>5467</v>
      </c>
      <c r="D2729" s="1" t="s">
        <v>5468</v>
      </c>
      <c r="E2729" s="6">
        <v>19.213692380000001</v>
      </c>
      <c r="F2729" s="6">
        <v>18.643692380000001</v>
      </c>
      <c r="G2729" s="6">
        <v>18.643692380000001</v>
      </c>
      <c r="H2729" s="6">
        <v>8.3178892045650293E-2</v>
      </c>
      <c r="I2729" s="6">
        <v>0.129917036087695</v>
      </c>
      <c r="J2729" s="6">
        <v>0.26790643670150099</v>
      </c>
      <c r="K2729" s="6">
        <v>0.252491168702348</v>
      </c>
      <c r="L2729" s="6">
        <v>0.25729546290909799</v>
      </c>
      <c r="M2729" s="6">
        <v>0.13123904287077001</v>
      </c>
      <c r="N2729" s="6">
        <v>7.5998464555378495E-2</v>
      </c>
      <c r="O2729" s="6">
        <v>4.800522435422E-2</v>
      </c>
      <c r="P2729" s="6">
        <v>0.15537672642164699</v>
      </c>
      <c r="Q2729" s="7">
        <v>1</v>
      </c>
      <c r="R2729" s="8">
        <v>1.2312559536354099E-2</v>
      </c>
      <c r="S2729" s="8">
        <v>18.98</v>
      </c>
      <c r="T2729" s="17">
        <f t="shared" si="126"/>
        <v>1.8564652510116397</v>
      </c>
      <c r="U2729" s="17">
        <f t="shared" si="127"/>
        <v>9.7811657060676488E-2</v>
      </c>
      <c r="V2729" s="19">
        <f t="shared" si="128"/>
        <v>18.545880722939323</v>
      </c>
    </row>
    <row r="2730" spans="1:22" x14ac:dyDescent="0.2">
      <c r="A2730" s="7">
        <v>91586.379999999001</v>
      </c>
      <c r="B2730" s="7">
        <v>436404.46999999898</v>
      </c>
      <c r="C2730" s="1" t="s">
        <v>5469</v>
      </c>
      <c r="D2730" s="1" t="s">
        <v>5470</v>
      </c>
      <c r="E2730" s="6">
        <v>19.21301656</v>
      </c>
      <c r="F2730" s="6">
        <v>18.66101656</v>
      </c>
      <c r="G2730" s="6">
        <v>18.66101656</v>
      </c>
      <c r="H2730" s="6">
        <v>8.4459940159885005E-2</v>
      </c>
      <c r="I2730" s="6">
        <v>0.12980548386830401</v>
      </c>
      <c r="J2730" s="6">
        <v>0.23977233704657699</v>
      </c>
      <c r="K2730" s="6">
        <v>0.21121252978244601</v>
      </c>
      <c r="L2730" s="6">
        <v>0.24619048499842</v>
      </c>
      <c r="M2730" s="6">
        <v>0.137064328102423</v>
      </c>
      <c r="N2730" s="6">
        <v>6.8952246687337404E-2</v>
      </c>
      <c r="O2730" s="6">
        <v>5.3808427101816103E-2</v>
      </c>
      <c r="P2730" s="6">
        <v>0.136963543179658</v>
      </c>
      <c r="Q2730" s="7">
        <v>1</v>
      </c>
      <c r="R2730" s="8">
        <v>8.6709081447963812E-2</v>
      </c>
      <c r="S2730" s="8">
        <v>17.68</v>
      </c>
      <c r="T2730" s="17">
        <f t="shared" si="126"/>
        <v>1.7280540230589341</v>
      </c>
      <c r="U2730" s="17">
        <f t="shared" si="127"/>
        <v>9.7740612163966858E-2</v>
      </c>
      <c r="V2730" s="19">
        <f t="shared" si="128"/>
        <v>18.563275947836033</v>
      </c>
    </row>
    <row r="2731" spans="1:22" x14ac:dyDescent="0.2">
      <c r="A2731" s="7">
        <v>101859.634100001</v>
      </c>
      <c r="B2731" s="7">
        <v>467794.38170000201</v>
      </c>
      <c r="C2731" s="1" t="s">
        <v>5471</v>
      </c>
      <c r="D2731" s="1" t="s">
        <v>5472</v>
      </c>
      <c r="E2731" s="6">
        <v>19.212991209999998</v>
      </c>
      <c r="F2731" s="6">
        <v>18.956991210000002</v>
      </c>
      <c r="G2731" s="6">
        <v>-999</v>
      </c>
      <c r="H2731" s="6">
        <v>3.9621103477794302E-2</v>
      </c>
      <c r="I2731" s="6">
        <v>0.503018240684451</v>
      </c>
      <c r="J2731" s="6">
        <v>5.7701227366654798E-2</v>
      </c>
      <c r="K2731" s="6">
        <v>3.95796314212431E-2</v>
      </c>
      <c r="L2731" s="6">
        <v>9.9856067137680402E-2</v>
      </c>
      <c r="M2731" s="6">
        <v>0.10962894673189599</v>
      </c>
      <c r="N2731" s="6">
        <v>0.190917382631206</v>
      </c>
      <c r="O2731" s="6">
        <v>3.0462823372129098E-2</v>
      </c>
      <c r="P2731" s="6">
        <v>0.151136292568782</v>
      </c>
      <c r="Q2731" s="7">
        <v>2</v>
      </c>
      <c r="R2731" s="8">
        <v>0.3733374703359541</v>
      </c>
      <c r="S2731" s="8">
        <v>13.99</v>
      </c>
      <c r="T2731" s="17">
        <f t="shared" si="126"/>
        <v>1.0368107352076334</v>
      </c>
      <c r="U2731" s="17">
        <f t="shared" si="127"/>
        <v>7.4110845976242568E-2</v>
      </c>
      <c r="V2731" s="19">
        <f t="shared" si="128"/>
        <v>-999</v>
      </c>
    </row>
    <row r="2732" spans="1:22" x14ac:dyDescent="0.2">
      <c r="A2732" s="7">
        <v>84054.151864487401</v>
      </c>
      <c r="B2732" s="7">
        <v>446470.10219503503</v>
      </c>
      <c r="C2732" s="1" t="s">
        <v>5473</v>
      </c>
      <c r="D2732" s="1" t="s">
        <v>5474</v>
      </c>
      <c r="E2732" s="6">
        <v>19.212339719999999</v>
      </c>
      <c r="F2732" s="6">
        <v>18.77133972</v>
      </c>
      <c r="G2732" s="6">
        <v>18.77133972</v>
      </c>
      <c r="H2732" s="6">
        <v>7.7068214313592398E-2</v>
      </c>
      <c r="I2732" s="6">
        <v>0.131483961014213</v>
      </c>
      <c r="J2732" s="6">
        <v>0.210767260067836</v>
      </c>
      <c r="K2732" s="6">
        <v>0.10978953541076</v>
      </c>
      <c r="L2732" s="6">
        <v>0.43841412544465203</v>
      </c>
      <c r="M2732" s="6">
        <v>0.17420017077569</v>
      </c>
      <c r="N2732" s="6">
        <v>8.1868789003184297E-2</v>
      </c>
      <c r="O2732" s="6">
        <v>4.9031450938891302E-2</v>
      </c>
      <c r="P2732" s="6">
        <v>0.130040054644461</v>
      </c>
      <c r="Q2732" s="7">
        <v>1</v>
      </c>
      <c r="R2732" s="8">
        <v>0.1672138347509112</v>
      </c>
      <c r="S2732" s="8">
        <v>16.46</v>
      </c>
      <c r="T2732" s="17">
        <f t="shared" si="126"/>
        <v>2.1321868215217856</v>
      </c>
      <c r="U2732" s="17">
        <f t="shared" si="127"/>
        <v>0.12953747396851673</v>
      </c>
      <c r="V2732" s="19">
        <f t="shared" si="128"/>
        <v>18.641802246031485</v>
      </c>
    </row>
    <row r="2733" spans="1:22" x14ac:dyDescent="0.2">
      <c r="A2733" s="7">
        <v>110470.6875</v>
      </c>
      <c r="B2733" s="7">
        <v>391920.80139999802</v>
      </c>
      <c r="C2733" s="1" t="s">
        <v>5475</v>
      </c>
      <c r="D2733" s="1" t="s">
        <v>5476</v>
      </c>
      <c r="E2733" s="6">
        <v>19.212289009999999</v>
      </c>
      <c r="F2733" s="6">
        <v>18.985289009999999</v>
      </c>
      <c r="G2733" s="6">
        <v>18.985289009999999</v>
      </c>
      <c r="H2733" s="6">
        <v>3.3703142291695902E-2</v>
      </c>
      <c r="I2733" s="6">
        <v>0.46181874505625897</v>
      </c>
      <c r="J2733" s="6">
        <v>0.113054648053709</v>
      </c>
      <c r="K2733" s="6">
        <v>3.4130909731173303E-2</v>
      </c>
      <c r="L2733" s="6">
        <v>5.7898403457683899E-2</v>
      </c>
      <c r="M2733" s="6">
        <v>5.89823320176723E-2</v>
      </c>
      <c r="N2733" s="6">
        <v>8.9596428335384601E-2</v>
      </c>
      <c r="O2733" s="6">
        <v>2.21167764861155E-2</v>
      </c>
      <c r="P2733" s="6">
        <v>4.70347693880089E-2</v>
      </c>
      <c r="Q2733" s="7">
        <v>1</v>
      </c>
      <c r="R2733" s="8">
        <v>0.49861848751950066</v>
      </c>
      <c r="S2733" s="8">
        <v>12.82</v>
      </c>
      <c r="T2733" s="17">
        <f t="shared" si="126"/>
        <v>0.96316044585129379</v>
      </c>
      <c r="U2733" s="17">
        <f t="shared" si="127"/>
        <v>7.5129519957199201E-2</v>
      </c>
      <c r="V2733" s="19">
        <f t="shared" si="128"/>
        <v>18.910159490042801</v>
      </c>
    </row>
    <row r="2734" spans="1:22" x14ac:dyDescent="0.2">
      <c r="A2734" s="7">
        <v>29600.113961371499</v>
      </c>
      <c r="B2734" s="7">
        <v>386079.13326800201</v>
      </c>
      <c r="C2734" s="1" t="s">
        <v>5477</v>
      </c>
      <c r="D2734" s="1" t="s">
        <v>5478</v>
      </c>
      <c r="E2734" s="6">
        <v>19.211423880000002</v>
      </c>
      <c r="F2734" s="6">
        <v>18.930423879999999</v>
      </c>
      <c r="G2734" s="6">
        <v>18.930423879999999</v>
      </c>
      <c r="H2734" s="6">
        <v>3.2114115594874003E-2</v>
      </c>
      <c r="I2734" s="6">
        <v>2.16337933015124E-2</v>
      </c>
      <c r="J2734" s="6">
        <v>7.8518305231149305E-2</v>
      </c>
      <c r="K2734" s="6">
        <v>4.1479930940287298E-2</v>
      </c>
      <c r="L2734" s="6">
        <v>6.9183950982027995E-2</v>
      </c>
      <c r="M2734" s="6">
        <v>0.28896219646379201</v>
      </c>
      <c r="N2734" s="6">
        <v>3.0663528830055301E-2</v>
      </c>
      <c r="O2734" s="6">
        <v>2.2621051065206298E-2</v>
      </c>
      <c r="P2734" s="6">
        <v>7.0183348081285901E-2</v>
      </c>
      <c r="Q2734" s="7">
        <v>1</v>
      </c>
      <c r="R2734" s="8">
        <v>0.85797136170212784</v>
      </c>
      <c r="S2734" s="8">
        <v>10.34</v>
      </c>
      <c r="T2734" s="17">
        <f t="shared" si="126"/>
        <v>0.49193041883993027</v>
      </c>
      <c r="U2734" s="17">
        <f t="shared" si="127"/>
        <v>4.7575475709857859E-2</v>
      </c>
      <c r="V2734" s="19">
        <f t="shared" si="128"/>
        <v>18.88284840429014</v>
      </c>
    </row>
    <row r="2735" spans="1:22" x14ac:dyDescent="0.2">
      <c r="A2735" s="7">
        <v>161896.14081552401</v>
      </c>
      <c r="B2735" s="7">
        <v>385524.61650152598</v>
      </c>
      <c r="C2735" s="1" t="s">
        <v>5479</v>
      </c>
      <c r="D2735" s="1" t="s">
        <v>5480</v>
      </c>
      <c r="E2735" s="6">
        <v>19.21121668</v>
      </c>
      <c r="F2735" s="6">
        <v>18.963216679999999</v>
      </c>
      <c r="G2735" s="6">
        <v>18.963216679999999</v>
      </c>
      <c r="H2735" s="6">
        <v>3.52528834683025E-2</v>
      </c>
      <c r="I2735" s="6">
        <v>8.9817327818088197E-2</v>
      </c>
      <c r="J2735" s="6">
        <v>0.161269115335647</v>
      </c>
      <c r="K2735" s="6">
        <v>3.08792893341675E-2</v>
      </c>
      <c r="L2735" s="6">
        <v>0.16424710211747601</v>
      </c>
      <c r="M2735" s="6">
        <v>3.0408339967981798E-2</v>
      </c>
      <c r="N2735" s="6">
        <v>6.2781635754055501E-2</v>
      </c>
      <c r="O2735" s="6">
        <v>4.6234352656703802E-2</v>
      </c>
      <c r="P2735" s="6">
        <v>0.20736480744763</v>
      </c>
      <c r="Q2735" s="7">
        <v>1</v>
      </c>
      <c r="R2735" s="8">
        <v>0.71682007864164432</v>
      </c>
      <c r="S2735" s="8">
        <v>11.19</v>
      </c>
      <c r="T2735" s="17">
        <f t="shared" si="126"/>
        <v>1.0064819211125826</v>
      </c>
      <c r="U2735" s="17">
        <f t="shared" si="127"/>
        <v>8.994476506814858E-2</v>
      </c>
      <c r="V2735" s="19">
        <f t="shared" si="128"/>
        <v>18.873271914931848</v>
      </c>
    </row>
    <row r="2736" spans="1:22" x14ac:dyDescent="0.2">
      <c r="A2736" s="7">
        <v>206247.36569999901</v>
      </c>
      <c r="B2736" s="7">
        <v>376828.61839999998</v>
      </c>
      <c r="C2736" s="1" t="s">
        <v>5481</v>
      </c>
      <c r="D2736" s="1" t="s">
        <v>5482</v>
      </c>
      <c r="E2736" s="6">
        <v>19.21093948</v>
      </c>
      <c r="F2736" s="6">
        <v>19.03893948</v>
      </c>
      <c r="G2736" s="6">
        <v>19.03893948</v>
      </c>
      <c r="H2736" s="6">
        <v>2.9061604931209E-2</v>
      </c>
      <c r="I2736" s="6">
        <v>0.55040649598623403</v>
      </c>
      <c r="J2736" s="6">
        <v>8.0134933424539007E-2</v>
      </c>
      <c r="K2736" s="6">
        <v>2.3234837344632799E-2</v>
      </c>
      <c r="L2736" s="6">
        <v>7.1866005119279194E-2</v>
      </c>
      <c r="M2736" s="6">
        <v>1.8004459851762401E-2</v>
      </c>
      <c r="N2736" s="6">
        <v>7.6911153765259699E-2</v>
      </c>
      <c r="O2736" s="6">
        <v>2.5551413000189E-2</v>
      </c>
      <c r="P2736" s="6">
        <v>7.4687230598993598E-2</v>
      </c>
      <c r="Q2736" s="7">
        <v>1</v>
      </c>
      <c r="R2736" s="8">
        <v>0.51625410260457782</v>
      </c>
      <c r="S2736" s="8">
        <v>12.67</v>
      </c>
      <c r="T2736" s="17">
        <f t="shared" si="126"/>
        <v>1.0076324254002005</v>
      </c>
      <c r="U2736" s="17">
        <f t="shared" si="127"/>
        <v>7.9528999636953465E-2</v>
      </c>
      <c r="V2736" s="19">
        <f t="shared" si="128"/>
        <v>18.959410480363047</v>
      </c>
    </row>
    <row r="2737" spans="1:22" x14ac:dyDescent="0.2">
      <c r="A2737" s="7">
        <v>175930.42718872399</v>
      </c>
      <c r="B2737" s="7">
        <v>388801.28156617301</v>
      </c>
      <c r="C2737" s="1" t="s">
        <v>5483</v>
      </c>
      <c r="D2737" s="1" t="s">
        <v>5484</v>
      </c>
      <c r="E2737" s="6">
        <v>19.210804360000001</v>
      </c>
      <c r="F2737" s="6">
        <v>19.011804359999999</v>
      </c>
      <c r="G2737" s="6">
        <v>19.011804359999999</v>
      </c>
      <c r="H2737" s="6">
        <v>3.3471320056860897E-2</v>
      </c>
      <c r="I2737" s="6">
        <v>6.4456923292796106E-2</v>
      </c>
      <c r="J2737" s="6">
        <v>0.13977124068979599</v>
      </c>
      <c r="K2737" s="6">
        <v>2.8372621991904299E-2</v>
      </c>
      <c r="L2737" s="6">
        <v>0.20140623375386599</v>
      </c>
      <c r="M2737" s="6">
        <v>2.7813885873177201E-2</v>
      </c>
      <c r="N2737" s="6">
        <v>9.1837084769775701E-2</v>
      </c>
      <c r="O2737" s="6">
        <v>3.2678844451009798E-2</v>
      </c>
      <c r="P2737" s="6">
        <v>0.165459704690475</v>
      </c>
      <c r="Q2737" s="7">
        <v>1</v>
      </c>
      <c r="R2737" s="8">
        <v>0.82612208745247162</v>
      </c>
      <c r="S2737" s="8">
        <v>10.52</v>
      </c>
      <c r="T2737" s="17">
        <f t="shared" si="126"/>
        <v>1.0435333680396122</v>
      </c>
      <c r="U2737" s="17">
        <f t="shared" si="127"/>
        <v>9.9195187076008759E-2</v>
      </c>
      <c r="V2737" s="19">
        <f t="shared" si="128"/>
        <v>18.91260917292399</v>
      </c>
    </row>
    <row r="2738" spans="1:22" x14ac:dyDescent="0.2">
      <c r="A2738" s="7">
        <v>175921.57281127601</v>
      </c>
      <c r="B2738" s="7">
        <v>388774.71843382699</v>
      </c>
      <c r="C2738" s="1" t="s">
        <v>5485</v>
      </c>
      <c r="D2738" s="1" t="s">
        <v>5486</v>
      </c>
      <c r="E2738" s="6">
        <v>19.21071706</v>
      </c>
      <c r="F2738" s="6">
        <v>19.011717059999999</v>
      </c>
      <c r="G2738" s="6">
        <v>19.011717059999999</v>
      </c>
      <c r="H2738" s="6">
        <v>3.3471320056860897E-2</v>
      </c>
      <c r="I2738" s="6">
        <v>6.4456923292796106E-2</v>
      </c>
      <c r="J2738" s="6">
        <v>0.13977124068979599</v>
      </c>
      <c r="K2738" s="6">
        <v>2.8372621991904299E-2</v>
      </c>
      <c r="L2738" s="6">
        <v>0.20140623375386599</v>
      </c>
      <c r="M2738" s="6">
        <v>2.7813885873177201E-2</v>
      </c>
      <c r="N2738" s="6">
        <v>9.1837084769775701E-2</v>
      </c>
      <c r="O2738" s="6">
        <v>3.2678844451009798E-2</v>
      </c>
      <c r="P2738" s="6">
        <v>0.165459704690475</v>
      </c>
      <c r="Q2738" s="7">
        <v>1</v>
      </c>
      <c r="R2738" s="8">
        <v>0.82611378897338417</v>
      </c>
      <c r="S2738" s="8">
        <v>10.52</v>
      </c>
      <c r="T2738" s="17">
        <f t="shared" si="126"/>
        <v>1.0435333680396122</v>
      </c>
      <c r="U2738" s="17">
        <f t="shared" si="127"/>
        <v>9.9195187076008759E-2</v>
      </c>
      <c r="V2738" s="19">
        <f t="shared" si="128"/>
        <v>18.912521872923989</v>
      </c>
    </row>
    <row r="2739" spans="1:22" x14ac:dyDescent="0.2">
      <c r="A2739" s="7">
        <v>132635.658726241</v>
      </c>
      <c r="B2739" s="7">
        <v>457166.90464443498</v>
      </c>
      <c r="C2739" s="1" t="s">
        <v>5487</v>
      </c>
      <c r="D2739" s="1" t="s">
        <v>5488</v>
      </c>
      <c r="E2739" s="6">
        <v>19.21047639</v>
      </c>
      <c r="F2739" s="6">
        <v>18.82947639</v>
      </c>
      <c r="G2739" s="6">
        <v>18.82947639</v>
      </c>
      <c r="H2739" s="6">
        <v>5.1080232000875699E-2</v>
      </c>
      <c r="I2739" s="6">
        <v>0.55094974923913098</v>
      </c>
      <c r="J2739" s="6">
        <v>0.18425960645433301</v>
      </c>
      <c r="K2739" s="6">
        <v>9.8912654695778701E-2</v>
      </c>
      <c r="L2739" s="6">
        <v>0.43061899272202703</v>
      </c>
      <c r="M2739" s="6">
        <v>6.6949408119702805E-2</v>
      </c>
      <c r="N2739" s="6">
        <v>7.9852148532992398E-2</v>
      </c>
      <c r="O2739" s="6">
        <v>2.90980195125899E-2</v>
      </c>
      <c r="P2739" s="6">
        <v>0.13689363593315801</v>
      </c>
      <c r="Q2739" s="7">
        <v>1</v>
      </c>
      <c r="R2739" s="8">
        <v>5.8428451239669513E-2</v>
      </c>
      <c r="S2739" s="8">
        <v>18.149999999999999</v>
      </c>
      <c r="T2739" s="17">
        <f t="shared" si="126"/>
        <v>2.4123990590114084</v>
      </c>
      <c r="U2739" s="17">
        <f t="shared" si="127"/>
        <v>0.13291454870586272</v>
      </c>
      <c r="V2739" s="19">
        <f t="shared" si="128"/>
        <v>18.696561841294137</v>
      </c>
    </row>
    <row r="2740" spans="1:22" x14ac:dyDescent="0.2">
      <c r="A2740" s="7">
        <v>156567.28350000101</v>
      </c>
      <c r="B2740" s="7">
        <v>385371.25820000097</v>
      </c>
      <c r="C2740" s="1" t="s">
        <v>5489</v>
      </c>
      <c r="D2740" s="1" t="s">
        <v>5490</v>
      </c>
      <c r="E2740" s="6">
        <v>19.210000019999999</v>
      </c>
      <c r="F2740" s="6">
        <v>18.883000020000001</v>
      </c>
      <c r="G2740" s="6">
        <v>18.883000020000001</v>
      </c>
      <c r="H2740" s="6">
        <v>3.49513633469902E-2</v>
      </c>
      <c r="I2740" s="6">
        <v>0.56975185854902299</v>
      </c>
      <c r="J2740" s="6">
        <v>9.5015649538657307E-2</v>
      </c>
      <c r="K2740" s="6">
        <v>2.6741037380149098E-2</v>
      </c>
      <c r="L2740" s="6">
        <v>0.14677394018915199</v>
      </c>
      <c r="M2740" s="6">
        <v>3.0495398099082999E-2</v>
      </c>
      <c r="N2740" s="6">
        <v>5.8145489978328802E-2</v>
      </c>
      <c r="O2740" s="6">
        <v>2.4973134882063101E-2</v>
      </c>
      <c r="P2740" s="6">
        <v>0.50196173272507905</v>
      </c>
      <c r="Q2740" s="7">
        <v>1</v>
      </c>
      <c r="R2740" s="8">
        <v>8.2863586245772308E-2</v>
      </c>
      <c r="S2740" s="8">
        <v>17.739999999999998</v>
      </c>
      <c r="T2740" s="17">
        <f t="shared" si="126"/>
        <v>1.2967487422679231</v>
      </c>
      <c r="U2740" s="17">
        <f t="shared" si="127"/>
        <v>7.3097448831337272E-2</v>
      </c>
      <c r="V2740" s="19">
        <f t="shared" si="128"/>
        <v>18.809902571168664</v>
      </c>
    </row>
    <row r="2741" spans="1:22" x14ac:dyDescent="0.2">
      <c r="A2741" s="7">
        <v>181980.48429999899</v>
      </c>
      <c r="B2741" s="7">
        <v>444979.74199999898</v>
      </c>
      <c r="C2741" s="1" t="s">
        <v>5491</v>
      </c>
      <c r="D2741" s="1" t="s">
        <v>5492</v>
      </c>
      <c r="E2741" s="6">
        <v>19.209939009999999</v>
      </c>
      <c r="F2741" s="6">
        <v>19.007939010000001</v>
      </c>
      <c r="G2741" s="6">
        <v>19.007939010000001</v>
      </c>
      <c r="H2741" s="6">
        <v>3.1938441755704698E-2</v>
      </c>
      <c r="I2741" s="6">
        <v>0.53978515582902697</v>
      </c>
      <c r="J2741" s="6">
        <v>4.35669792449416E-2</v>
      </c>
      <c r="K2741" s="6">
        <v>5.8238167011430503E-2</v>
      </c>
      <c r="L2741" s="6">
        <v>7.5117411760821304E-2</v>
      </c>
      <c r="M2741" s="6">
        <v>3.2731959957736499E-2</v>
      </c>
      <c r="N2741" s="6">
        <v>0.10147328134986699</v>
      </c>
      <c r="O2741" s="6">
        <v>2.44880857931629E-2</v>
      </c>
      <c r="P2741" s="6">
        <v>8.7685317832254001E-2</v>
      </c>
      <c r="Q2741" s="7">
        <v>1</v>
      </c>
      <c r="R2741" s="8">
        <v>0.62383254522400666</v>
      </c>
      <c r="S2741" s="8">
        <v>11.83</v>
      </c>
      <c r="T2741" s="17">
        <f t="shared" si="126"/>
        <v>0.97438640012421396</v>
      </c>
      <c r="U2741" s="17">
        <f t="shared" si="127"/>
        <v>8.2365714296214199E-2</v>
      </c>
      <c r="V2741" s="19">
        <f t="shared" si="128"/>
        <v>18.925573295703789</v>
      </c>
    </row>
    <row r="2742" spans="1:22" x14ac:dyDescent="0.2">
      <c r="A2742" s="7">
        <v>161038.55499999999</v>
      </c>
      <c r="B2742" s="7">
        <v>464181.26489999902</v>
      </c>
      <c r="C2742" s="1" t="s">
        <v>5493</v>
      </c>
      <c r="D2742" s="1" t="s">
        <v>5494</v>
      </c>
      <c r="E2742" s="6">
        <v>19.20895878</v>
      </c>
      <c r="F2742" s="6">
        <v>19.03495878</v>
      </c>
      <c r="G2742" s="6">
        <v>19.03495878</v>
      </c>
      <c r="H2742" s="6">
        <v>2.9897071400588698E-2</v>
      </c>
      <c r="I2742" s="6">
        <v>0.47128272017096001</v>
      </c>
      <c r="J2742" s="6">
        <v>4.71249623322667E-2</v>
      </c>
      <c r="K2742" s="6">
        <v>3.92156008561814E-2</v>
      </c>
      <c r="L2742" s="6">
        <v>8.9648307818605402E-2</v>
      </c>
      <c r="M2742" s="6">
        <v>4.6122211739181802E-2</v>
      </c>
      <c r="N2742" s="6">
        <v>0.16457057865496899</v>
      </c>
      <c r="O2742" s="6">
        <v>2.4101288513790401E-2</v>
      </c>
      <c r="P2742" s="6">
        <v>7.9725864779417094E-2</v>
      </c>
      <c r="Q2742" s="7">
        <v>1</v>
      </c>
      <c r="R2742" s="8">
        <v>0.66889303040834058</v>
      </c>
      <c r="S2742" s="8">
        <v>11.51</v>
      </c>
      <c r="T2742" s="17">
        <f t="shared" si="126"/>
        <v>0.93348731194866841</v>
      </c>
      <c r="U2742" s="17">
        <f t="shared" si="127"/>
        <v>8.1102286007703597E-2</v>
      </c>
      <c r="V2742" s="19">
        <f t="shared" si="128"/>
        <v>18.953856493992298</v>
      </c>
    </row>
    <row r="2743" spans="1:22" x14ac:dyDescent="0.2">
      <c r="A2743" s="7">
        <v>93089.854699999094</v>
      </c>
      <c r="B2743" s="7">
        <v>437530.14999999898</v>
      </c>
      <c r="C2743" s="1" t="s">
        <v>5495</v>
      </c>
      <c r="D2743" s="1" t="s">
        <v>5496</v>
      </c>
      <c r="E2743" s="6">
        <v>19.208708720000001</v>
      </c>
      <c r="F2743" s="6">
        <v>18.651708719999998</v>
      </c>
      <c r="G2743" s="6">
        <v>18.651708719999998</v>
      </c>
      <c r="H2743" s="6">
        <v>9.0949789422754099E-2</v>
      </c>
      <c r="I2743" s="6">
        <v>0.13467097623964699</v>
      </c>
      <c r="J2743" s="6">
        <v>0.26345667031543002</v>
      </c>
      <c r="K2743" s="6">
        <v>0.212791375320737</v>
      </c>
      <c r="L2743" s="6">
        <v>0.26808956888699498</v>
      </c>
      <c r="M2743" s="6">
        <v>0.12928758076484101</v>
      </c>
      <c r="N2743" s="6">
        <v>7.8776700388881404E-2</v>
      </c>
      <c r="O2743" s="6">
        <v>5.3293541362579702E-2</v>
      </c>
      <c r="P2743" s="6">
        <v>0.15982368035177</v>
      </c>
      <c r="Q2743" s="7">
        <v>1</v>
      </c>
      <c r="R2743" s="8">
        <v>2.9957572117962579E-2</v>
      </c>
      <c r="S2743" s="8">
        <v>18.649999999999999</v>
      </c>
      <c r="T2743" s="17">
        <f t="shared" si="126"/>
        <v>1.8605439776977373</v>
      </c>
      <c r="U2743" s="17">
        <f t="shared" si="127"/>
        <v>9.9761071190227202E-2</v>
      </c>
      <c r="V2743" s="19">
        <f t="shared" si="128"/>
        <v>18.551947648809772</v>
      </c>
    </row>
    <row r="2744" spans="1:22" x14ac:dyDescent="0.2">
      <c r="A2744" s="7">
        <v>109230.946450483</v>
      </c>
      <c r="B2744" s="7">
        <v>401754.929593843</v>
      </c>
      <c r="C2744" s="1" t="s">
        <v>5497</v>
      </c>
      <c r="D2744" s="1" t="s">
        <v>5498</v>
      </c>
      <c r="E2744" s="6">
        <v>19.20845813</v>
      </c>
      <c r="F2744" s="6">
        <v>18.916458129999999</v>
      </c>
      <c r="G2744" s="6">
        <v>18.916458129999999</v>
      </c>
      <c r="H2744" s="6">
        <v>4.6535908975020003E-2</v>
      </c>
      <c r="I2744" s="6">
        <v>0.26480538536210202</v>
      </c>
      <c r="J2744" s="6">
        <v>0.13564401442240701</v>
      </c>
      <c r="K2744" s="6">
        <v>5.1348265913149602E-2</v>
      </c>
      <c r="L2744" s="6">
        <v>0.10209330730246</v>
      </c>
      <c r="M2744" s="6">
        <v>6.7931729799554502E-2</v>
      </c>
      <c r="N2744" s="6">
        <v>8.3940131734597204E-2</v>
      </c>
      <c r="O2744" s="6">
        <v>3.1842631542006901E-2</v>
      </c>
      <c r="P2744" s="6">
        <v>0.196907993673998</v>
      </c>
      <c r="Q2744" s="7">
        <v>1</v>
      </c>
      <c r="R2744" s="8">
        <v>0.48787437103020914</v>
      </c>
      <c r="S2744" s="8">
        <v>12.91</v>
      </c>
      <c r="T2744" s="17">
        <f t="shared" si="126"/>
        <v>0.9867934199774856</v>
      </c>
      <c r="U2744" s="17">
        <f t="shared" si="127"/>
        <v>7.6436360958751795E-2</v>
      </c>
      <c r="V2744" s="19">
        <f t="shared" si="128"/>
        <v>18.840021769041247</v>
      </c>
    </row>
    <row r="2745" spans="1:22" x14ac:dyDescent="0.2">
      <c r="A2745" s="7">
        <v>186079.44420000201</v>
      </c>
      <c r="B2745" s="7">
        <v>419878.597100001</v>
      </c>
      <c r="C2745" s="1" t="s">
        <v>5499</v>
      </c>
      <c r="D2745" s="1" t="s">
        <v>5500</v>
      </c>
      <c r="E2745" s="6">
        <v>19.207951479999998</v>
      </c>
      <c r="F2745" s="6">
        <v>19.039951479999999</v>
      </c>
      <c r="G2745" s="6">
        <v>19.039951479999999</v>
      </c>
      <c r="H2745" s="6">
        <v>2.9603354678258E-2</v>
      </c>
      <c r="I2745" s="6">
        <v>0.45776972394043502</v>
      </c>
      <c r="J2745" s="6">
        <v>5.8493772086517501E-2</v>
      </c>
      <c r="K2745" s="6">
        <v>6.0838261166516701E-2</v>
      </c>
      <c r="L2745" s="6">
        <v>7.4068422938384407E-2</v>
      </c>
      <c r="M2745" s="6">
        <v>2.9855128682066301E-2</v>
      </c>
      <c r="N2745" s="6">
        <v>0.147441285514571</v>
      </c>
      <c r="O2745" s="6">
        <v>2.9788148528130099E-2</v>
      </c>
      <c r="P2745" s="6">
        <v>0.112068426559899</v>
      </c>
      <c r="Q2745" s="7">
        <v>1</v>
      </c>
      <c r="R2745" s="8">
        <v>0.55529971497975705</v>
      </c>
      <c r="S2745" s="8">
        <v>12.35</v>
      </c>
      <c r="T2745" s="17">
        <f t="shared" si="126"/>
        <v>0.91700750745165593</v>
      </c>
      <c r="U2745" s="17">
        <f t="shared" si="127"/>
        <v>7.4251620036571334E-2</v>
      </c>
      <c r="V2745" s="19">
        <f t="shared" si="128"/>
        <v>18.965699859963429</v>
      </c>
    </row>
    <row r="2746" spans="1:22" x14ac:dyDescent="0.2">
      <c r="A2746" s="7">
        <v>123087.166999999</v>
      </c>
      <c r="B2746" s="7">
        <v>411840.86489999999</v>
      </c>
      <c r="C2746" s="1" t="s">
        <v>5501</v>
      </c>
      <c r="D2746" s="1" t="s">
        <v>5502</v>
      </c>
      <c r="E2746" s="6">
        <v>19.207836010000001</v>
      </c>
      <c r="F2746" s="6">
        <v>18.96283601</v>
      </c>
      <c r="G2746" s="6">
        <v>18.96283601</v>
      </c>
      <c r="H2746" s="6">
        <v>4.2864265003496799E-2</v>
      </c>
      <c r="I2746" s="6">
        <v>0.39971849926231801</v>
      </c>
      <c r="J2746" s="6">
        <v>4.8179828584912203E-2</v>
      </c>
      <c r="K2746" s="6">
        <v>5.7777191891625598E-2</v>
      </c>
      <c r="L2746" s="6">
        <v>8.2112526861221696E-2</v>
      </c>
      <c r="M2746" s="6">
        <v>5.7768353100379102E-2</v>
      </c>
      <c r="N2746" s="6">
        <v>0.19328938314794</v>
      </c>
      <c r="O2746" s="6">
        <v>2.7630735293252998E-2</v>
      </c>
      <c r="P2746" s="6">
        <v>7.0882398103726693E-2</v>
      </c>
      <c r="Q2746" s="7">
        <v>1</v>
      </c>
      <c r="R2746" s="8">
        <v>0.56798661306122455</v>
      </c>
      <c r="S2746" s="8">
        <v>12.25</v>
      </c>
      <c r="T2746" s="17">
        <f t="shared" si="126"/>
        <v>0.88592145891442664</v>
      </c>
      <c r="U2746" s="17">
        <f t="shared" si="127"/>
        <v>7.232011909505523E-2</v>
      </c>
      <c r="V2746" s="19">
        <f t="shared" si="128"/>
        <v>18.890515890904943</v>
      </c>
    </row>
    <row r="2747" spans="1:22" x14ac:dyDescent="0.2">
      <c r="A2747" s="7">
        <v>123882.59329999999</v>
      </c>
      <c r="B2747" s="7">
        <v>411754.05110000097</v>
      </c>
      <c r="C2747" s="1" t="s">
        <v>5503</v>
      </c>
      <c r="D2747" s="1" t="s">
        <v>5504</v>
      </c>
      <c r="E2747" s="6">
        <v>19.207307289999999</v>
      </c>
      <c r="F2747" s="6">
        <v>18.962307289999998</v>
      </c>
      <c r="G2747" s="6">
        <v>18.962307289999998</v>
      </c>
      <c r="H2747" s="6">
        <v>4.2864265003496799E-2</v>
      </c>
      <c r="I2747" s="6">
        <v>0.39971849926231801</v>
      </c>
      <c r="J2747" s="6">
        <v>4.8179828584912203E-2</v>
      </c>
      <c r="K2747" s="6">
        <v>5.7777191891625598E-2</v>
      </c>
      <c r="L2747" s="6">
        <v>8.2112526861221696E-2</v>
      </c>
      <c r="M2747" s="6">
        <v>5.7768353100379102E-2</v>
      </c>
      <c r="N2747" s="6">
        <v>0.19328938314794</v>
      </c>
      <c r="O2747" s="6">
        <v>2.7630735293252998E-2</v>
      </c>
      <c r="P2747" s="6">
        <v>7.0882398103726693E-2</v>
      </c>
      <c r="Q2747" s="7">
        <v>1</v>
      </c>
      <c r="R2747" s="8">
        <v>0.56794345224489795</v>
      </c>
      <c r="S2747" s="8">
        <v>12.25</v>
      </c>
      <c r="T2747" s="17">
        <f t="shared" si="126"/>
        <v>0.88592145891442664</v>
      </c>
      <c r="U2747" s="17">
        <f t="shared" si="127"/>
        <v>7.232011909505523E-2</v>
      </c>
      <c r="V2747" s="19">
        <f t="shared" si="128"/>
        <v>18.889987170904941</v>
      </c>
    </row>
    <row r="2748" spans="1:22" x14ac:dyDescent="0.2">
      <c r="A2748" s="7">
        <v>91950.923500001401</v>
      </c>
      <c r="B2748" s="7">
        <v>434365.967</v>
      </c>
      <c r="C2748" s="1" t="s">
        <v>5505</v>
      </c>
      <c r="D2748" s="1" t="s">
        <v>5506</v>
      </c>
      <c r="E2748" s="6">
        <v>19.207251970000002</v>
      </c>
      <c r="F2748" s="6">
        <v>18.667251969999999</v>
      </c>
      <c r="G2748" s="6">
        <v>18.667251969999999</v>
      </c>
      <c r="H2748" s="6">
        <v>7.9094009623674105E-2</v>
      </c>
      <c r="I2748" s="6">
        <v>0.13899561523720599</v>
      </c>
      <c r="J2748" s="6">
        <v>0.349688727433841</v>
      </c>
      <c r="K2748" s="6">
        <v>0.242631985076525</v>
      </c>
      <c r="L2748" s="6">
        <v>0.21167039007284999</v>
      </c>
      <c r="M2748" s="6">
        <v>0.13655548380015001</v>
      </c>
      <c r="N2748" s="6">
        <v>7.7081215440204298E-2</v>
      </c>
      <c r="O2748" s="6">
        <v>4.8490853227311101E-2</v>
      </c>
      <c r="P2748" s="6">
        <v>0.13757091746122099</v>
      </c>
      <c r="Q2748" s="7">
        <v>1</v>
      </c>
      <c r="R2748" s="8">
        <v>0.11024577861271681</v>
      </c>
      <c r="S2748" s="8">
        <v>17.3</v>
      </c>
      <c r="T2748" s="17">
        <f t="shared" si="126"/>
        <v>1.8742042446473111</v>
      </c>
      <c r="U2748" s="17">
        <f t="shared" si="127"/>
        <v>0.10833550547094283</v>
      </c>
      <c r="V2748" s="19">
        <f t="shared" si="128"/>
        <v>18.558916464529055</v>
      </c>
    </row>
    <row r="2749" spans="1:22" x14ac:dyDescent="0.2">
      <c r="A2749" s="7">
        <v>134422.07690484499</v>
      </c>
      <c r="B2749" s="7">
        <v>454666.763759967</v>
      </c>
      <c r="C2749" s="1" t="s">
        <v>5507</v>
      </c>
      <c r="D2749" s="1" t="s">
        <v>5508</v>
      </c>
      <c r="E2749" s="6">
        <v>19.20684739</v>
      </c>
      <c r="F2749" s="6">
        <v>18.769847389999999</v>
      </c>
      <c r="G2749" s="6">
        <v>18.769847389999999</v>
      </c>
      <c r="H2749" s="6">
        <v>4.4440615384826597E-2</v>
      </c>
      <c r="I2749" s="6">
        <v>0.213407865111231</v>
      </c>
      <c r="J2749" s="6">
        <v>0.29263667360186602</v>
      </c>
      <c r="K2749" s="6">
        <v>0.14887914657859799</v>
      </c>
      <c r="L2749" s="6">
        <v>0.20757248879048501</v>
      </c>
      <c r="M2749" s="6">
        <v>6.2014572912806099E-2</v>
      </c>
      <c r="N2749" s="6">
        <v>7.8042053723876903E-2</v>
      </c>
      <c r="O2749" s="6">
        <v>3.4974445757611397E-2</v>
      </c>
      <c r="P2749" s="6">
        <v>0.162571154943774</v>
      </c>
      <c r="Q2749" s="7">
        <v>1</v>
      </c>
      <c r="R2749" s="8">
        <v>0.34032431193300766</v>
      </c>
      <c r="S2749" s="8">
        <v>14.33</v>
      </c>
      <c r="T2749" s="17">
        <f t="shared" si="126"/>
        <v>1.6591590560346692</v>
      </c>
      <c r="U2749" s="17">
        <f t="shared" si="127"/>
        <v>0.11578220907429652</v>
      </c>
      <c r="V2749" s="19">
        <f t="shared" si="128"/>
        <v>18.654065180925702</v>
      </c>
    </row>
    <row r="2750" spans="1:22" x14ac:dyDescent="0.2">
      <c r="A2750" s="7">
        <v>93989.027199998498</v>
      </c>
      <c r="B2750" s="7">
        <v>435127.22940000199</v>
      </c>
      <c r="C2750" s="1" t="s">
        <v>5509</v>
      </c>
      <c r="D2750" s="1" t="s">
        <v>5510</v>
      </c>
      <c r="E2750" s="6">
        <v>19.206390750000001</v>
      </c>
      <c r="F2750" s="6">
        <v>18.680390750000001</v>
      </c>
      <c r="G2750" s="6">
        <v>18.680390750000001</v>
      </c>
      <c r="H2750" s="6">
        <v>7.4966486543241104E-2</v>
      </c>
      <c r="I2750" s="6">
        <v>0.13734399549349999</v>
      </c>
      <c r="J2750" s="6">
        <v>0.281678503664197</v>
      </c>
      <c r="K2750" s="6">
        <v>0.23083395936296799</v>
      </c>
      <c r="L2750" s="6">
        <v>0.26972582207677298</v>
      </c>
      <c r="M2750" s="6">
        <v>0.12730867599128401</v>
      </c>
      <c r="N2750" s="6">
        <v>7.3242172404308803E-2</v>
      </c>
      <c r="O2750" s="6">
        <v>5.3557195480488498E-2</v>
      </c>
      <c r="P2750" s="6">
        <v>0.17550644713768099</v>
      </c>
      <c r="Q2750" s="7">
        <v>1</v>
      </c>
      <c r="R2750" s="8">
        <v>3.2046789360558901E-2</v>
      </c>
      <c r="S2750" s="8">
        <v>18.61</v>
      </c>
      <c r="T2750" s="17">
        <f t="shared" si="126"/>
        <v>1.8906454015016632</v>
      </c>
      <c r="U2750" s="17">
        <f t="shared" si="127"/>
        <v>0.10159298234828927</v>
      </c>
      <c r="V2750" s="19">
        <f t="shared" si="128"/>
        <v>18.578797767651711</v>
      </c>
    </row>
    <row r="2751" spans="1:22" x14ac:dyDescent="0.2">
      <c r="A2751" s="7">
        <v>82478.736624839803</v>
      </c>
      <c r="B2751" s="7">
        <v>455704.86542042799</v>
      </c>
      <c r="C2751" s="1" t="s">
        <v>5511</v>
      </c>
      <c r="D2751" s="1" t="s">
        <v>5512</v>
      </c>
      <c r="E2751" s="6">
        <v>19.205856170000001</v>
      </c>
      <c r="F2751" s="6">
        <v>18.74285617</v>
      </c>
      <c r="G2751" s="6">
        <v>18.74285617</v>
      </c>
      <c r="H2751" s="6">
        <v>5.8612673232435103E-2</v>
      </c>
      <c r="I2751" s="6">
        <v>8.6237925156826295E-2</v>
      </c>
      <c r="J2751" s="6">
        <v>0.414007507195707</v>
      </c>
      <c r="K2751" s="6">
        <v>7.2567081513616197E-2</v>
      </c>
      <c r="L2751" s="6">
        <v>0.31981727666831899</v>
      </c>
      <c r="M2751" s="6">
        <v>0.18311297932384099</v>
      </c>
      <c r="N2751" s="6">
        <v>6.6377396455648302E-2</v>
      </c>
      <c r="O2751" s="6">
        <v>5.3466560138912399E-2</v>
      </c>
      <c r="P2751" s="6">
        <v>0.28980963238596202</v>
      </c>
      <c r="Q2751" s="7">
        <v>1</v>
      </c>
      <c r="R2751" s="8">
        <v>6.2858670171555081E-2</v>
      </c>
      <c r="S2751" s="8">
        <v>18.07</v>
      </c>
      <c r="T2751" s="17">
        <f t="shared" si="126"/>
        <v>2.0634971975316834</v>
      </c>
      <c r="U2751" s="17">
        <f t="shared" si="127"/>
        <v>0.11419464291818945</v>
      </c>
      <c r="V2751" s="19">
        <f t="shared" si="128"/>
        <v>18.62866152708181</v>
      </c>
    </row>
    <row r="2752" spans="1:22" x14ac:dyDescent="0.2">
      <c r="A2752" s="7">
        <v>199587.984900001</v>
      </c>
      <c r="B2752" s="7">
        <v>501119.4375</v>
      </c>
      <c r="C2752" s="1" t="s">
        <v>5513</v>
      </c>
      <c r="D2752" s="1" t="s">
        <v>5514</v>
      </c>
      <c r="E2752" s="6">
        <v>19.205765660000001</v>
      </c>
      <c r="F2752" s="6">
        <v>19.090765659999999</v>
      </c>
      <c r="G2752" s="6">
        <v>19.090765659999999</v>
      </c>
      <c r="H2752" s="6">
        <v>2.3829687221241999E-2</v>
      </c>
      <c r="I2752" s="6">
        <v>0.44839314834545702</v>
      </c>
      <c r="J2752" s="6">
        <v>3.8251638873572802E-2</v>
      </c>
      <c r="K2752" s="6">
        <v>2.7899229654479898E-2</v>
      </c>
      <c r="L2752" s="6">
        <v>7.2049721565845395E-2</v>
      </c>
      <c r="M2752" s="6">
        <v>3.62311075797387E-2</v>
      </c>
      <c r="N2752" s="6">
        <v>0.20499285748415</v>
      </c>
      <c r="O2752" s="6">
        <v>2.0867263145360901E-2</v>
      </c>
      <c r="P2752" s="6">
        <v>0.10764114102179299</v>
      </c>
      <c r="Q2752" s="7">
        <v>1</v>
      </c>
      <c r="R2752" s="8">
        <v>0.70113070504871589</v>
      </c>
      <c r="S2752" s="8">
        <v>11.29</v>
      </c>
      <c r="T2752" s="17">
        <f t="shared" si="126"/>
        <v>0.81660419488710267</v>
      </c>
      <c r="U2752" s="17">
        <f t="shared" si="127"/>
        <v>7.2329866686191568E-2</v>
      </c>
      <c r="V2752" s="19">
        <f t="shared" si="128"/>
        <v>19.018435793313806</v>
      </c>
    </row>
    <row r="2753" spans="1:22" x14ac:dyDescent="0.2">
      <c r="A2753" s="7">
        <v>225382.0711</v>
      </c>
      <c r="B2753" s="7">
        <v>474240.73109999998</v>
      </c>
      <c r="C2753" s="1" t="s">
        <v>5515</v>
      </c>
      <c r="D2753" s="1" t="s">
        <v>5516</v>
      </c>
      <c r="E2753" s="6">
        <v>19.205469659999999</v>
      </c>
      <c r="F2753" s="6">
        <v>19.05246966</v>
      </c>
      <c r="G2753" s="6">
        <v>19.05246966</v>
      </c>
      <c r="H2753" s="6">
        <v>2.1449927074464099E-2</v>
      </c>
      <c r="I2753" s="6">
        <v>0.36084315958297303</v>
      </c>
      <c r="J2753" s="6">
        <v>0.112104557793529</v>
      </c>
      <c r="K2753" s="6">
        <v>2.4211141350944401E-2</v>
      </c>
      <c r="L2753" s="6">
        <v>5.9957511044206803E-2</v>
      </c>
      <c r="M2753" s="6">
        <v>2.58082140489907E-2</v>
      </c>
      <c r="N2753" s="6">
        <v>0.19495598265264899</v>
      </c>
      <c r="O2753" s="6">
        <v>1.5866202204410301E-2</v>
      </c>
      <c r="P2753" s="6">
        <v>6.7190038425689894E-2</v>
      </c>
      <c r="Q2753" s="7">
        <v>1</v>
      </c>
      <c r="R2753" s="8">
        <v>0.79322779271708654</v>
      </c>
      <c r="S2753" s="8">
        <v>10.71</v>
      </c>
      <c r="T2753" s="17">
        <f t="shared" si="126"/>
        <v>0.83203580380252407</v>
      </c>
      <c r="U2753" s="17">
        <f t="shared" si="127"/>
        <v>7.7687750121617549E-2</v>
      </c>
      <c r="V2753" s="19">
        <f t="shared" si="128"/>
        <v>18.974781909878381</v>
      </c>
    </row>
    <row r="2754" spans="1:22" x14ac:dyDescent="0.2">
      <c r="A2754" s="7">
        <v>131877.87414221099</v>
      </c>
      <c r="B2754" s="7">
        <v>482440.45533691201</v>
      </c>
      <c r="C2754" s="1" t="s">
        <v>5517</v>
      </c>
      <c r="D2754" s="1" t="s">
        <v>5518</v>
      </c>
      <c r="E2754" s="6">
        <v>19.20532961</v>
      </c>
      <c r="F2754" s="6">
        <v>18.899329609999999</v>
      </c>
      <c r="G2754" s="6">
        <v>18.899329609999999</v>
      </c>
      <c r="H2754" s="6">
        <v>3.9251617940569E-2</v>
      </c>
      <c r="I2754" s="6">
        <v>0.66303718091782704</v>
      </c>
      <c r="J2754" s="6">
        <v>5.5589369500228601E-2</v>
      </c>
      <c r="K2754" s="6">
        <v>6.7998179920382706E-2</v>
      </c>
      <c r="L2754" s="6">
        <v>0.14714293244134799</v>
      </c>
      <c r="M2754" s="6">
        <v>8.0681298294066006E-2</v>
      </c>
      <c r="N2754" s="6">
        <v>0.17438915100676999</v>
      </c>
      <c r="O2754" s="6">
        <v>2.27309734867376E-2</v>
      </c>
      <c r="P2754" s="6">
        <v>0.246034443038608</v>
      </c>
      <c r="Q2754" s="7">
        <v>1</v>
      </c>
      <c r="R2754" s="8">
        <v>0.15694756686746977</v>
      </c>
      <c r="S2754" s="8">
        <v>16.600000000000001</v>
      </c>
      <c r="T2754" s="17">
        <f t="shared" si="126"/>
        <v>1.3621461330438489</v>
      </c>
      <c r="U2754" s="17">
        <f t="shared" si="127"/>
        <v>8.2056995966496918E-2</v>
      </c>
      <c r="V2754" s="19">
        <f t="shared" si="128"/>
        <v>18.817272614033502</v>
      </c>
    </row>
    <row r="2755" spans="1:22" x14ac:dyDescent="0.2">
      <c r="A2755" s="7">
        <v>134899</v>
      </c>
      <c r="B2755" s="7">
        <v>452692</v>
      </c>
      <c r="C2755" s="1" t="s">
        <v>5519</v>
      </c>
      <c r="D2755" s="1" t="s">
        <v>5520</v>
      </c>
      <c r="E2755" s="6">
        <v>19.205214130000002</v>
      </c>
      <c r="F2755" s="6">
        <v>18.82621413</v>
      </c>
      <c r="G2755" s="6">
        <v>18.82621413</v>
      </c>
      <c r="H2755" s="6">
        <v>4.1168586536683399E-2</v>
      </c>
      <c r="I2755" s="6">
        <v>0.49407622839763299</v>
      </c>
      <c r="J2755" s="6">
        <v>0.17544017312634999</v>
      </c>
      <c r="K2755" s="6">
        <v>9.3650738212803106E-2</v>
      </c>
      <c r="L2755" s="6">
        <v>0.158399595737162</v>
      </c>
      <c r="M2755" s="6">
        <v>5.5998785659702302E-2</v>
      </c>
      <c r="N2755" s="6">
        <v>8.9810988466937802E-2</v>
      </c>
      <c r="O2755" s="6">
        <v>2.6523067265801E-2</v>
      </c>
      <c r="P2755" s="6">
        <v>0.28408322692577798</v>
      </c>
      <c r="Q2755" s="7">
        <v>1</v>
      </c>
      <c r="R2755" s="8">
        <v>0.19882734893882661</v>
      </c>
      <c r="S2755" s="8">
        <v>16.02</v>
      </c>
      <c r="T2755" s="17">
        <f t="shared" si="126"/>
        <v>1.4961432731479889</v>
      </c>
      <c r="U2755" s="17">
        <f t="shared" si="127"/>
        <v>9.3392214303869472E-2</v>
      </c>
      <c r="V2755" s="19">
        <f t="shared" si="128"/>
        <v>18.732821915696132</v>
      </c>
    </row>
    <row r="2756" spans="1:22" x14ac:dyDescent="0.2">
      <c r="A2756" s="7">
        <v>126715.4672</v>
      </c>
      <c r="B2756" s="7">
        <v>433573.2403</v>
      </c>
      <c r="C2756" s="1" t="s">
        <v>5521</v>
      </c>
      <c r="D2756" s="1" t="s">
        <v>5522</v>
      </c>
      <c r="E2756" s="6">
        <v>19.205136240000002</v>
      </c>
      <c r="F2756" s="6">
        <v>18.935136239999999</v>
      </c>
      <c r="G2756" s="6">
        <v>-999</v>
      </c>
      <c r="H2756" s="6">
        <v>3.9171637202311198E-2</v>
      </c>
      <c r="I2756" s="6">
        <v>0.44391329783158101</v>
      </c>
      <c r="J2756" s="6">
        <v>3.9973686493207497E-2</v>
      </c>
      <c r="K2756" s="6">
        <v>7.5354023585298802E-2</v>
      </c>
      <c r="L2756" s="6">
        <v>9.2844608451909005E-2</v>
      </c>
      <c r="M2756" s="6">
        <v>5.6682279002471199E-2</v>
      </c>
      <c r="N2756" s="6">
        <v>0.26180184525862299</v>
      </c>
      <c r="O2756" s="6">
        <v>2.9801809773785898E-2</v>
      </c>
      <c r="P2756" s="6">
        <v>9.48929512979335E-2</v>
      </c>
      <c r="Q2756" s="7">
        <v>2</v>
      </c>
      <c r="R2756" s="8">
        <v>0.44944424452830201</v>
      </c>
      <c r="S2756" s="8">
        <v>13.25</v>
      </c>
      <c r="T2756" s="17">
        <f t="shared" si="126"/>
        <v>0.9560917941636442</v>
      </c>
      <c r="U2756" s="17">
        <f t="shared" si="127"/>
        <v>7.2157871257633524E-2</v>
      </c>
      <c r="V2756" s="19">
        <f t="shared" si="128"/>
        <v>-999</v>
      </c>
    </row>
    <row r="2757" spans="1:22" x14ac:dyDescent="0.2">
      <c r="A2757" s="7">
        <v>163274.269830184</v>
      </c>
      <c r="B2757" s="7">
        <v>384417.685797852</v>
      </c>
      <c r="C2757" s="1" t="s">
        <v>5523</v>
      </c>
      <c r="D2757" s="1" t="s">
        <v>5524</v>
      </c>
      <c r="E2757" s="6">
        <v>19.204712709999999</v>
      </c>
      <c r="F2757" s="6">
        <v>18.976712710000001</v>
      </c>
      <c r="G2757" s="6">
        <v>18.976712710000001</v>
      </c>
      <c r="H2757" s="6">
        <v>3.4360989751974498E-2</v>
      </c>
      <c r="I2757" s="6">
        <v>9.0816122114683998E-2</v>
      </c>
      <c r="J2757" s="6">
        <v>0.103668171294478</v>
      </c>
      <c r="K2757" s="6">
        <v>2.5946468446774101E-2</v>
      </c>
      <c r="L2757" s="6">
        <v>0.115226849679858</v>
      </c>
      <c r="M2757" s="6">
        <v>2.9165839474949901E-2</v>
      </c>
      <c r="N2757" s="6">
        <v>7.0511959726374293E-2</v>
      </c>
      <c r="O2757" s="6">
        <v>3.8291266737364098E-2</v>
      </c>
      <c r="P2757" s="6">
        <v>0.23768115097695899</v>
      </c>
      <c r="Q2757" s="7">
        <v>1</v>
      </c>
      <c r="R2757" s="8">
        <v>0.86998176338851019</v>
      </c>
      <c r="S2757" s="8">
        <v>10.27</v>
      </c>
      <c r="T2757" s="17">
        <f t="shared" si="126"/>
        <v>0.73850146169393716</v>
      </c>
      <c r="U2757" s="17">
        <f t="shared" si="127"/>
        <v>7.1908613602136046E-2</v>
      </c>
      <c r="V2757" s="19">
        <f t="shared" si="128"/>
        <v>18.904804096397864</v>
      </c>
    </row>
    <row r="2758" spans="1:22" x14ac:dyDescent="0.2">
      <c r="A2758" s="7">
        <v>157545.32260179799</v>
      </c>
      <c r="B2758" s="7">
        <v>380742.838699101</v>
      </c>
      <c r="C2758" s="1" t="s">
        <v>5525</v>
      </c>
      <c r="D2758" s="1" t="s">
        <v>5526</v>
      </c>
      <c r="E2758" s="6">
        <v>19.204438</v>
      </c>
      <c r="F2758" s="6">
        <v>18.961438000000001</v>
      </c>
      <c r="G2758" s="6">
        <v>18.961438000000001</v>
      </c>
      <c r="H2758" s="6">
        <v>4.1848165027594003E-2</v>
      </c>
      <c r="I2758" s="6">
        <v>0.41933412279475102</v>
      </c>
      <c r="J2758" s="6">
        <v>0.165567824884988</v>
      </c>
      <c r="K2758" s="6">
        <v>2.8111880817055498E-2</v>
      </c>
      <c r="L2758" s="6">
        <v>0.124564721916556</v>
      </c>
      <c r="M2758" s="6">
        <v>2.9850807163873901E-2</v>
      </c>
      <c r="N2758" s="6">
        <v>5.9824774786164103E-2</v>
      </c>
      <c r="O2758" s="6">
        <v>3.1242795960219599E-2</v>
      </c>
      <c r="P2758" s="6">
        <v>0.274767695864652</v>
      </c>
      <c r="Q2758" s="7">
        <v>1</v>
      </c>
      <c r="R2758" s="8">
        <v>0.31088313993174055</v>
      </c>
      <c r="S2758" s="8">
        <v>14.65</v>
      </c>
      <c r="T2758" s="17">
        <f t="shared" ref="T2758:T2821" si="129">SUMPRODUCT(H$3:O$3,H2758:O2758)</f>
        <v>1.2359721491866384</v>
      </c>
      <c r="U2758" s="17">
        <f t="shared" ref="U2758:U2821" si="130">T2758/S2758</f>
        <v>8.4366699603183506E-2</v>
      </c>
      <c r="V2758" s="19">
        <f t="shared" ref="V2758:V2821" si="131">IF(Q2758=1, F2758-U2758, -999)</f>
        <v>18.877071300396818</v>
      </c>
    </row>
    <row r="2759" spans="1:22" x14ac:dyDescent="0.2">
      <c r="A2759" s="7">
        <v>93718.865800000698</v>
      </c>
      <c r="B2759" s="7">
        <v>437237.62400000199</v>
      </c>
      <c r="C2759" s="1" t="s">
        <v>5527</v>
      </c>
      <c r="D2759" s="1" t="s">
        <v>5528</v>
      </c>
      <c r="E2759" s="6">
        <v>19.203970720000001</v>
      </c>
      <c r="F2759" s="6">
        <v>18.646970719999999</v>
      </c>
      <c r="G2759" s="6">
        <v>18.646970719999999</v>
      </c>
      <c r="H2759" s="6">
        <v>9.0949789422754099E-2</v>
      </c>
      <c r="I2759" s="6">
        <v>0.13467097623964699</v>
      </c>
      <c r="J2759" s="6">
        <v>0.26345667031543002</v>
      </c>
      <c r="K2759" s="6">
        <v>0.212791375320737</v>
      </c>
      <c r="L2759" s="6">
        <v>0.26808956888699498</v>
      </c>
      <c r="M2759" s="6">
        <v>0.12928758076484101</v>
      </c>
      <c r="N2759" s="6">
        <v>7.8776700388881404E-2</v>
      </c>
      <c r="O2759" s="6">
        <v>5.3293541362579702E-2</v>
      </c>
      <c r="P2759" s="6">
        <v>0.15982368035177</v>
      </c>
      <c r="Q2759" s="7">
        <v>1</v>
      </c>
      <c r="R2759" s="8">
        <v>2.9703523860589942E-2</v>
      </c>
      <c r="S2759" s="8">
        <v>18.649999999999999</v>
      </c>
      <c r="T2759" s="17">
        <f t="shared" si="129"/>
        <v>1.8605439776977373</v>
      </c>
      <c r="U2759" s="17">
        <f t="shared" si="130"/>
        <v>9.9761071190227202E-2</v>
      </c>
      <c r="V2759" s="19">
        <f t="shared" si="131"/>
        <v>18.547209648809773</v>
      </c>
    </row>
    <row r="2760" spans="1:22" x14ac:dyDescent="0.2">
      <c r="A2760" s="7">
        <v>91544.256700001701</v>
      </c>
      <c r="B2760" s="7">
        <v>438693.27860000002</v>
      </c>
      <c r="C2760" s="1" t="s">
        <v>5529</v>
      </c>
      <c r="D2760" s="1" t="s">
        <v>5530</v>
      </c>
      <c r="E2760" s="6">
        <v>19.2019667</v>
      </c>
      <c r="F2760" s="6">
        <v>18.6759667</v>
      </c>
      <c r="G2760" s="6">
        <v>18.6759667</v>
      </c>
      <c r="H2760" s="6">
        <v>8.3259797065018307E-2</v>
      </c>
      <c r="I2760" s="6">
        <v>0.14503337063656399</v>
      </c>
      <c r="J2760" s="6">
        <v>0.24367967914288399</v>
      </c>
      <c r="K2760" s="6">
        <v>0.16266994552984201</v>
      </c>
      <c r="L2760" s="6">
        <v>0.248877583075786</v>
      </c>
      <c r="M2760" s="6">
        <v>0.13842603608161</v>
      </c>
      <c r="N2760" s="6">
        <v>7.0662081409797697E-2</v>
      </c>
      <c r="O2760" s="6">
        <v>6.3690601137503799E-2</v>
      </c>
      <c r="P2760" s="6">
        <v>0.152255583541543</v>
      </c>
      <c r="Q2760" s="7">
        <v>1</v>
      </c>
      <c r="R2760" s="8">
        <v>9.6002665525114175E-2</v>
      </c>
      <c r="S2760" s="8">
        <v>17.52</v>
      </c>
      <c r="T2760" s="17">
        <f t="shared" si="129"/>
        <v>1.7082150178095685</v>
      </c>
      <c r="U2760" s="17">
        <f t="shared" si="130"/>
        <v>9.7500857180911449E-2</v>
      </c>
      <c r="V2760" s="19">
        <f t="shared" si="131"/>
        <v>18.578465842819089</v>
      </c>
    </row>
    <row r="2761" spans="1:22" x14ac:dyDescent="0.2">
      <c r="A2761" s="7">
        <v>157117.48574999999</v>
      </c>
      <c r="B2761" s="7">
        <v>463605.59399999998</v>
      </c>
      <c r="C2761" s="1" t="s">
        <v>5531</v>
      </c>
      <c r="D2761" s="1" t="s">
        <v>5532</v>
      </c>
      <c r="E2761" s="6">
        <v>19.201852670000001</v>
      </c>
      <c r="F2761" s="6">
        <v>18.91585267</v>
      </c>
      <c r="G2761" s="6">
        <v>18.91585267</v>
      </c>
      <c r="H2761" s="6">
        <v>3.1503805490072603E-2</v>
      </c>
      <c r="I2761" s="6">
        <v>0.49246285892066799</v>
      </c>
      <c r="J2761" s="6">
        <v>0.27249733518833802</v>
      </c>
      <c r="K2761" s="6">
        <v>3.9433025461229898E-2</v>
      </c>
      <c r="L2761" s="6">
        <v>0.125198724191533</v>
      </c>
      <c r="M2761" s="6">
        <v>4.9068416996590397E-2</v>
      </c>
      <c r="N2761" s="6">
        <v>0.103350076328509</v>
      </c>
      <c r="O2761" s="6">
        <v>2.89137885785179E-2</v>
      </c>
      <c r="P2761" s="6">
        <v>0.10852303179772201</v>
      </c>
      <c r="Q2761" s="7">
        <v>1</v>
      </c>
      <c r="R2761" s="8">
        <v>0.34655348316970558</v>
      </c>
      <c r="S2761" s="8">
        <v>14.26</v>
      </c>
      <c r="T2761" s="17">
        <f t="shared" si="129"/>
        <v>1.5154943383133181</v>
      </c>
      <c r="U2761" s="17">
        <f t="shared" si="130"/>
        <v>0.10627590030247673</v>
      </c>
      <c r="V2761" s="19">
        <f t="shared" si="131"/>
        <v>18.809576769697522</v>
      </c>
    </row>
    <row r="2762" spans="1:22" x14ac:dyDescent="0.2">
      <c r="A2762" s="7">
        <v>100273.94190000001</v>
      </c>
      <c r="B2762" s="7">
        <v>431400.5601</v>
      </c>
      <c r="C2762" s="1" t="s">
        <v>5533</v>
      </c>
      <c r="D2762" s="1" t="s">
        <v>5534</v>
      </c>
      <c r="E2762" s="6">
        <v>19.200694949999999</v>
      </c>
      <c r="F2762" s="6">
        <v>18.819694949999999</v>
      </c>
      <c r="G2762" s="6">
        <v>18.819694949999999</v>
      </c>
      <c r="H2762" s="6">
        <v>5.9136553144790202E-2</v>
      </c>
      <c r="I2762" s="6">
        <v>0.29242914710663198</v>
      </c>
      <c r="J2762" s="6">
        <v>0.16310710863066799</v>
      </c>
      <c r="K2762" s="6">
        <v>0.16662098128278999</v>
      </c>
      <c r="L2762" s="6">
        <v>0.24648730371448199</v>
      </c>
      <c r="M2762" s="6">
        <v>0.10939294604343899</v>
      </c>
      <c r="N2762" s="6">
        <v>9.0199854837598903E-2</v>
      </c>
      <c r="O2762" s="6">
        <v>4.8146267846810697E-2</v>
      </c>
      <c r="P2762" s="6">
        <v>0.118394100442797</v>
      </c>
      <c r="Q2762" s="7">
        <v>1</v>
      </c>
      <c r="R2762" s="8">
        <v>0.23715817976804121</v>
      </c>
      <c r="S2762" s="8">
        <v>15.52</v>
      </c>
      <c r="T2762" s="17">
        <f t="shared" si="129"/>
        <v>1.6429993630837845</v>
      </c>
      <c r="U2762" s="17">
        <f t="shared" si="130"/>
        <v>0.10586336102343973</v>
      </c>
      <c r="V2762" s="19">
        <f t="shared" si="131"/>
        <v>18.713831588976561</v>
      </c>
    </row>
    <row r="2763" spans="1:22" x14ac:dyDescent="0.2">
      <c r="A2763" s="7">
        <v>119866.937199999</v>
      </c>
      <c r="B2763" s="7">
        <v>405233.47489999997</v>
      </c>
      <c r="C2763" s="1" t="s">
        <v>5535</v>
      </c>
      <c r="D2763" s="1" t="s">
        <v>5536</v>
      </c>
      <c r="E2763" s="6">
        <v>19.200147099999999</v>
      </c>
      <c r="F2763" s="6">
        <v>18.927147099999999</v>
      </c>
      <c r="G2763" s="6">
        <v>18.927147099999999</v>
      </c>
      <c r="H2763" s="6">
        <v>4.8419198663030398E-2</v>
      </c>
      <c r="I2763" s="6">
        <v>0.232286080218052</v>
      </c>
      <c r="J2763" s="6">
        <v>9.3869813768976795E-2</v>
      </c>
      <c r="K2763" s="6">
        <v>6.6872993961162405E-2</v>
      </c>
      <c r="L2763" s="6">
        <v>0.112125347038968</v>
      </c>
      <c r="M2763" s="6">
        <v>6.3931589887080406E-2</v>
      </c>
      <c r="N2763" s="6">
        <v>9.5366497247075799E-2</v>
      </c>
      <c r="O2763" s="6">
        <v>3.3611825604860202E-2</v>
      </c>
      <c r="P2763" s="6">
        <v>7.9653972331862097E-2</v>
      </c>
      <c r="Q2763" s="7">
        <v>1</v>
      </c>
      <c r="R2763" s="8">
        <v>0.74230009981851175</v>
      </c>
      <c r="S2763" s="8">
        <v>11.02</v>
      </c>
      <c r="T2763" s="17">
        <f t="shared" si="129"/>
        <v>0.92011314016013279</v>
      </c>
      <c r="U2763" s="17">
        <f t="shared" si="130"/>
        <v>8.3494840304912235E-2</v>
      </c>
      <c r="V2763" s="19">
        <f t="shared" si="131"/>
        <v>18.843652259695087</v>
      </c>
    </row>
    <row r="2764" spans="1:22" x14ac:dyDescent="0.2">
      <c r="A2764" s="7">
        <v>29501.011519822601</v>
      </c>
      <c r="B2764" s="7">
        <v>386105.13390824699</v>
      </c>
      <c r="C2764" s="1" t="s">
        <v>5537</v>
      </c>
      <c r="D2764" s="1" t="s">
        <v>5538</v>
      </c>
      <c r="E2764" s="6">
        <v>19.19889143</v>
      </c>
      <c r="F2764" s="6">
        <v>18.917891430000001</v>
      </c>
      <c r="G2764" s="6">
        <v>18.917891430000001</v>
      </c>
      <c r="H2764" s="6">
        <v>3.2114115594874003E-2</v>
      </c>
      <c r="I2764" s="6">
        <v>2.16337933015124E-2</v>
      </c>
      <c r="J2764" s="6">
        <v>7.8518305231149305E-2</v>
      </c>
      <c r="K2764" s="6">
        <v>4.1479930940287298E-2</v>
      </c>
      <c r="L2764" s="6">
        <v>6.9183950982027995E-2</v>
      </c>
      <c r="M2764" s="6">
        <v>0.28896219646379201</v>
      </c>
      <c r="N2764" s="6">
        <v>3.0663528830055301E-2</v>
      </c>
      <c r="O2764" s="6">
        <v>2.2621051065206298E-2</v>
      </c>
      <c r="P2764" s="6">
        <v>7.0183348081285901E-2</v>
      </c>
      <c r="Q2764" s="7">
        <v>1</v>
      </c>
      <c r="R2764" s="8">
        <v>0.85675932591876214</v>
      </c>
      <c r="S2764" s="8">
        <v>10.34</v>
      </c>
      <c r="T2764" s="17">
        <f t="shared" si="129"/>
        <v>0.49193041883993027</v>
      </c>
      <c r="U2764" s="17">
        <f t="shared" si="130"/>
        <v>4.7575475709857859E-2</v>
      </c>
      <c r="V2764" s="19">
        <f t="shared" si="131"/>
        <v>18.870315954290142</v>
      </c>
    </row>
    <row r="2765" spans="1:22" x14ac:dyDescent="0.2">
      <c r="A2765" s="7">
        <v>119973.746300001</v>
      </c>
      <c r="B2765" s="7">
        <v>405400.499699999</v>
      </c>
      <c r="C2765" s="1" t="s">
        <v>5539</v>
      </c>
      <c r="D2765" s="1" t="s">
        <v>5540</v>
      </c>
      <c r="E2765" s="6">
        <v>19.198769760000001</v>
      </c>
      <c r="F2765" s="6">
        <v>18.925769760000001</v>
      </c>
      <c r="G2765" s="6">
        <v>18.925769760000001</v>
      </c>
      <c r="H2765" s="6">
        <v>4.8419198663030398E-2</v>
      </c>
      <c r="I2765" s="6">
        <v>0.232286080218052</v>
      </c>
      <c r="J2765" s="6">
        <v>9.3869813768976795E-2</v>
      </c>
      <c r="K2765" s="6">
        <v>6.6872993961162405E-2</v>
      </c>
      <c r="L2765" s="6">
        <v>0.112125347038968</v>
      </c>
      <c r="M2765" s="6">
        <v>6.3931589887080406E-2</v>
      </c>
      <c r="N2765" s="6">
        <v>9.5366497247075799E-2</v>
      </c>
      <c r="O2765" s="6">
        <v>3.3611825604860202E-2</v>
      </c>
      <c r="P2765" s="6">
        <v>7.9653972331862097E-2</v>
      </c>
      <c r="Q2765" s="7">
        <v>1</v>
      </c>
      <c r="R2765" s="8">
        <v>0.74217511433756822</v>
      </c>
      <c r="S2765" s="8">
        <v>11.02</v>
      </c>
      <c r="T2765" s="17">
        <f t="shared" si="129"/>
        <v>0.92011314016013279</v>
      </c>
      <c r="U2765" s="17">
        <f t="shared" si="130"/>
        <v>8.3494840304912235E-2</v>
      </c>
      <c r="V2765" s="19">
        <f t="shared" si="131"/>
        <v>18.84227491969509</v>
      </c>
    </row>
    <row r="2766" spans="1:22" x14ac:dyDescent="0.2">
      <c r="A2766" s="7">
        <v>93456.678399998695</v>
      </c>
      <c r="B2766" s="7">
        <v>435231.23460000003</v>
      </c>
      <c r="C2766" s="1" t="s">
        <v>5541</v>
      </c>
      <c r="D2766" s="1" t="s">
        <v>5542</v>
      </c>
      <c r="E2766" s="6">
        <v>19.198391640000001</v>
      </c>
      <c r="F2766" s="6">
        <v>18.672391640000001</v>
      </c>
      <c r="G2766" s="6">
        <v>18.672391640000001</v>
      </c>
      <c r="H2766" s="6">
        <v>7.4966486543241104E-2</v>
      </c>
      <c r="I2766" s="6">
        <v>0.13734399549349999</v>
      </c>
      <c r="J2766" s="6">
        <v>0.281678503664197</v>
      </c>
      <c r="K2766" s="6">
        <v>0.23083395936296799</v>
      </c>
      <c r="L2766" s="6">
        <v>0.26972582207677298</v>
      </c>
      <c r="M2766" s="6">
        <v>0.12730867599128401</v>
      </c>
      <c r="N2766" s="6">
        <v>7.3242172404308803E-2</v>
      </c>
      <c r="O2766" s="6">
        <v>5.3557195480488498E-2</v>
      </c>
      <c r="P2766" s="6">
        <v>0.17550644713768099</v>
      </c>
      <c r="Q2766" s="7">
        <v>1</v>
      </c>
      <c r="R2766" s="8">
        <v>3.1616960773777597E-2</v>
      </c>
      <c r="S2766" s="8">
        <v>18.61</v>
      </c>
      <c r="T2766" s="17">
        <f t="shared" si="129"/>
        <v>1.8906454015016632</v>
      </c>
      <c r="U2766" s="17">
        <f t="shared" si="130"/>
        <v>0.10159298234828927</v>
      </c>
      <c r="V2766" s="19">
        <f t="shared" si="131"/>
        <v>18.570798657651711</v>
      </c>
    </row>
    <row r="2767" spans="1:22" x14ac:dyDescent="0.2">
      <c r="A2767" s="7">
        <v>104524.088296523</v>
      </c>
      <c r="B2767" s="7">
        <v>424277.515284964</v>
      </c>
      <c r="C2767" s="1" t="s">
        <v>5543</v>
      </c>
      <c r="D2767" s="1" t="s">
        <v>5544</v>
      </c>
      <c r="E2767" s="6">
        <v>19.197887040000001</v>
      </c>
      <c r="F2767" s="6">
        <v>18.726887040000001</v>
      </c>
      <c r="G2767" s="6">
        <v>18.726887040000001</v>
      </c>
      <c r="H2767" s="6">
        <v>6.7017265421319097E-2</v>
      </c>
      <c r="I2767" s="6">
        <v>0.38779838816682299</v>
      </c>
      <c r="J2767" s="6">
        <v>0.22948074966408599</v>
      </c>
      <c r="K2767" s="6">
        <v>0.267107560274434</v>
      </c>
      <c r="L2767" s="6">
        <v>0.16686752415004399</v>
      </c>
      <c r="M2767" s="6">
        <v>9.5675644130511703E-2</v>
      </c>
      <c r="N2767" s="6">
        <v>7.7346411332276099E-2</v>
      </c>
      <c r="O2767" s="6">
        <v>4.53051202524394E-2</v>
      </c>
      <c r="P2767" s="6">
        <v>0.13762481990619499</v>
      </c>
      <c r="Q2767" s="7">
        <v>1</v>
      </c>
      <c r="R2767" s="8">
        <v>0.10079627522935779</v>
      </c>
      <c r="S2767" s="8">
        <v>17.440000000000001</v>
      </c>
      <c r="T2767" s="17">
        <f t="shared" si="129"/>
        <v>1.748504551062199</v>
      </c>
      <c r="U2767" s="17">
        <f t="shared" si="130"/>
        <v>0.10025828847833709</v>
      </c>
      <c r="V2767" s="19">
        <f t="shared" si="131"/>
        <v>18.626628751521665</v>
      </c>
    </row>
    <row r="2768" spans="1:22" x14ac:dyDescent="0.2">
      <c r="A2768" s="7">
        <v>163127.248809365</v>
      </c>
      <c r="B2768" s="7">
        <v>383487.77317704901</v>
      </c>
      <c r="C2768" s="1" t="s">
        <v>5545</v>
      </c>
      <c r="D2768" s="1" t="s">
        <v>5546</v>
      </c>
      <c r="E2768" s="6">
        <v>19.197756800000001</v>
      </c>
      <c r="F2768" s="6">
        <v>18.966756799999999</v>
      </c>
      <c r="G2768" s="6">
        <v>18.966756799999999</v>
      </c>
      <c r="H2768" s="6">
        <v>4.0945448716597201E-2</v>
      </c>
      <c r="I2768" s="6">
        <v>8.9420940437007698E-2</v>
      </c>
      <c r="J2768" s="6">
        <v>0.148090824431236</v>
      </c>
      <c r="K2768" s="6">
        <v>2.96119703871883E-2</v>
      </c>
      <c r="L2768" s="6">
        <v>0.13179211124691001</v>
      </c>
      <c r="M2768" s="6">
        <v>2.9335538395298701E-2</v>
      </c>
      <c r="N2768" s="6">
        <v>6.2863534636047103E-2</v>
      </c>
      <c r="O2768" s="6">
        <v>4.5176356945513599E-2</v>
      </c>
      <c r="P2768" s="6">
        <v>0.203643050887515</v>
      </c>
      <c r="Q2768" s="7">
        <v>1</v>
      </c>
      <c r="R2768" s="8">
        <v>0.79922744142455493</v>
      </c>
      <c r="S2768" s="8">
        <v>10.67</v>
      </c>
      <c r="T2768" s="17">
        <f t="shared" si="129"/>
        <v>0.89248179086059243</v>
      </c>
      <c r="U2768" s="17">
        <f t="shared" si="130"/>
        <v>8.3644029134076148E-2</v>
      </c>
      <c r="V2768" s="19">
        <f t="shared" si="131"/>
        <v>18.883112770865921</v>
      </c>
    </row>
    <row r="2769" spans="1:22" x14ac:dyDescent="0.2">
      <c r="A2769" s="7">
        <v>127178.95190000199</v>
      </c>
      <c r="B2769" s="7">
        <v>428790.49020000198</v>
      </c>
      <c r="C2769" s="1" t="s">
        <v>5547</v>
      </c>
      <c r="D2769" s="1" t="s">
        <v>5548</v>
      </c>
      <c r="E2769" s="6">
        <v>19.197292019999999</v>
      </c>
      <c r="F2769" s="6">
        <v>18.831292019999999</v>
      </c>
      <c r="G2769" s="6">
        <v>18.831292019999999</v>
      </c>
      <c r="H2769" s="6">
        <v>5.1377847196398402E-2</v>
      </c>
      <c r="I2769" s="6">
        <v>0.400178082399061</v>
      </c>
      <c r="J2769" s="6">
        <v>8.9338279449370603E-2</v>
      </c>
      <c r="K2769" s="6">
        <v>0.11993314317475599</v>
      </c>
      <c r="L2769" s="6">
        <v>0.14106218107169799</v>
      </c>
      <c r="M2769" s="6">
        <v>6.1655787132927402E-2</v>
      </c>
      <c r="N2769" s="6">
        <v>9.2507743579642102E-2</v>
      </c>
      <c r="O2769" s="6">
        <v>3.1102894127243399E-2</v>
      </c>
      <c r="P2769" s="6">
        <v>0.146278854327207</v>
      </c>
      <c r="Q2769" s="7">
        <v>1</v>
      </c>
      <c r="R2769" s="8">
        <v>0.42307576130467001</v>
      </c>
      <c r="S2769" s="8">
        <v>13.49</v>
      </c>
      <c r="T2769" s="17">
        <f t="shared" si="129"/>
        <v>1.2247300220804491</v>
      </c>
      <c r="U2769" s="17">
        <f t="shared" si="130"/>
        <v>9.078799274132314E-2</v>
      </c>
      <c r="V2769" s="19">
        <f t="shared" si="131"/>
        <v>18.740504027258677</v>
      </c>
    </row>
    <row r="2770" spans="1:22" x14ac:dyDescent="0.2">
      <c r="A2770" s="7">
        <v>122500.02781141399</v>
      </c>
      <c r="B2770" s="7">
        <v>487205.73443161801</v>
      </c>
      <c r="C2770" s="1" t="s">
        <v>5549</v>
      </c>
      <c r="D2770" s="1" t="s">
        <v>5550</v>
      </c>
      <c r="E2770" s="6">
        <v>19.196131680000001</v>
      </c>
      <c r="F2770" s="6">
        <v>18.549131679999999</v>
      </c>
      <c r="G2770" s="6">
        <v>18.549131679999999</v>
      </c>
      <c r="H2770" s="6">
        <v>5.4011270811672701E-2</v>
      </c>
      <c r="I2770" s="6">
        <v>0.105542271437638</v>
      </c>
      <c r="J2770" s="6">
        <v>0.23465119836295101</v>
      </c>
      <c r="K2770" s="6">
        <v>0.12167372685106401</v>
      </c>
      <c r="L2770" s="6">
        <v>0.22210140976811499</v>
      </c>
      <c r="M2770" s="6">
        <v>0.1801170413881</v>
      </c>
      <c r="N2770" s="6">
        <v>6.4224209050635098E-2</v>
      </c>
      <c r="O2770" s="6">
        <v>4.6587208943200099E-2</v>
      </c>
      <c r="P2770" s="6">
        <v>0.201227754609866</v>
      </c>
      <c r="Q2770" s="7">
        <v>1</v>
      </c>
      <c r="R2770" s="8">
        <v>0.11475793728223008</v>
      </c>
      <c r="S2770" s="8">
        <v>17.22</v>
      </c>
      <c r="T2770" s="17">
        <f t="shared" si="129"/>
        <v>1.4708451659422943</v>
      </c>
      <c r="U2770" s="17">
        <f t="shared" si="130"/>
        <v>8.5414934142990381E-2</v>
      </c>
      <c r="V2770" s="19">
        <f t="shared" si="131"/>
        <v>18.46371674585701</v>
      </c>
    </row>
    <row r="2771" spans="1:22" x14ac:dyDescent="0.2">
      <c r="A2771" s="7">
        <v>132167</v>
      </c>
      <c r="B2771" s="7">
        <v>453638</v>
      </c>
      <c r="C2771" s="1" t="s">
        <v>5551</v>
      </c>
      <c r="D2771" s="1" t="s">
        <v>5552</v>
      </c>
      <c r="E2771" s="6">
        <v>19.196117090000001</v>
      </c>
      <c r="F2771" s="6">
        <v>18.836117089999998</v>
      </c>
      <c r="G2771" s="6">
        <v>18.836117089999998</v>
      </c>
      <c r="H2771" s="6">
        <v>4.3038040161605298E-2</v>
      </c>
      <c r="I2771" s="6">
        <v>0.71805410820756599</v>
      </c>
      <c r="J2771" s="6">
        <v>0.101935909831788</v>
      </c>
      <c r="K2771" s="6">
        <v>6.4580562763157906E-2</v>
      </c>
      <c r="L2771" s="6">
        <v>0.13648994640000001</v>
      </c>
      <c r="M2771" s="6">
        <v>5.7825403953375001E-2</v>
      </c>
      <c r="N2771" s="6">
        <v>0.124534994819183</v>
      </c>
      <c r="O2771" s="6">
        <v>2.4494742267792101E-2</v>
      </c>
      <c r="P2771" s="6">
        <v>0.123801687788026</v>
      </c>
      <c r="Q2771" s="7">
        <v>1</v>
      </c>
      <c r="R2771" s="8">
        <v>0.22035073680864595</v>
      </c>
      <c r="S2771" s="8">
        <v>15.73</v>
      </c>
      <c r="T2771" s="17">
        <f t="shared" si="129"/>
        <v>1.4820524101575105</v>
      </c>
      <c r="U2771" s="17">
        <f t="shared" si="130"/>
        <v>9.4218207893039446E-2</v>
      </c>
      <c r="V2771" s="19">
        <f t="shared" si="131"/>
        <v>18.741898882106959</v>
      </c>
    </row>
    <row r="2772" spans="1:22" x14ac:dyDescent="0.2">
      <c r="A2772" s="7">
        <v>79665.2646951692</v>
      </c>
      <c r="B2772" s="7">
        <v>447641.66832669801</v>
      </c>
      <c r="C2772" s="1" t="s">
        <v>5553</v>
      </c>
      <c r="D2772" s="1" t="s">
        <v>5554</v>
      </c>
      <c r="E2772" s="6">
        <v>19.195901840000001</v>
      </c>
      <c r="F2772" s="6">
        <v>18.707901840000002</v>
      </c>
      <c r="G2772" s="6">
        <v>18.707901840000002</v>
      </c>
      <c r="H2772" s="6">
        <v>7.1126705370486903E-2</v>
      </c>
      <c r="I2772" s="6">
        <v>0.102551467454482</v>
      </c>
      <c r="J2772" s="6">
        <v>0.20217786112956601</v>
      </c>
      <c r="K2772" s="6">
        <v>8.6252114756569395E-2</v>
      </c>
      <c r="L2772" s="6">
        <v>0.156543424465618</v>
      </c>
      <c r="M2772" s="6">
        <v>0.20221014149177899</v>
      </c>
      <c r="N2772" s="6">
        <v>0.124383212669295</v>
      </c>
      <c r="O2772" s="6">
        <v>3.5332112225694601E-2</v>
      </c>
      <c r="P2772" s="6">
        <v>0.26405180867069</v>
      </c>
      <c r="Q2772" s="7">
        <v>1</v>
      </c>
      <c r="R2772" s="8">
        <v>0.28831555973154366</v>
      </c>
      <c r="S2772" s="8">
        <v>14.9</v>
      </c>
      <c r="T2772" s="17">
        <f t="shared" si="129"/>
        <v>1.2050429886080112</v>
      </c>
      <c r="U2772" s="17">
        <f t="shared" si="130"/>
        <v>8.0875368362953767E-2</v>
      </c>
      <c r="V2772" s="19">
        <f t="shared" si="131"/>
        <v>18.627026471637048</v>
      </c>
    </row>
    <row r="2773" spans="1:22" x14ac:dyDescent="0.2">
      <c r="A2773" s="7">
        <v>136795.88300000099</v>
      </c>
      <c r="B2773" s="7">
        <v>480345.02050000097</v>
      </c>
      <c r="C2773" s="1" t="s">
        <v>5555</v>
      </c>
      <c r="D2773" s="1" t="s">
        <v>5556</v>
      </c>
      <c r="E2773" s="6">
        <v>19.195401629999999</v>
      </c>
      <c r="F2773" s="6">
        <v>18.95740163</v>
      </c>
      <c r="G2773" s="6">
        <v>18.95740163</v>
      </c>
      <c r="H2773" s="6">
        <v>3.4904751493791998E-2</v>
      </c>
      <c r="I2773" s="6">
        <v>0.66912678293035999</v>
      </c>
      <c r="J2773" s="6">
        <v>5.0723757313125901E-2</v>
      </c>
      <c r="K2773" s="6">
        <v>4.7822373182286299E-2</v>
      </c>
      <c r="L2773" s="6">
        <v>9.56205424532688E-2</v>
      </c>
      <c r="M2773" s="6">
        <v>7.0694707516392202E-2</v>
      </c>
      <c r="N2773" s="6">
        <v>0.12962168366621599</v>
      </c>
      <c r="O2773" s="6">
        <v>2.4047556107754098E-2</v>
      </c>
      <c r="P2773" s="6">
        <v>0.111966735653419</v>
      </c>
      <c r="Q2773" s="7">
        <v>1</v>
      </c>
      <c r="R2773" s="8">
        <v>0.37997136089144495</v>
      </c>
      <c r="S2773" s="8">
        <v>13.91</v>
      </c>
      <c r="T2773" s="17">
        <f t="shared" si="129"/>
        <v>1.1750678010862885</v>
      </c>
      <c r="U2773" s="17">
        <f t="shared" si="130"/>
        <v>8.4476477432515351E-2</v>
      </c>
      <c r="V2773" s="19">
        <f t="shared" si="131"/>
        <v>18.872925152567483</v>
      </c>
    </row>
    <row r="2774" spans="1:22" x14ac:dyDescent="0.2">
      <c r="A2774" s="7">
        <v>157309.392758542</v>
      </c>
      <c r="B2774" s="7">
        <v>386166.29303462402</v>
      </c>
      <c r="C2774" s="1" t="s">
        <v>5557</v>
      </c>
      <c r="D2774" s="1" t="s">
        <v>5558</v>
      </c>
      <c r="E2774" s="6">
        <v>19.194924619999998</v>
      </c>
      <c r="F2774" s="6">
        <v>18.923924620000001</v>
      </c>
      <c r="G2774" s="6">
        <v>18.923924620000001</v>
      </c>
      <c r="H2774" s="6">
        <v>4.34966451061665E-2</v>
      </c>
      <c r="I2774" s="6">
        <v>0.16605846592024301</v>
      </c>
      <c r="J2774" s="6">
        <v>0.12944572591831499</v>
      </c>
      <c r="K2774" s="6">
        <v>3.1957080707360003E-2</v>
      </c>
      <c r="L2774" s="6">
        <v>0.14207248203025699</v>
      </c>
      <c r="M2774" s="6">
        <v>3.1837188118585803E-2</v>
      </c>
      <c r="N2774" s="6">
        <v>6.4832812146905103E-2</v>
      </c>
      <c r="O2774" s="6">
        <v>2.7823406194356699E-2</v>
      </c>
      <c r="P2774" s="6">
        <v>0.22431203923263199</v>
      </c>
      <c r="Q2774" s="7">
        <v>1</v>
      </c>
      <c r="R2774" s="8">
        <v>0.6867244833040419</v>
      </c>
      <c r="S2774" s="8">
        <v>11.38</v>
      </c>
      <c r="T2774" s="17">
        <f t="shared" si="129"/>
        <v>0.97011773476733698</v>
      </c>
      <c r="U2774" s="17">
        <f t="shared" si="130"/>
        <v>8.5247604109607814E-2</v>
      </c>
      <c r="V2774" s="19">
        <f t="shared" si="131"/>
        <v>18.838677015890394</v>
      </c>
    </row>
    <row r="2775" spans="1:22" x14ac:dyDescent="0.2">
      <c r="A2775" s="7">
        <v>92759.974800001801</v>
      </c>
      <c r="B2775" s="7">
        <v>439819.22040000203</v>
      </c>
      <c r="C2775" s="1" t="s">
        <v>5559</v>
      </c>
      <c r="D2775" s="1" t="s">
        <v>5560</v>
      </c>
      <c r="E2775" s="6">
        <v>19.19376995</v>
      </c>
      <c r="F2775" s="6">
        <v>18.733769949999999</v>
      </c>
      <c r="G2775" s="6">
        <v>18.733769949999999</v>
      </c>
      <c r="H2775" s="6">
        <v>8.1026015257105705E-2</v>
      </c>
      <c r="I2775" s="6">
        <v>0.28823986707945498</v>
      </c>
      <c r="J2775" s="6">
        <v>0.18005605966354801</v>
      </c>
      <c r="K2775" s="6">
        <v>0.151998185632399</v>
      </c>
      <c r="L2775" s="6">
        <v>0.257377113002978</v>
      </c>
      <c r="M2775" s="6">
        <v>0.13522005892573499</v>
      </c>
      <c r="N2775" s="6">
        <v>7.2915512337157207E-2</v>
      </c>
      <c r="O2775" s="6">
        <v>5.9133220479366699E-2</v>
      </c>
      <c r="P2775" s="6">
        <v>0.26793462845820898</v>
      </c>
      <c r="Q2775" s="7">
        <v>1</v>
      </c>
      <c r="R2775" s="8">
        <v>4.9413337889557186E-2</v>
      </c>
      <c r="S2775" s="8">
        <v>18.29</v>
      </c>
      <c r="T2775" s="17">
        <f t="shared" si="129"/>
        <v>1.7345335415620955</v>
      </c>
      <c r="U2775" s="17">
        <f t="shared" si="130"/>
        <v>9.4835076083220102E-2</v>
      </c>
      <c r="V2775" s="19">
        <f t="shared" si="131"/>
        <v>18.638934873916778</v>
      </c>
    </row>
    <row r="2776" spans="1:22" x14ac:dyDescent="0.2">
      <c r="A2776" s="7">
        <v>181263.15349999801</v>
      </c>
      <c r="B2776" s="7">
        <v>444265.37269999803</v>
      </c>
      <c r="C2776" s="1" t="s">
        <v>5561</v>
      </c>
      <c r="D2776" s="1" t="s">
        <v>5562</v>
      </c>
      <c r="E2776" s="6">
        <v>19.1931203</v>
      </c>
      <c r="F2776" s="6">
        <v>18.991120299999999</v>
      </c>
      <c r="G2776" s="6">
        <v>18.991120299999999</v>
      </c>
      <c r="H2776" s="6">
        <v>3.1938441755704698E-2</v>
      </c>
      <c r="I2776" s="6">
        <v>0.53978515582902697</v>
      </c>
      <c r="J2776" s="6">
        <v>4.35669792449416E-2</v>
      </c>
      <c r="K2776" s="6">
        <v>5.8238167011430503E-2</v>
      </c>
      <c r="L2776" s="6">
        <v>7.5117411760821304E-2</v>
      </c>
      <c r="M2776" s="6">
        <v>3.2731959957736499E-2</v>
      </c>
      <c r="N2776" s="6">
        <v>0.10147328134986699</v>
      </c>
      <c r="O2776" s="6">
        <v>2.44880857931629E-2</v>
      </c>
      <c r="P2776" s="6">
        <v>8.7685317832254001E-2</v>
      </c>
      <c r="Q2776" s="7">
        <v>1</v>
      </c>
      <c r="R2776" s="8">
        <v>0.62241084530853763</v>
      </c>
      <c r="S2776" s="8">
        <v>11.83</v>
      </c>
      <c r="T2776" s="17">
        <f t="shared" si="129"/>
        <v>0.97438640012421396</v>
      </c>
      <c r="U2776" s="17">
        <f t="shared" si="130"/>
        <v>8.2365714296214199E-2</v>
      </c>
      <c r="V2776" s="19">
        <f t="shared" si="131"/>
        <v>18.908754585703786</v>
      </c>
    </row>
    <row r="2777" spans="1:22" x14ac:dyDescent="0.2">
      <c r="A2777" s="7">
        <v>208857.95850000199</v>
      </c>
      <c r="B2777" s="7">
        <v>509009.37029999902</v>
      </c>
      <c r="C2777" s="1" t="s">
        <v>5563</v>
      </c>
      <c r="D2777" s="1" t="s">
        <v>5564</v>
      </c>
      <c r="E2777" s="6">
        <v>19.1926004</v>
      </c>
      <c r="F2777" s="6">
        <v>19.071600400000001</v>
      </c>
      <c r="G2777" s="6">
        <v>19.071600400000001</v>
      </c>
      <c r="H2777" s="6">
        <v>2.1049807048905401E-2</v>
      </c>
      <c r="I2777" s="6">
        <v>0.25567895305082899</v>
      </c>
      <c r="J2777" s="6">
        <v>2.6545678248218602E-2</v>
      </c>
      <c r="K2777" s="6">
        <v>2.10574013752995E-2</v>
      </c>
      <c r="L2777" s="6">
        <v>6.46180267815918E-2</v>
      </c>
      <c r="M2777" s="6">
        <v>3.4158528887480097E-2</v>
      </c>
      <c r="N2777" s="6">
        <v>0.37403987243328901</v>
      </c>
      <c r="O2777" s="6">
        <v>1.81998348407909E-2</v>
      </c>
      <c r="P2777" s="6">
        <v>7.0855996137402705E-2</v>
      </c>
      <c r="Q2777" s="7">
        <v>1</v>
      </c>
      <c r="R2777" s="8">
        <v>0.86517010689990292</v>
      </c>
      <c r="S2777" s="8">
        <v>10.29</v>
      </c>
      <c r="T2777" s="17">
        <f t="shared" si="129"/>
        <v>0.56578140536515198</v>
      </c>
      <c r="U2777" s="17">
        <f t="shared" si="130"/>
        <v>5.4983615681744612E-2</v>
      </c>
      <c r="V2777" s="19">
        <f t="shared" si="131"/>
        <v>19.016616784318256</v>
      </c>
    </row>
    <row r="2778" spans="1:22" x14ac:dyDescent="0.2">
      <c r="A2778" s="7">
        <v>82628.973111144107</v>
      </c>
      <c r="B2778" s="7">
        <v>455834.45862527401</v>
      </c>
      <c r="C2778" s="1" t="s">
        <v>5565</v>
      </c>
      <c r="D2778" s="1" t="s">
        <v>5566</v>
      </c>
      <c r="E2778" s="6">
        <v>19.19257108</v>
      </c>
      <c r="F2778" s="6">
        <v>18.729571079999999</v>
      </c>
      <c r="G2778" s="6">
        <v>18.729571079999999</v>
      </c>
      <c r="H2778" s="6">
        <v>5.8612673232435103E-2</v>
      </c>
      <c r="I2778" s="6">
        <v>8.6237925156826295E-2</v>
      </c>
      <c r="J2778" s="6">
        <v>0.414007507195707</v>
      </c>
      <c r="K2778" s="6">
        <v>7.2567081513616197E-2</v>
      </c>
      <c r="L2778" s="6">
        <v>0.31981727666831899</v>
      </c>
      <c r="M2778" s="6">
        <v>0.18311297932384099</v>
      </c>
      <c r="N2778" s="6">
        <v>6.6377396455648302E-2</v>
      </c>
      <c r="O2778" s="6">
        <v>5.3466560138912399E-2</v>
      </c>
      <c r="P2778" s="6">
        <v>0.28980963238596202</v>
      </c>
      <c r="Q2778" s="7">
        <v>1</v>
      </c>
      <c r="R2778" s="8">
        <v>6.2123468732706154E-2</v>
      </c>
      <c r="S2778" s="8">
        <v>18.07</v>
      </c>
      <c r="T2778" s="17">
        <f t="shared" si="129"/>
        <v>2.0634971975316834</v>
      </c>
      <c r="U2778" s="17">
        <f t="shared" si="130"/>
        <v>0.11419464291818945</v>
      </c>
      <c r="V2778" s="19">
        <f t="shared" si="131"/>
        <v>18.61537643708181</v>
      </c>
    </row>
    <row r="2779" spans="1:22" x14ac:dyDescent="0.2">
      <c r="A2779" s="7">
        <v>82369.0991941549</v>
      </c>
      <c r="B2779" s="7">
        <v>455660.53260280302</v>
      </c>
      <c r="C2779" s="1" t="s">
        <v>5567</v>
      </c>
      <c r="D2779" s="1" t="s">
        <v>5568</v>
      </c>
      <c r="E2779" s="6">
        <v>19.192018409999999</v>
      </c>
      <c r="F2779" s="6">
        <v>18.729018409999998</v>
      </c>
      <c r="G2779" s="6">
        <v>18.729018409999998</v>
      </c>
      <c r="H2779" s="6">
        <v>5.8612673232435103E-2</v>
      </c>
      <c r="I2779" s="6">
        <v>8.6237925156826295E-2</v>
      </c>
      <c r="J2779" s="6">
        <v>0.414007507195707</v>
      </c>
      <c r="K2779" s="6">
        <v>7.2567081513616197E-2</v>
      </c>
      <c r="L2779" s="6">
        <v>0.31981727666831899</v>
      </c>
      <c r="M2779" s="6">
        <v>0.18311297932384099</v>
      </c>
      <c r="N2779" s="6">
        <v>6.6377396455648302E-2</v>
      </c>
      <c r="O2779" s="6">
        <v>5.3466560138912399E-2</v>
      </c>
      <c r="P2779" s="6">
        <v>0.28980963238596202</v>
      </c>
      <c r="Q2779" s="7">
        <v>1</v>
      </c>
      <c r="R2779" s="8">
        <v>6.2092883785279412E-2</v>
      </c>
      <c r="S2779" s="8">
        <v>18.07</v>
      </c>
      <c r="T2779" s="17">
        <f t="shared" si="129"/>
        <v>2.0634971975316834</v>
      </c>
      <c r="U2779" s="17">
        <f t="shared" si="130"/>
        <v>0.11419464291818945</v>
      </c>
      <c r="V2779" s="19">
        <f t="shared" si="131"/>
        <v>18.614823767081809</v>
      </c>
    </row>
    <row r="2780" spans="1:22" x14ac:dyDescent="0.2">
      <c r="A2780" s="7">
        <v>154790.168900002</v>
      </c>
      <c r="B2780" s="7">
        <v>378569.03669999901</v>
      </c>
      <c r="C2780" s="1" t="s">
        <v>5569</v>
      </c>
      <c r="D2780" s="1" t="s">
        <v>5570</v>
      </c>
      <c r="E2780" s="6">
        <v>19.191816710000001</v>
      </c>
      <c r="F2780" s="6">
        <v>19.005816710000001</v>
      </c>
      <c r="G2780" s="6">
        <v>19.005816710000001</v>
      </c>
      <c r="H2780" s="6">
        <v>2.71572209048156E-2</v>
      </c>
      <c r="I2780" s="6">
        <v>0.48960976055769101</v>
      </c>
      <c r="J2780" s="6">
        <v>4.9668115763468898E-2</v>
      </c>
      <c r="K2780" s="6">
        <v>1.9309724258048801E-2</v>
      </c>
      <c r="L2780" s="6">
        <v>6.6265394931489294E-2</v>
      </c>
      <c r="M2780" s="6">
        <v>2.9177446866799898E-2</v>
      </c>
      <c r="N2780" s="6">
        <v>7.3110037674255196E-2</v>
      </c>
      <c r="O2780" s="6">
        <v>1.95263151027119E-2</v>
      </c>
      <c r="P2780" s="6">
        <v>0.119223384844245</v>
      </c>
      <c r="Q2780" s="7">
        <v>1</v>
      </c>
      <c r="R2780" s="8">
        <v>0.64172940205303697</v>
      </c>
      <c r="S2780" s="8">
        <v>11.69</v>
      </c>
      <c r="T2780" s="17">
        <f t="shared" si="129"/>
        <v>0.86136634294677661</v>
      </c>
      <c r="U2780" s="17">
        <f t="shared" si="130"/>
        <v>7.3684032758492446E-2</v>
      </c>
      <c r="V2780" s="19">
        <f t="shared" si="131"/>
        <v>18.932132677241508</v>
      </c>
    </row>
    <row r="2781" spans="1:22" x14ac:dyDescent="0.2">
      <c r="A2781" s="7">
        <v>83805.003499999599</v>
      </c>
      <c r="B2781" s="7">
        <v>450776.86870000098</v>
      </c>
      <c r="C2781" s="1" t="s">
        <v>5571</v>
      </c>
      <c r="D2781" s="1" t="s">
        <v>5572</v>
      </c>
      <c r="E2781" s="6">
        <v>19.19148551</v>
      </c>
      <c r="F2781" s="6">
        <v>18.836485509999999</v>
      </c>
      <c r="G2781" s="6">
        <v>18.836485509999999</v>
      </c>
      <c r="H2781" s="6">
        <v>5.9757750583301003E-2</v>
      </c>
      <c r="I2781" s="6">
        <v>0.68506621145872404</v>
      </c>
      <c r="J2781" s="6">
        <v>0.17169932275413399</v>
      </c>
      <c r="K2781" s="6">
        <v>5.7858563507230197E-2</v>
      </c>
      <c r="L2781" s="6">
        <v>0.172724760502109</v>
      </c>
      <c r="M2781" s="6">
        <v>0.15810414385733901</v>
      </c>
      <c r="N2781" s="6">
        <v>7.0748219560294798E-2</v>
      </c>
      <c r="O2781" s="6">
        <v>3.6459304012618203E-2</v>
      </c>
      <c r="P2781" s="6">
        <v>0.15756407647013601</v>
      </c>
      <c r="Q2781" s="7">
        <v>1</v>
      </c>
      <c r="R2781" s="8">
        <v>6.5010294672586025E-2</v>
      </c>
      <c r="S2781" s="8">
        <v>18.02</v>
      </c>
      <c r="T2781" s="17">
        <f t="shared" si="129"/>
        <v>1.7240132031471513</v>
      </c>
      <c r="U2781" s="17">
        <f t="shared" si="130"/>
        <v>9.5672208831695416E-2</v>
      </c>
      <c r="V2781" s="19">
        <f t="shared" si="131"/>
        <v>18.740813301168306</v>
      </c>
    </row>
    <row r="2782" spans="1:22" x14ac:dyDescent="0.2">
      <c r="A2782" s="7">
        <v>186542.90982999999</v>
      </c>
      <c r="B2782" s="7">
        <v>444374.43906000198</v>
      </c>
      <c r="C2782" s="1" t="s">
        <v>5573</v>
      </c>
      <c r="D2782" s="1" t="s">
        <v>5574</v>
      </c>
      <c r="E2782" s="6">
        <v>19.19043619</v>
      </c>
      <c r="F2782" s="6">
        <v>18.978836189999999</v>
      </c>
      <c r="G2782" s="6">
        <v>18.978836189999999</v>
      </c>
      <c r="H2782" s="6">
        <v>3.13638882247343E-2</v>
      </c>
      <c r="I2782" s="6">
        <v>9.8488295576361407E-2</v>
      </c>
      <c r="J2782" s="6">
        <v>0.113387622315145</v>
      </c>
      <c r="K2782" s="6">
        <v>7.0971929670044495E-2</v>
      </c>
      <c r="L2782" s="6">
        <v>0.106883741845194</v>
      </c>
      <c r="M2782" s="6">
        <v>3.2363148971874797E-2</v>
      </c>
      <c r="N2782" s="6">
        <v>7.6758260567786493E-2</v>
      </c>
      <c r="O2782" s="6">
        <v>4.4238585497453201E-2</v>
      </c>
      <c r="P2782" s="6">
        <v>8.7139171409537905E-2</v>
      </c>
      <c r="Q2782" s="7">
        <v>1</v>
      </c>
      <c r="R2782" s="8">
        <v>1.2460716514513106</v>
      </c>
      <c r="S2782" s="8">
        <v>8.5440000000000005</v>
      </c>
      <c r="T2782" s="17">
        <f t="shared" si="129"/>
        <v>0.77961447186174648</v>
      </c>
      <c r="U2782" s="17">
        <f t="shared" si="130"/>
        <v>9.1247012156103285E-2</v>
      </c>
      <c r="V2782" s="19">
        <f t="shared" si="131"/>
        <v>18.887589177843896</v>
      </c>
    </row>
    <row r="2783" spans="1:22" x14ac:dyDescent="0.2">
      <c r="A2783" s="7">
        <v>97317.713799998193</v>
      </c>
      <c r="B2783" s="7">
        <v>440798.27479999902</v>
      </c>
      <c r="C2783" s="1" t="s">
        <v>5575</v>
      </c>
      <c r="D2783" s="1" t="s">
        <v>5576</v>
      </c>
      <c r="E2783" s="6">
        <v>19.190274800000001</v>
      </c>
      <c r="F2783" s="6">
        <v>18.7472748</v>
      </c>
      <c r="G2783" s="6">
        <v>18.7472748</v>
      </c>
      <c r="H2783" s="6">
        <v>7.7574441641051303E-2</v>
      </c>
      <c r="I2783" s="6">
        <v>0.41393997297993701</v>
      </c>
      <c r="J2783" s="6">
        <v>0.297590378045339</v>
      </c>
      <c r="K2783" s="6">
        <v>0.13967175094164899</v>
      </c>
      <c r="L2783" s="6">
        <v>0.211501410238295</v>
      </c>
      <c r="M2783" s="6">
        <v>0.12221985110287099</v>
      </c>
      <c r="N2783" s="6">
        <v>9.2377081618137999E-2</v>
      </c>
      <c r="O2783" s="6">
        <v>4.40393402465609E-2</v>
      </c>
      <c r="P2783" s="6">
        <v>0.12852057934584801</v>
      </c>
      <c r="Q2783" s="7">
        <v>1</v>
      </c>
      <c r="R2783" s="8">
        <v>7.4483471444568961E-2</v>
      </c>
      <c r="S2783" s="8">
        <v>17.86</v>
      </c>
      <c r="T2783" s="17">
        <f t="shared" si="129"/>
        <v>1.9384455940092515</v>
      </c>
      <c r="U2783" s="17">
        <f t="shared" si="130"/>
        <v>0.10853558757050681</v>
      </c>
      <c r="V2783" s="19">
        <f t="shared" si="131"/>
        <v>18.638739212429492</v>
      </c>
    </row>
    <row r="2784" spans="1:22" x14ac:dyDescent="0.2">
      <c r="A2784" s="7">
        <v>91981.115800000698</v>
      </c>
      <c r="B2784" s="7">
        <v>438388.29300000198</v>
      </c>
      <c r="C2784" s="1" t="s">
        <v>5577</v>
      </c>
      <c r="D2784" s="1" t="s">
        <v>5578</v>
      </c>
      <c r="E2784" s="6">
        <v>19.190236079999998</v>
      </c>
      <c r="F2784" s="6">
        <v>18.664236079999998</v>
      </c>
      <c r="G2784" s="6">
        <v>18.664236079999998</v>
      </c>
      <c r="H2784" s="6">
        <v>8.3259797065018307E-2</v>
      </c>
      <c r="I2784" s="6">
        <v>0.14503337063656399</v>
      </c>
      <c r="J2784" s="6">
        <v>0.24367967914288399</v>
      </c>
      <c r="K2784" s="6">
        <v>0.16266994552984201</v>
      </c>
      <c r="L2784" s="6">
        <v>0.248877583075786</v>
      </c>
      <c r="M2784" s="6">
        <v>0.13842603608161</v>
      </c>
      <c r="N2784" s="6">
        <v>7.0662081409797697E-2</v>
      </c>
      <c r="O2784" s="6">
        <v>6.3690601137503799E-2</v>
      </c>
      <c r="P2784" s="6">
        <v>0.152255583541543</v>
      </c>
      <c r="Q2784" s="7">
        <v>1</v>
      </c>
      <c r="R2784" s="8">
        <v>9.5333109589041024E-2</v>
      </c>
      <c r="S2784" s="8">
        <v>17.52</v>
      </c>
      <c r="T2784" s="17">
        <f t="shared" si="129"/>
        <v>1.7082150178095685</v>
      </c>
      <c r="U2784" s="17">
        <f t="shared" si="130"/>
        <v>9.7500857180911449E-2</v>
      </c>
      <c r="V2784" s="19">
        <f t="shared" si="131"/>
        <v>18.566735222819087</v>
      </c>
    </row>
    <row r="2785" spans="1:22" x14ac:dyDescent="0.2">
      <c r="A2785" s="7">
        <v>114155.458306033</v>
      </c>
      <c r="B2785" s="7">
        <v>409185.52923760703</v>
      </c>
      <c r="C2785" s="1" t="s">
        <v>5579</v>
      </c>
      <c r="D2785" s="1" t="s">
        <v>5580</v>
      </c>
      <c r="E2785" s="6">
        <v>19.19012584</v>
      </c>
      <c r="F2785" s="6">
        <v>18.89612584</v>
      </c>
      <c r="G2785" s="6">
        <v>18.89612584</v>
      </c>
      <c r="H2785" s="6">
        <v>4.9269265912379401E-2</v>
      </c>
      <c r="I2785" s="6">
        <v>0.358060725916797</v>
      </c>
      <c r="J2785" s="6">
        <v>7.2310985388022497E-2</v>
      </c>
      <c r="K2785" s="6">
        <v>7.8502975695197902E-2</v>
      </c>
      <c r="L2785" s="6">
        <v>0.131473267420055</v>
      </c>
      <c r="M2785" s="6">
        <v>7.0607063028547398E-2</v>
      </c>
      <c r="N2785" s="6">
        <v>0.104938274697992</v>
      </c>
      <c r="O2785" s="6">
        <v>3.37571279353754E-2</v>
      </c>
      <c r="P2785" s="6">
        <v>0.120856612323867</v>
      </c>
      <c r="Q2785" s="7">
        <v>1</v>
      </c>
      <c r="R2785" s="8">
        <v>0.48415513070378968</v>
      </c>
      <c r="S2785" s="8">
        <v>12.93</v>
      </c>
      <c r="T2785" s="17">
        <f t="shared" si="129"/>
        <v>1.0741440064729637</v>
      </c>
      <c r="U2785" s="17">
        <f t="shared" si="130"/>
        <v>8.3073782403168109E-2</v>
      </c>
      <c r="V2785" s="19">
        <f t="shared" si="131"/>
        <v>18.813052057596831</v>
      </c>
    </row>
    <row r="2786" spans="1:22" x14ac:dyDescent="0.2">
      <c r="A2786" s="7">
        <v>110105.353999998</v>
      </c>
      <c r="B2786" s="7">
        <v>395799.86960000201</v>
      </c>
      <c r="C2786" s="1" t="s">
        <v>5581</v>
      </c>
      <c r="D2786" s="1" t="s">
        <v>5582</v>
      </c>
      <c r="E2786" s="6">
        <v>19.188930920000001</v>
      </c>
      <c r="F2786" s="6">
        <v>18.938930920000001</v>
      </c>
      <c r="G2786" s="6">
        <v>-999</v>
      </c>
      <c r="H2786" s="6">
        <v>4.0570137649597E-2</v>
      </c>
      <c r="I2786" s="6">
        <v>0.53996741683801197</v>
      </c>
      <c r="J2786" s="6">
        <v>3.6137558592546498E-2</v>
      </c>
      <c r="K2786" s="6">
        <v>3.8225176438801002E-2</v>
      </c>
      <c r="L2786" s="6">
        <v>6.6233845237850503E-2</v>
      </c>
      <c r="M2786" s="6">
        <v>6.09120325293128E-2</v>
      </c>
      <c r="N2786" s="6">
        <v>8.1540434306626594E-2</v>
      </c>
      <c r="O2786" s="6">
        <v>2.2023587680343501E-2</v>
      </c>
      <c r="P2786" s="6">
        <v>5.8369695507597699E-2</v>
      </c>
      <c r="Q2786" s="7">
        <v>2</v>
      </c>
      <c r="R2786" s="8">
        <v>0.51213009613869198</v>
      </c>
      <c r="S2786" s="8">
        <v>12.69</v>
      </c>
      <c r="T2786" s="17">
        <f t="shared" si="129"/>
        <v>0.9303095214746514</v>
      </c>
      <c r="U2786" s="17">
        <f t="shared" si="130"/>
        <v>7.3310442984606108E-2</v>
      </c>
      <c r="V2786" s="19">
        <f t="shared" si="131"/>
        <v>-999</v>
      </c>
    </row>
    <row r="2787" spans="1:22" x14ac:dyDescent="0.2">
      <c r="A2787" s="7">
        <v>83757.665866263502</v>
      </c>
      <c r="B2787" s="7">
        <v>451592.37326190597</v>
      </c>
      <c r="C2787" s="1" t="s">
        <v>5583</v>
      </c>
      <c r="D2787" s="1" t="s">
        <v>5584</v>
      </c>
      <c r="E2787" s="6">
        <v>19.188882110000002</v>
      </c>
      <c r="F2787" s="6">
        <v>18.776882109999999</v>
      </c>
      <c r="G2787" s="6">
        <v>18.776882109999999</v>
      </c>
      <c r="H2787" s="6">
        <v>6.2202148349220401E-2</v>
      </c>
      <c r="I2787" s="6">
        <v>0.39084292078118199</v>
      </c>
      <c r="J2787" s="6">
        <v>0.30122175642419402</v>
      </c>
      <c r="K2787" s="6">
        <v>7.7036545676652704E-2</v>
      </c>
      <c r="L2787" s="6">
        <v>0.21212391433678701</v>
      </c>
      <c r="M2787" s="6">
        <v>0.17485426838663201</v>
      </c>
      <c r="N2787" s="6">
        <v>7.1318831423852702E-2</v>
      </c>
      <c r="O2787" s="6">
        <v>4.4801774916255102E-2</v>
      </c>
      <c r="P2787" s="6">
        <v>0.16659779087597801</v>
      </c>
      <c r="Q2787" s="7">
        <v>1</v>
      </c>
      <c r="R2787" s="8">
        <v>0.10217588225157963</v>
      </c>
      <c r="S2787" s="8">
        <v>17.41</v>
      </c>
      <c r="T2787" s="17">
        <f t="shared" si="129"/>
        <v>1.8310990190150245</v>
      </c>
      <c r="U2787" s="17">
        <f t="shared" si="130"/>
        <v>0.10517513032826102</v>
      </c>
      <c r="V2787" s="19">
        <f t="shared" si="131"/>
        <v>18.67170697967174</v>
      </c>
    </row>
    <row r="2788" spans="1:22" x14ac:dyDescent="0.2">
      <c r="A2788" s="7">
        <v>113314.924600001</v>
      </c>
      <c r="B2788" s="7">
        <v>394010.27849999798</v>
      </c>
      <c r="C2788" s="1" t="s">
        <v>5585</v>
      </c>
      <c r="D2788" s="1" t="s">
        <v>5586</v>
      </c>
      <c r="E2788" s="6">
        <v>19.188404980000001</v>
      </c>
      <c r="F2788" s="6">
        <v>18.944404980000002</v>
      </c>
      <c r="G2788" s="6">
        <v>18.944404980000002</v>
      </c>
      <c r="H2788" s="6">
        <v>3.66572583424521E-2</v>
      </c>
      <c r="I2788" s="6">
        <v>0.47858684589469902</v>
      </c>
      <c r="J2788" s="6">
        <v>4.8664407317599703E-2</v>
      </c>
      <c r="K2788" s="6">
        <v>3.5848155119244302E-2</v>
      </c>
      <c r="L2788" s="6">
        <v>6.54305159594223E-2</v>
      </c>
      <c r="M2788" s="6">
        <v>5.8250918987946203E-2</v>
      </c>
      <c r="N2788" s="6">
        <v>9.7262968816753004E-2</v>
      </c>
      <c r="O2788" s="6">
        <v>2.07657531348753E-2</v>
      </c>
      <c r="P2788" s="6">
        <v>6.7178495731319093E-2</v>
      </c>
      <c r="Q2788" s="7">
        <v>1</v>
      </c>
      <c r="R2788" s="8">
        <v>0.55371700242915001</v>
      </c>
      <c r="S2788" s="8">
        <v>12.35</v>
      </c>
      <c r="T2788" s="17">
        <f t="shared" si="129"/>
        <v>0.88136988021231377</v>
      </c>
      <c r="U2788" s="17">
        <f t="shared" si="130"/>
        <v>7.1365982203426215E-2</v>
      </c>
      <c r="V2788" s="19">
        <f t="shared" si="131"/>
        <v>18.873038997796577</v>
      </c>
    </row>
    <row r="2789" spans="1:22" x14ac:dyDescent="0.2">
      <c r="A2789" s="7">
        <v>114223.583099999</v>
      </c>
      <c r="B2789" s="7">
        <v>453236.98449999798</v>
      </c>
      <c r="C2789" s="1" t="s">
        <v>5587</v>
      </c>
      <c r="D2789" s="1" t="s">
        <v>5588</v>
      </c>
      <c r="E2789" s="6">
        <v>19.18750318</v>
      </c>
      <c r="F2789" s="6">
        <v>18.930503179999999</v>
      </c>
      <c r="G2789" s="6">
        <v>18.930503179999999</v>
      </c>
      <c r="H2789" s="6">
        <v>3.7887936323387397E-2</v>
      </c>
      <c r="I2789" s="6">
        <v>0.55733661835430603</v>
      </c>
      <c r="J2789" s="6">
        <v>4.6712546820641201E-2</v>
      </c>
      <c r="K2789" s="6">
        <v>5.4083155800302998E-2</v>
      </c>
      <c r="L2789" s="6">
        <v>9.2269320148864603E-2</v>
      </c>
      <c r="M2789" s="6">
        <v>7.4488829670155798E-2</v>
      </c>
      <c r="N2789" s="6">
        <v>0.25142120218439601</v>
      </c>
      <c r="O2789" s="6">
        <v>3.85771286498151E-2</v>
      </c>
      <c r="P2789" s="6">
        <v>8.9298755639385996E-2</v>
      </c>
      <c r="Q2789" s="7">
        <v>1</v>
      </c>
      <c r="R2789" s="8">
        <v>0.35792662278839343</v>
      </c>
      <c r="S2789" s="8">
        <v>14.13</v>
      </c>
      <c r="T2789" s="17">
        <f t="shared" si="129"/>
        <v>1.05742870088926</v>
      </c>
      <c r="U2789" s="17">
        <f t="shared" si="130"/>
        <v>7.4835718392728942E-2</v>
      </c>
      <c r="V2789" s="19">
        <f t="shared" si="131"/>
        <v>18.855667461607268</v>
      </c>
    </row>
    <row r="2790" spans="1:22" x14ac:dyDescent="0.2">
      <c r="A2790" s="7">
        <v>98309.762899998605</v>
      </c>
      <c r="B2790" s="7">
        <v>440544.91680000001</v>
      </c>
      <c r="C2790" s="1" t="s">
        <v>5589</v>
      </c>
      <c r="D2790" s="1" t="s">
        <v>5590</v>
      </c>
      <c r="E2790" s="6">
        <v>19.187423190000001</v>
      </c>
      <c r="F2790" s="6">
        <v>18.76842319</v>
      </c>
      <c r="G2790" s="6">
        <v>18.76842319</v>
      </c>
      <c r="H2790" s="6">
        <v>6.9291149583528E-2</v>
      </c>
      <c r="I2790" s="6">
        <v>0.171866231637374</v>
      </c>
      <c r="J2790" s="6">
        <v>0.31752847311205601</v>
      </c>
      <c r="K2790" s="6">
        <v>0.139603742865403</v>
      </c>
      <c r="L2790" s="6">
        <v>0.19872924378307399</v>
      </c>
      <c r="M2790" s="6">
        <v>0.121468896741211</v>
      </c>
      <c r="N2790" s="6">
        <v>0.113908444132875</v>
      </c>
      <c r="O2790" s="6">
        <v>4.39279562321001E-2</v>
      </c>
      <c r="P2790" s="6">
        <v>0.122909265713187</v>
      </c>
      <c r="Q2790" s="7">
        <v>1</v>
      </c>
      <c r="R2790" s="8">
        <v>0.23550696651641992</v>
      </c>
      <c r="S2790" s="8">
        <v>15.53</v>
      </c>
      <c r="T2790" s="17">
        <f t="shared" si="129"/>
        <v>1.681296951243167</v>
      </c>
      <c r="U2790" s="17">
        <f t="shared" si="130"/>
        <v>0.10826123317728056</v>
      </c>
      <c r="V2790" s="19">
        <f t="shared" si="131"/>
        <v>18.660161956822719</v>
      </c>
    </row>
    <row r="2791" spans="1:22" x14ac:dyDescent="0.2">
      <c r="A2791" s="7">
        <v>93937.320500001297</v>
      </c>
      <c r="B2791" s="7">
        <v>443959.13210000098</v>
      </c>
      <c r="C2791" s="1" t="s">
        <v>5591</v>
      </c>
      <c r="D2791" s="1" t="s">
        <v>5592</v>
      </c>
      <c r="E2791" s="6">
        <v>19.186506489999999</v>
      </c>
      <c r="F2791" s="6">
        <v>18.79450649</v>
      </c>
      <c r="G2791" s="6">
        <v>18.79450649</v>
      </c>
      <c r="H2791" s="6">
        <v>6.7181421955068099E-2</v>
      </c>
      <c r="I2791" s="6">
        <v>0.12916911114278201</v>
      </c>
      <c r="J2791" s="6">
        <v>0.19496846363538101</v>
      </c>
      <c r="K2791" s="6">
        <v>9.0177039642307694E-2</v>
      </c>
      <c r="L2791" s="6">
        <v>0.155660495271497</v>
      </c>
      <c r="M2791" s="6">
        <v>0.122696199249617</v>
      </c>
      <c r="N2791" s="6">
        <v>9.4975348936140597E-2</v>
      </c>
      <c r="O2791" s="6">
        <v>4.9193882314137398E-2</v>
      </c>
      <c r="P2791" s="6">
        <v>0.219184728798098</v>
      </c>
      <c r="Q2791" s="7">
        <v>1</v>
      </c>
      <c r="R2791" s="8">
        <v>0.40252240423976604</v>
      </c>
      <c r="S2791" s="8">
        <v>13.68</v>
      </c>
      <c r="T2791" s="17">
        <f t="shared" si="129"/>
        <v>1.2106274077804791</v>
      </c>
      <c r="U2791" s="17">
        <f t="shared" si="130"/>
        <v>8.8496155539508708E-2</v>
      </c>
      <c r="V2791" s="19">
        <f t="shared" si="131"/>
        <v>18.70601033446049</v>
      </c>
    </row>
    <row r="2792" spans="1:22" x14ac:dyDescent="0.2">
      <c r="A2792" s="7">
        <v>162559.780000114</v>
      </c>
      <c r="B2792" s="7">
        <v>384743.04000015301</v>
      </c>
      <c r="C2792" s="1" t="s">
        <v>5593</v>
      </c>
      <c r="D2792" s="1" t="s">
        <v>5594</v>
      </c>
      <c r="E2792" s="6">
        <v>19.186493339999998</v>
      </c>
      <c r="F2792" s="6">
        <v>18.921493340000001</v>
      </c>
      <c r="G2792" s="6">
        <v>18.921493340000001</v>
      </c>
      <c r="H2792" s="6">
        <v>3.2122402756248003E-2</v>
      </c>
      <c r="I2792" s="6">
        <v>9.79832977611408E-2</v>
      </c>
      <c r="J2792" s="6">
        <v>0.152158641570806</v>
      </c>
      <c r="K2792" s="6">
        <v>2.0403064660904701E-2</v>
      </c>
      <c r="L2792" s="6">
        <v>0.12039504969714</v>
      </c>
      <c r="M2792" s="6">
        <v>2.89362878443616E-2</v>
      </c>
      <c r="N2792" s="6">
        <v>7.0717191985415206E-2</v>
      </c>
      <c r="O2792" s="6">
        <v>3.3106039260501298E-2</v>
      </c>
      <c r="P2792" s="6">
        <v>0.27793685822423603</v>
      </c>
      <c r="Q2792" s="7">
        <v>1</v>
      </c>
      <c r="R2792" s="8">
        <v>0.61231036470588218</v>
      </c>
      <c r="S2792" s="8">
        <v>11.9</v>
      </c>
      <c r="T2792" s="17">
        <f t="shared" si="129"/>
        <v>0.84813360016757344</v>
      </c>
      <c r="U2792" s="17">
        <f t="shared" si="130"/>
        <v>7.1271731106518771E-2</v>
      </c>
      <c r="V2792" s="19">
        <f t="shared" si="131"/>
        <v>18.850221608893481</v>
      </c>
    </row>
    <row r="2793" spans="1:22" x14ac:dyDescent="0.2">
      <c r="A2793" s="7">
        <v>86905.871899999707</v>
      </c>
      <c r="B2793" s="7">
        <v>437736.29899999901</v>
      </c>
      <c r="C2793" s="1" t="s">
        <v>5595</v>
      </c>
      <c r="D2793" s="1" t="s">
        <v>5596</v>
      </c>
      <c r="E2793" s="6">
        <v>19.185607950000001</v>
      </c>
      <c r="F2793" s="6">
        <v>18.624607950000001</v>
      </c>
      <c r="G2793" s="6">
        <v>18.624607950000001</v>
      </c>
      <c r="H2793" s="6">
        <v>0.118019629353437</v>
      </c>
      <c r="I2793" s="6">
        <v>0.19185326166775299</v>
      </c>
      <c r="J2793" s="6">
        <v>0.194849787869151</v>
      </c>
      <c r="K2793" s="6">
        <v>0.16751140287310901</v>
      </c>
      <c r="L2793" s="6">
        <v>0.20934229985917299</v>
      </c>
      <c r="M2793" s="6">
        <v>0.157233887173967</v>
      </c>
      <c r="N2793" s="6">
        <v>7.1901004124232407E-2</v>
      </c>
      <c r="O2793" s="6">
        <v>5.3288086173919801E-2</v>
      </c>
      <c r="P2793" s="6">
        <v>0.115112896625546</v>
      </c>
      <c r="Q2793" s="7">
        <v>1</v>
      </c>
      <c r="R2793" s="8">
        <v>0.24098369663648125</v>
      </c>
      <c r="S2793" s="8">
        <v>15.46</v>
      </c>
      <c r="T2793" s="17">
        <f t="shared" si="129"/>
        <v>1.6131303985635572</v>
      </c>
      <c r="U2793" s="17">
        <f t="shared" si="130"/>
        <v>0.10434219913088985</v>
      </c>
      <c r="V2793" s="19">
        <f t="shared" si="131"/>
        <v>18.520265750869111</v>
      </c>
    </row>
    <row r="2794" spans="1:22" x14ac:dyDescent="0.2">
      <c r="A2794" s="7">
        <v>123356.8594</v>
      </c>
      <c r="B2794" s="7">
        <v>454650.22710000002</v>
      </c>
      <c r="C2794" s="1" t="s">
        <v>5597</v>
      </c>
      <c r="D2794" s="1" t="s">
        <v>5598</v>
      </c>
      <c r="E2794" s="6">
        <v>19.18549719</v>
      </c>
      <c r="F2794" s="6">
        <v>18.926497189999999</v>
      </c>
      <c r="G2794" s="6">
        <v>-999</v>
      </c>
      <c r="H2794" s="6">
        <v>3.6729707729631703E-2</v>
      </c>
      <c r="I2794" s="6">
        <v>0.57539848480654299</v>
      </c>
      <c r="J2794" s="6">
        <v>4.9958653121955403E-2</v>
      </c>
      <c r="K2794" s="6">
        <v>5.45209393451569E-2</v>
      </c>
      <c r="L2794" s="6">
        <v>9.0804206753905395E-2</v>
      </c>
      <c r="M2794" s="6">
        <v>6.4111771589908897E-2</v>
      </c>
      <c r="N2794" s="6">
        <v>0.24697502579422601</v>
      </c>
      <c r="O2794" s="6">
        <v>2.31956799435333E-2</v>
      </c>
      <c r="P2794" s="6">
        <v>9.4029512707306806E-2</v>
      </c>
      <c r="Q2794" s="7">
        <v>2</v>
      </c>
      <c r="R2794" s="8">
        <v>0.37039265642857139</v>
      </c>
      <c r="S2794" s="8">
        <v>14</v>
      </c>
      <c r="T2794" s="17">
        <f t="shared" si="129"/>
        <v>1.0757087661165903</v>
      </c>
      <c r="U2794" s="17">
        <f t="shared" si="130"/>
        <v>7.6836340436899311E-2</v>
      </c>
      <c r="V2794" s="19">
        <f t="shared" si="131"/>
        <v>-999</v>
      </c>
    </row>
    <row r="2795" spans="1:22" x14ac:dyDescent="0.2">
      <c r="A2795" s="7">
        <v>109670.631000001</v>
      </c>
      <c r="B2795" s="7">
        <v>507330.40489999898</v>
      </c>
      <c r="C2795" s="1" t="s">
        <v>5599</v>
      </c>
      <c r="D2795" s="1" t="s">
        <v>5600</v>
      </c>
      <c r="E2795" s="6">
        <v>19.185396999999998</v>
      </c>
      <c r="F2795" s="6">
        <v>18.999396999999998</v>
      </c>
      <c r="G2795" s="6">
        <v>18.999396999999998</v>
      </c>
      <c r="H2795" s="6">
        <v>6.7142626357919094E-2</v>
      </c>
      <c r="I2795" s="6">
        <v>0.29667836751467203</v>
      </c>
      <c r="J2795" s="6">
        <v>4.83962263097465E-2</v>
      </c>
      <c r="K2795" s="6">
        <v>2.54171385355649E-2</v>
      </c>
      <c r="L2795" s="6">
        <v>7.0781951517760094E-2</v>
      </c>
      <c r="M2795" s="6">
        <v>0.127761811680108</v>
      </c>
      <c r="N2795" s="6">
        <v>0.15271650097401401</v>
      </c>
      <c r="O2795" s="6">
        <v>2.2425897552188399E-2</v>
      </c>
      <c r="P2795" s="6">
        <v>0.101238780709871</v>
      </c>
      <c r="Q2795" s="7">
        <v>1</v>
      </c>
      <c r="R2795" s="8">
        <v>0.81679895833333305</v>
      </c>
      <c r="S2795" s="8">
        <v>10.56</v>
      </c>
      <c r="T2795" s="17">
        <f t="shared" si="129"/>
        <v>0.76551906593884844</v>
      </c>
      <c r="U2795" s="17">
        <f t="shared" si="130"/>
        <v>7.2492335789663673E-2</v>
      </c>
      <c r="V2795" s="19">
        <f t="shared" si="131"/>
        <v>18.926904664210333</v>
      </c>
    </row>
    <row r="2796" spans="1:22" x14ac:dyDescent="0.2">
      <c r="A2796" s="7">
        <v>130790.424198095</v>
      </c>
      <c r="B2796" s="7">
        <v>453979.353307351</v>
      </c>
      <c r="C2796" s="1" t="s">
        <v>5601</v>
      </c>
      <c r="D2796" s="1" t="s">
        <v>5602</v>
      </c>
      <c r="E2796" s="6">
        <v>19.185229199999998</v>
      </c>
      <c r="F2796" s="6">
        <v>18.883229199999999</v>
      </c>
      <c r="G2796" s="6">
        <v>18.883229199999999</v>
      </c>
      <c r="H2796" s="6">
        <v>4.2957750706891298E-2</v>
      </c>
      <c r="I2796" s="6">
        <v>0.52278298616010299</v>
      </c>
      <c r="J2796" s="6">
        <v>6.3120089162335094E-2</v>
      </c>
      <c r="K2796" s="6">
        <v>5.94098976170424E-2</v>
      </c>
      <c r="L2796" s="6">
        <v>0.11893495579008199</v>
      </c>
      <c r="M2796" s="6">
        <v>5.7894132101297097E-2</v>
      </c>
      <c r="N2796" s="6">
        <v>0.17009744366559701</v>
      </c>
      <c r="O2796" s="6">
        <v>2.4030305380119299E-2</v>
      </c>
      <c r="P2796" s="6">
        <v>0.168096714366299</v>
      </c>
      <c r="Q2796" s="7">
        <v>1</v>
      </c>
      <c r="R2796" s="8">
        <v>0.37430008595988518</v>
      </c>
      <c r="S2796" s="8">
        <v>13.96</v>
      </c>
      <c r="T2796" s="17">
        <f t="shared" si="129"/>
        <v>1.1511534308858442</v>
      </c>
      <c r="U2796" s="17">
        <f t="shared" si="130"/>
        <v>8.2460847484659316E-2</v>
      </c>
      <c r="V2796" s="19">
        <f t="shared" si="131"/>
        <v>18.800768352515341</v>
      </c>
    </row>
    <row r="2797" spans="1:22" x14ac:dyDescent="0.2">
      <c r="A2797" s="7">
        <v>123385.604899999</v>
      </c>
      <c r="B2797" s="7">
        <v>411808.78159999801</v>
      </c>
      <c r="C2797" s="1" t="s">
        <v>5603</v>
      </c>
      <c r="D2797" s="1" t="s">
        <v>5604</v>
      </c>
      <c r="E2797" s="6">
        <v>19.185171860000001</v>
      </c>
      <c r="F2797" s="6">
        <v>18.94017186</v>
      </c>
      <c r="G2797" s="6">
        <v>18.94017186</v>
      </c>
      <c r="H2797" s="6">
        <v>4.2864265003496799E-2</v>
      </c>
      <c r="I2797" s="6">
        <v>0.39971849926231801</v>
      </c>
      <c r="J2797" s="6">
        <v>4.8179828584912203E-2</v>
      </c>
      <c r="K2797" s="6">
        <v>5.7777191891625598E-2</v>
      </c>
      <c r="L2797" s="6">
        <v>8.2112526861221696E-2</v>
      </c>
      <c r="M2797" s="6">
        <v>5.7768353100379102E-2</v>
      </c>
      <c r="N2797" s="6">
        <v>0.19328938314794</v>
      </c>
      <c r="O2797" s="6">
        <v>2.7630735293252998E-2</v>
      </c>
      <c r="P2797" s="6">
        <v>7.0882398103726693E-2</v>
      </c>
      <c r="Q2797" s="7">
        <v>1</v>
      </c>
      <c r="R2797" s="8">
        <v>0.56613647836734693</v>
      </c>
      <c r="S2797" s="8">
        <v>12.25</v>
      </c>
      <c r="T2797" s="17">
        <f t="shared" si="129"/>
        <v>0.88592145891442664</v>
      </c>
      <c r="U2797" s="17">
        <f t="shared" si="130"/>
        <v>7.232011909505523E-2</v>
      </c>
      <c r="V2797" s="19">
        <f t="shared" si="131"/>
        <v>18.867851740904943</v>
      </c>
    </row>
    <row r="2798" spans="1:22" x14ac:dyDescent="0.2">
      <c r="A2798" s="7">
        <v>126679.914999999</v>
      </c>
      <c r="B2798" s="7">
        <v>433478.08669999999</v>
      </c>
      <c r="C2798" s="1" t="s">
        <v>5605</v>
      </c>
      <c r="D2798" s="1" t="s">
        <v>5606</v>
      </c>
      <c r="E2798" s="6">
        <v>19.185021280000001</v>
      </c>
      <c r="F2798" s="6">
        <v>18.915021280000001</v>
      </c>
      <c r="G2798" s="6">
        <v>-999</v>
      </c>
      <c r="H2798" s="6">
        <v>3.9171637202311198E-2</v>
      </c>
      <c r="I2798" s="6">
        <v>0.44391329783158101</v>
      </c>
      <c r="J2798" s="6">
        <v>3.9973686493207497E-2</v>
      </c>
      <c r="K2798" s="6">
        <v>7.5354023585298802E-2</v>
      </c>
      <c r="L2798" s="6">
        <v>9.2844608451909005E-2</v>
      </c>
      <c r="M2798" s="6">
        <v>5.6682279002471199E-2</v>
      </c>
      <c r="N2798" s="6">
        <v>0.26180184525862299</v>
      </c>
      <c r="O2798" s="6">
        <v>2.9801809773785898E-2</v>
      </c>
      <c r="P2798" s="6">
        <v>9.48929512979335E-2</v>
      </c>
      <c r="Q2798" s="7">
        <v>2</v>
      </c>
      <c r="R2798" s="8">
        <v>0.44792613433962269</v>
      </c>
      <c r="S2798" s="8">
        <v>13.25</v>
      </c>
      <c r="T2798" s="17">
        <f t="shared" si="129"/>
        <v>0.9560917941636442</v>
      </c>
      <c r="U2798" s="17">
        <f t="shared" si="130"/>
        <v>7.2157871257633524E-2</v>
      </c>
      <c r="V2798" s="19">
        <f t="shared" si="131"/>
        <v>-999</v>
      </c>
    </row>
    <row r="2799" spans="1:22" x14ac:dyDescent="0.2">
      <c r="A2799" s="7">
        <v>104602.075476142</v>
      </c>
      <c r="B2799" s="7">
        <v>425046.81388825399</v>
      </c>
      <c r="C2799" s="1" t="s">
        <v>5607</v>
      </c>
      <c r="D2799" s="1" t="s">
        <v>5608</v>
      </c>
      <c r="E2799" s="6">
        <v>19.18402399</v>
      </c>
      <c r="F2799" s="6">
        <v>18.726023990000002</v>
      </c>
      <c r="G2799" s="6">
        <v>18.726023990000002</v>
      </c>
      <c r="H2799" s="6">
        <v>6.50770978714523E-2</v>
      </c>
      <c r="I2799" s="6">
        <v>0.18721784997708599</v>
      </c>
      <c r="J2799" s="6">
        <v>0.16899778315108999</v>
      </c>
      <c r="K2799" s="6">
        <v>0.35361483292740697</v>
      </c>
      <c r="L2799" s="6">
        <v>0.16644015105622001</v>
      </c>
      <c r="M2799" s="6">
        <v>9.71072552466484E-2</v>
      </c>
      <c r="N2799" s="6">
        <v>7.9215959057913093E-2</v>
      </c>
      <c r="O2799" s="6">
        <v>4.6831901129815702E-2</v>
      </c>
      <c r="P2799" s="6">
        <v>0.16816251567797699</v>
      </c>
      <c r="Q2799" s="7">
        <v>1</v>
      </c>
      <c r="R2799" s="8">
        <v>0.20050212703379222</v>
      </c>
      <c r="S2799" s="8">
        <v>15.98</v>
      </c>
      <c r="T2799" s="17">
        <f t="shared" si="129"/>
        <v>1.5083028981182376</v>
      </c>
      <c r="U2799" s="17">
        <f t="shared" si="130"/>
        <v>9.438691477585967E-2</v>
      </c>
      <c r="V2799" s="19">
        <f t="shared" si="131"/>
        <v>18.631637075224141</v>
      </c>
    </row>
    <row r="2800" spans="1:22" x14ac:dyDescent="0.2">
      <c r="A2800" s="7">
        <v>181595.99749999901</v>
      </c>
      <c r="B2800" s="7">
        <v>427167.400199998</v>
      </c>
      <c r="C2800" s="1" t="s">
        <v>5609</v>
      </c>
      <c r="D2800" s="1" t="s">
        <v>5610</v>
      </c>
      <c r="E2800" s="6">
        <v>19.183419430000001</v>
      </c>
      <c r="F2800" s="6">
        <v>18.981419429999999</v>
      </c>
      <c r="G2800" s="6">
        <v>18.981419429999999</v>
      </c>
      <c r="H2800" s="6">
        <v>3.7621462140474501E-2</v>
      </c>
      <c r="I2800" s="6">
        <v>0.40132384645541502</v>
      </c>
      <c r="J2800" s="6">
        <v>8.2849800727293199E-2</v>
      </c>
      <c r="K2800" s="6">
        <v>5.7835228588121297E-2</v>
      </c>
      <c r="L2800" s="6">
        <v>9.2730866494293906E-2</v>
      </c>
      <c r="M2800" s="6">
        <v>3.20795979189053E-2</v>
      </c>
      <c r="N2800" s="6">
        <v>0.16047450799275001</v>
      </c>
      <c r="O2800" s="6">
        <v>2.9956092478912798E-2</v>
      </c>
      <c r="P2800" s="6">
        <v>0.14163817631140399</v>
      </c>
      <c r="Q2800" s="7">
        <v>1</v>
      </c>
      <c r="R2800" s="8">
        <v>0.52977826395534311</v>
      </c>
      <c r="S2800" s="8">
        <v>12.54</v>
      </c>
      <c r="T2800" s="17">
        <f t="shared" si="129"/>
        <v>0.97829420026195346</v>
      </c>
      <c r="U2800" s="17">
        <f t="shared" si="130"/>
        <v>7.8013891567938878E-2</v>
      </c>
      <c r="V2800" s="19">
        <f t="shared" si="131"/>
        <v>18.903405538432061</v>
      </c>
    </row>
    <row r="2801" spans="1:22" x14ac:dyDescent="0.2">
      <c r="A2801" s="7">
        <v>189682.87488309399</v>
      </c>
      <c r="B2801" s="7">
        <v>359125.74437811598</v>
      </c>
      <c r="C2801" s="1" t="s">
        <v>5611</v>
      </c>
      <c r="D2801" s="1" t="s">
        <v>5612</v>
      </c>
      <c r="E2801" s="6">
        <v>19.18332053</v>
      </c>
      <c r="F2801" s="6">
        <v>19.003520529999999</v>
      </c>
      <c r="G2801" s="6">
        <v>19.003520529999999</v>
      </c>
      <c r="H2801" s="6">
        <v>2.6621670348595999E-2</v>
      </c>
      <c r="I2801" s="6">
        <v>6.1647532623536103E-2</v>
      </c>
      <c r="J2801" s="6">
        <v>8.6870851293444004E-2</v>
      </c>
      <c r="K2801" s="6">
        <v>1.8298884006943399E-2</v>
      </c>
      <c r="L2801" s="6">
        <v>4.2763989999384897E-2</v>
      </c>
      <c r="M2801" s="6">
        <v>1.7578497917604598E-2</v>
      </c>
      <c r="N2801" s="6">
        <v>0.11757242825887999</v>
      </c>
      <c r="O2801" s="6">
        <v>2.01359256013014E-2</v>
      </c>
      <c r="P2801" s="6">
        <v>8.8037389132170393E-2</v>
      </c>
      <c r="Q2801" s="7">
        <v>1</v>
      </c>
      <c r="R2801" s="8">
        <v>1.4845642442688769</v>
      </c>
      <c r="S2801" s="8">
        <v>7.7210000000000001</v>
      </c>
      <c r="T2801" s="17">
        <f t="shared" si="129"/>
        <v>0.43522342991271418</v>
      </c>
      <c r="U2801" s="17">
        <f t="shared" si="130"/>
        <v>5.6368790300830744E-2</v>
      </c>
      <c r="V2801" s="19">
        <f t="shared" si="131"/>
        <v>18.947151739699169</v>
      </c>
    </row>
    <row r="2802" spans="1:22" x14ac:dyDescent="0.2">
      <c r="A2802" s="7">
        <v>160319.09774433699</v>
      </c>
      <c r="B2802" s="7">
        <v>384714.59803360503</v>
      </c>
      <c r="C2802" s="1" t="s">
        <v>5613</v>
      </c>
      <c r="D2802" s="1" t="s">
        <v>5614</v>
      </c>
      <c r="E2802" s="6">
        <v>19.182231089999998</v>
      </c>
      <c r="F2802" s="6">
        <v>18.932231089999998</v>
      </c>
      <c r="G2802" s="6">
        <v>18.932231089999998</v>
      </c>
      <c r="H2802" s="6">
        <v>3.7453571564431902E-2</v>
      </c>
      <c r="I2802" s="6">
        <v>9.4886575898831593E-2</v>
      </c>
      <c r="J2802" s="6">
        <v>0.175216697807486</v>
      </c>
      <c r="K2802" s="6">
        <v>3.05023147348767E-2</v>
      </c>
      <c r="L2802" s="6">
        <v>0.30496914846992401</v>
      </c>
      <c r="M2802" s="6">
        <v>3.0208077307679802E-2</v>
      </c>
      <c r="N2802" s="6">
        <v>5.9549393699533E-2</v>
      </c>
      <c r="O2802" s="6">
        <v>4.6844016288601603E-2</v>
      </c>
      <c r="P2802" s="6">
        <v>0.180888638346379</v>
      </c>
      <c r="Q2802" s="7">
        <v>1</v>
      </c>
      <c r="R2802" s="8">
        <v>0.45983493835616418</v>
      </c>
      <c r="S2802" s="8">
        <v>13.14</v>
      </c>
      <c r="T2802" s="17">
        <f t="shared" si="129"/>
        <v>1.4656368747873163</v>
      </c>
      <c r="U2802" s="17">
        <f t="shared" si="130"/>
        <v>0.1115400970157775</v>
      </c>
      <c r="V2802" s="19">
        <f t="shared" si="131"/>
        <v>18.820690992984222</v>
      </c>
    </row>
    <row r="2803" spans="1:22" x14ac:dyDescent="0.2">
      <c r="A2803" s="7">
        <v>121424.90349999801</v>
      </c>
      <c r="B2803" s="7">
        <v>411558.0539</v>
      </c>
      <c r="C2803" s="1" t="s">
        <v>5615</v>
      </c>
      <c r="D2803" s="1" t="s">
        <v>5616</v>
      </c>
      <c r="E2803" s="6">
        <v>19.181718799999999</v>
      </c>
      <c r="F2803" s="6">
        <v>18.8977188</v>
      </c>
      <c r="G2803" s="6">
        <v>18.8977188</v>
      </c>
      <c r="H2803" s="6">
        <v>4.4641866924930398E-2</v>
      </c>
      <c r="I2803" s="6">
        <v>0.45782290840008999</v>
      </c>
      <c r="J2803" s="6">
        <v>5.55425991280546E-2</v>
      </c>
      <c r="K2803" s="6">
        <v>5.98609599689853E-2</v>
      </c>
      <c r="L2803" s="6">
        <v>8.7120197018345905E-2</v>
      </c>
      <c r="M2803" s="6">
        <v>5.9671308112558802E-2</v>
      </c>
      <c r="N2803" s="6">
        <v>0.15344384945515999</v>
      </c>
      <c r="O2803" s="6">
        <v>2.84962377022887E-2</v>
      </c>
      <c r="P2803" s="6">
        <v>8.4787502614420293E-2</v>
      </c>
      <c r="Q2803" s="7">
        <v>1</v>
      </c>
      <c r="R2803" s="8">
        <v>0.49623391575663012</v>
      </c>
      <c r="S2803" s="8">
        <v>12.82</v>
      </c>
      <c r="T2803" s="17">
        <f t="shared" si="129"/>
        <v>0.979413391530083</v>
      </c>
      <c r="U2803" s="17">
        <f t="shared" si="130"/>
        <v>7.6397300431363724E-2</v>
      </c>
      <c r="V2803" s="19">
        <f t="shared" si="131"/>
        <v>18.821321499568636</v>
      </c>
    </row>
    <row r="2804" spans="1:22" x14ac:dyDescent="0.2">
      <c r="A2804" s="7">
        <v>84474.381313255595</v>
      </c>
      <c r="B2804" s="7">
        <v>451277.02035117801</v>
      </c>
      <c r="C2804" s="1" t="s">
        <v>5617</v>
      </c>
      <c r="D2804" s="1" t="s">
        <v>5618</v>
      </c>
      <c r="E2804" s="6">
        <v>19.181323110000001</v>
      </c>
      <c r="F2804" s="6">
        <v>18.819323109999999</v>
      </c>
      <c r="G2804" s="6">
        <v>18.819323109999999</v>
      </c>
      <c r="H2804" s="6">
        <v>5.88824154263832E-2</v>
      </c>
      <c r="I2804" s="6">
        <v>0.82336797811475304</v>
      </c>
      <c r="J2804" s="6">
        <v>0.227865232917805</v>
      </c>
      <c r="K2804" s="6">
        <v>5.5478143622172203E-2</v>
      </c>
      <c r="L2804" s="6">
        <v>0.16686189714050001</v>
      </c>
      <c r="M2804" s="6">
        <v>0.15373593689182499</v>
      </c>
      <c r="N2804" s="6">
        <v>7.0473645995108095E-2</v>
      </c>
      <c r="O2804" s="6">
        <v>3.82391262665423E-2</v>
      </c>
      <c r="P2804" s="6">
        <v>0.105747279268476</v>
      </c>
      <c r="Q2804" s="7">
        <v>1</v>
      </c>
      <c r="R2804" s="8">
        <v>-8.2045961737331353E-3</v>
      </c>
      <c r="S2804" s="8">
        <v>19.34</v>
      </c>
      <c r="T2804" s="17">
        <f t="shared" si="129"/>
        <v>1.9529271098468017</v>
      </c>
      <c r="U2804" s="17">
        <f t="shared" si="130"/>
        <v>0.10097865097449854</v>
      </c>
      <c r="V2804" s="19">
        <f t="shared" si="131"/>
        <v>18.718344459025502</v>
      </c>
    </row>
    <row r="2805" spans="1:22" x14ac:dyDescent="0.2">
      <c r="A2805" s="7">
        <v>93689.515599999606</v>
      </c>
      <c r="B2805" s="7">
        <v>437198.78159999801</v>
      </c>
      <c r="C2805" s="1" t="s">
        <v>5619</v>
      </c>
      <c r="D2805" s="1" t="s">
        <v>5620</v>
      </c>
      <c r="E2805" s="6">
        <v>19.18096933</v>
      </c>
      <c r="F2805" s="6">
        <v>18.623969330000001</v>
      </c>
      <c r="G2805" s="6">
        <v>18.623969330000001</v>
      </c>
      <c r="H2805" s="6">
        <v>9.0949789422754099E-2</v>
      </c>
      <c r="I2805" s="6">
        <v>0.13467097623964699</v>
      </c>
      <c r="J2805" s="6">
        <v>0.26345667031543002</v>
      </c>
      <c r="K2805" s="6">
        <v>0.212791375320737</v>
      </c>
      <c r="L2805" s="6">
        <v>0.26808956888699498</v>
      </c>
      <c r="M2805" s="6">
        <v>0.12928758076484101</v>
      </c>
      <c r="N2805" s="6">
        <v>7.8776700388881404E-2</v>
      </c>
      <c r="O2805" s="6">
        <v>5.3293541362579702E-2</v>
      </c>
      <c r="P2805" s="6">
        <v>0.15982368035177</v>
      </c>
      <c r="Q2805" s="7">
        <v>1</v>
      </c>
      <c r="R2805" s="8">
        <v>2.847020536193037E-2</v>
      </c>
      <c r="S2805" s="8">
        <v>18.649999999999999</v>
      </c>
      <c r="T2805" s="17">
        <f t="shared" si="129"/>
        <v>1.8605439776977373</v>
      </c>
      <c r="U2805" s="17">
        <f t="shared" si="130"/>
        <v>9.9761071190227202E-2</v>
      </c>
      <c r="V2805" s="19">
        <f t="shared" si="131"/>
        <v>18.524208258809775</v>
      </c>
    </row>
    <row r="2806" spans="1:22" x14ac:dyDescent="0.2">
      <c r="A2806" s="7">
        <v>93012.559799998999</v>
      </c>
      <c r="B2806" s="7">
        <v>437136.55110000097</v>
      </c>
      <c r="C2806" s="1" t="s">
        <v>5621</v>
      </c>
      <c r="D2806" s="1" t="s">
        <v>5622</v>
      </c>
      <c r="E2806" s="6">
        <v>19.180730730000001</v>
      </c>
      <c r="F2806" s="6">
        <v>18.623730729999998</v>
      </c>
      <c r="G2806" s="6">
        <v>18.623730729999998</v>
      </c>
      <c r="H2806" s="6">
        <v>9.0949789422754099E-2</v>
      </c>
      <c r="I2806" s="6">
        <v>0.13467097623964699</v>
      </c>
      <c r="J2806" s="6">
        <v>0.26345667031543002</v>
      </c>
      <c r="K2806" s="6">
        <v>0.212791375320737</v>
      </c>
      <c r="L2806" s="6">
        <v>0.26808956888699498</v>
      </c>
      <c r="M2806" s="6">
        <v>0.12928758076484101</v>
      </c>
      <c r="N2806" s="6">
        <v>7.8776700388881404E-2</v>
      </c>
      <c r="O2806" s="6">
        <v>5.3293541362579702E-2</v>
      </c>
      <c r="P2806" s="6">
        <v>0.15982368035177</v>
      </c>
      <c r="Q2806" s="7">
        <v>1</v>
      </c>
      <c r="R2806" s="8">
        <v>2.8457411796246754E-2</v>
      </c>
      <c r="S2806" s="8">
        <v>18.649999999999999</v>
      </c>
      <c r="T2806" s="17">
        <f t="shared" si="129"/>
        <v>1.8605439776977373</v>
      </c>
      <c r="U2806" s="17">
        <f t="shared" si="130"/>
        <v>9.9761071190227202E-2</v>
      </c>
      <c r="V2806" s="19">
        <f t="shared" si="131"/>
        <v>18.523969658809772</v>
      </c>
    </row>
    <row r="2807" spans="1:22" x14ac:dyDescent="0.2">
      <c r="A2807" s="7">
        <v>188766.5</v>
      </c>
      <c r="B2807" s="7">
        <v>439725</v>
      </c>
      <c r="C2807" s="1" t="s">
        <v>5623</v>
      </c>
      <c r="D2807" s="1" t="s">
        <v>5624</v>
      </c>
      <c r="E2807" s="6">
        <v>19.17961356</v>
      </c>
      <c r="F2807" s="6">
        <v>18.924613560000001</v>
      </c>
      <c r="G2807" s="6">
        <v>18.924613560000001</v>
      </c>
      <c r="H2807" s="6">
        <v>2.9704791746893399E-2</v>
      </c>
      <c r="I2807" s="6">
        <v>0.351297787801511</v>
      </c>
      <c r="J2807" s="6">
        <v>0.101696589383789</v>
      </c>
      <c r="K2807" s="6">
        <v>6.5700555738823094E-2</v>
      </c>
      <c r="L2807" s="6">
        <v>8.5828425535212305E-2</v>
      </c>
      <c r="M2807" s="6">
        <v>3.07546983916916E-2</v>
      </c>
      <c r="N2807" s="6">
        <v>8.7973008673631697E-2</v>
      </c>
      <c r="O2807" s="6">
        <v>3.0559309749533699E-2</v>
      </c>
      <c r="P2807" s="6">
        <v>9.8650462916997E-2</v>
      </c>
      <c r="Q2807" s="7">
        <v>1</v>
      </c>
      <c r="R2807" s="8">
        <v>0.77260753789279113</v>
      </c>
      <c r="S2807" s="8">
        <v>10.82</v>
      </c>
      <c r="T2807" s="17">
        <f t="shared" si="129"/>
        <v>0.93728638240733575</v>
      </c>
      <c r="U2807" s="17">
        <f t="shared" si="130"/>
        <v>8.6625358817683518E-2</v>
      </c>
      <c r="V2807" s="19">
        <f t="shared" si="131"/>
        <v>18.837988201182316</v>
      </c>
    </row>
    <row r="2808" spans="1:22" x14ac:dyDescent="0.2">
      <c r="A2808" s="7">
        <v>109721.963100001</v>
      </c>
      <c r="B2808" s="7">
        <v>507285.80129999999</v>
      </c>
      <c r="C2808" s="1" t="s">
        <v>5625</v>
      </c>
      <c r="D2808" s="1" t="s">
        <v>5626</v>
      </c>
      <c r="E2808" s="6">
        <v>19.179378289999999</v>
      </c>
      <c r="F2808" s="6">
        <v>18.993378289999999</v>
      </c>
      <c r="G2808" s="6">
        <v>18.993378289999999</v>
      </c>
      <c r="H2808" s="6">
        <v>6.7142626357919094E-2</v>
      </c>
      <c r="I2808" s="6">
        <v>0.29667836751467203</v>
      </c>
      <c r="J2808" s="6">
        <v>4.83962263097465E-2</v>
      </c>
      <c r="K2808" s="6">
        <v>2.54171385355649E-2</v>
      </c>
      <c r="L2808" s="6">
        <v>7.0781951517760094E-2</v>
      </c>
      <c r="M2808" s="6">
        <v>0.127761811680108</v>
      </c>
      <c r="N2808" s="6">
        <v>0.15271650097401401</v>
      </c>
      <c r="O2808" s="6">
        <v>2.2425897552188399E-2</v>
      </c>
      <c r="P2808" s="6">
        <v>0.101238780709871</v>
      </c>
      <c r="Q2808" s="7">
        <v>1</v>
      </c>
      <c r="R2808" s="8">
        <v>0.81622900473484827</v>
      </c>
      <c r="S2808" s="8">
        <v>10.56</v>
      </c>
      <c r="T2808" s="17">
        <f t="shared" si="129"/>
        <v>0.76551906593884844</v>
      </c>
      <c r="U2808" s="17">
        <f t="shared" si="130"/>
        <v>7.2492335789663673E-2</v>
      </c>
      <c r="V2808" s="19">
        <f t="shared" si="131"/>
        <v>18.920885954210334</v>
      </c>
    </row>
    <row r="2809" spans="1:22" x14ac:dyDescent="0.2">
      <c r="A2809" s="7">
        <v>126643.561700001</v>
      </c>
      <c r="B2809" s="7">
        <v>433384.816300001</v>
      </c>
      <c r="C2809" s="1" t="s">
        <v>5627</v>
      </c>
      <c r="D2809" s="1" t="s">
        <v>5628</v>
      </c>
      <c r="E2809" s="6">
        <v>19.179318070000001</v>
      </c>
      <c r="F2809" s="6">
        <v>18.909318070000001</v>
      </c>
      <c r="G2809" s="6">
        <v>-999</v>
      </c>
      <c r="H2809" s="6">
        <v>3.9171637202311198E-2</v>
      </c>
      <c r="I2809" s="6">
        <v>0.44391329783158101</v>
      </c>
      <c r="J2809" s="6">
        <v>3.9973686493207497E-2</v>
      </c>
      <c r="K2809" s="6">
        <v>7.5354023585298802E-2</v>
      </c>
      <c r="L2809" s="6">
        <v>9.2844608451909005E-2</v>
      </c>
      <c r="M2809" s="6">
        <v>5.6682279002471199E-2</v>
      </c>
      <c r="N2809" s="6">
        <v>0.26180184525862299</v>
      </c>
      <c r="O2809" s="6">
        <v>2.9801809773785898E-2</v>
      </c>
      <c r="P2809" s="6">
        <v>9.48929512979335E-2</v>
      </c>
      <c r="Q2809" s="7">
        <v>2</v>
      </c>
      <c r="R2809" s="8">
        <v>0.44749570339622646</v>
      </c>
      <c r="S2809" s="8">
        <v>13.25</v>
      </c>
      <c r="T2809" s="17">
        <f t="shared" si="129"/>
        <v>0.9560917941636442</v>
      </c>
      <c r="U2809" s="17">
        <f t="shared" si="130"/>
        <v>7.2157871257633524E-2</v>
      </c>
      <c r="V2809" s="19">
        <f t="shared" si="131"/>
        <v>-999</v>
      </c>
    </row>
    <row r="2810" spans="1:22" x14ac:dyDescent="0.2">
      <c r="A2810" s="7">
        <v>197880.87429999901</v>
      </c>
      <c r="B2810" s="7">
        <v>471923.997900002</v>
      </c>
      <c r="C2810" s="1" t="s">
        <v>5629</v>
      </c>
      <c r="D2810" s="1" t="s">
        <v>5630</v>
      </c>
      <c r="E2810" s="6">
        <v>19.178665630000001</v>
      </c>
      <c r="F2810" s="6">
        <v>19.010365629999999</v>
      </c>
      <c r="G2810" s="6">
        <v>19.010365629999999</v>
      </c>
      <c r="H2810" s="6">
        <v>2.5702625914491E-2</v>
      </c>
      <c r="I2810" s="6">
        <v>0.237023227044623</v>
      </c>
      <c r="J2810" s="6">
        <v>8.3845033832583807E-2</v>
      </c>
      <c r="K2810" s="6">
        <v>2.7510230645404601E-2</v>
      </c>
      <c r="L2810" s="6">
        <v>8.3278773868230294E-2</v>
      </c>
      <c r="M2810" s="6">
        <v>3.1350164114054203E-2</v>
      </c>
      <c r="N2810" s="6">
        <v>9.0081761694430607E-2</v>
      </c>
      <c r="O2810" s="6">
        <v>2.5094292267315299E-2</v>
      </c>
      <c r="P2810" s="6">
        <v>6.6059684056204201E-2</v>
      </c>
      <c r="Q2810" s="7">
        <v>1</v>
      </c>
      <c r="R2810" s="8">
        <v>1.3090134396821578</v>
      </c>
      <c r="S2810" s="8">
        <v>8.3059999999999992</v>
      </c>
      <c r="T2810" s="17">
        <f t="shared" si="129"/>
        <v>0.73346509878886801</v>
      </c>
      <c r="U2810" s="17">
        <f t="shared" si="130"/>
        <v>8.830545374294102E-2</v>
      </c>
      <c r="V2810" s="19">
        <f t="shared" si="131"/>
        <v>18.922060176257059</v>
      </c>
    </row>
    <row r="2811" spans="1:22" x14ac:dyDescent="0.2">
      <c r="A2811" s="7">
        <v>186013.28320000001</v>
      </c>
      <c r="B2811" s="7">
        <v>420658.90199999901</v>
      </c>
      <c r="C2811" s="1" t="s">
        <v>5631</v>
      </c>
      <c r="D2811" s="1" t="s">
        <v>5632</v>
      </c>
      <c r="E2811" s="6">
        <v>19.17855235</v>
      </c>
      <c r="F2811" s="6">
        <v>18.94555235</v>
      </c>
      <c r="G2811" s="6">
        <v>18.94555235</v>
      </c>
      <c r="H2811" s="6">
        <v>2.8931792059929001E-2</v>
      </c>
      <c r="I2811" s="6">
        <v>0.42262974099908701</v>
      </c>
      <c r="J2811" s="6">
        <v>0.194372401878811</v>
      </c>
      <c r="K2811" s="6">
        <v>6.2064734643787103E-2</v>
      </c>
      <c r="L2811" s="6">
        <v>7.5114566657705106E-2</v>
      </c>
      <c r="M2811" s="6">
        <v>2.95928667127561E-2</v>
      </c>
      <c r="N2811" s="6">
        <v>0.14537280883039699</v>
      </c>
      <c r="O2811" s="6">
        <v>2.8848922478322301E-2</v>
      </c>
      <c r="P2811" s="6">
        <v>0.179439971685039</v>
      </c>
      <c r="Q2811" s="7">
        <v>1</v>
      </c>
      <c r="R2811" s="8">
        <v>0.3650215195729537</v>
      </c>
      <c r="S2811" s="8">
        <v>14.05</v>
      </c>
      <c r="T2811" s="17">
        <f t="shared" si="129"/>
        <v>1.1566465634934695</v>
      </c>
      <c r="U2811" s="17">
        <f t="shared" si="130"/>
        <v>8.2323598825157968E-2</v>
      </c>
      <c r="V2811" s="19">
        <f t="shared" si="131"/>
        <v>18.863228751174841</v>
      </c>
    </row>
    <row r="2812" spans="1:22" x14ac:dyDescent="0.2">
      <c r="A2812" s="7">
        <v>181301.56150000199</v>
      </c>
      <c r="B2812" s="7">
        <v>438255.75199999998</v>
      </c>
      <c r="C2812" s="1" t="s">
        <v>5633</v>
      </c>
      <c r="D2812" s="1" t="s">
        <v>5634</v>
      </c>
      <c r="E2812" s="6">
        <v>19.178400719999999</v>
      </c>
      <c r="F2812" s="6">
        <v>18.951400719999999</v>
      </c>
      <c r="G2812" s="6">
        <v>18.951400719999999</v>
      </c>
      <c r="H2812" s="6">
        <v>2.9619227298594699E-2</v>
      </c>
      <c r="I2812" s="6">
        <v>0.56971298573499496</v>
      </c>
      <c r="J2812" s="6">
        <v>0.118734972175138</v>
      </c>
      <c r="K2812" s="6">
        <v>6.7951455710144895E-2</v>
      </c>
      <c r="L2812" s="6">
        <v>8.1811764603208298E-2</v>
      </c>
      <c r="M2812" s="6">
        <v>3.2062725504096501E-2</v>
      </c>
      <c r="N2812" s="6">
        <v>0.180660407262867</v>
      </c>
      <c r="O2812" s="6">
        <v>2.80268454249545E-2</v>
      </c>
      <c r="P2812" s="6">
        <v>8.73523140165577E-2</v>
      </c>
      <c r="Q2812" s="7">
        <v>1</v>
      </c>
      <c r="R2812" s="8">
        <v>0.37578197417503584</v>
      </c>
      <c r="S2812" s="8">
        <v>13.94</v>
      </c>
      <c r="T2812" s="17">
        <f t="shared" si="129"/>
        <v>1.1798081342022302</v>
      </c>
      <c r="U2812" s="17">
        <f t="shared" si="130"/>
        <v>8.4634729856687962E-2</v>
      </c>
      <c r="V2812" s="19">
        <f t="shared" si="131"/>
        <v>18.86676599014331</v>
      </c>
    </row>
    <row r="2813" spans="1:22" x14ac:dyDescent="0.2">
      <c r="A2813" s="7">
        <v>91240.800500001802</v>
      </c>
      <c r="B2813" s="7">
        <v>435821.91490000102</v>
      </c>
      <c r="C2813" s="1" t="s">
        <v>5635</v>
      </c>
      <c r="D2813" s="1" t="s">
        <v>5636</v>
      </c>
      <c r="E2813" s="6">
        <v>19.17713023</v>
      </c>
      <c r="F2813" s="6">
        <v>18.62513023</v>
      </c>
      <c r="G2813" s="6">
        <v>18.62513023</v>
      </c>
      <c r="H2813" s="6">
        <v>7.8994737117684302E-2</v>
      </c>
      <c r="I2813" s="6">
        <v>0.13788866810216599</v>
      </c>
      <c r="J2813" s="6">
        <v>0.26447031569097401</v>
      </c>
      <c r="K2813" s="6">
        <v>0.25468050302885198</v>
      </c>
      <c r="L2813" s="6">
        <v>0.21185811205896801</v>
      </c>
      <c r="M2813" s="6">
        <v>0.12787269828772799</v>
      </c>
      <c r="N2813" s="6">
        <v>6.9042748184410294E-2</v>
      </c>
      <c r="O2813" s="6">
        <v>4.5864949221914003E-2</v>
      </c>
      <c r="P2813" s="6">
        <v>0.14637925042303701</v>
      </c>
      <c r="Q2813" s="7">
        <v>1</v>
      </c>
      <c r="R2813" s="8">
        <v>5.1954483269336209E-2</v>
      </c>
      <c r="S2813" s="8">
        <v>18.23</v>
      </c>
      <c r="T2813" s="17">
        <f t="shared" si="129"/>
        <v>1.7150736129252389</v>
      </c>
      <c r="U2813" s="17">
        <f t="shared" si="130"/>
        <v>9.4079737406760219E-2</v>
      </c>
      <c r="V2813" s="19">
        <f t="shared" si="131"/>
        <v>18.531050492593241</v>
      </c>
    </row>
    <row r="2814" spans="1:22" x14ac:dyDescent="0.2">
      <c r="A2814" s="7">
        <v>93806.894400000601</v>
      </c>
      <c r="B2814" s="7">
        <v>437284.84189999802</v>
      </c>
      <c r="C2814" s="1" t="s">
        <v>5637</v>
      </c>
      <c r="D2814" s="1" t="s">
        <v>5638</v>
      </c>
      <c r="E2814" s="6">
        <v>19.176460760000001</v>
      </c>
      <c r="F2814" s="6">
        <v>18.619460759999999</v>
      </c>
      <c r="G2814" s="6">
        <v>18.619460759999999</v>
      </c>
      <c r="H2814" s="6">
        <v>9.0949789422754099E-2</v>
      </c>
      <c r="I2814" s="6">
        <v>0.13467097623964699</v>
      </c>
      <c r="J2814" s="6">
        <v>0.26345667031543002</v>
      </c>
      <c r="K2814" s="6">
        <v>0.212791375320737</v>
      </c>
      <c r="L2814" s="6">
        <v>0.26808956888699498</v>
      </c>
      <c r="M2814" s="6">
        <v>0.12928758076484101</v>
      </c>
      <c r="N2814" s="6">
        <v>7.8776700388881404E-2</v>
      </c>
      <c r="O2814" s="6">
        <v>5.3293541362579702E-2</v>
      </c>
      <c r="P2814" s="6">
        <v>0.15982368035177</v>
      </c>
      <c r="Q2814" s="7">
        <v>1</v>
      </c>
      <c r="R2814" s="8">
        <v>2.8228458981233388E-2</v>
      </c>
      <c r="S2814" s="8">
        <v>18.649999999999999</v>
      </c>
      <c r="T2814" s="17">
        <f t="shared" si="129"/>
        <v>1.8605439776977373</v>
      </c>
      <c r="U2814" s="17">
        <f t="shared" si="130"/>
        <v>9.9761071190227202E-2</v>
      </c>
      <c r="V2814" s="19">
        <f t="shared" si="131"/>
        <v>18.519699688809773</v>
      </c>
    </row>
    <row r="2815" spans="1:22" x14ac:dyDescent="0.2">
      <c r="A2815" s="7">
        <v>132281</v>
      </c>
      <c r="B2815" s="7">
        <v>453566</v>
      </c>
      <c r="C2815" s="1" t="s">
        <v>5639</v>
      </c>
      <c r="D2815" s="1" t="s">
        <v>5640</v>
      </c>
      <c r="E2815" s="6">
        <v>19.175951049999998</v>
      </c>
      <c r="F2815" s="6">
        <v>18.815951049999999</v>
      </c>
      <c r="G2815" s="6">
        <v>18.815951049999999</v>
      </c>
      <c r="H2815" s="6">
        <v>4.3038040161605298E-2</v>
      </c>
      <c r="I2815" s="6">
        <v>0.71805410820756599</v>
      </c>
      <c r="J2815" s="6">
        <v>0.101935909831788</v>
      </c>
      <c r="K2815" s="6">
        <v>6.4580562763157906E-2</v>
      </c>
      <c r="L2815" s="6">
        <v>0.13648994640000001</v>
      </c>
      <c r="M2815" s="6">
        <v>5.7825403953375001E-2</v>
      </c>
      <c r="N2815" s="6">
        <v>0.124534994819183</v>
      </c>
      <c r="O2815" s="6">
        <v>2.4494742267792101E-2</v>
      </c>
      <c r="P2815" s="6">
        <v>0.123801687788026</v>
      </c>
      <c r="Q2815" s="7">
        <v>1</v>
      </c>
      <c r="R2815" s="8">
        <v>0.21906872536554342</v>
      </c>
      <c r="S2815" s="8">
        <v>15.73</v>
      </c>
      <c r="T2815" s="17">
        <f t="shared" si="129"/>
        <v>1.4820524101575105</v>
      </c>
      <c r="U2815" s="17">
        <f t="shared" si="130"/>
        <v>9.4218207893039446E-2</v>
      </c>
      <c r="V2815" s="19">
        <f t="shared" si="131"/>
        <v>18.72173284210696</v>
      </c>
    </row>
    <row r="2816" spans="1:22" x14ac:dyDescent="0.2">
      <c r="A2816" s="7">
        <v>188735.25729490499</v>
      </c>
      <c r="B2816" s="7">
        <v>440403.94402739999</v>
      </c>
      <c r="C2816" s="1" t="s">
        <v>5641</v>
      </c>
      <c r="D2816" s="1" t="s">
        <v>5642</v>
      </c>
      <c r="E2816" s="6">
        <v>19.175423219999999</v>
      </c>
      <c r="F2816" s="6">
        <v>18.899423219999999</v>
      </c>
      <c r="G2816" s="6">
        <v>18.899423219999999</v>
      </c>
      <c r="H2816" s="6">
        <v>3.1398254042466302E-2</v>
      </c>
      <c r="I2816" s="6">
        <v>0.22384201328200001</v>
      </c>
      <c r="J2816" s="6">
        <v>0.213111525077855</v>
      </c>
      <c r="K2816" s="6">
        <v>6.5396047698909804E-2</v>
      </c>
      <c r="L2816" s="6">
        <v>0.110308266562564</v>
      </c>
      <c r="M2816" s="6">
        <v>3.1389527232990003E-2</v>
      </c>
      <c r="N2816" s="6">
        <v>7.4681251821294301E-2</v>
      </c>
      <c r="O2816" s="6">
        <v>3.4871684338121399E-2</v>
      </c>
      <c r="P2816" s="6">
        <v>0.16119150706098601</v>
      </c>
      <c r="Q2816" s="7">
        <v>1</v>
      </c>
      <c r="R2816" s="8">
        <v>0.65877363494809671</v>
      </c>
      <c r="S2816" s="8">
        <v>11.56</v>
      </c>
      <c r="T2816" s="17">
        <f t="shared" si="129"/>
        <v>1.1091824189092445</v>
      </c>
      <c r="U2816" s="17">
        <f t="shared" si="130"/>
        <v>9.5950036237823916E-2</v>
      </c>
      <c r="V2816" s="19">
        <f t="shared" si="131"/>
        <v>18.803473183762176</v>
      </c>
    </row>
    <row r="2817" spans="1:22" x14ac:dyDescent="0.2">
      <c r="A2817" s="7">
        <v>92712.487300001099</v>
      </c>
      <c r="B2817" s="7">
        <v>439553.36939999799</v>
      </c>
      <c r="C2817" s="1" t="s">
        <v>5643</v>
      </c>
      <c r="D2817" s="1" t="s">
        <v>5644</v>
      </c>
      <c r="E2817" s="6">
        <v>19.175415770000001</v>
      </c>
      <c r="F2817" s="6">
        <v>18.71541577</v>
      </c>
      <c r="G2817" s="6">
        <v>18.71541577</v>
      </c>
      <c r="H2817" s="6">
        <v>8.1026015257105705E-2</v>
      </c>
      <c r="I2817" s="6">
        <v>0.28823986707945498</v>
      </c>
      <c r="J2817" s="6">
        <v>0.18005605966354801</v>
      </c>
      <c r="K2817" s="6">
        <v>0.151998185632399</v>
      </c>
      <c r="L2817" s="6">
        <v>0.257377113002978</v>
      </c>
      <c r="M2817" s="6">
        <v>0.13522005892573499</v>
      </c>
      <c r="N2817" s="6">
        <v>7.2915512337157207E-2</v>
      </c>
      <c r="O2817" s="6">
        <v>5.9133220479366699E-2</v>
      </c>
      <c r="P2817" s="6">
        <v>0.26793462845820898</v>
      </c>
      <c r="Q2817" s="7">
        <v>1</v>
      </c>
      <c r="R2817" s="8">
        <v>4.8409828868234098E-2</v>
      </c>
      <c r="S2817" s="8">
        <v>18.29</v>
      </c>
      <c r="T2817" s="17">
        <f t="shared" si="129"/>
        <v>1.7345335415620955</v>
      </c>
      <c r="U2817" s="17">
        <f t="shared" si="130"/>
        <v>9.4835076083220102E-2</v>
      </c>
      <c r="V2817" s="19">
        <f t="shared" si="131"/>
        <v>18.620580693916779</v>
      </c>
    </row>
    <row r="2818" spans="1:22" x14ac:dyDescent="0.2">
      <c r="A2818" s="7">
        <v>106872.433400001</v>
      </c>
      <c r="B2818" s="7">
        <v>398619.1347</v>
      </c>
      <c r="C2818" s="1" t="s">
        <v>5645</v>
      </c>
      <c r="D2818" s="1" t="s">
        <v>5646</v>
      </c>
      <c r="E2818" s="6">
        <v>19.175335329999999</v>
      </c>
      <c r="F2818" s="6">
        <v>18.929335330000001</v>
      </c>
      <c r="G2818" s="6">
        <v>18.929335330000001</v>
      </c>
      <c r="H2818" s="6">
        <v>4.3493153077481798E-2</v>
      </c>
      <c r="I2818" s="6">
        <v>0.47021563117795601</v>
      </c>
      <c r="J2818" s="6">
        <v>5.0072282076098797E-2</v>
      </c>
      <c r="K2818" s="6">
        <v>4.57505929104116E-2</v>
      </c>
      <c r="L2818" s="6">
        <v>7.3907285858556895E-2</v>
      </c>
      <c r="M2818" s="6">
        <v>6.8167208725313302E-2</v>
      </c>
      <c r="N2818" s="6">
        <v>9.1543584954682802E-2</v>
      </c>
      <c r="O2818" s="6">
        <v>2.2553256104455199E-2</v>
      </c>
      <c r="P2818" s="6">
        <v>6.5787819556516802E-2</v>
      </c>
      <c r="Q2818" s="7">
        <v>1</v>
      </c>
      <c r="R2818" s="8">
        <v>0.53525503042433942</v>
      </c>
      <c r="S2818" s="8">
        <v>12.49</v>
      </c>
      <c r="T2818" s="17">
        <f t="shared" si="129"/>
        <v>0.92481895197119957</v>
      </c>
      <c r="U2818" s="17">
        <f t="shared" si="130"/>
        <v>7.4044751959263369E-2</v>
      </c>
      <c r="V2818" s="19">
        <f t="shared" si="131"/>
        <v>18.855290578040737</v>
      </c>
    </row>
    <row r="2819" spans="1:22" x14ac:dyDescent="0.2">
      <c r="A2819" s="7">
        <v>160925.32650414799</v>
      </c>
      <c r="B2819" s="7">
        <v>384885.58030157798</v>
      </c>
      <c r="C2819" s="1" t="s">
        <v>5647</v>
      </c>
      <c r="D2819" s="1" t="s">
        <v>5648</v>
      </c>
      <c r="E2819" s="6">
        <v>19.17529893</v>
      </c>
      <c r="F2819" s="6">
        <v>18.92529893</v>
      </c>
      <c r="G2819" s="6">
        <v>18.92529893</v>
      </c>
      <c r="H2819" s="6">
        <v>3.7453571564431902E-2</v>
      </c>
      <c r="I2819" s="6">
        <v>9.4886575898831593E-2</v>
      </c>
      <c r="J2819" s="6">
        <v>0.175216697807486</v>
      </c>
      <c r="K2819" s="6">
        <v>3.05023147348767E-2</v>
      </c>
      <c r="L2819" s="6">
        <v>0.30496914846992401</v>
      </c>
      <c r="M2819" s="6">
        <v>3.0208077307679802E-2</v>
      </c>
      <c r="N2819" s="6">
        <v>5.9549393699533E-2</v>
      </c>
      <c r="O2819" s="6">
        <v>4.6844016288601603E-2</v>
      </c>
      <c r="P2819" s="6">
        <v>0.180888638346379</v>
      </c>
      <c r="Q2819" s="7">
        <v>1</v>
      </c>
      <c r="R2819" s="8">
        <v>0.45930737671232874</v>
      </c>
      <c r="S2819" s="8">
        <v>13.14</v>
      </c>
      <c r="T2819" s="17">
        <f t="shared" si="129"/>
        <v>1.4656368747873163</v>
      </c>
      <c r="U2819" s="17">
        <f t="shared" si="130"/>
        <v>0.1115400970157775</v>
      </c>
      <c r="V2819" s="19">
        <f t="shared" si="131"/>
        <v>18.813758832984224</v>
      </c>
    </row>
    <row r="2820" spans="1:22" x14ac:dyDescent="0.2">
      <c r="A2820" s="7">
        <v>100347.775499999</v>
      </c>
      <c r="B2820" s="7">
        <v>431184.533</v>
      </c>
      <c r="C2820" s="1" t="s">
        <v>5649</v>
      </c>
      <c r="D2820" s="1" t="s">
        <v>5650</v>
      </c>
      <c r="E2820" s="6">
        <v>19.174855189999999</v>
      </c>
      <c r="F2820" s="6">
        <v>18.793855189999999</v>
      </c>
      <c r="G2820" s="6">
        <v>18.793855189999999</v>
      </c>
      <c r="H2820" s="6">
        <v>5.9136553144790202E-2</v>
      </c>
      <c r="I2820" s="6">
        <v>0.29242914710663198</v>
      </c>
      <c r="J2820" s="6">
        <v>0.16310710863066799</v>
      </c>
      <c r="K2820" s="6">
        <v>0.16662098128278999</v>
      </c>
      <c r="L2820" s="6">
        <v>0.24648730371448199</v>
      </c>
      <c r="M2820" s="6">
        <v>0.10939294604343899</v>
      </c>
      <c r="N2820" s="6">
        <v>9.0199854837598903E-2</v>
      </c>
      <c r="O2820" s="6">
        <v>4.8146267846810697E-2</v>
      </c>
      <c r="P2820" s="6">
        <v>0.118394100442797</v>
      </c>
      <c r="Q2820" s="7">
        <v>1</v>
      </c>
      <c r="R2820" s="8">
        <v>0.23549324677835048</v>
      </c>
      <c r="S2820" s="8">
        <v>15.52</v>
      </c>
      <c r="T2820" s="17">
        <f t="shared" si="129"/>
        <v>1.6429993630837845</v>
      </c>
      <c r="U2820" s="17">
        <f t="shared" si="130"/>
        <v>0.10586336102343973</v>
      </c>
      <c r="V2820" s="19">
        <f t="shared" si="131"/>
        <v>18.687991828976561</v>
      </c>
    </row>
    <row r="2821" spans="1:22" x14ac:dyDescent="0.2">
      <c r="A2821" s="7">
        <v>82711.075561836304</v>
      </c>
      <c r="B2821" s="7">
        <v>455616.19860793499</v>
      </c>
      <c r="C2821" s="1" t="s">
        <v>5651</v>
      </c>
      <c r="D2821" s="1" t="s">
        <v>5652</v>
      </c>
      <c r="E2821" s="6">
        <v>19.174765180000001</v>
      </c>
      <c r="F2821" s="6">
        <v>18.71176518</v>
      </c>
      <c r="G2821" s="6">
        <v>18.71176518</v>
      </c>
      <c r="H2821" s="6">
        <v>5.8612673232435103E-2</v>
      </c>
      <c r="I2821" s="6">
        <v>8.6237925156826295E-2</v>
      </c>
      <c r="J2821" s="6">
        <v>0.414007507195707</v>
      </c>
      <c r="K2821" s="6">
        <v>7.2567081513616197E-2</v>
      </c>
      <c r="L2821" s="6">
        <v>0.31981727666831899</v>
      </c>
      <c r="M2821" s="6">
        <v>0.18311297932384099</v>
      </c>
      <c r="N2821" s="6">
        <v>6.6377396455648302E-2</v>
      </c>
      <c r="O2821" s="6">
        <v>5.3466560138912399E-2</v>
      </c>
      <c r="P2821" s="6">
        <v>0.28980963238596202</v>
      </c>
      <c r="Q2821" s="7">
        <v>1</v>
      </c>
      <c r="R2821" s="8">
        <v>6.1138084117321585E-2</v>
      </c>
      <c r="S2821" s="8">
        <v>18.07</v>
      </c>
      <c r="T2821" s="17">
        <f t="shared" si="129"/>
        <v>2.0634971975316834</v>
      </c>
      <c r="U2821" s="17">
        <f t="shared" si="130"/>
        <v>0.11419464291818945</v>
      </c>
      <c r="V2821" s="19">
        <f t="shared" si="131"/>
        <v>18.597570537081811</v>
      </c>
    </row>
    <row r="2822" spans="1:22" x14ac:dyDescent="0.2">
      <c r="A2822" s="7">
        <v>140947.61239999899</v>
      </c>
      <c r="B2822" s="7">
        <v>435671.89770000102</v>
      </c>
      <c r="C2822" s="1" t="s">
        <v>5653</v>
      </c>
      <c r="D2822" s="1" t="s">
        <v>5654</v>
      </c>
      <c r="E2822" s="6">
        <v>19.174471059999998</v>
      </c>
      <c r="F2822" s="6">
        <v>18.916471059999999</v>
      </c>
      <c r="G2822" s="6">
        <v>18.916471059999999</v>
      </c>
      <c r="H2822" s="6">
        <v>3.8059599491689598E-2</v>
      </c>
      <c r="I2822" s="6">
        <v>0.44436026923373101</v>
      </c>
      <c r="J2822" s="6">
        <v>7.4254940930688407E-2</v>
      </c>
      <c r="K2822" s="6">
        <v>5.8459188926829303E-2</v>
      </c>
      <c r="L2822" s="6">
        <v>7.3518840002239003E-2</v>
      </c>
      <c r="M2822" s="6">
        <v>4.5877453148915302E-2</v>
      </c>
      <c r="N2822" s="6">
        <v>0.24910683930098099</v>
      </c>
      <c r="O2822" s="6">
        <v>2.09622666049201E-2</v>
      </c>
      <c r="P2822" s="6">
        <v>7.6498390260949595E-2</v>
      </c>
      <c r="Q2822" s="7">
        <v>1</v>
      </c>
      <c r="R2822" s="8">
        <v>0.52420278696343392</v>
      </c>
      <c r="S2822" s="8">
        <v>12.58</v>
      </c>
      <c r="T2822" s="17">
        <f t="shared" ref="T2822:T2885" si="132">SUMPRODUCT(H$3:O$3,H2822:O2822)</f>
        <v>0.94800505901203336</v>
      </c>
      <c r="U2822" s="17">
        <f t="shared" ref="U2822:U2885" si="133">T2822/S2822</f>
        <v>7.5358112799048763E-2</v>
      </c>
      <c r="V2822" s="19">
        <f t="shared" ref="V2822:V2885" si="134">IF(Q2822=1, F2822-U2822, -999)</f>
        <v>18.841112947200951</v>
      </c>
    </row>
    <row r="2823" spans="1:22" x14ac:dyDescent="0.2">
      <c r="A2823" s="7">
        <v>91237.719799999104</v>
      </c>
      <c r="B2823" s="7">
        <v>435848.88909999997</v>
      </c>
      <c r="C2823" s="1" t="s">
        <v>5655</v>
      </c>
      <c r="D2823" s="1" t="s">
        <v>5656</v>
      </c>
      <c r="E2823" s="6">
        <v>19.17404698</v>
      </c>
      <c r="F2823" s="6">
        <v>18.62204698</v>
      </c>
      <c r="G2823" s="6">
        <v>18.62204698</v>
      </c>
      <c r="H2823" s="6">
        <v>7.8994737117684302E-2</v>
      </c>
      <c r="I2823" s="6">
        <v>0.13788866810216599</v>
      </c>
      <c r="J2823" s="6">
        <v>0.26447031569097401</v>
      </c>
      <c r="K2823" s="6">
        <v>0.25468050302885198</v>
      </c>
      <c r="L2823" s="6">
        <v>0.21185811205896801</v>
      </c>
      <c r="M2823" s="6">
        <v>0.12787269828772799</v>
      </c>
      <c r="N2823" s="6">
        <v>6.9042748184410294E-2</v>
      </c>
      <c r="O2823" s="6">
        <v>4.5864949221914003E-2</v>
      </c>
      <c r="P2823" s="6">
        <v>0.14637925042303701</v>
      </c>
      <c r="Q2823" s="7">
        <v>1</v>
      </c>
      <c r="R2823" s="8">
        <v>5.178535271530442E-2</v>
      </c>
      <c r="S2823" s="8">
        <v>18.23</v>
      </c>
      <c r="T2823" s="17">
        <f t="shared" si="132"/>
        <v>1.7150736129252389</v>
      </c>
      <c r="U2823" s="17">
        <f t="shared" si="133"/>
        <v>9.4079737406760219E-2</v>
      </c>
      <c r="V2823" s="19">
        <f t="shared" si="134"/>
        <v>18.527967242593242</v>
      </c>
    </row>
    <row r="2824" spans="1:22" x14ac:dyDescent="0.2">
      <c r="A2824" s="7">
        <v>95419.560395332795</v>
      </c>
      <c r="B2824" s="7">
        <v>451958.29224951501</v>
      </c>
      <c r="C2824" s="1" t="s">
        <v>5657</v>
      </c>
      <c r="D2824" s="1" t="s">
        <v>5658</v>
      </c>
      <c r="E2824" s="6">
        <v>19.17156507</v>
      </c>
      <c r="F2824" s="6">
        <v>18.79956507</v>
      </c>
      <c r="G2824" s="6">
        <v>18.79956507</v>
      </c>
      <c r="H2824" s="6">
        <v>5.71810192988347E-2</v>
      </c>
      <c r="I2824" s="6">
        <v>0.138284882777964</v>
      </c>
      <c r="J2824" s="6">
        <v>0.15963323459974499</v>
      </c>
      <c r="K2824" s="6">
        <v>7.96567411707262E-2</v>
      </c>
      <c r="L2824" s="6">
        <v>0.15946452790874399</v>
      </c>
      <c r="M2824" s="6">
        <v>0.13062869062808499</v>
      </c>
      <c r="N2824" s="6">
        <v>9.3939193581601105E-2</v>
      </c>
      <c r="O2824" s="6">
        <v>3.5480738843417299E-2</v>
      </c>
      <c r="P2824" s="6">
        <v>0.18648517869714801</v>
      </c>
      <c r="Q2824" s="7">
        <v>1</v>
      </c>
      <c r="R2824" s="8">
        <v>0.52155278333333333</v>
      </c>
      <c r="S2824" s="8">
        <v>12.6</v>
      </c>
      <c r="T2824" s="17">
        <f t="shared" si="132"/>
        <v>1.1299637154720816</v>
      </c>
      <c r="U2824" s="17">
        <f t="shared" si="133"/>
        <v>8.9679659958101718E-2</v>
      </c>
      <c r="V2824" s="19">
        <f t="shared" si="134"/>
        <v>18.709885410041899</v>
      </c>
    </row>
    <row r="2825" spans="1:22" x14ac:dyDescent="0.2">
      <c r="A2825" s="7">
        <v>110372.55680000001</v>
      </c>
      <c r="B2825" s="7">
        <v>391025.72179999901</v>
      </c>
      <c r="C2825" s="1" t="s">
        <v>5659</v>
      </c>
      <c r="D2825" s="1" t="s">
        <v>5660</v>
      </c>
      <c r="E2825" s="6">
        <v>19.17139345</v>
      </c>
      <c r="F2825" s="6">
        <v>18.94439345</v>
      </c>
      <c r="G2825" s="6">
        <v>18.94439345</v>
      </c>
      <c r="H2825" s="6">
        <v>3.3703142291695902E-2</v>
      </c>
      <c r="I2825" s="6">
        <v>0.46181874505625897</v>
      </c>
      <c r="J2825" s="6">
        <v>0.113054648053709</v>
      </c>
      <c r="K2825" s="6">
        <v>3.4130909731173303E-2</v>
      </c>
      <c r="L2825" s="6">
        <v>5.7898403457683899E-2</v>
      </c>
      <c r="M2825" s="6">
        <v>5.89823320176723E-2</v>
      </c>
      <c r="N2825" s="6">
        <v>8.9596428335384601E-2</v>
      </c>
      <c r="O2825" s="6">
        <v>2.21167764861155E-2</v>
      </c>
      <c r="P2825" s="6">
        <v>4.70347693880089E-2</v>
      </c>
      <c r="Q2825" s="7">
        <v>1</v>
      </c>
      <c r="R2825" s="8">
        <v>0.49542850624024959</v>
      </c>
      <c r="S2825" s="8">
        <v>12.82</v>
      </c>
      <c r="T2825" s="17">
        <f t="shared" si="132"/>
        <v>0.96316044585129379</v>
      </c>
      <c r="U2825" s="17">
        <f t="shared" si="133"/>
        <v>7.5129519957199201E-2</v>
      </c>
      <c r="V2825" s="19">
        <f t="shared" si="134"/>
        <v>18.869263930042802</v>
      </c>
    </row>
    <row r="2826" spans="1:22" x14ac:dyDescent="0.2">
      <c r="A2826" s="7">
        <v>93458.435600001394</v>
      </c>
      <c r="B2826" s="7">
        <v>425969.162300002</v>
      </c>
      <c r="C2826" s="1" t="s">
        <v>5661</v>
      </c>
      <c r="D2826" s="1" t="s">
        <v>5662</v>
      </c>
      <c r="E2826" s="6">
        <v>19.171373169999999</v>
      </c>
      <c r="F2826" s="6">
        <v>18.81737317</v>
      </c>
      <c r="G2826" s="6">
        <v>18.81737317</v>
      </c>
      <c r="H2826" s="6">
        <v>5.3905437991817899E-2</v>
      </c>
      <c r="I2826" s="6">
        <v>0.331638227601804</v>
      </c>
      <c r="J2826" s="6">
        <v>0.15082220687786599</v>
      </c>
      <c r="K2826" s="6">
        <v>0.12007814538969901</v>
      </c>
      <c r="L2826" s="6">
        <v>0.11222495614507499</v>
      </c>
      <c r="M2826" s="6">
        <v>9.77051480419176E-2</v>
      </c>
      <c r="N2826" s="6">
        <v>0.116001702521159</v>
      </c>
      <c r="O2826" s="6">
        <v>3.5154468950582198E-2</v>
      </c>
      <c r="P2826" s="6">
        <v>0.16217342565220699</v>
      </c>
      <c r="Q2826" s="7">
        <v>1</v>
      </c>
      <c r="R2826" s="8">
        <v>0.33227054690757457</v>
      </c>
      <c r="S2826" s="8">
        <v>14.39</v>
      </c>
      <c r="T2826" s="17">
        <f t="shared" si="132"/>
        <v>1.1978465311660957</v>
      </c>
      <c r="U2826" s="17">
        <f t="shared" si="133"/>
        <v>8.324159354872103E-2</v>
      </c>
      <c r="V2826" s="19">
        <f t="shared" si="134"/>
        <v>18.734131576451279</v>
      </c>
    </row>
    <row r="2827" spans="1:22" x14ac:dyDescent="0.2">
      <c r="A2827" s="7">
        <v>126607.135899998</v>
      </c>
      <c r="B2827" s="7">
        <v>433291.77860000002</v>
      </c>
      <c r="C2827" s="1" t="s">
        <v>5663</v>
      </c>
      <c r="D2827" s="1" t="s">
        <v>5664</v>
      </c>
      <c r="E2827" s="6">
        <v>19.171265510000001</v>
      </c>
      <c r="F2827" s="6">
        <v>18.901265510000002</v>
      </c>
      <c r="G2827" s="6">
        <v>-999</v>
      </c>
      <c r="H2827" s="6">
        <v>3.9171637202311198E-2</v>
      </c>
      <c r="I2827" s="6">
        <v>0.44391329783158101</v>
      </c>
      <c r="J2827" s="6">
        <v>3.9973686493207497E-2</v>
      </c>
      <c r="K2827" s="6">
        <v>7.5354023585298802E-2</v>
      </c>
      <c r="L2827" s="6">
        <v>9.2844608451909005E-2</v>
      </c>
      <c r="M2827" s="6">
        <v>5.6682279002471199E-2</v>
      </c>
      <c r="N2827" s="6">
        <v>0.26180184525862299</v>
      </c>
      <c r="O2827" s="6">
        <v>2.9801809773785898E-2</v>
      </c>
      <c r="P2827" s="6">
        <v>9.48929512979335E-2</v>
      </c>
      <c r="Q2827" s="7">
        <v>2</v>
      </c>
      <c r="R2827" s="8">
        <v>0.44688796301886802</v>
      </c>
      <c r="S2827" s="8">
        <v>13.25</v>
      </c>
      <c r="T2827" s="17">
        <f t="shared" si="132"/>
        <v>0.9560917941636442</v>
      </c>
      <c r="U2827" s="17">
        <f t="shared" si="133"/>
        <v>7.2157871257633524E-2</v>
      </c>
      <c r="V2827" s="19">
        <f t="shared" si="134"/>
        <v>-999</v>
      </c>
    </row>
    <row r="2828" spans="1:22" x14ac:dyDescent="0.2">
      <c r="A2828" s="7">
        <v>152282.76869999999</v>
      </c>
      <c r="B2828" s="7">
        <v>412986.70149999898</v>
      </c>
      <c r="C2828" s="1" t="s">
        <v>5665</v>
      </c>
      <c r="D2828" s="1" t="s">
        <v>5666</v>
      </c>
      <c r="E2828" s="6">
        <v>19.170686409999998</v>
      </c>
      <c r="F2828" s="6">
        <v>18.920686409999998</v>
      </c>
      <c r="G2828" s="6">
        <v>18.920686409999998</v>
      </c>
      <c r="H2828" s="6">
        <v>4.0479202719109902E-2</v>
      </c>
      <c r="I2828" s="6">
        <v>0.74228411102033198</v>
      </c>
      <c r="J2828" s="6">
        <v>0.12044055039356499</v>
      </c>
      <c r="K2828" s="6">
        <v>5.5163119650048803E-2</v>
      </c>
      <c r="L2828" s="6">
        <v>0.12701119801918201</v>
      </c>
      <c r="M2828" s="6">
        <v>4.2958016596915699E-2</v>
      </c>
      <c r="N2828" s="6">
        <v>8.3978350757951098E-2</v>
      </c>
      <c r="O2828" s="6">
        <v>3.7099321466468098E-2</v>
      </c>
      <c r="P2828" s="6">
        <v>8.5605076627381205E-2</v>
      </c>
      <c r="Q2828" s="7">
        <v>1</v>
      </c>
      <c r="R2828" s="8">
        <v>0.21410300253324885</v>
      </c>
      <c r="S2828" s="8">
        <v>15.79</v>
      </c>
      <c r="T2828" s="17">
        <f t="shared" si="132"/>
        <v>1.5003203309532764</v>
      </c>
      <c r="U2828" s="17">
        <f t="shared" si="133"/>
        <v>9.5017120389694523E-2</v>
      </c>
      <c r="V2828" s="19">
        <f t="shared" si="134"/>
        <v>18.825669289610303</v>
      </c>
    </row>
    <row r="2829" spans="1:22" x14ac:dyDescent="0.2">
      <c r="A2829" s="7">
        <v>112200.09358682</v>
      </c>
      <c r="B2829" s="7">
        <v>484308.25159725099</v>
      </c>
      <c r="C2829" s="1" t="s">
        <v>5667</v>
      </c>
      <c r="D2829" s="1" t="s">
        <v>5668</v>
      </c>
      <c r="E2829" s="6">
        <v>19.17057951</v>
      </c>
      <c r="F2829" s="6">
        <v>18.690579509999999</v>
      </c>
      <c r="G2829" s="6">
        <v>18.690579509999999</v>
      </c>
      <c r="H2829" s="6">
        <v>4.6741948867490897E-2</v>
      </c>
      <c r="I2829" s="6">
        <v>0.164778458259283</v>
      </c>
      <c r="J2829" s="6">
        <v>0.12054478572976</v>
      </c>
      <c r="K2829" s="6">
        <v>5.1206166286502097E-2</v>
      </c>
      <c r="L2829" s="6">
        <v>0.13600797392455999</v>
      </c>
      <c r="M2829" s="6">
        <v>0.12887045965458099</v>
      </c>
      <c r="N2829" s="6">
        <v>7.2497799053110296E-2</v>
      </c>
      <c r="O2829" s="6">
        <v>2.8669480968332099E-2</v>
      </c>
      <c r="P2829" s="6">
        <v>0.43462171159739099</v>
      </c>
      <c r="Q2829" s="7">
        <v>1</v>
      </c>
      <c r="R2829" s="8">
        <v>0.54439535245307336</v>
      </c>
      <c r="S2829" s="8">
        <v>12.413</v>
      </c>
      <c r="T2829" s="17">
        <f t="shared" si="132"/>
        <v>0.95858201551396682</v>
      </c>
      <c r="U2829" s="17">
        <f t="shared" si="133"/>
        <v>7.7224040563438873E-2</v>
      </c>
      <c r="V2829" s="19">
        <f t="shared" si="134"/>
        <v>18.613355469436559</v>
      </c>
    </row>
    <row r="2830" spans="1:22" x14ac:dyDescent="0.2">
      <c r="A2830" s="7">
        <v>133636.91374051699</v>
      </c>
      <c r="B2830" s="7">
        <v>454059.87564652198</v>
      </c>
      <c r="C2830" s="1" t="s">
        <v>5669</v>
      </c>
      <c r="D2830" s="1" t="s">
        <v>5670</v>
      </c>
      <c r="E2830" s="6">
        <v>19.169827359999999</v>
      </c>
      <c r="F2830" s="6">
        <v>18.77782736</v>
      </c>
      <c r="G2830" s="6">
        <v>18.77782736</v>
      </c>
      <c r="H2830" s="6">
        <v>4.5268074956259702E-2</v>
      </c>
      <c r="I2830" s="6">
        <v>0.74928714645492001</v>
      </c>
      <c r="J2830" s="6">
        <v>0.214193837655834</v>
      </c>
      <c r="K2830" s="6">
        <v>8.9927803377431906E-2</v>
      </c>
      <c r="L2830" s="6">
        <v>0.26603063749350397</v>
      </c>
      <c r="M2830" s="6">
        <v>5.8349759352827303E-2</v>
      </c>
      <c r="N2830" s="6">
        <v>8.8517979710669104E-2</v>
      </c>
      <c r="O2830" s="6">
        <v>2.7018581249205899E-2</v>
      </c>
      <c r="P2830" s="6">
        <v>0.160135639498517</v>
      </c>
      <c r="Q2830" s="7">
        <v>1</v>
      </c>
      <c r="R2830" s="8">
        <v>1.4813518263631484E-2</v>
      </c>
      <c r="S2830" s="8">
        <v>18.89</v>
      </c>
      <c r="T2830" s="17">
        <f t="shared" si="132"/>
        <v>2.1562306875370512</v>
      </c>
      <c r="U2830" s="17">
        <f t="shared" si="133"/>
        <v>0.11414667482991271</v>
      </c>
      <c r="V2830" s="19">
        <f t="shared" si="134"/>
        <v>18.663680685170085</v>
      </c>
    </row>
    <row r="2831" spans="1:22" x14ac:dyDescent="0.2">
      <c r="A2831" s="7">
        <v>97729.166499998406</v>
      </c>
      <c r="B2831" s="7">
        <v>440405.54569999903</v>
      </c>
      <c r="C2831" s="1" t="s">
        <v>5671</v>
      </c>
      <c r="D2831" s="1" t="s">
        <v>5672</v>
      </c>
      <c r="E2831" s="6">
        <v>19.168986400000001</v>
      </c>
      <c r="F2831" s="6">
        <v>18.7259864</v>
      </c>
      <c r="G2831" s="6">
        <v>18.7259864</v>
      </c>
      <c r="H2831" s="6">
        <v>7.7574441641051303E-2</v>
      </c>
      <c r="I2831" s="6">
        <v>0.41393997297993701</v>
      </c>
      <c r="J2831" s="6">
        <v>0.297590378045339</v>
      </c>
      <c r="K2831" s="6">
        <v>0.13967175094164899</v>
      </c>
      <c r="L2831" s="6">
        <v>0.211501410238295</v>
      </c>
      <c r="M2831" s="6">
        <v>0.12221985110287099</v>
      </c>
      <c r="N2831" s="6">
        <v>9.2377081618137999E-2</v>
      </c>
      <c r="O2831" s="6">
        <v>4.40393402465609E-2</v>
      </c>
      <c r="P2831" s="6">
        <v>0.12852057934584801</v>
      </c>
      <c r="Q2831" s="7">
        <v>1</v>
      </c>
      <c r="R2831" s="8">
        <v>7.3291511758118821E-2</v>
      </c>
      <c r="S2831" s="8">
        <v>17.86</v>
      </c>
      <c r="T2831" s="17">
        <f t="shared" si="132"/>
        <v>1.9384455940092515</v>
      </c>
      <c r="U2831" s="17">
        <f t="shared" si="133"/>
        <v>0.10853558757050681</v>
      </c>
      <c r="V2831" s="19">
        <f t="shared" si="134"/>
        <v>18.617450812429492</v>
      </c>
    </row>
    <row r="2832" spans="1:22" x14ac:dyDescent="0.2">
      <c r="A2832" s="7">
        <v>106713.709699999</v>
      </c>
      <c r="B2832" s="7">
        <v>447835.60280000098</v>
      </c>
      <c r="C2832" s="1" t="s">
        <v>5673</v>
      </c>
      <c r="D2832" s="1" t="s">
        <v>5674</v>
      </c>
      <c r="E2832" s="6">
        <v>19.16872283</v>
      </c>
      <c r="F2832" s="6">
        <v>18.833722829999999</v>
      </c>
      <c r="G2832" s="6">
        <v>18.833722829999999</v>
      </c>
      <c r="H2832" s="6">
        <v>7.6879836566466103E-2</v>
      </c>
      <c r="I2832" s="6">
        <v>0.147111565399004</v>
      </c>
      <c r="J2832" s="6">
        <v>0.120425310324231</v>
      </c>
      <c r="K2832" s="6">
        <v>7.5848855258920794E-2</v>
      </c>
      <c r="L2832" s="6">
        <v>0.140327336160704</v>
      </c>
      <c r="M2832" s="6">
        <v>9.0162189084450395E-2</v>
      </c>
      <c r="N2832" s="6">
        <v>0.14999588121705901</v>
      </c>
      <c r="O2832" s="6">
        <v>3.8573779588456203E-2</v>
      </c>
      <c r="P2832" s="6">
        <v>0.169395624982799</v>
      </c>
      <c r="Q2832" s="7">
        <v>1</v>
      </c>
      <c r="R2832" s="8">
        <v>0.58944633747927022</v>
      </c>
      <c r="S2832" s="8">
        <v>12.06</v>
      </c>
      <c r="T2832" s="17">
        <f t="shared" si="132"/>
        <v>1.0385527229214309</v>
      </c>
      <c r="U2832" s="17">
        <f t="shared" si="133"/>
        <v>8.6115482829306034E-2</v>
      </c>
      <c r="V2832" s="19">
        <f t="shared" si="134"/>
        <v>18.747607347170693</v>
      </c>
    </row>
    <row r="2833" spans="1:22" x14ac:dyDescent="0.2">
      <c r="A2833" s="7">
        <v>198766.28990000099</v>
      </c>
      <c r="B2833" s="7">
        <v>466105.28279999999</v>
      </c>
      <c r="C2833" s="1" t="s">
        <v>5675</v>
      </c>
      <c r="D2833" s="1" t="s">
        <v>5676</v>
      </c>
      <c r="E2833" s="6">
        <v>19.168492229999998</v>
      </c>
      <c r="F2833" s="6">
        <v>19.00449223</v>
      </c>
      <c r="G2833" s="6">
        <v>19.00449223</v>
      </c>
      <c r="H2833" s="6">
        <v>2.59225418900428E-2</v>
      </c>
      <c r="I2833" s="6">
        <v>0.66616777492710599</v>
      </c>
      <c r="J2833" s="6">
        <v>4.61029997322146E-2</v>
      </c>
      <c r="K2833" s="6">
        <v>3.0828020393953302E-2</v>
      </c>
      <c r="L2833" s="6">
        <v>0.106091956510953</v>
      </c>
      <c r="M2833" s="6">
        <v>3.0424609676979301E-2</v>
      </c>
      <c r="N2833" s="6">
        <v>0.108940045941344</v>
      </c>
      <c r="O2833" s="6">
        <v>2.1149899882456601E-2</v>
      </c>
      <c r="P2833" s="6">
        <v>7.5995860867136195E-2</v>
      </c>
      <c r="Q2833" s="7">
        <v>1</v>
      </c>
      <c r="R2833" s="8">
        <v>0.49055149533437009</v>
      </c>
      <c r="S2833" s="8">
        <v>12.86</v>
      </c>
      <c r="T2833" s="17">
        <f t="shared" si="132"/>
        <v>1.1593227480984329</v>
      </c>
      <c r="U2833" s="17">
        <f t="shared" si="133"/>
        <v>9.0149513849022783E-2</v>
      </c>
      <c r="V2833" s="19">
        <f t="shared" si="134"/>
        <v>18.914342716150976</v>
      </c>
    </row>
    <row r="2834" spans="1:22" x14ac:dyDescent="0.2">
      <c r="A2834" s="7">
        <v>158083.922071226</v>
      </c>
      <c r="B2834" s="7">
        <v>388465.41822607402</v>
      </c>
      <c r="C2834" s="1" t="s">
        <v>5677</v>
      </c>
      <c r="D2834" s="1" t="s">
        <v>5678</v>
      </c>
      <c r="E2834" s="6">
        <v>19.167718149999999</v>
      </c>
      <c r="F2834" s="6">
        <v>18.93871815</v>
      </c>
      <c r="G2834" s="6">
        <v>18.93871815</v>
      </c>
      <c r="H2834" s="6">
        <v>4.0422880373286001E-2</v>
      </c>
      <c r="I2834" s="6">
        <v>0.1715953655827</v>
      </c>
      <c r="J2834" s="6">
        <v>0.10053957463140201</v>
      </c>
      <c r="K2834" s="6">
        <v>3.2583721912818102E-2</v>
      </c>
      <c r="L2834" s="6">
        <v>0.14217526055729901</v>
      </c>
      <c r="M2834" s="6">
        <v>3.2226363529467103E-2</v>
      </c>
      <c r="N2834" s="6">
        <v>6.6193341623368596E-2</v>
      </c>
      <c r="O2834" s="6">
        <v>4.1706899577756702E-2</v>
      </c>
      <c r="P2834" s="6">
        <v>0.152992700260112</v>
      </c>
      <c r="Q2834" s="7">
        <v>1</v>
      </c>
      <c r="R2834" s="8">
        <v>0.8272371925643468</v>
      </c>
      <c r="S2834" s="8">
        <v>10.49</v>
      </c>
      <c r="T2834" s="17">
        <f t="shared" si="132"/>
        <v>0.91262977917679122</v>
      </c>
      <c r="U2834" s="17">
        <f t="shared" si="133"/>
        <v>8.6999978949169804E-2</v>
      </c>
      <c r="V2834" s="19">
        <f t="shared" si="134"/>
        <v>18.85171817105083</v>
      </c>
    </row>
    <row r="2835" spans="1:22" x14ac:dyDescent="0.2">
      <c r="A2835" s="7">
        <v>93800.753899999007</v>
      </c>
      <c r="B2835" s="7">
        <v>437875.78049999801</v>
      </c>
      <c r="C2835" s="1" t="s">
        <v>5679</v>
      </c>
      <c r="D2835" s="1" t="s">
        <v>5680</v>
      </c>
      <c r="E2835" s="6">
        <v>19.16669212</v>
      </c>
      <c r="F2835" s="6">
        <v>18.609692119999998</v>
      </c>
      <c r="G2835" s="6">
        <v>18.609692119999998</v>
      </c>
      <c r="H2835" s="6">
        <v>9.0949789422754099E-2</v>
      </c>
      <c r="I2835" s="6">
        <v>0.13467097623964699</v>
      </c>
      <c r="J2835" s="6">
        <v>0.26345667031543002</v>
      </c>
      <c r="K2835" s="6">
        <v>0.212791375320737</v>
      </c>
      <c r="L2835" s="6">
        <v>0.26808956888699498</v>
      </c>
      <c r="M2835" s="6">
        <v>0.12928758076484101</v>
      </c>
      <c r="N2835" s="6">
        <v>7.8776700388881404E-2</v>
      </c>
      <c r="O2835" s="6">
        <v>5.3293541362579702E-2</v>
      </c>
      <c r="P2835" s="6">
        <v>0.15982368035177</v>
      </c>
      <c r="Q2835" s="7">
        <v>1</v>
      </c>
      <c r="R2835" s="8">
        <v>2.7704671313673025E-2</v>
      </c>
      <c r="S2835" s="8">
        <v>18.649999999999999</v>
      </c>
      <c r="T2835" s="17">
        <f t="shared" si="132"/>
        <v>1.8605439776977373</v>
      </c>
      <c r="U2835" s="17">
        <f t="shared" si="133"/>
        <v>9.9761071190227202E-2</v>
      </c>
      <c r="V2835" s="19">
        <f t="shared" si="134"/>
        <v>18.509931048809772</v>
      </c>
    </row>
    <row r="2836" spans="1:22" x14ac:dyDescent="0.2">
      <c r="A2836" s="7">
        <v>93918.851199999495</v>
      </c>
      <c r="B2836" s="7">
        <v>435069.56700000202</v>
      </c>
      <c r="C2836" s="1" t="s">
        <v>5681</v>
      </c>
      <c r="D2836" s="1" t="s">
        <v>5682</v>
      </c>
      <c r="E2836" s="6">
        <v>19.166468330000001</v>
      </c>
      <c r="F2836" s="6">
        <v>18.640468330000001</v>
      </c>
      <c r="G2836" s="6">
        <v>18.640468330000001</v>
      </c>
      <c r="H2836" s="6">
        <v>7.4966486543241104E-2</v>
      </c>
      <c r="I2836" s="6">
        <v>0.13734399549349999</v>
      </c>
      <c r="J2836" s="6">
        <v>0.281678503664197</v>
      </c>
      <c r="K2836" s="6">
        <v>0.23083395936296799</v>
      </c>
      <c r="L2836" s="6">
        <v>0.26972582207677298</v>
      </c>
      <c r="M2836" s="6">
        <v>0.12730867599128401</v>
      </c>
      <c r="N2836" s="6">
        <v>7.3242172404308803E-2</v>
      </c>
      <c r="O2836" s="6">
        <v>5.3557195480488498E-2</v>
      </c>
      <c r="P2836" s="6">
        <v>0.17550644713768099</v>
      </c>
      <c r="Q2836" s="7">
        <v>1</v>
      </c>
      <c r="R2836" s="8">
        <v>2.9901576034390184E-2</v>
      </c>
      <c r="S2836" s="8">
        <v>18.61</v>
      </c>
      <c r="T2836" s="17">
        <f t="shared" si="132"/>
        <v>1.8906454015016632</v>
      </c>
      <c r="U2836" s="17">
        <f t="shared" si="133"/>
        <v>0.10159298234828927</v>
      </c>
      <c r="V2836" s="19">
        <f t="shared" si="134"/>
        <v>18.538875347651711</v>
      </c>
    </row>
    <row r="2837" spans="1:22" x14ac:dyDescent="0.2">
      <c r="A2837" s="7">
        <v>110128.5295</v>
      </c>
      <c r="B2837" s="7">
        <v>477738.91749999998</v>
      </c>
      <c r="C2837" s="1" t="s">
        <v>5683</v>
      </c>
      <c r="D2837" s="1" t="s">
        <v>5684</v>
      </c>
      <c r="E2837" s="6">
        <v>19.16643878</v>
      </c>
      <c r="F2837" s="6">
        <v>18.743438780000002</v>
      </c>
      <c r="G2837" s="6">
        <v>18.743438780000002</v>
      </c>
      <c r="H2837" s="6">
        <v>4.0173401770192602E-2</v>
      </c>
      <c r="I2837" s="6">
        <v>0.227234381939768</v>
      </c>
      <c r="J2837" s="6">
        <v>0.10922751169899</v>
      </c>
      <c r="K2837" s="6">
        <v>3.8389690947071502E-2</v>
      </c>
      <c r="L2837" s="6">
        <v>0.184072047661785</v>
      </c>
      <c r="M2837" s="6">
        <v>0.105371953709039</v>
      </c>
      <c r="N2837" s="6">
        <v>9.7858336467061394E-2</v>
      </c>
      <c r="O2837" s="6">
        <v>2.34018652113419E-2</v>
      </c>
      <c r="P2837" s="6">
        <v>0.42743435600816798</v>
      </c>
      <c r="Q2837" s="7">
        <v>1</v>
      </c>
      <c r="R2837" s="8">
        <v>0.3749238723098996</v>
      </c>
      <c r="S2837" s="8">
        <v>13.94</v>
      </c>
      <c r="T2837" s="17">
        <f t="shared" si="132"/>
        <v>1.1166420428105597</v>
      </c>
      <c r="U2837" s="17">
        <f t="shared" si="133"/>
        <v>8.0103446399609729E-2</v>
      </c>
      <c r="V2837" s="19">
        <f t="shared" si="134"/>
        <v>18.663335333600394</v>
      </c>
    </row>
    <row r="2838" spans="1:22" x14ac:dyDescent="0.2">
      <c r="A2838" s="7">
        <v>93410.750500000999</v>
      </c>
      <c r="B2838" s="7">
        <v>435178.28370000003</v>
      </c>
      <c r="C2838" s="1" t="s">
        <v>5685</v>
      </c>
      <c r="D2838" s="1" t="s">
        <v>5686</v>
      </c>
      <c r="E2838" s="6">
        <v>19.166309559999998</v>
      </c>
      <c r="F2838" s="6">
        <v>18.640309559999999</v>
      </c>
      <c r="G2838" s="6">
        <v>18.640309559999999</v>
      </c>
      <c r="H2838" s="6">
        <v>7.4966486543241104E-2</v>
      </c>
      <c r="I2838" s="6">
        <v>0.13734399549349999</v>
      </c>
      <c r="J2838" s="6">
        <v>0.281678503664197</v>
      </c>
      <c r="K2838" s="6">
        <v>0.23083395936296799</v>
      </c>
      <c r="L2838" s="6">
        <v>0.26972582207677298</v>
      </c>
      <c r="M2838" s="6">
        <v>0.12730867599128401</v>
      </c>
      <c r="N2838" s="6">
        <v>7.3242172404308803E-2</v>
      </c>
      <c r="O2838" s="6">
        <v>5.3557195480488498E-2</v>
      </c>
      <c r="P2838" s="6">
        <v>0.17550644713768099</v>
      </c>
      <c r="Q2838" s="7">
        <v>1</v>
      </c>
      <c r="R2838" s="8">
        <v>2.9893044599677537E-2</v>
      </c>
      <c r="S2838" s="8">
        <v>18.61</v>
      </c>
      <c r="T2838" s="17">
        <f t="shared" si="132"/>
        <v>1.8906454015016632</v>
      </c>
      <c r="U2838" s="17">
        <f t="shared" si="133"/>
        <v>0.10159298234828927</v>
      </c>
      <c r="V2838" s="19">
        <f t="shared" si="134"/>
        <v>18.538716577651709</v>
      </c>
    </row>
    <row r="2839" spans="1:22" x14ac:dyDescent="0.2">
      <c r="A2839" s="7">
        <v>82987.203564179697</v>
      </c>
      <c r="B2839" s="7">
        <v>455832.94641259598</v>
      </c>
      <c r="C2839" s="1" t="s">
        <v>5687</v>
      </c>
      <c r="D2839" s="1" t="s">
        <v>5688</v>
      </c>
      <c r="E2839" s="6">
        <v>19.165632939999998</v>
      </c>
      <c r="F2839" s="6">
        <v>18.702632940000001</v>
      </c>
      <c r="G2839" s="6">
        <v>18.702632940000001</v>
      </c>
      <c r="H2839" s="6">
        <v>5.8612673232435103E-2</v>
      </c>
      <c r="I2839" s="6">
        <v>8.6237925156826295E-2</v>
      </c>
      <c r="J2839" s="6">
        <v>0.414007507195707</v>
      </c>
      <c r="K2839" s="6">
        <v>7.2567081513616197E-2</v>
      </c>
      <c r="L2839" s="6">
        <v>0.31981727666831899</v>
      </c>
      <c r="M2839" s="6">
        <v>0.18311297932384099</v>
      </c>
      <c r="N2839" s="6">
        <v>6.6377396455648302E-2</v>
      </c>
      <c r="O2839" s="6">
        <v>5.3466560138912399E-2</v>
      </c>
      <c r="P2839" s="6">
        <v>0.28980963238596202</v>
      </c>
      <c r="Q2839" s="7">
        <v>1</v>
      </c>
      <c r="R2839" s="8">
        <v>6.0632702822357387E-2</v>
      </c>
      <c r="S2839" s="8">
        <v>18.07</v>
      </c>
      <c r="T2839" s="17">
        <f t="shared" si="132"/>
        <v>2.0634971975316834</v>
      </c>
      <c r="U2839" s="17">
        <f t="shared" si="133"/>
        <v>0.11419464291818945</v>
      </c>
      <c r="V2839" s="19">
        <f t="shared" si="134"/>
        <v>18.588438297081812</v>
      </c>
    </row>
    <row r="2840" spans="1:22" x14ac:dyDescent="0.2">
      <c r="A2840" s="7">
        <v>125905.0022</v>
      </c>
      <c r="B2840" s="7">
        <v>475828.879000001</v>
      </c>
      <c r="C2840" s="1" t="s">
        <v>5689</v>
      </c>
      <c r="D2840" s="1" t="s">
        <v>5690</v>
      </c>
      <c r="E2840" s="6">
        <v>19.165517260000001</v>
      </c>
      <c r="F2840" s="6">
        <v>18.895517259999998</v>
      </c>
      <c r="G2840" s="6">
        <v>18.895517259999998</v>
      </c>
      <c r="H2840" s="6">
        <v>3.4800883023158299E-2</v>
      </c>
      <c r="I2840" s="6">
        <v>0.492179157773041</v>
      </c>
      <c r="J2840" s="6">
        <v>5.4503116011194903E-2</v>
      </c>
      <c r="K2840" s="6">
        <v>4.7953458384038798E-2</v>
      </c>
      <c r="L2840" s="6">
        <v>0.104551361061315</v>
      </c>
      <c r="M2840" s="6">
        <v>7.8883264389100496E-2</v>
      </c>
      <c r="N2840" s="6">
        <v>0.212383447614963</v>
      </c>
      <c r="O2840" s="6">
        <v>2.5876609239221499E-2</v>
      </c>
      <c r="P2840" s="6">
        <v>0.14210744629959601</v>
      </c>
      <c r="Q2840" s="7">
        <v>1</v>
      </c>
      <c r="R2840" s="8">
        <v>0.42177427744807128</v>
      </c>
      <c r="S2840" s="8">
        <v>13.48</v>
      </c>
      <c r="T2840" s="17">
        <f t="shared" si="132"/>
        <v>1.0323946974097311</v>
      </c>
      <c r="U2840" s="17">
        <f t="shared" si="133"/>
        <v>7.65871437247575E-2</v>
      </c>
      <c r="V2840" s="19">
        <f t="shared" si="134"/>
        <v>18.81893011627524</v>
      </c>
    </row>
    <row r="2841" spans="1:22" x14ac:dyDescent="0.2">
      <c r="A2841" s="7">
        <v>97062.576400000602</v>
      </c>
      <c r="B2841" s="7">
        <v>434904.62449999899</v>
      </c>
      <c r="C2841" s="1" t="s">
        <v>5691</v>
      </c>
      <c r="D2841" s="1" t="s">
        <v>5692</v>
      </c>
      <c r="E2841" s="6">
        <v>19.165168319999999</v>
      </c>
      <c r="F2841" s="6">
        <v>18.760168319999998</v>
      </c>
      <c r="G2841" s="6">
        <v>18.760168319999998</v>
      </c>
      <c r="H2841" s="6">
        <v>6.0410473244324303E-2</v>
      </c>
      <c r="I2841" s="6">
        <v>0.64885614883819998</v>
      </c>
      <c r="J2841" s="6">
        <v>0.15900370837871999</v>
      </c>
      <c r="K2841" s="6">
        <v>0.16430118528792501</v>
      </c>
      <c r="L2841" s="6">
        <v>0.189267213403537</v>
      </c>
      <c r="M2841" s="6">
        <v>0.11090205633387</v>
      </c>
      <c r="N2841" s="6">
        <v>7.6641162358839707E-2</v>
      </c>
      <c r="O2841" s="6">
        <v>4.6160160497334297E-2</v>
      </c>
      <c r="P2841" s="6">
        <v>0.13162340569571301</v>
      </c>
      <c r="Q2841" s="7">
        <v>1</v>
      </c>
      <c r="R2841" s="8">
        <v>3.4119539267014631E-3</v>
      </c>
      <c r="S2841" s="8">
        <v>19.100000000000001</v>
      </c>
      <c r="T2841" s="17">
        <f t="shared" si="132"/>
        <v>1.8197873375828246</v>
      </c>
      <c r="U2841" s="17">
        <f t="shared" si="133"/>
        <v>9.5276823957215942E-2</v>
      </c>
      <c r="V2841" s="19">
        <f t="shared" si="134"/>
        <v>18.664891496042781</v>
      </c>
    </row>
    <row r="2842" spans="1:22" x14ac:dyDescent="0.2">
      <c r="A2842" s="7">
        <v>132755.95850000199</v>
      </c>
      <c r="B2842" s="7">
        <v>448880.28119999898</v>
      </c>
      <c r="C2842" s="1" t="s">
        <v>5693</v>
      </c>
      <c r="D2842" s="1" t="s">
        <v>5694</v>
      </c>
      <c r="E2842" s="6">
        <v>19.165057180000002</v>
      </c>
      <c r="F2842" s="6">
        <v>18.831057179999998</v>
      </c>
      <c r="G2842" s="6">
        <v>18.831057179999998</v>
      </c>
      <c r="H2842" s="6">
        <v>3.9411446604655398E-2</v>
      </c>
      <c r="I2842" s="6">
        <v>0.57615157780821902</v>
      </c>
      <c r="J2842" s="6">
        <v>0.14788800873255301</v>
      </c>
      <c r="K2842" s="6">
        <v>6.5421348915727498E-2</v>
      </c>
      <c r="L2842" s="6">
        <v>0.11707919328501799</v>
      </c>
      <c r="M2842" s="6">
        <v>5.54999925697841E-2</v>
      </c>
      <c r="N2842" s="6">
        <v>9.0931301131050704E-2</v>
      </c>
      <c r="O2842" s="6">
        <v>2.8532386617628899E-2</v>
      </c>
      <c r="P2842" s="6">
        <v>0.21646318652878199</v>
      </c>
      <c r="Q2842" s="7">
        <v>1</v>
      </c>
      <c r="R2842" s="8">
        <v>0.26252023583662726</v>
      </c>
      <c r="S2842" s="8">
        <v>15.18</v>
      </c>
      <c r="T2842" s="17">
        <f t="shared" si="132"/>
        <v>1.3674094172534175</v>
      </c>
      <c r="U2842" s="17">
        <f t="shared" si="133"/>
        <v>9.0079671755824611E-2</v>
      </c>
      <c r="V2842" s="19">
        <f t="shared" si="134"/>
        <v>18.740977508244175</v>
      </c>
    </row>
    <row r="2843" spans="1:22" x14ac:dyDescent="0.2">
      <c r="A2843" s="7">
        <v>93505.750199999704</v>
      </c>
      <c r="B2843" s="7">
        <v>435209.339299999</v>
      </c>
      <c r="C2843" s="1" t="s">
        <v>5695</v>
      </c>
      <c r="D2843" s="1" t="s">
        <v>5696</v>
      </c>
      <c r="E2843" s="6">
        <v>19.1649624</v>
      </c>
      <c r="F2843" s="6">
        <v>18.6389624</v>
      </c>
      <c r="G2843" s="6">
        <v>18.6389624</v>
      </c>
      <c r="H2843" s="6">
        <v>7.4966486543241104E-2</v>
      </c>
      <c r="I2843" s="6">
        <v>0.13734399549349999</v>
      </c>
      <c r="J2843" s="6">
        <v>0.281678503664197</v>
      </c>
      <c r="K2843" s="6">
        <v>0.23083395936296799</v>
      </c>
      <c r="L2843" s="6">
        <v>0.26972582207677298</v>
      </c>
      <c r="M2843" s="6">
        <v>0.12730867599128401</v>
      </c>
      <c r="N2843" s="6">
        <v>7.3242172404308803E-2</v>
      </c>
      <c r="O2843" s="6">
        <v>5.3557195480488498E-2</v>
      </c>
      <c r="P2843" s="6">
        <v>0.17550644713768099</v>
      </c>
      <c r="Q2843" s="7">
        <v>1</v>
      </c>
      <c r="R2843" s="8">
        <v>2.9820655561526108E-2</v>
      </c>
      <c r="S2843" s="8">
        <v>18.61</v>
      </c>
      <c r="T2843" s="17">
        <f t="shared" si="132"/>
        <v>1.8906454015016632</v>
      </c>
      <c r="U2843" s="17">
        <f t="shared" si="133"/>
        <v>0.10159298234828927</v>
      </c>
      <c r="V2843" s="19">
        <f t="shared" si="134"/>
        <v>18.537369417651711</v>
      </c>
    </row>
    <row r="2844" spans="1:22" x14ac:dyDescent="0.2">
      <c r="A2844" s="7">
        <v>97109.322999998898</v>
      </c>
      <c r="B2844" s="7">
        <v>436020.0306</v>
      </c>
      <c r="C2844" s="1" t="s">
        <v>5697</v>
      </c>
      <c r="D2844" s="1" t="s">
        <v>5698</v>
      </c>
      <c r="E2844" s="6">
        <v>19.164762469999999</v>
      </c>
      <c r="F2844" s="6">
        <v>18.72376247</v>
      </c>
      <c r="G2844" s="6">
        <v>18.72376247</v>
      </c>
      <c r="H2844" s="6">
        <v>6.61091250416211E-2</v>
      </c>
      <c r="I2844" s="6">
        <v>0.201665845468979</v>
      </c>
      <c r="J2844" s="6">
        <v>0.178695158638291</v>
      </c>
      <c r="K2844" s="6">
        <v>0.199330706902306</v>
      </c>
      <c r="L2844" s="6">
        <v>0.20807492652686899</v>
      </c>
      <c r="M2844" s="6">
        <v>0.119306007620576</v>
      </c>
      <c r="N2844" s="6">
        <v>8.9523860171697903E-2</v>
      </c>
      <c r="O2844" s="6">
        <v>4.6097669872364203E-2</v>
      </c>
      <c r="P2844" s="6">
        <v>0.25552980316781698</v>
      </c>
      <c r="Q2844" s="7">
        <v>1</v>
      </c>
      <c r="R2844" s="8">
        <v>0.17144024877750613</v>
      </c>
      <c r="S2844" s="8">
        <v>16.36</v>
      </c>
      <c r="T2844" s="17">
        <f t="shared" si="132"/>
        <v>1.5148298993117162</v>
      </c>
      <c r="U2844" s="17">
        <f t="shared" si="133"/>
        <v>9.2593514627855519E-2</v>
      </c>
      <c r="V2844" s="19">
        <f t="shared" si="134"/>
        <v>18.631168955372146</v>
      </c>
    </row>
    <row r="2845" spans="1:22" x14ac:dyDescent="0.2">
      <c r="A2845" s="7">
        <v>112577.438499998</v>
      </c>
      <c r="B2845" s="7">
        <v>477902.95300000202</v>
      </c>
      <c r="C2845" s="1" t="s">
        <v>5699</v>
      </c>
      <c r="D2845" s="1" t="s">
        <v>5700</v>
      </c>
      <c r="E2845" s="6">
        <v>19.164634299999999</v>
      </c>
      <c r="F2845" s="6">
        <v>18.6676343</v>
      </c>
      <c r="G2845" s="6">
        <v>18.6676343</v>
      </c>
      <c r="H2845" s="6">
        <v>4.2943645908884102E-2</v>
      </c>
      <c r="I2845" s="6">
        <v>9.5467932625358604E-2</v>
      </c>
      <c r="J2845" s="6">
        <v>0.12397109174576</v>
      </c>
      <c r="K2845" s="6">
        <v>5.7045109383067699E-2</v>
      </c>
      <c r="L2845" s="6">
        <v>0.13066813938355501</v>
      </c>
      <c r="M2845" s="6">
        <v>0.112045247135833</v>
      </c>
      <c r="N2845" s="6">
        <v>7.1167472379670596E-2</v>
      </c>
      <c r="O2845" s="6">
        <v>2.5803481725623599E-2</v>
      </c>
      <c r="P2845" s="6">
        <v>0.47904255473462298</v>
      </c>
      <c r="Q2845" s="7">
        <v>1</v>
      </c>
      <c r="R2845" s="8">
        <v>0.42519776158250916</v>
      </c>
      <c r="S2845" s="8">
        <v>13.446999999999999</v>
      </c>
      <c r="T2845" s="17">
        <f t="shared" si="132"/>
        <v>0.8783469354683795</v>
      </c>
      <c r="U2845" s="17">
        <f t="shared" si="133"/>
        <v>6.5319174200072841E-2</v>
      </c>
      <c r="V2845" s="19">
        <f t="shared" si="134"/>
        <v>18.602315125799926</v>
      </c>
    </row>
    <row r="2846" spans="1:22" x14ac:dyDescent="0.2">
      <c r="A2846" s="7">
        <v>77183.940999999599</v>
      </c>
      <c r="B2846" s="7">
        <v>437227.40489999898</v>
      </c>
      <c r="C2846" s="1" t="s">
        <v>5701</v>
      </c>
      <c r="D2846" s="1" t="s">
        <v>5702</v>
      </c>
      <c r="E2846" s="6">
        <v>19.164477130000002</v>
      </c>
      <c r="F2846" s="6">
        <v>18.374477129999999</v>
      </c>
      <c r="G2846" s="6">
        <v>18.374477129999999</v>
      </c>
      <c r="H2846" s="6">
        <v>0.131067105751279</v>
      </c>
      <c r="I2846" s="6">
        <v>0.11674180922550199</v>
      </c>
      <c r="J2846" s="6">
        <v>0.17662874166442</v>
      </c>
      <c r="K2846" s="6">
        <v>0.16832711891444499</v>
      </c>
      <c r="L2846" s="6">
        <v>0.20178997955196701</v>
      </c>
      <c r="M2846" s="6">
        <v>0.19995441380765999</v>
      </c>
      <c r="N2846" s="6">
        <v>7.6533958971879396E-2</v>
      </c>
      <c r="O2846" s="6">
        <v>4.4075969407021999E-2</v>
      </c>
      <c r="P2846" s="6">
        <v>9.0323713320545701E-2</v>
      </c>
      <c r="Q2846" s="7">
        <v>1</v>
      </c>
      <c r="R2846" s="8">
        <v>0.3099437546138073</v>
      </c>
      <c r="S2846" s="8">
        <v>14.63</v>
      </c>
      <c r="T2846" s="17">
        <f t="shared" si="132"/>
        <v>1.505830561627246</v>
      </c>
      <c r="U2846" s="17">
        <f t="shared" si="133"/>
        <v>0.10292758452681107</v>
      </c>
      <c r="V2846" s="19">
        <f t="shared" si="134"/>
        <v>18.271549545473189</v>
      </c>
    </row>
    <row r="2847" spans="1:22" x14ac:dyDescent="0.2">
      <c r="A2847" s="7">
        <v>81412.766199998601</v>
      </c>
      <c r="B2847" s="7">
        <v>445965.53069999802</v>
      </c>
      <c r="C2847" s="1" t="s">
        <v>5703</v>
      </c>
      <c r="D2847" s="1" t="s">
        <v>5704</v>
      </c>
      <c r="E2847" s="6">
        <v>19.164216159999999</v>
      </c>
      <c r="F2847" s="6">
        <v>18.731216159999999</v>
      </c>
      <c r="G2847" s="6">
        <v>18.731216159999999</v>
      </c>
      <c r="H2847" s="6">
        <v>6.9909895110833398E-2</v>
      </c>
      <c r="I2847" s="6">
        <v>0.47010037174841701</v>
      </c>
      <c r="J2847" s="6">
        <v>0.124498018516361</v>
      </c>
      <c r="K2847" s="6">
        <v>7.1295379851676596E-2</v>
      </c>
      <c r="L2847" s="6">
        <v>0.135383472299754</v>
      </c>
      <c r="M2847" s="6">
        <v>0.16718357838266201</v>
      </c>
      <c r="N2847" s="6">
        <v>0.148792471518889</v>
      </c>
      <c r="O2847" s="6">
        <v>3.6019659206762103E-2</v>
      </c>
      <c r="P2847" s="6">
        <v>0.171153893295551</v>
      </c>
      <c r="Q2847" s="7">
        <v>1</v>
      </c>
      <c r="R2847" s="8">
        <v>0.17716315479115463</v>
      </c>
      <c r="S2847" s="8">
        <v>16.28</v>
      </c>
      <c r="T2847" s="17">
        <f t="shared" si="132"/>
        <v>1.3363619957537445</v>
      </c>
      <c r="U2847" s="17">
        <f t="shared" si="133"/>
        <v>8.208611767529142E-2</v>
      </c>
      <c r="V2847" s="19">
        <f t="shared" si="134"/>
        <v>18.649130042324707</v>
      </c>
    </row>
    <row r="2848" spans="1:22" x14ac:dyDescent="0.2">
      <c r="A2848" s="7">
        <v>93036.872400000706</v>
      </c>
      <c r="B2848" s="7">
        <v>437603.99159999902</v>
      </c>
      <c r="C2848" s="1" t="s">
        <v>5705</v>
      </c>
      <c r="D2848" s="1" t="s">
        <v>5706</v>
      </c>
      <c r="E2848" s="6">
        <v>19.163900349999999</v>
      </c>
      <c r="F2848" s="6">
        <v>18.60690035</v>
      </c>
      <c r="G2848" s="6">
        <v>18.60690035</v>
      </c>
      <c r="H2848" s="6">
        <v>9.0949789422754099E-2</v>
      </c>
      <c r="I2848" s="6">
        <v>0.13467097623964699</v>
      </c>
      <c r="J2848" s="6">
        <v>0.26345667031543002</v>
      </c>
      <c r="K2848" s="6">
        <v>0.212791375320737</v>
      </c>
      <c r="L2848" s="6">
        <v>0.26808956888699498</v>
      </c>
      <c r="M2848" s="6">
        <v>0.12928758076484101</v>
      </c>
      <c r="N2848" s="6">
        <v>7.8776700388881404E-2</v>
      </c>
      <c r="O2848" s="6">
        <v>5.3293541362579702E-2</v>
      </c>
      <c r="P2848" s="6">
        <v>0.15982368035177</v>
      </c>
      <c r="Q2848" s="7">
        <v>1</v>
      </c>
      <c r="R2848" s="8">
        <v>2.7554978552278828E-2</v>
      </c>
      <c r="S2848" s="8">
        <v>18.649999999999999</v>
      </c>
      <c r="T2848" s="17">
        <f t="shared" si="132"/>
        <v>1.8605439776977373</v>
      </c>
      <c r="U2848" s="17">
        <f t="shared" si="133"/>
        <v>9.9761071190227202E-2</v>
      </c>
      <c r="V2848" s="19">
        <f t="shared" si="134"/>
        <v>18.507139278809774</v>
      </c>
    </row>
    <row r="2849" spans="1:22" x14ac:dyDescent="0.2">
      <c r="A2849" s="7">
        <v>126534.152800001</v>
      </c>
      <c r="B2849" s="7">
        <v>433105.4705</v>
      </c>
      <c r="C2849" s="1" t="s">
        <v>5707</v>
      </c>
      <c r="D2849" s="1" t="s">
        <v>5708</v>
      </c>
      <c r="E2849" s="6">
        <v>19.163892220000001</v>
      </c>
      <c r="F2849" s="6">
        <v>18.893892220000001</v>
      </c>
      <c r="G2849" s="6">
        <v>-999</v>
      </c>
      <c r="H2849" s="6">
        <v>3.9171637202311198E-2</v>
      </c>
      <c r="I2849" s="6">
        <v>0.44391329783158101</v>
      </c>
      <c r="J2849" s="6">
        <v>3.9973686493207497E-2</v>
      </c>
      <c r="K2849" s="6">
        <v>7.5354023585298802E-2</v>
      </c>
      <c r="L2849" s="6">
        <v>9.2844608451909005E-2</v>
      </c>
      <c r="M2849" s="6">
        <v>5.6682279002471199E-2</v>
      </c>
      <c r="N2849" s="6">
        <v>0.26180184525862299</v>
      </c>
      <c r="O2849" s="6">
        <v>2.9801809773785898E-2</v>
      </c>
      <c r="P2849" s="6">
        <v>9.48929512979335E-2</v>
      </c>
      <c r="Q2849" s="7">
        <v>2</v>
      </c>
      <c r="R2849" s="8">
        <v>0.44633148830188685</v>
      </c>
      <c r="S2849" s="8">
        <v>13.25</v>
      </c>
      <c r="T2849" s="17">
        <f t="shared" si="132"/>
        <v>0.9560917941636442</v>
      </c>
      <c r="U2849" s="17">
        <f t="shared" si="133"/>
        <v>7.2157871257633524E-2</v>
      </c>
      <c r="V2849" s="19">
        <f t="shared" si="134"/>
        <v>-999</v>
      </c>
    </row>
    <row r="2850" spans="1:22" x14ac:dyDescent="0.2">
      <c r="A2850" s="7">
        <v>92704.344200000196</v>
      </c>
      <c r="B2850" s="7">
        <v>439768.72679999802</v>
      </c>
      <c r="C2850" s="1" t="s">
        <v>5709</v>
      </c>
      <c r="D2850" s="1" t="s">
        <v>5710</v>
      </c>
      <c r="E2850" s="6">
        <v>19.163480960000001</v>
      </c>
      <c r="F2850" s="6">
        <v>18.70348096</v>
      </c>
      <c r="G2850" s="6">
        <v>18.70348096</v>
      </c>
      <c r="H2850" s="6">
        <v>8.1026015257105705E-2</v>
      </c>
      <c r="I2850" s="6">
        <v>0.28823986707945498</v>
      </c>
      <c r="J2850" s="6">
        <v>0.18005605966354801</v>
      </c>
      <c r="K2850" s="6">
        <v>0.151998185632399</v>
      </c>
      <c r="L2850" s="6">
        <v>0.257377113002978</v>
      </c>
      <c r="M2850" s="6">
        <v>0.13522005892573499</v>
      </c>
      <c r="N2850" s="6">
        <v>7.2915512337157207E-2</v>
      </c>
      <c r="O2850" s="6">
        <v>5.9133220479366699E-2</v>
      </c>
      <c r="P2850" s="6">
        <v>0.26793462845820898</v>
      </c>
      <c r="Q2850" s="7">
        <v>1</v>
      </c>
      <c r="R2850" s="8">
        <v>4.7757296883543028E-2</v>
      </c>
      <c r="S2850" s="8">
        <v>18.29</v>
      </c>
      <c r="T2850" s="17">
        <f t="shared" si="132"/>
        <v>1.7345335415620955</v>
      </c>
      <c r="U2850" s="17">
        <f t="shared" si="133"/>
        <v>9.4835076083220102E-2</v>
      </c>
      <c r="V2850" s="19">
        <f t="shared" si="134"/>
        <v>18.608645883916779</v>
      </c>
    </row>
    <row r="2851" spans="1:22" x14ac:dyDescent="0.2">
      <c r="A2851" s="7">
        <v>108331.136399999</v>
      </c>
      <c r="B2851" s="7">
        <v>491633.57370000001</v>
      </c>
      <c r="C2851" s="1" t="s">
        <v>5711</v>
      </c>
      <c r="D2851" s="1" t="s">
        <v>5712</v>
      </c>
      <c r="E2851" s="6">
        <v>19.162416870000001</v>
      </c>
      <c r="F2851" s="6">
        <v>18.861416869999999</v>
      </c>
      <c r="G2851" s="6">
        <v>18.861416869999999</v>
      </c>
      <c r="H2851" s="6">
        <v>5.8604929478426701E-2</v>
      </c>
      <c r="I2851" s="6">
        <v>0.34547935317278899</v>
      </c>
      <c r="J2851" s="6">
        <v>5.5464727395222402E-2</v>
      </c>
      <c r="K2851" s="6">
        <v>3.7599431201117299E-2</v>
      </c>
      <c r="L2851" s="6">
        <v>0.101057377071315</v>
      </c>
      <c r="M2851" s="6">
        <v>0.144911692332996</v>
      </c>
      <c r="N2851" s="6">
        <v>0.173918175090953</v>
      </c>
      <c r="O2851" s="6">
        <v>2.3000425097603298E-2</v>
      </c>
      <c r="P2851" s="6">
        <v>0.167045435882342</v>
      </c>
      <c r="Q2851" s="7">
        <v>1</v>
      </c>
      <c r="R2851" s="8">
        <v>0.51123161435331244</v>
      </c>
      <c r="S2851" s="8">
        <v>12.68</v>
      </c>
      <c r="T2851" s="17">
        <f t="shared" si="132"/>
        <v>0.91439022933514957</v>
      </c>
      <c r="U2851" s="17">
        <f t="shared" si="133"/>
        <v>7.2112794111604858E-2</v>
      </c>
      <c r="V2851" s="19">
        <f t="shared" si="134"/>
        <v>18.789304075888396</v>
      </c>
    </row>
    <row r="2852" spans="1:22" x14ac:dyDescent="0.2">
      <c r="A2852" s="7">
        <v>112760.61250000101</v>
      </c>
      <c r="B2852" s="7">
        <v>393572.61879999901</v>
      </c>
      <c r="C2852" s="1" t="s">
        <v>5713</v>
      </c>
      <c r="D2852" s="1" t="s">
        <v>5714</v>
      </c>
      <c r="E2852" s="6">
        <v>19.16222763</v>
      </c>
      <c r="F2852" s="6">
        <v>18.896227629999998</v>
      </c>
      <c r="G2852" s="6">
        <v>18.896227629999998</v>
      </c>
      <c r="H2852" s="6">
        <v>3.5276724812351501E-2</v>
      </c>
      <c r="I2852" s="6">
        <v>0.59804473156436599</v>
      </c>
      <c r="J2852" s="6">
        <v>3.2306575416285503E-2</v>
      </c>
      <c r="K2852" s="6">
        <v>3.4678933798998897E-2</v>
      </c>
      <c r="L2852" s="6">
        <v>5.9919817394040203E-2</v>
      </c>
      <c r="M2852" s="6">
        <v>5.7650949516221198E-2</v>
      </c>
      <c r="N2852" s="6">
        <v>9.0707941701251807E-2</v>
      </c>
      <c r="O2852" s="6">
        <v>2.0754019469908701E-2</v>
      </c>
      <c r="P2852" s="6">
        <v>6.2254317496135199E-2</v>
      </c>
      <c r="Q2852" s="7">
        <v>1</v>
      </c>
      <c r="R2852" s="8">
        <v>0.44402619668425025</v>
      </c>
      <c r="S2852" s="8">
        <v>13.27</v>
      </c>
      <c r="T2852" s="17">
        <f t="shared" si="132"/>
        <v>0.94764971800275954</v>
      </c>
      <c r="U2852" s="17">
        <f t="shared" si="133"/>
        <v>7.1412940316711346E-2</v>
      </c>
      <c r="V2852" s="19">
        <f t="shared" si="134"/>
        <v>18.824814689683286</v>
      </c>
    </row>
    <row r="2853" spans="1:22" x14ac:dyDescent="0.2">
      <c r="A2853" s="7">
        <v>204767.07263000001</v>
      </c>
      <c r="B2853" s="7">
        <v>437504.44976000203</v>
      </c>
      <c r="C2853" s="1" t="s">
        <v>5715</v>
      </c>
      <c r="D2853" s="1" t="s">
        <v>5716</v>
      </c>
      <c r="E2853" s="6">
        <v>19.162155630000001</v>
      </c>
      <c r="F2853" s="6">
        <v>18.97975563</v>
      </c>
      <c r="G2853" s="6">
        <v>18.97975563</v>
      </c>
      <c r="H2853" s="6">
        <v>3.2193690844725301E-2</v>
      </c>
      <c r="I2853" s="6">
        <v>0.129750490807923</v>
      </c>
      <c r="J2853" s="6">
        <v>7.4351811454685807E-2</v>
      </c>
      <c r="K2853" s="6">
        <v>6.5909654549371602E-2</v>
      </c>
      <c r="L2853" s="6">
        <v>8.00435011600307E-2</v>
      </c>
      <c r="M2853" s="6">
        <v>2.6448671865553799E-2</v>
      </c>
      <c r="N2853" s="6">
        <v>8.6450559186622603E-2</v>
      </c>
      <c r="O2853" s="6">
        <v>2.4996974303423802E-2</v>
      </c>
      <c r="P2853" s="6">
        <v>8.0712930887115106E-2</v>
      </c>
      <c r="Q2853" s="7">
        <v>1</v>
      </c>
      <c r="R2853" s="8">
        <v>1.2801232306044741</v>
      </c>
      <c r="S2853" s="8">
        <v>8.4039999999999999</v>
      </c>
      <c r="T2853" s="17">
        <f t="shared" si="132"/>
        <v>0.64888165343620896</v>
      </c>
      <c r="U2853" s="17">
        <f t="shared" si="133"/>
        <v>7.7211048719206213E-2</v>
      </c>
      <c r="V2853" s="19">
        <f t="shared" si="134"/>
        <v>18.902544581280793</v>
      </c>
    </row>
    <row r="2854" spans="1:22" x14ac:dyDescent="0.2">
      <c r="A2854" s="7">
        <v>91414.960200000598</v>
      </c>
      <c r="B2854" s="7">
        <v>437371.43210000201</v>
      </c>
      <c r="C2854" s="1" t="s">
        <v>5717</v>
      </c>
      <c r="D2854" s="1" t="s">
        <v>5718</v>
      </c>
      <c r="E2854" s="6">
        <v>19.161792559999999</v>
      </c>
      <c r="F2854" s="6">
        <v>18.612792559999999</v>
      </c>
      <c r="G2854" s="6">
        <v>18.612792559999999</v>
      </c>
      <c r="H2854" s="6">
        <v>8.4676323983474203E-2</v>
      </c>
      <c r="I2854" s="6">
        <v>0.132277427710601</v>
      </c>
      <c r="J2854" s="6">
        <v>0.23530698263102501</v>
      </c>
      <c r="K2854" s="6">
        <v>0.17765558658556199</v>
      </c>
      <c r="L2854" s="6">
        <v>0.255364984893243</v>
      </c>
      <c r="M2854" s="6">
        <v>0.137776230704271</v>
      </c>
      <c r="N2854" s="6">
        <v>6.9882994676153207E-2</v>
      </c>
      <c r="O2854" s="6">
        <v>5.5357534227517401E-2</v>
      </c>
      <c r="P2854" s="6">
        <v>0.14989475531732299</v>
      </c>
      <c r="Q2854" s="7">
        <v>1</v>
      </c>
      <c r="R2854" s="8">
        <v>0.10061990580126355</v>
      </c>
      <c r="S2854" s="8">
        <v>17.41</v>
      </c>
      <c r="T2854" s="17">
        <f t="shared" si="132"/>
        <v>1.7159945822048903</v>
      </c>
      <c r="U2854" s="17">
        <f t="shared" si="133"/>
        <v>9.8563732464381978E-2</v>
      </c>
      <c r="V2854" s="19">
        <f t="shared" si="134"/>
        <v>18.514228827535618</v>
      </c>
    </row>
    <row r="2855" spans="1:22" x14ac:dyDescent="0.2">
      <c r="A2855" s="7">
        <v>93270.281100001201</v>
      </c>
      <c r="B2855" s="7">
        <v>436859.336599998</v>
      </c>
      <c r="C2855" s="1" t="s">
        <v>5719</v>
      </c>
      <c r="D2855" s="1" t="s">
        <v>5720</v>
      </c>
      <c r="E2855" s="6">
        <v>19.16177381</v>
      </c>
      <c r="F2855" s="6">
        <v>18.64477381</v>
      </c>
      <c r="G2855" s="6">
        <v>18.64477381</v>
      </c>
      <c r="H2855" s="6">
        <v>7.64256121791487E-2</v>
      </c>
      <c r="I2855" s="6">
        <v>0.142078884583236</v>
      </c>
      <c r="J2855" s="6">
        <v>0.21614027412016801</v>
      </c>
      <c r="K2855" s="6">
        <v>0.28340269037932703</v>
      </c>
      <c r="L2855" s="6">
        <v>0.24132258369114501</v>
      </c>
      <c r="M2855" s="6">
        <v>0.121208559792017</v>
      </c>
      <c r="N2855" s="6">
        <v>8.5115445975260995E-2</v>
      </c>
      <c r="O2855" s="6">
        <v>4.8528196102857302E-2</v>
      </c>
      <c r="P2855" s="6">
        <v>0.16125836863507501</v>
      </c>
      <c r="Q2855" s="7">
        <v>1</v>
      </c>
      <c r="R2855" s="8">
        <v>6.5134730961645432E-2</v>
      </c>
      <c r="S2855" s="8">
        <v>17.989999999999998</v>
      </c>
      <c r="T2855" s="17">
        <f t="shared" si="132"/>
        <v>1.7345810986346315</v>
      </c>
      <c r="U2855" s="17">
        <f t="shared" si="133"/>
        <v>9.6419182803481468E-2</v>
      </c>
      <c r="V2855" s="19">
        <f t="shared" si="134"/>
        <v>18.54835462719652</v>
      </c>
    </row>
    <row r="2856" spans="1:22" x14ac:dyDescent="0.2">
      <c r="A2856" s="7">
        <v>156509.86749999999</v>
      </c>
      <c r="B2856" s="7">
        <v>385455.78029999899</v>
      </c>
      <c r="C2856" s="1" t="s">
        <v>5721</v>
      </c>
      <c r="D2856" s="1" t="s">
        <v>5722</v>
      </c>
      <c r="E2856" s="6">
        <v>19.161542820000001</v>
      </c>
      <c r="F2856" s="6">
        <v>18.834542819999999</v>
      </c>
      <c r="G2856" s="6">
        <v>18.834542819999999</v>
      </c>
      <c r="H2856" s="6">
        <v>3.49513633469902E-2</v>
      </c>
      <c r="I2856" s="6">
        <v>0.56975185854902299</v>
      </c>
      <c r="J2856" s="6">
        <v>9.5015649538657307E-2</v>
      </c>
      <c r="K2856" s="6">
        <v>2.6741037380149098E-2</v>
      </c>
      <c r="L2856" s="6">
        <v>0.14677394018915199</v>
      </c>
      <c r="M2856" s="6">
        <v>3.0495398099082999E-2</v>
      </c>
      <c r="N2856" s="6">
        <v>5.8145489978328802E-2</v>
      </c>
      <c r="O2856" s="6">
        <v>2.4973134882063101E-2</v>
      </c>
      <c r="P2856" s="6">
        <v>0.50196173272507905</v>
      </c>
      <c r="Q2856" s="7">
        <v>1</v>
      </c>
      <c r="R2856" s="8">
        <v>8.013206426155596E-2</v>
      </c>
      <c r="S2856" s="8">
        <v>17.739999999999998</v>
      </c>
      <c r="T2856" s="17">
        <f t="shared" si="132"/>
        <v>1.2967487422679231</v>
      </c>
      <c r="U2856" s="17">
        <f t="shared" si="133"/>
        <v>7.3097448831337272E-2</v>
      </c>
      <c r="V2856" s="19">
        <f t="shared" si="134"/>
        <v>18.761445371168662</v>
      </c>
    </row>
    <row r="2857" spans="1:22" x14ac:dyDescent="0.2">
      <c r="A2857" s="7">
        <v>107377.317600001</v>
      </c>
      <c r="B2857" s="7">
        <v>475267.236299999</v>
      </c>
      <c r="C2857" s="1" t="s">
        <v>5723</v>
      </c>
      <c r="D2857" s="1" t="s">
        <v>5724</v>
      </c>
      <c r="E2857" s="6">
        <v>19.16140892</v>
      </c>
      <c r="F2857" s="6">
        <v>18.85940892</v>
      </c>
      <c r="G2857" s="6">
        <v>18.85940892</v>
      </c>
      <c r="H2857" s="6">
        <v>3.8128219336789199E-2</v>
      </c>
      <c r="I2857" s="6">
        <v>0.67799991752116295</v>
      </c>
      <c r="J2857" s="6">
        <v>7.1380269287798601E-2</v>
      </c>
      <c r="K2857" s="6">
        <v>3.8007003435641597E-2</v>
      </c>
      <c r="L2857" s="6">
        <v>0.10749242105557601</v>
      </c>
      <c r="M2857" s="6">
        <v>0.107627421560995</v>
      </c>
      <c r="N2857" s="6">
        <v>0.125570853882745</v>
      </c>
      <c r="O2857" s="6">
        <v>2.3546250703662501E-2</v>
      </c>
      <c r="P2857" s="6">
        <v>0.247254811028496</v>
      </c>
      <c r="Q2857" s="7">
        <v>1</v>
      </c>
      <c r="R2857" s="8">
        <v>0.22437117699680506</v>
      </c>
      <c r="S2857" s="8">
        <v>15.65</v>
      </c>
      <c r="T2857" s="17">
        <f t="shared" si="132"/>
        <v>1.2575011613727081</v>
      </c>
      <c r="U2857" s="17">
        <f t="shared" si="133"/>
        <v>8.0351511908799231E-2</v>
      </c>
      <c r="V2857" s="19">
        <f t="shared" si="134"/>
        <v>18.779057408091202</v>
      </c>
    </row>
    <row r="2858" spans="1:22" x14ac:dyDescent="0.2">
      <c r="A2858" s="7">
        <v>188767.487260792</v>
      </c>
      <c r="B2858" s="7">
        <v>439829.72512738802</v>
      </c>
      <c r="C2858" s="1" t="s">
        <v>5725</v>
      </c>
      <c r="D2858" s="1" t="s">
        <v>5726</v>
      </c>
      <c r="E2858" s="6">
        <v>19.16138831</v>
      </c>
      <c r="F2858" s="6">
        <v>18.906388310000001</v>
      </c>
      <c r="G2858" s="6">
        <v>18.906388310000001</v>
      </c>
      <c r="H2858" s="6">
        <v>2.9704791746893399E-2</v>
      </c>
      <c r="I2858" s="6">
        <v>0.351297787801511</v>
      </c>
      <c r="J2858" s="6">
        <v>0.101696589383789</v>
      </c>
      <c r="K2858" s="6">
        <v>6.5700555738823094E-2</v>
      </c>
      <c r="L2858" s="6">
        <v>8.5828425535212305E-2</v>
      </c>
      <c r="M2858" s="6">
        <v>3.07546983916916E-2</v>
      </c>
      <c r="N2858" s="6">
        <v>8.7973008673631697E-2</v>
      </c>
      <c r="O2858" s="6">
        <v>3.0559309749533699E-2</v>
      </c>
      <c r="P2858" s="6">
        <v>9.8650462916997E-2</v>
      </c>
      <c r="Q2858" s="7">
        <v>1</v>
      </c>
      <c r="R2858" s="8">
        <v>0.77092313401109047</v>
      </c>
      <c r="S2858" s="8">
        <v>10.82</v>
      </c>
      <c r="T2858" s="17">
        <f t="shared" si="132"/>
        <v>0.93728638240733575</v>
      </c>
      <c r="U2858" s="17">
        <f t="shared" si="133"/>
        <v>8.6625358817683518E-2</v>
      </c>
      <c r="V2858" s="19">
        <f t="shared" si="134"/>
        <v>18.819762951182316</v>
      </c>
    </row>
    <row r="2859" spans="1:22" x14ac:dyDescent="0.2">
      <c r="A2859" s="7">
        <v>132132.410139424</v>
      </c>
      <c r="B2859" s="7">
        <v>453639.737820632</v>
      </c>
      <c r="C2859" s="1" t="s">
        <v>5727</v>
      </c>
      <c r="D2859" s="1" t="s">
        <v>5728</v>
      </c>
      <c r="E2859" s="6">
        <v>19.161157859999999</v>
      </c>
      <c r="F2859" s="6">
        <v>18.80115786</v>
      </c>
      <c r="G2859" s="6">
        <v>18.80115786</v>
      </c>
      <c r="H2859" s="6">
        <v>4.3038040161605298E-2</v>
      </c>
      <c r="I2859" s="6">
        <v>0.71805410820756599</v>
      </c>
      <c r="J2859" s="6">
        <v>0.101935909831788</v>
      </c>
      <c r="K2859" s="6">
        <v>6.4580562763157906E-2</v>
      </c>
      <c r="L2859" s="6">
        <v>0.13648994640000001</v>
      </c>
      <c r="M2859" s="6">
        <v>5.7825403953375001E-2</v>
      </c>
      <c r="N2859" s="6">
        <v>0.124534994819183</v>
      </c>
      <c r="O2859" s="6">
        <v>2.4494742267792101E-2</v>
      </c>
      <c r="P2859" s="6">
        <v>0.123801687788026</v>
      </c>
      <c r="Q2859" s="7">
        <v>1</v>
      </c>
      <c r="R2859" s="8">
        <v>0.21812828099173548</v>
      </c>
      <c r="S2859" s="8">
        <v>15.73</v>
      </c>
      <c r="T2859" s="17">
        <f t="shared" si="132"/>
        <v>1.4820524101575105</v>
      </c>
      <c r="U2859" s="17">
        <f t="shared" si="133"/>
        <v>9.4218207893039446E-2</v>
      </c>
      <c r="V2859" s="19">
        <f t="shared" si="134"/>
        <v>18.706939652106961</v>
      </c>
    </row>
    <row r="2860" spans="1:22" x14ac:dyDescent="0.2">
      <c r="A2860" s="7">
        <v>181284.55070000101</v>
      </c>
      <c r="B2860" s="7">
        <v>438354.39249999798</v>
      </c>
      <c r="C2860" s="1" t="s">
        <v>5729</v>
      </c>
      <c r="D2860" s="1" t="s">
        <v>5730</v>
      </c>
      <c r="E2860" s="6">
        <v>19.160534779999999</v>
      </c>
      <c r="F2860" s="6">
        <v>18.933534779999999</v>
      </c>
      <c r="G2860" s="6">
        <v>18.933534779999999</v>
      </c>
      <c r="H2860" s="6">
        <v>2.9619227298594699E-2</v>
      </c>
      <c r="I2860" s="6">
        <v>0.56971298573499496</v>
      </c>
      <c r="J2860" s="6">
        <v>0.118734972175138</v>
      </c>
      <c r="K2860" s="6">
        <v>6.7951455710144895E-2</v>
      </c>
      <c r="L2860" s="6">
        <v>8.1811764603208298E-2</v>
      </c>
      <c r="M2860" s="6">
        <v>3.2062725504096501E-2</v>
      </c>
      <c r="N2860" s="6">
        <v>0.180660407262867</v>
      </c>
      <c r="O2860" s="6">
        <v>2.80268454249545E-2</v>
      </c>
      <c r="P2860" s="6">
        <v>8.73523140165577E-2</v>
      </c>
      <c r="Q2860" s="7">
        <v>1</v>
      </c>
      <c r="R2860" s="8">
        <v>0.37450034289813483</v>
      </c>
      <c r="S2860" s="8">
        <v>13.94</v>
      </c>
      <c r="T2860" s="17">
        <f t="shared" si="132"/>
        <v>1.1798081342022302</v>
      </c>
      <c r="U2860" s="17">
        <f t="shared" si="133"/>
        <v>8.4634729856687962E-2</v>
      </c>
      <c r="V2860" s="19">
        <f t="shared" si="134"/>
        <v>18.84890005014331</v>
      </c>
    </row>
    <row r="2861" spans="1:22" x14ac:dyDescent="0.2">
      <c r="A2861" s="7">
        <v>169893.061099999</v>
      </c>
      <c r="B2861" s="7">
        <v>417586.40100000001</v>
      </c>
      <c r="C2861" s="1" t="s">
        <v>5731</v>
      </c>
      <c r="D2861" s="1" t="s">
        <v>5732</v>
      </c>
      <c r="E2861" s="6">
        <v>19.1602192</v>
      </c>
      <c r="F2861" s="6">
        <v>18.972219200000001</v>
      </c>
      <c r="G2861" s="6">
        <v>18.972219200000001</v>
      </c>
      <c r="H2861" s="6">
        <v>3.2460548329031398E-2</v>
      </c>
      <c r="I2861" s="6">
        <v>0.45133163914859598</v>
      </c>
      <c r="J2861" s="6">
        <v>7.6992209441264406E-2</v>
      </c>
      <c r="K2861" s="6">
        <v>4.3276737354035803E-2</v>
      </c>
      <c r="L2861" s="6">
        <v>8.8244733244164E-2</v>
      </c>
      <c r="M2861" s="6">
        <v>3.6104711657498997E-2</v>
      </c>
      <c r="N2861" s="6">
        <v>0.13210731273642101</v>
      </c>
      <c r="O2861" s="6">
        <v>2.6516560510338499E-2</v>
      </c>
      <c r="P2861" s="6">
        <v>9.2831091970728294E-2</v>
      </c>
      <c r="Q2861" s="7">
        <v>1</v>
      </c>
      <c r="R2861" s="8">
        <v>0.5913803322259138</v>
      </c>
      <c r="S2861" s="8">
        <v>12.04</v>
      </c>
      <c r="T2861" s="17">
        <f t="shared" si="132"/>
        <v>0.97824809177571537</v>
      </c>
      <c r="U2861" s="17">
        <f t="shared" si="133"/>
        <v>8.1249841509610912E-2</v>
      </c>
      <c r="V2861" s="19">
        <f t="shared" si="134"/>
        <v>18.890969358490391</v>
      </c>
    </row>
    <row r="2862" spans="1:22" x14ac:dyDescent="0.2">
      <c r="A2862" s="7">
        <v>157358.785486384</v>
      </c>
      <c r="B2862" s="7">
        <v>380216.93728871399</v>
      </c>
      <c r="C2862" s="1" t="s">
        <v>5733</v>
      </c>
      <c r="D2862" s="1" t="s">
        <v>5734</v>
      </c>
      <c r="E2862" s="6">
        <v>19.160024270000001</v>
      </c>
      <c r="F2862" s="6">
        <v>18.917024269999999</v>
      </c>
      <c r="G2862" s="6">
        <v>18.917024269999999</v>
      </c>
      <c r="H2862" s="6">
        <v>4.1848165027594003E-2</v>
      </c>
      <c r="I2862" s="6">
        <v>0.41933412279475102</v>
      </c>
      <c r="J2862" s="6">
        <v>0.165567824884988</v>
      </c>
      <c r="K2862" s="6">
        <v>2.8111880817055498E-2</v>
      </c>
      <c r="L2862" s="6">
        <v>0.124564721916556</v>
      </c>
      <c r="M2862" s="6">
        <v>2.9850807163873901E-2</v>
      </c>
      <c r="N2862" s="6">
        <v>5.9824774786164103E-2</v>
      </c>
      <c r="O2862" s="6">
        <v>3.1242795960219599E-2</v>
      </c>
      <c r="P2862" s="6">
        <v>0.274767695864652</v>
      </c>
      <c r="Q2862" s="7">
        <v>1</v>
      </c>
      <c r="R2862" s="8">
        <v>0.30785148600682599</v>
      </c>
      <c r="S2862" s="8">
        <v>14.65</v>
      </c>
      <c r="T2862" s="17">
        <f t="shared" si="132"/>
        <v>1.2359721491866384</v>
      </c>
      <c r="U2862" s="17">
        <f t="shared" si="133"/>
        <v>8.4366699603183506E-2</v>
      </c>
      <c r="V2862" s="19">
        <f t="shared" si="134"/>
        <v>18.832657570396815</v>
      </c>
    </row>
    <row r="2863" spans="1:22" x14ac:dyDescent="0.2">
      <c r="A2863" s="7">
        <v>82992.503147290394</v>
      </c>
      <c r="B2863" s="7">
        <v>455867.576719946</v>
      </c>
      <c r="C2863" s="1" t="s">
        <v>5735</v>
      </c>
      <c r="D2863" s="1" t="s">
        <v>5736</v>
      </c>
      <c r="E2863" s="6">
        <v>19.15975194</v>
      </c>
      <c r="F2863" s="6">
        <v>18.696751939999999</v>
      </c>
      <c r="G2863" s="6">
        <v>18.696751939999999</v>
      </c>
      <c r="H2863" s="6">
        <v>5.8612673232435103E-2</v>
      </c>
      <c r="I2863" s="6">
        <v>8.6237925156826295E-2</v>
      </c>
      <c r="J2863" s="6">
        <v>0.414007507195707</v>
      </c>
      <c r="K2863" s="6">
        <v>7.2567081513616197E-2</v>
      </c>
      <c r="L2863" s="6">
        <v>0.31981727666831899</v>
      </c>
      <c r="M2863" s="6">
        <v>0.18311297932384099</v>
      </c>
      <c r="N2863" s="6">
        <v>6.6377396455648302E-2</v>
      </c>
      <c r="O2863" s="6">
        <v>5.3466560138912399E-2</v>
      </c>
      <c r="P2863" s="6">
        <v>0.28980963238596202</v>
      </c>
      <c r="Q2863" s="7">
        <v>1</v>
      </c>
      <c r="R2863" s="8">
        <v>6.0307246264526798E-2</v>
      </c>
      <c r="S2863" s="8">
        <v>18.07</v>
      </c>
      <c r="T2863" s="17">
        <f t="shared" si="132"/>
        <v>2.0634971975316834</v>
      </c>
      <c r="U2863" s="17">
        <f t="shared" si="133"/>
        <v>0.11419464291818945</v>
      </c>
      <c r="V2863" s="19">
        <f t="shared" si="134"/>
        <v>18.582557297081809</v>
      </c>
    </row>
    <row r="2864" spans="1:22" x14ac:dyDescent="0.2">
      <c r="A2864" s="7">
        <v>163033.143800002</v>
      </c>
      <c r="B2864" s="7">
        <v>473851.18180000002</v>
      </c>
      <c r="C2864" s="1" t="s">
        <v>5737</v>
      </c>
      <c r="D2864" s="1" t="s">
        <v>5738</v>
      </c>
      <c r="E2864" s="6">
        <v>19.159345890000001</v>
      </c>
      <c r="F2864" s="6">
        <v>19.008345890000001</v>
      </c>
      <c r="G2864" s="6">
        <v>-999</v>
      </c>
      <c r="H2864" s="6">
        <v>2.9495001115011701E-2</v>
      </c>
      <c r="I2864" s="6">
        <v>0.25671864605626099</v>
      </c>
      <c r="J2864" s="6">
        <v>4.1567921245545897E-2</v>
      </c>
      <c r="K2864" s="6">
        <v>3.53162457376602E-2</v>
      </c>
      <c r="L2864" s="6">
        <v>8.2505137648408403E-2</v>
      </c>
      <c r="M2864" s="6">
        <v>4.7057077531874297E-2</v>
      </c>
      <c r="N2864" s="6">
        <v>0.17070957901771</v>
      </c>
      <c r="O2864" s="6">
        <v>2.6329601880222101E-2</v>
      </c>
      <c r="P2864" s="6">
        <v>9.3896807580426594E-2</v>
      </c>
      <c r="Q2864" s="7">
        <v>2</v>
      </c>
      <c r="R2864" s="8">
        <v>1.0599232222341683</v>
      </c>
      <c r="S2864" s="8">
        <v>9.3010000000000002</v>
      </c>
      <c r="T2864" s="17">
        <f t="shared" si="132"/>
        <v>0.68167614946026167</v>
      </c>
      <c r="U2864" s="17">
        <f t="shared" si="133"/>
        <v>7.3290629981750524E-2</v>
      </c>
      <c r="V2864" s="19">
        <f t="shared" si="134"/>
        <v>-999</v>
      </c>
    </row>
    <row r="2865" spans="1:22" x14ac:dyDescent="0.2">
      <c r="A2865" s="7">
        <v>105172.607700001</v>
      </c>
      <c r="B2865" s="7">
        <v>448570.49560000002</v>
      </c>
      <c r="C2865" s="1" t="s">
        <v>5739</v>
      </c>
      <c r="D2865" s="1" t="s">
        <v>5740</v>
      </c>
      <c r="E2865" s="6">
        <v>19.158972370000001</v>
      </c>
      <c r="F2865" s="6">
        <v>18.798972370000001</v>
      </c>
      <c r="G2865" s="6">
        <v>-999</v>
      </c>
      <c r="H2865" s="6">
        <v>5.5272708416067802E-2</v>
      </c>
      <c r="I2865" s="6">
        <v>0.458289484182336</v>
      </c>
      <c r="J2865" s="6">
        <v>0.10077196716403</v>
      </c>
      <c r="K2865" s="6">
        <v>7.7768415709962499E-2</v>
      </c>
      <c r="L2865" s="6">
        <v>0.190764809090539</v>
      </c>
      <c r="M2865" s="6">
        <v>9.70406701930598E-2</v>
      </c>
      <c r="N2865" s="6">
        <v>0.12389603767662399</v>
      </c>
      <c r="O2865" s="6">
        <v>3.4325658205199103E-2</v>
      </c>
      <c r="P2865" s="6">
        <v>0.27722607545904498</v>
      </c>
      <c r="Q2865" s="7">
        <v>2</v>
      </c>
      <c r="R2865" s="8">
        <v>0.17901368430769235</v>
      </c>
      <c r="S2865" s="8">
        <v>16.25</v>
      </c>
      <c r="T2865" s="17">
        <f t="shared" si="132"/>
        <v>1.4204416783241112</v>
      </c>
      <c r="U2865" s="17">
        <f t="shared" si="133"/>
        <v>8.741179558917607E-2</v>
      </c>
      <c r="V2865" s="19">
        <f t="shared" si="134"/>
        <v>-999</v>
      </c>
    </row>
    <row r="2866" spans="1:22" x14ac:dyDescent="0.2">
      <c r="A2866" s="7">
        <v>163715.525247098</v>
      </c>
      <c r="B2866" s="7">
        <v>401471.02482193097</v>
      </c>
      <c r="C2866" s="1" t="s">
        <v>5741</v>
      </c>
      <c r="D2866" s="1" t="s">
        <v>5742</v>
      </c>
      <c r="E2866" s="6">
        <v>19.158214869999998</v>
      </c>
      <c r="F2866" s="6">
        <v>18.932214869999999</v>
      </c>
      <c r="G2866" s="6">
        <v>18.932214869999999</v>
      </c>
      <c r="H2866" s="6">
        <v>3.8916204659117902E-2</v>
      </c>
      <c r="I2866" s="6">
        <v>0.37530838133266198</v>
      </c>
      <c r="J2866" s="6">
        <v>9.9208471048448196E-2</v>
      </c>
      <c r="K2866" s="6">
        <v>2.9511976913704399E-2</v>
      </c>
      <c r="L2866" s="6">
        <v>0.113162137919859</v>
      </c>
      <c r="M2866" s="6">
        <v>3.4879348561451702E-2</v>
      </c>
      <c r="N2866" s="6">
        <v>0.12018008713669701</v>
      </c>
      <c r="O2866" s="6">
        <v>2.63006851851144E-2</v>
      </c>
      <c r="P2866" s="6">
        <v>0.158876513018893</v>
      </c>
      <c r="Q2866" s="7">
        <v>1</v>
      </c>
      <c r="R2866" s="8">
        <v>0.54004942684887458</v>
      </c>
      <c r="S2866" s="8">
        <v>12.44</v>
      </c>
      <c r="T2866" s="17">
        <f t="shared" si="132"/>
        <v>1.0205561234210756</v>
      </c>
      <c r="U2866" s="17">
        <f t="shared" si="133"/>
        <v>8.2038273586903188E-2</v>
      </c>
      <c r="V2866" s="19">
        <f t="shared" si="134"/>
        <v>18.850176596413096</v>
      </c>
    </row>
    <row r="2867" spans="1:22" x14ac:dyDescent="0.2">
      <c r="A2867" s="7">
        <v>163384.65714361801</v>
      </c>
      <c r="B2867" s="7">
        <v>384547.849998669</v>
      </c>
      <c r="C2867" s="1" t="s">
        <v>5743</v>
      </c>
      <c r="D2867" s="1" t="s">
        <v>5744</v>
      </c>
      <c r="E2867" s="6">
        <v>19.15722044</v>
      </c>
      <c r="F2867" s="6">
        <v>18.929220440000002</v>
      </c>
      <c r="G2867" s="6">
        <v>18.929220440000002</v>
      </c>
      <c r="H2867" s="6">
        <v>3.4360989751974498E-2</v>
      </c>
      <c r="I2867" s="6">
        <v>9.0816122114683998E-2</v>
      </c>
      <c r="J2867" s="6">
        <v>0.103668171294478</v>
      </c>
      <c r="K2867" s="6">
        <v>2.5946468446774101E-2</v>
      </c>
      <c r="L2867" s="6">
        <v>0.115226849679858</v>
      </c>
      <c r="M2867" s="6">
        <v>2.9165839474949901E-2</v>
      </c>
      <c r="N2867" s="6">
        <v>7.0511959726374293E-2</v>
      </c>
      <c r="O2867" s="6">
        <v>3.8291266737364098E-2</v>
      </c>
      <c r="P2867" s="6">
        <v>0.23768115097695899</v>
      </c>
      <c r="Q2867" s="7">
        <v>1</v>
      </c>
      <c r="R2867" s="8">
        <v>0.86535739435248304</v>
      </c>
      <c r="S2867" s="8">
        <v>10.27</v>
      </c>
      <c r="T2867" s="17">
        <f t="shared" si="132"/>
        <v>0.73850146169393716</v>
      </c>
      <c r="U2867" s="17">
        <f t="shared" si="133"/>
        <v>7.1908613602136046E-2</v>
      </c>
      <c r="V2867" s="19">
        <f t="shared" si="134"/>
        <v>18.857311826397865</v>
      </c>
    </row>
    <row r="2868" spans="1:22" x14ac:dyDescent="0.2">
      <c r="A2868" s="7">
        <v>253363.13029999999</v>
      </c>
      <c r="B2868" s="7">
        <v>477488.569699999</v>
      </c>
      <c r="C2868" s="1" t="s">
        <v>5745</v>
      </c>
      <c r="D2868" s="1" t="s">
        <v>5746</v>
      </c>
      <c r="E2868" s="6">
        <v>19.156959149999999</v>
      </c>
      <c r="F2868" s="6">
        <v>18.676959149999998</v>
      </c>
      <c r="G2868" s="6">
        <v>18.676959149999998</v>
      </c>
      <c r="H2868" s="6">
        <v>2.4025762563017802E-2</v>
      </c>
      <c r="I2868" s="6">
        <v>0.27346392891997001</v>
      </c>
      <c r="J2868" s="6">
        <v>0.83026788129237405</v>
      </c>
      <c r="K2868" s="6">
        <v>1.5976730038643201E-2</v>
      </c>
      <c r="L2868" s="6">
        <v>7.7533091093105494E-2</v>
      </c>
      <c r="M2868" s="6">
        <v>2.0200090525760401E-2</v>
      </c>
      <c r="N2868" s="6">
        <v>8.3640535912136105E-2</v>
      </c>
      <c r="O2868" s="6">
        <v>2.46319215366393E-2</v>
      </c>
      <c r="P2868" s="6">
        <v>4.9766951100788097E-2</v>
      </c>
      <c r="Q2868" s="7">
        <v>1</v>
      </c>
      <c r="R2868" s="8">
        <v>0.1631426320582878</v>
      </c>
      <c r="S2868" s="8">
        <v>16.47</v>
      </c>
      <c r="T2868" s="17">
        <f t="shared" si="132"/>
        <v>2.2306272199487136</v>
      </c>
      <c r="U2868" s="17">
        <f t="shared" si="133"/>
        <v>0.1354357753460057</v>
      </c>
      <c r="V2868" s="19">
        <f t="shared" si="134"/>
        <v>18.541523374653991</v>
      </c>
    </row>
    <row r="2869" spans="1:22" x14ac:dyDescent="0.2">
      <c r="A2869" s="7">
        <v>178461.8303</v>
      </c>
      <c r="B2869" s="7">
        <v>429690.49049999902</v>
      </c>
      <c r="C2869" s="1" t="s">
        <v>5747</v>
      </c>
      <c r="D2869" s="1" t="s">
        <v>5748</v>
      </c>
      <c r="E2869" s="6">
        <v>19.15641274</v>
      </c>
      <c r="F2869" s="6">
        <v>18.96441274</v>
      </c>
      <c r="G2869" s="6">
        <v>18.96441274</v>
      </c>
      <c r="H2869" s="6">
        <v>3.2145823416392598E-2</v>
      </c>
      <c r="I2869" s="6">
        <v>0.51829910428009696</v>
      </c>
      <c r="J2869" s="6">
        <v>5.18027091835827E-2</v>
      </c>
      <c r="K2869" s="6">
        <v>6.3616822352621893E-2</v>
      </c>
      <c r="L2869" s="6">
        <v>9.9965308578024395E-2</v>
      </c>
      <c r="M2869" s="6">
        <v>3.3596360663432301E-2</v>
      </c>
      <c r="N2869" s="6">
        <v>0.179397138727482</v>
      </c>
      <c r="O2869" s="6">
        <v>2.55555967600237E-2</v>
      </c>
      <c r="P2869" s="6">
        <v>8.5681379501888297E-2</v>
      </c>
      <c r="Q2869" s="7">
        <v>1</v>
      </c>
      <c r="R2869" s="8">
        <v>0.4724375664873175</v>
      </c>
      <c r="S2869" s="8">
        <v>13.01</v>
      </c>
      <c r="T2869" s="17">
        <f t="shared" si="132"/>
        <v>1.0497089175667427</v>
      </c>
      <c r="U2869" s="17">
        <f t="shared" si="133"/>
        <v>8.0684774601594358E-2</v>
      </c>
      <c r="V2869" s="19">
        <f t="shared" si="134"/>
        <v>18.883727965398407</v>
      </c>
    </row>
    <row r="2870" spans="1:22" x14ac:dyDescent="0.2">
      <c r="A2870" s="7">
        <v>171677.8561</v>
      </c>
      <c r="B2870" s="7">
        <v>419700.663899999</v>
      </c>
      <c r="C2870" s="1" t="s">
        <v>5749</v>
      </c>
      <c r="D2870" s="1" t="s">
        <v>5750</v>
      </c>
      <c r="E2870" s="6">
        <v>19.155945110000001</v>
      </c>
      <c r="F2870" s="6">
        <v>18.98094511</v>
      </c>
      <c r="G2870" s="6">
        <v>18.98094511</v>
      </c>
      <c r="H2870" s="6">
        <v>3.2334381223758098E-2</v>
      </c>
      <c r="I2870" s="6">
        <v>0.45244315593266599</v>
      </c>
      <c r="J2870" s="6">
        <v>3.9723203687950098E-2</v>
      </c>
      <c r="K2870" s="6">
        <v>4.5489234559774598E-2</v>
      </c>
      <c r="L2870" s="6">
        <v>7.7576530583522402E-2</v>
      </c>
      <c r="M2870" s="6">
        <v>3.5919555130135797E-2</v>
      </c>
      <c r="N2870" s="6">
        <v>0.12947858268405299</v>
      </c>
      <c r="O2870" s="6">
        <v>2.61472642279976E-2</v>
      </c>
      <c r="P2870" s="6">
        <v>8.4120092563556695E-2</v>
      </c>
      <c r="Q2870" s="7">
        <v>1</v>
      </c>
      <c r="R2870" s="8">
        <v>0.67300830655021859</v>
      </c>
      <c r="S2870" s="8">
        <v>11.45</v>
      </c>
      <c r="T2870" s="17">
        <f t="shared" si="132"/>
        <v>0.87477715206642426</v>
      </c>
      <c r="U2870" s="17">
        <f t="shared" si="133"/>
        <v>7.6399751272176797E-2</v>
      </c>
      <c r="V2870" s="19">
        <f t="shared" si="134"/>
        <v>18.904545358727823</v>
      </c>
    </row>
    <row r="2871" spans="1:22" x14ac:dyDescent="0.2">
      <c r="A2871" s="7">
        <v>137902.76220000201</v>
      </c>
      <c r="B2871" s="7">
        <v>395650.56870000099</v>
      </c>
      <c r="C2871" s="1" t="s">
        <v>5751</v>
      </c>
      <c r="D2871" s="1" t="s">
        <v>5752</v>
      </c>
      <c r="E2871" s="6">
        <v>19.155509680000002</v>
      </c>
      <c r="F2871" s="6">
        <v>18.969509680000002</v>
      </c>
      <c r="G2871" s="6">
        <v>18.969509680000002</v>
      </c>
      <c r="H2871" s="6">
        <v>3.02206950905403E-2</v>
      </c>
      <c r="I2871" s="6">
        <v>0.44379144520040498</v>
      </c>
      <c r="J2871" s="6">
        <v>3.8994478954955801E-2</v>
      </c>
      <c r="K2871" s="6">
        <v>2.7298958398966001E-2</v>
      </c>
      <c r="L2871" s="6">
        <v>7.9551331796721803E-2</v>
      </c>
      <c r="M2871" s="6">
        <v>4.0437398756146499E-2</v>
      </c>
      <c r="N2871" s="6">
        <v>0.106555523554918</v>
      </c>
      <c r="O2871" s="6">
        <v>2.2523403468838101E-2</v>
      </c>
      <c r="P2871" s="6">
        <v>6.4432571284886705E-2</v>
      </c>
      <c r="Q2871" s="7">
        <v>1</v>
      </c>
      <c r="R2871" s="8">
        <v>0.72883661371841169</v>
      </c>
      <c r="S2871" s="8">
        <v>11.08</v>
      </c>
      <c r="T2871" s="17">
        <f t="shared" si="132"/>
        <v>0.84817474708052853</v>
      </c>
      <c r="U2871" s="17">
        <f t="shared" si="133"/>
        <v>7.655006742604048E-2</v>
      </c>
      <c r="V2871" s="19">
        <f t="shared" si="134"/>
        <v>18.892959612573961</v>
      </c>
    </row>
    <row r="2872" spans="1:22" x14ac:dyDescent="0.2">
      <c r="A2872" s="7">
        <v>253264.2236</v>
      </c>
      <c r="B2872" s="7">
        <v>477508.89939999901</v>
      </c>
      <c r="C2872" s="1" t="s">
        <v>5753</v>
      </c>
      <c r="D2872" s="1" t="s">
        <v>5754</v>
      </c>
      <c r="E2872" s="6">
        <v>19.155387900000001</v>
      </c>
      <c r="F2872" s="6">
        <v>18.6753879</v>
      </c>
      <c r="G2872" s="6">
        <v>18.6753879</v>
      </c>
      <c r="H2872" s="6">
        <v>2.4025762563017802E-2</v>
      </c>
      <c r="I2872" s="6">
        <v>0.27346392891997001</v>
      </c>
      <c r="J2872" s="6">
        <v>0.83026788129237405</v>
      </c>
      <c r="K2872" s="6">
        <v>1.5976730038643201E-2</v>
      </c>
      <c r="L2872" s="6">
        <v>7.7533091093105494E-2</v>
      </c>
      <c r="M2872" s="6">
        <v>2.0200090525760401E-2</v>
      </c>
      <c r="N2872" s="6">
        <v>8.3640535912136105E-2</v>
      </c>
      <c r="O2872" s="6">
        <v>2.46319215366393E-2</v>
      </c>
      <c r="P2872" s="6">
        <v>4.9766951100788097E-2</v>
      </c>
      <c r="Q2872" s="7">
        <v>1</v>
      </c>
      <c r="R2872" s="8">
        <v>0.16304723132969048</v>
      </c>
      <c r="S2872" s="8">
        <v>16.47</v>
      </c>
      <c r="T2872" s="17">
        <f t="shared" si="132"/>
        <v>2.2306272199487136</v>
      </c>
      <c r="U2872" s="17">
        <f t="shared" si="133"/>
        <v>0.1354357753460057</v>
      </c>
      <c r="V2872" s="19">
        <f t="shared" si="134"/>
        <v>18.539952124653993</v>
      </c>
    </row>
    <row r="2873" spans="1:22" x14ac:dyDescent="0.2">
      <c r="A2873" s="7">
        <v>181584.087499999</v>
      </c>
      <c r="B2873" s="7">
        <v>427068.58390000102</v>
      </c>
      <c r="C2873" s="1" t="s">
        <v>5755</v>
      </c>
      <c r="D2873" s="1" t="s">
        <v>5756</v>
      </c>
      <c r="E2873" s="6">
        <v>19.154139270000002</v>
      </c>
      <c r="F2873" s="6">
        <v>18.95213927</v>
      </c>
      <c r="G2873" s="6">
        <v>18.95213927</v>
      </c>
      <c r="H2873" s="6">
        <v>3.7621462140474501E-2</v>
      </c>
      <c r="I2873" s="6">
        <v>0.40132384645541502</v>
      </c>
      <c r="J2873" s="6">
        <v>8.2849800727293199E-2</v>
      </c>
      <c r="K2873" s="6">
        <v>5.7835228588121297E-2</v>
      </c>
      <c r="L2873" s="6">
        <v>9.2730866494293906E-2</v>
      </c>
      <c r="M2873" s="6">
        <v>3.20795979189053E-2</v>
      </c>
      <c r="N2873" s="6">
        <v>0.16047450799275001</v>
      </c>
      <c r="O2873" s="6">
        <v>2.9956092478912798E-2</v>
      </c>
      <c r="P2873" s="6">
        <v>0.14163817631140399</v>
      </c>
      <c r="Q2873" s="7">
        <v>1</v>
      </c>
      <c r="R2873" s="8">
        <v>0.52744332296650742</v>
      </c>
      <c r="S2873" s="8">
        <v>12.54</v>
      </c>
      <c r="T2873" s="17">
        <f t="shared" si="132"/>
        <v>0.97829420026195346</v>
      </c>
      <c r="U2873" s="17">
        <f t="shared" si="133"/>
        <v>7.8013891567938878E-2</v>
      </c>
      <c r="V2873" s="19">
        <f t="shared" si="134"/>
        <v>18.874125378432062</v>
      </c>
    </row>
    <row r="2874" spans="1:22" x14ac:dyDescent="0.2">
      <c r="A2874" s="7">
        <v>124406.528318538</v>
      </c>
      <c r="B2874" s="7">
        <v>491064.101673486</v>
      </c>
      <c r="C2874" s="1" t="s">
        <v>5757</v>
      </c>
      <c r="D2874" s="1" t="s">
        <v>5758</v>
      </c>
      <c r="E2874" s="6">
        <v>19.153947760000001</v>
      </c>
      <c r="F2874" s="6">
        <v>18.732947759999998</v>
      </c>
      <c r="G2874" s="6">
        <v>18.732947759999998</v>
      </c>
      <c r="H2874" s="6">
        <v>4.7852997940735699E-2</v>
      </c>
      <c r="I2874" s="6">
        <v>0.38111586072348602</v>
      </c>
      <c r="J2874" s="6">
        <v>8.4286837949617902E-2</v>
      </c>
      <c r="K2874" s="6">
        <v>6.4894706071428596E-2</v>
      </c>
      <c r="L2874" s="6">
        <v>0.122415406763364</v>
      </c>
      <c r="M2874" s="6">
        <v>0.12994127050260501</v>
      </c>
      <c r="N2874" s="6">
        <v>0.130245432915886</v>
      </c>
      <c r="O2874" s="6">
        <v>2.8366542623977101E-2</v>
      </c>
      <c r="P2874" s="6">
        <v>0.29098561044471999</v>
      </c>
      <c r="Q2874" s="7">
        <v>1</v>
      </c>
      <c r="R2874" s="8">
        <v>0.31371383813443082</v>
      </c>
      <c r="S2874" s="8">
        <v>14.58</v>
      </c>
      <c r="T2874" s="17">
        <f t="shared" si="132"/>
        <v>1.0775364588657137</v>
      </c>
      <c r="U2874" s="17">
        <f t="shared" si="133"/>
        <v>7.3905106918087354E-2</v>
      </c>
      <c r="V2874" s="19">
        <f t="shared" si="134"/>
        <v>18.659042653081912</v>
      </c>
    </row>
    <row r="2875" spans="1:22" x14ac:dyDescent="0.2">
      <c r="A2875" s="7">
        <v>107017.56859999899</v>
      </c>
      <c r="B2875" s="7">
        <v>474628.24570000201</v>
      </c>
      <c r="C2875" s="1" t="s">
        <v>5759</v>
      </c>
      <c r="D2875" s="1" t="s">
        <v>5760</v>
      </c>
      <c r="E2875" s="6">
        <v>19.15343906</v>
      </c>
      <c r="F2875" s="6">
        <v>18.820439060000002</v>
      </c>
      <c r="G2875" s="6">
        <v>18.820439060000002</v>
      </c>
      <c r="H2875" s="6">
        <v>3.7765730853264998E-2</v>
      </c>
      <c r="I2875" s="6">
        <v>0.37851923715143398</v>
      </c>
      <c r="J2875" s="6">
        <v>0.143966313210627</v>
      </c>
      <c r="K2875" s="6">
        <v>3.90456722059178E-2</v>
      </c>
      <c r="L2875" s="6">
        <v>9.43124925296389E-2</v>
      </c>
      <c r="M2875" s="6">
        <v>0.106758176534125</v>
      </c>
      <c r="N2875" s="6">
        <v>0.12363551899549199</v>
      </c>
      <c r="O2875" s="6">
        <v>2.30929496417598E-2</v>
      </c>
      <c r="P2875" s="6">
        <v>0.213439221188329</v>
      </c>
      <c r="Q2875" s="7">
        <v>1</v>
      </c>
      <c r="R2875" s="8">
        <v>0.48591458960434442</v>
      </c>
      <c r="S2875" s="8">
        <v>12.89</v>
      </c>
      <c r="T2875" s="17">
        <f t="shared" si="132"/>
        <v>1.0639664750740525</v>
      </c>
      <c r="U2875" s="17">
        <f t="shared" si="133"/>
        <v>8.2542007375799253E-2</v>
      </c>
      <c r="V2875" s="19">
        <f t="shared" si="134"/>
        <v>18.737897052624202</v>
      </c>
    </row>
    <row r="2876" spans="1:22" x14ac:dyDescent="0.2">
      <c r="A2876" s="7">
        <v>133376.98755602899</v>
      </c>
      <c r="B2876" s="7">
        <v>456836.94507107098</v>
      </c>
      <c r="C2876" s="1" t="s">
        <v>5761</v>
      </c>
      <c r="D2876" s="1" t="s">
        <v>5762</v>
      </c>
      <c r="E2876" s="6">
        <v>19.153325590000001</v>
      </c>
      <c r="F2876" s="6">
        <v>18.74232559</v>
      </c>
      <c r="G2876" s="6">
        <v>18.74232559</v>
      </c>
      <c r="H2876" s="6">
        <v>5.0909035118567203E-2</v>
      </c>
      <c r="I2876" s="6">
        <v>0.36670955846203301</v>
      </c>
      <c r="J2876" s="6">
        <v>0.22089131605682699</v>
      </c>
      <c r="K2876" s="6">
        <v>0.16099672689694899</v>
      </c>
      <c r="L2876" s="6">
        <v>0.61952056257554899</v>
      </c>
      <c r="M2876" s="6">
        <v>6.5536539374790703E-2</v>
      </c>
      <c r="N2876" s="6">
        <v>8.0795527644691806E-2</v>
      </c>
      <c r="O2876" s="6">
        <v>3.1409211003681499E-2</v>
      </c>
      <c r="P2876" s="6">
        <v>0.149744705460613</v>
      </c>
      <c r="Q2876" s="7">
        <v>1</v>
      </c>
      <c r="R2876" s="8">
        <v>-9.6522445708375603E-3</v>
      </c>
      <c r="S2876" s="8">
        <v>19.34</v>
      </c>
      <c r="T2876" s="17">
        <f t="shared" si="132"/>
        <v>2.9298686754364174</v>
      </c>
      <c r="U2876" s="17">
        <f t="shared" si="133"/>
        <v>0.15149269262856346</v>
      </c>
      <c r="V2876" s="19">
        <f t="shared" si="134"/>
        <v>18.590832897371438</v>
      </c>
    </row>
    <row r="2877" spans="1:22" x14ac:dyDescent="0.2">
      <c r="A2877" s="7">
        <v>144066.90021631401</v>
      </c>
      <c r="B2877" s="7">
        <v>440345.20514469198</v>
      </c>
      <c r="C2877" s="1" t="s">
        <v>5763</v>
      </c>
      <c r="D2877" s="1" t="s">
        <v>5764</v>
      </c>
      <c r="E2877" s="6">
        <v>19.152740959999999</v>
      </c>
      <c r="F2877" s="6">
        <v>18.895940960000001</v>
      </c>
      <c r="G2877" s="6">
        <v>18.895940960000001</v>
      </c>
      <c r="H2877" s="6">
        <v>3.3012715664110001E-2</v>
      </c>
      <c r="I2877" s="6">
        <v>8.5081665000698595E-2</v>
      </c>
      <c r="J2877" s="6">
        <v>8.8446540132402995E-2</v>
      </c>
      <c r="K2877" s="6">
        <v>6.4993504404243299E-2</v>
      </c>
      <c r="L2877" s="6">
        <v>9.1659934762407497E-2</v>
      </c>
      <c r="M2877" s="6">
        <v>4.38587100489558E-2</v>
      </c>
      <c r="N2877" s="6">
        <v>8.2783004560471898E-2</v>
      </c>
      <c r="O2877" s="6">
        <v>2.93067704407616E-2</v>
      </c>
      <c r="P2877" s="6">
        <v>7.1111315534076402E-2</v>
      </c>
      <c r="Q2877" s="7">
        <v>1</v>
      </c>
      <c r="R2877" s="8">
        <v>1.5625824137008293</v>
      </c>
      <c r="S2877" s="8">
        <v>7.4740000000000002</v>
      </c>
      <c r="T2877" s="17">
        <f t="shared" si="132"/>
        <v>0.6679734852851904</v>
      </c>
      <c r="U2877" s="17">
        <f t="shared" si="133"/>
        <v>8.9372957624456836E-2</v>
      </c>
      <c r="V2877" s="19">
        <f t="shared" si="134"/>
        <v>18.806568002375545</v>
      </c>
    </row>
    <row r="2878" spans="1:22" x14ac:dyDescent="0.2">
      <c r="A2878" s="7">
        <v>145246.666999999</v>
      </c>
      <c r="B2878" s="7">
        <v>412096.88349999901</v>
      </c>
      <c r="C2878" s="1" t="s">
        <v>5765</v>
      </c>
      <c r="D2878" s="1" t="s">
        <v>5766</v>
      </c>
      <c r="E2878" s="6">
        <v>19.15226874</v>
      </c>
      <c r="F2878" s="6">
        <v>18.932268740000001</v>
      </c>
      <c r="G2878" s="6">
        <v>18.932268740000001</v>
      </c>
      <c r="H2878" s="6">
        <v>4.1318065965086602E-2</v>
      </c>
      <c r="I2878" s="6">
        <v>0.43553641519613001</v>
      </c>
      <c r="J2878" s="6">
        <v>5.5755600973465401E-2</v>
      </c>
      <c r="K2878" s="6">
        <v>4.3786092887847197E-2</v>
      </c>
      <c r="L2878" s="6">
        <v>0.107146004533276</v>
      </c>
      <c r="M2878" s="6">
        <v>4.2906244398726999E-2</v>
      </c>
      <c r="N2878" s="6">
        <v>9.8525326004740302E-2</v>
      </c>
      <c r="O2878" s="6">
        <v>2.9466511902065999E-2</v>
      </c>
      <c r="P2878" s="6">
        <v>8.1876266359834499E-2</v>
      </c>
      <c r="Q2878" s="7">
        <v>1</v>
      </c>
      <c r="R2878" s="8">
        <v>0.65533869835782188</v>
      </c>
      <c r="S2878" s="8">
        <v>11.57</v>
      </c>
      <c r="T2878" s="17">
        <f t="shared" si="132"/>
        <v>0.99490785556090922</v>
      </c>
      <c r="U2878" s="17">
        <f t="shared" si="133"/>
        <v>8.5990307308635189E-2</v>
      </c>
      <c r="V2878" s="19">
        <f t="shared" si="134"/>
        <v>18.846278432691367</v>
      </c>
    </row>
    <row r="2879" spans="1:22" x14ac:dyDescent="0.2">
      <c r="A2879" s="7">
        <v>92040.541799999803</v>
      </c>
      <c r="B2879" s="7">
        <v>436018.20019999897</v>
      </c>
      <c r="C2879" s="1" t="s">
        <v>5767</v>
      </c>
      <c r="D2879" s="1" t="s">
        <v>5768</v>
      </c>
      <c r="E2879" s="6">
        <v>19.15140195</v>
      </c>
      <c r="F2879" s="6">
        <v>18.58140195</v>
      </c>
      <c r="G2879" s="6">
        <v>18.58140195</v>
      </c>
      <c r="H2879" s="6">
        <v>8.3178892045650293E-2</v>
      </c>
      <c r="I2879" s="6">
        <v>0.129917036087695</v>
      </c>
      <c r="J2879" s="6">
        <v>0.26790643670150099</v>
      </c>
      <c r="K2879" s="6">
        <v>0.252491168702348</v>
      </c>
      <c r="L2879" s="6">
        <v>0.25729546290909799</v>
      </c>
      <c r="M2879" s="6">
        <v>0.13123904287077001</v>
      </c>
      <c r="N2879" s="6">
        <v>7.5998464555378495E-2</v>
      </c>
      <c r="O2879" s="6">
        <v>4.800522435422E-2</v>
      </c>
      <c r="P2879" s="6">
        <v>0.15537672642164699</v>
      </c>
      <c r="Q2879" s="7">
        <v>1</v>
      </c>
      <c r="R2879" s="8">
        <v>9.0306612223393003E-3</v>
      </c>
      <c r="S2879" s="8">
        <v>18.98</v>
      </c>
      <c r="T2879" s="17">
        <f t="shared" si="132"/>
        <v>1.8564652510116397</v>
      </c>
      <c r="U2879" s="17">
        <f t="shared" si="133"/>
        <v>9.7811657060676488E-2</v>
      </c>
      <c r="V2879" s="19">
        <f t="shared" si="134"/>
        <v>18.483590292939322</v>
      </c>
    </row>
    <row r="2880" spans="1:22" x14ac:dyDescent="0.2">
      <c r="A2880" s="7">
        <v>122032.292128703</v>
      </c>
      <c r="B2880" s="7">
        <v>487665.64362381003</v>
      </c>
      <c r="C2880" s="1" t="s">
        <v>5769</v>
      </c>
      <c r="D2880" s="1" t="s">
        <v>5770</v>
      </c>
      <c r="E2880" s="6">
        <v>19.150912479999999</v>
      </c>
      <c r="F2880" s="6">
        <v>18.50391248</v>
      </c>
      <c r="G2880" s="6">
        <v>18.50391248</v>
      </c>
      <c r="H2880" s="6">
        <v>5.4011270811672701E-2</v>
      </c>
      <c r="I2880" s="6">
        <v>0.105542271437638</v>
      </c>
      <c r="J2880" s="6">
        <v>0.23465119836295101</v>
      </c>
      <c r="K2880" s="6">
        <v>0.12167372685106401</v>
      </c>
      <c r="L2880" s="6">
        <v>0.22210140976811499</v>
      </c>
      <c r="M2880" s="6">
        <v>0.1801170413881</v>
      </c>
      <c r="N2880" s="6">
        <v>6.4224209050635098E-2</v>
      </c>
      <c r="O2880" s="6">
        <v>4.6587208943200099E-2</v>
      </c>
      <c r="P2880" s="6">
        <v>0.201227754609866</v>
      </c>
      <c r="Q2880" s="7">
        <v>1</v>
      </c>
      <c r="R2880" s="8">
        <v>0.1121319674796748</v>
      </c>
      <c r="S2880" s="8">
        <v>17.22</v>
      </c>
      <c r="T2880" s="17">
        <f t="shared" si="132"/>
        <v>1.4708451659422943</v>
      </c>
      <c r="U2880" s="17">
        <f t="shared" si="133"/>
        <v>8.5414934142990381E-2</v>
      </c>
      <c r="V2880" s="19">
        <f t="shared" si="134"/>
        <v>18.418497545857011</v>
      </c>
    </row>
    <row r="2881" spans="1:22" x14ac:dyDescent="0.2">
      <c r="A2881" s="7">
        <v>116457.883975163</v>
      </c>
      <c r="B2881" s="7">
        <v>489443.21696910501</v>
      </c>
      <c r="C2881" s="1" t="s">
        <v>5771</v>
      </c>
      <c r="D2881" s="1" t="s">
        <v>5772</v>
      </c>
      <c r="E2881" s="6">
        <v>19.15023789</v>
      </c>
      <c r="F2881" s="6">
        <v>18.536237889999999</v>
      </c>
      <c r="G2881" s="6">
        <v>18.536237889999999</v>
      </c>
      <c r="H2881" s="6">
        <v>0.158031937303312</v>
      </c>
      <c r="I2881" s="6">
        <v>0.197001889068875</v>
      </c>
      <c r="J2881" s="6">
        <v>0.11340943600532299</v>
      </c>
      <c r="K2881" s="6">
        <v>7.1724525982434104E-2</v>
      </c>
      <c r="L2881" s="6">
        <v>0.14984706430158101</v>
      </c>
      <c r="M2881" s="6">
        <v>0.24738729092230399</v>
      </c>
      <c r="N2881" s="6">
        <v>6.1409569028958298E-2</v>
      </c>
      <c r="O2881" s="6">
        <v>3.0459333577418798E-2</v>
      </c>
      <c r="P2881" s="6">
        <v>0.274688227044112</v>
      </c>
      <c r="Q2881" s="7">
        <v>1</v>
      </c>
      <c r="R2881" s="8">
        <v>0.33358202576601675</v>
      </c>
      <c r="S2881" s="8">
        <v>14.36</v>
      </c>
      <c r="T2881" s="17">
        <f t="shared" si="132"/>
        <v>1.261150354573322</v>
      </c>
      <c r="U2881" s="17">
        <f t="shared" si="133"/>
        <v>8.7823840847724377E-2</v>
      </c>
      <c r="V2881" s="19">
        <f t="shared" si="134"/>
        <v>18.448414049152273</v>
      </c>
    </row>
    <row r="2882" spans="1:22" x14ac:dyDescent="0.2">
      <c r="A2882" s="7">
        <v>86943.436928104202</v>
      </c>
      <c r="B2882" s="7">
        <v>454090.26098039298</v>
      </c>
      <c r="C2882" s="1" t="s">
        <v>5773</v>
      </c>
      <c r="D2882" s="1" t="s">
        <v>5774</v>
      </c>
      <c r="E2882" s="6">
        <v>19.150008960000001</v>
      </c>
      <c r="F2882" s="6">
        <v>18.81800896</v>
      </c>
      <c r="G2882" s="6">
        <v>18.81800896</v>
      </c>
      <c r="H2882" s="6">
        <v>5.4048742153580701E-2</v>
      </c>
      <c r="I2882" s="6">
        <v>0.48000849375476001</v>
      </c>
      <c r="J2882" s="6">
        <v>0.224375978888563</v>
      </c>
      <c r="K2882" s="6">
        <v>5.1544263292021997E-2</v>
      </c>
      <c r="L2882" s="6">
        <v>0.21460754197325399</v>
      </c>
      <c r="M2882" s="6">
        <v>0.14934063852238599</v>
      </c>
      <c r="N2882" s="6">
        <v>7.3285209059803402E-2</v>
      </c>
      <c r="O2882" s="6">
        <v>4.0503669815322503E-2</v>
      </c>
      <c r="P2882" s="6">
        <v>0.195090357745583</v>
      </c>
      <c r="Q2882" s="7">
        <v>1</v>
      </c>
      <c r="R2882" s="8">
        <v>0.11922904500292236</v>
      </c>
      <c r="S2882" s="8">
        <v>17.11</v>
      </c>
      <c r="T2882" s="17">
        <f t="shared" si="132"/>
        <v>1.7322248250508314</v>
      </c>
      <c r="U2882" s="17">
        <f t="shared" si="133"/>
        <v>0.10124049240507489</v>
      </c>
      <c r="V2882" s="19">
        <f t="shared" si="134"/>
        <v>18.716768467594925</v>
      </c>
    </row>
    <row r="2883" spans="1:22" x14ac:dyDescent="0.2">
      <c r="A2883" s="7">
        <v>87387.729100000099</v>
      </c>
      <c r="B2883" s="7">
        <v>442645.090399999</v>
      </c>
      <c r="C2883" s="1" t="s">
        <v>5775</v>
      </c>
      <c r="D2883" s="1" t="s">
        <v>5776</v>
      </c>
      <c r="E2883" s="6">
        <v>19.14958768</v>
      </c>
      <c r="F2883" s="6">
        <v>18.752587680000001</v>
      </c>
      <c r="G2883" s="6">
        <v>18.752587680000001</v>
      </c>
      <c r="H2883" s="6">
        <v>7.7820071016887801E-2</v>
      </c>
      <c r="I2883" s="6">
        <v>0.46546591474983501</v>
      </c>
      <c r="J2883" s="6">
        <v>8.8475807520787195E-2</v>
      </c>
      <c r="K2883" s="6">
        <v>9.1724037653892504E-2</v>
      </c>
      <c r="L2883" s="6">
        <v>0.13529669754544299</v>
      </c>
      <c r="M2883" s="6">
        <v>0.13875688736892</v>
      </c>
      <c r="N2883" s="6">
        <v>0.144045262661227</v>
      </c>
      <c r="O2883" s="6">
        <v>5.6577722457705801E-2</v>
      </c>
      <c r="P2883" s="6">
        <v>0.120667982280451</v>
      </c>
      <c r="Q2883" s="7">
        <v>1</v>
      </c>
      <c r="R2883" s="8">
        <v>0.23227719948519954</v>
      </c>
      <c r="S2883" s="8">
        <v>15.54</v>
      </c>
      <c r="T2883" s="17">
        <f t="shared" si="132"/>
        <v>1.2956718021154066</v>
      </c>
      <c r="U2883" s="17">
        <f t="shared" si="133"/>
        <v>8.3376563842690266E-2</v>
      </c>
      <c r="V2883" s="19">
        <f t="shared" si="134"/>
        <v>18.66921111615731</v>
      </c>
    </row>
    <row r="2884" spans="1:22" x14ac:dyDescent="0.2">
      <c r="A2884" s="7">
        <v>82722.955413213494</v>
      </c>
      <c r="B2884" s="7">
        <v>455328.14968109399</v>
      </c>
      <c r="C2884" s="1" t="s">
        <v>5777</v>
      </c>
      <c r="D2884" s="1" t="s">
        <v>5778</v>
      </c>
      <c r="E2884" s="6">
        <v>19.149057119999998</v>
      </c>
      <c r="F2884" s="6">
        <v>18.686057120000001</v>
      </c>
      <c r="G2884" s="6">
        <v>18.686057120000001</v>
      </c>
      <c r="H2884" s="6">
        <v>5.8612673232435103E-2</v>
      </c>
      <c r="I2884" s="6">
        <v>8.6237925156826295E-2</v>
      </c>
      <c r="J2884" s="6">
        <v>0.414007507195707</v>
      </c>
      <c r="K2884" s="6">
        <v>7.2567081513616197E-2</v>
      </c>
      <c r="L2884" s="6">
        <v>0.31981727666831899</v>
      </c>
      <c r="M2884" s="6">
        <v>0.18311297932384099</v>
      </c>
      <c r="N2884" s="6">
        <v>6.6377396455648302E-2</v>
      </c>
      <c r="O2884" s="6">
        <v>5.3466560138912399E-2</v>
      </c>
      <c r="P2884" s="6">
        <v>0.28980963238596202</v>
      </c>
      <c r="Q2884" s="7">
        <v>1</v>
      </c>
      <c r="R2884" s="8">
        <v>5.9715391256225679E-2</v>
      </c>
      <c r="S2884" s="8">
        <v>18.07</v>
      </c>
      <c r="T2884" s="17">
        <f t="shared" si="132"/>
        <v>2.0634971975316834</v>
      </c>
      <c r="U2884" s="17">
        <f t="shared" si="133"/>
        <v>0.11419464291818945</v>
      </c>
      <c r="V2884" s="19">
        <f t="shared" si="134"/>
        <v>18.571862477081812</v>
      </c>
    </row>
    <row r="2885" spans="1:22" x14ac:dyDescent="0.2">
      <c r="A2885" s="7">
        <v>82899.541900001495</v>
      </c>
      <c r="B2885" s="7">
        <v>443409.02289999998</v>
      </c>
      <c r="C2885" s="1" t="s">
        <v>5779</v>
      </c>
      <c r="D2885" s="1" t="s">
        <v>5780</v>
      </c>
      <c r="E2885" s="6">
        <v>19.148828219999999</v>
      </c>
      <c r="F2885" s="6">
        <v>18.71982822</v>
      </c>
      <c r="G2885" s="6">
        <v>18.71982822</v>
      </c>
      <c r="H2885" s="6">
        <v>7.8833810843844707E-2</v>
      </c>
      <c r="I2885" s="6">
        <v>0.43511557030362102</v>
      </c>
      <c r="J2885" s="6">
        <v>8.3048369147142503E-2</v>
      </c>
      <c r="K2885" s="6">
        <v>8.0123466823253706E-2</v>
      </c>
      <c r="L2885" s="6">
        <v>0.12500101549276799</v>
      </c>
      <c r="M2885" s="6">
        <v>0.159200657508725</v>
      </c>
      <c r="N2885" s="6">
        <v>0.150613177781667</v>
      </c>
      <c r="O2885" s="6">
        <v>3.9340412683974903E-2</v>
      </c>
      <c r="P2885" s="6">
        <v>9.5781830572338106E-2</v>
      </c>
      <c r="Q2885" s="7">
        <v>1</v>
      </c>
      <c r="R2885" s="8">
        <v>0.29209367206477721</v>
      </c>
      <c r="S2885" s="8">
        <v>14.82</v>
      </c>
      <c r="T2885" s="17">
        <f t="shared" si="132"/>
        <v>1.2140064435871532</v>
      </c>
      <c r="U2885" s="17">
        <f t="shared" si="133"/>
        <v>8.1916764074706688E-2</v>
      </c>
      <c r="V2885" s="19">
        <f t="shared" si="134"/>
        <v>18.637911455925295</v>
      </c>
    </row>
    <row r="2886" spans="1:22" x14ac:dyDescent="0.2">
      <c r="A2886" s="7">
        <v>93020.237599998698</v>
      </c>
      <c r="B2886" s="7">
        <v>437678.01760000002</v>
      </c>
      <c r="C2886" s="1" t="s">
        <v>5781</v>
      </c>
      <c r="D2886" s="1" t="s">
        <v>5782</v>
      </c>
      <c r="E2886" s="6">
        <v>19.148783359999999</v>
      </c>
      <c r="F2886" s="6">
        <v>18.591783360000001</v>
      </c>
      <c r="G2886" s="6">
        <v>18.591783360000001</v>
      </c>
      <c r="H2886" s="6">
        <v>9.0949789422754099E-2</v>
      </c>
      <c r="I2886" s="6">
        <v>0.13467097623964699</v>
      </c>
      <c r="J2886" s="6">
        <v>0.26345667031543002</v>
      </c>
      <c r="K2886" s="6">
        <v>0.212791375320737</v>
      </c>
      <c r="L2886" s="6">
        <v>0.26808956888699498</v>
      </c>
      <c r="M2886" s="6">
        <v>0.12928758076484101</v>
      </c>
      <c r="N2886" s="6">
        <v>7.8776700388881404E-2</v>
      </c>
      <c r="O2886" s="6">
        <v>5.3293541362579702E-2</v>
      </c>
      <c r="P2886" s="6">
        <v>0.15982368035177</v>
      </c>
      <c r="Q2886" s="7">
        <v>1</v>
      </c>
      <c r="R2886" s="8">
        <v>2.6744416085790933E-2</v>
      </c>
      <c r="S2886" s="8">
        <v>18.649999999999999</v>
      </c>
      <c r="T2886" s="17">
        <f t="shared" ref="T2886:T2949" si="135">SUMPRODUCT(H$3:O$3,H2886:O2886)</f>
        <v>1.8605439776977373</v>
      </c>
      <c r="U2886" s="17">
        <f t="shared" ref="U2886:U2949" si="136">T2886/S2886</f>
        <v>9.9761071190227202E-2</v>
      </c>
      <c r="V2886" s="19">
        <f t="shared" ref="V2886:V2949" si="137">IF(Q2886=1, F2886-U2886, -999)</f>
        <v>18.492022288809775</v>
      </c>
    </row>
    <row r="2887" spans="1:22" x14ac:dyDescent="0.2">
      <c r="A2887" s="7">
        <v>123449.82739999901</v>
      </c>
      <c r="B2887" s="7">
        <v>454693.93059999897</v>
      </c>
      <c r="C2887" s="1" t="s">
        <v>5783</v>
      </c>
      <c r="D2887" s="1" t="s">
        <v>5784</v>
      </c>
      <c r="E2887" s="6">
        <v>19.14800735</v>
      </c>
      <c r="F2887" s="6">
        <v>18.88900735</v>
      </c>
      <c r="G2887" s="6">
        <v>-999</v>
      </c>
      <c r="H2887" s="6">
        <v>3.6729707729631703E-2</v>
      </c>
      <c r="I2887" s="6">
        <v>0.57539848480654299</v>
      </c>
      <c r="J2887" s="6">
        <v>4.9958653121955403E-2</v>
      </c>
      <c r="K2887" s="6">
        <v>5.45209393451569E-2</v>
      </c>
      <c r="L2887" s="6">
        <v>9.0804206753905395E-2</v>
      </c>
      <c r="M2887" s="6">
        <v>6.4111771589908897E-2</v>
      </c>
      <c r="N2887" s="6">
        <v>0.24697502579422601</v>
      </c>
      <c r="O2887" s="6">
        <v>2.31956799435333E-2</v>
      </c>
      <c r="P2887" s="6">
        <v>9.4029512707306806E-2</v>
      </c>
      <c r="Q2887" s="7">
        <v>2</v>
      </c>
      <c r="R2887" s="8">
        <v>0.36771481071428574</v>
      </c>
      <c r="S2887" s="8">
        <v>14</v>
      </c>
      <c r="T2887" s="17">
        <f t="shared" si="135"/>
        <v>1.0757087661165903</v>
      </c>
      <c r="U2887" s="17">
        <f t="shared" si="136"/>
        <v>7.6836340436899311E-2</v>
      </c>
      <c r="V2887" s="19">
        <f t="shared" si="137"/>
        <v>-999</v>
      </c>
    </row>
    <row r="2888" spans="1:22" x14ac:dyDescent="0.2">
      <c r="A2888" s="7">
        <v>187970.0858</v>
      </c>
      <c r="B2888" s="7">
        <v>414967.91800000198</v>
      </c>
      <c r="C2888" s="1" t="s">
        <v>5785</v>
      </c>
      <c r="D2888" s="1" t="s">
        <v>5786</v>
      </c>
      <c r="E2888" s="6">
        <v>19.14750587</v>
      </c>
      <c r="F2888" s="6">
        <v>18.998605869999999</v>
      </c>
      <c r="G2888" s="6">
        <v>18.998605869999999</v>
      </c>
      <c r="H2888" s="6">
        <v>2.8161717817340899E-2</v>
      </c>
      <c r="I2888" s="6">
        <v>0.184971244144226</v>
      </c>
      <c r="J2888" s="6">
        <v>4.8001766085164703E-2</v>
      </c>
      <c r="K2888" s="6">
        <v>3.9347090193341601E-2</v>
      </c>
      <c r="L2888" s="6">
        <v>7.0326207979288805E-2</v>
      </c>
      <c r="M2888" s="6">
        <v>2.9326690894358399E-2</v>
      </c>
      <c r="N2888" s="6">
        <v>0.173294950493493</v>
      </c>
      <c r="O2888" s="6">
        <v>2.7518620158375799E-2</v>
      </c>
      <c r="P2888" s="6">
        <v>9.5791784490779505E-2</v>
      </c>
      <c r="Q2888" s="7">
        <v>1</v>
      </c>
      <c r="R2888" s="8">
        <v>1.0445815130806193</v>
      </c>
      <c r="S2888" s="8">
        <v>9.3650000000000002</v>
      </c>
      <c r="T2888" s="17">
        <f t="shared" si="135"/>
        <v>0.58762392608044522</v>
      </c>
      <c r="U2888" s="17">
        <f t="shared" si="136"/>
        <v>6.2746815384991481E-2</v>
      </c>
      <c r="V2888" s="19">
        <f t="shared" si="137"/>
        <v>18.935859054615008</v>
      </c>
    </row>
    <row r="2889" spans="1:22" x14ac:dyDescent="0.2">
      <c r="A2889" s="7">
        <v>101470.703600001</v>
      </c>
      <c r="B2889" s="7">
        <v>443310.39240000001</v>
      </c>
      <c r="C2889" s="1" t="s">
        <v>5787</v>
      </c>
      <c r="D2889" s="1" t="s">
        <v>5788</v>
      </c>
      <c r="E2889" s="6">
        <v>19.146498050000002</v>
      </c>
      <c r="F2889" s="6">
        <v>18.794498050000001</v>
      </c>
      <c r="G2889" s="6">
        <v>18.794498050000001</v>
      </c>
      <c r="H2889" s="6">
        <v>5.9541487277981101E-2</v>
      </c>
      <c r="I2889" s="6">
        <v>0.38063073866869201</v>
      </c>
      <c r="J2889" s="6">
        <v>0.128549051995869</v>
      </c>
      <c r="K2889" s="6">
        <v>0.105220541399001</v>
      </c>
      <c r="L2889" s="6">
        <v>0.15392646425649301</v>
      </c>
      <c r="M2889" s="6">
        <v>0.111069987694858</v>
      </c>
      <c r="N2889" s="6">
        <v>0.14475200544098901</v>
      </c>
      <c r="O2889" s="6">
        <v>3.9880806461205599E-2</v>
      </c>
      <c r="P2889" s="6">
        <v>0.119851518589419</v>
      </c>
      <c r="Q2889" s="7">
        <v>1</v>
      </c>
      <c r="R2889" s="8">
        <v>0.29894830732700145</v>
      </c>
      <c r="S2889" s="8">
        <v>14.74</v>
      </c>
      <c r="T2889" s="17">
        <f t="shared" si="135"/>
        <v>1.3238117513848722</v>
      </c>
      <c r="U2889" s="17">
        <f t="shared" si="136"/>
        <v>8.9810837950127009E-2</v>
      </c>
      <c r="V2889" s="19">
        <f t="shared" si="137"/>
        <v>18.704687212049876</v>
      </c>
    </row>
    <row r="2890" spans="1:22" x14ac:dyDescent="0.2">
      <c r="A2890" s="7">
        <v>93000.887899998605</v>
      </c>
      <c r="B2890" s="7">
        <v>437685.48800000199</v>
      </c>
      <c r="C2890" s="1" t="s">
        <v>5789</v>
      </c>
      <c r="D2890" s="1" t="s">
        <v>5790</v>
      </c>
      <c r="E2890" s="6">
        <v>19.146456520000001</v>
      </c>
      <c r="F2890" s="6">
        <v>18.589456519999999</v>
      </c>
      <c r="G2890" s="6">
        <v>18.589456519999999</v>
      </c>
      <c r="H2890" s="6">
        <v>9.0949789422754099E-2</v>
      </c>
      <c r="I2890" s="6">
        <v>0.13467097623964699</v>
      </c>
      <c r="J2890" s="6">
        <v>0.26345667031543002</v>
      </c>
      <c r="K2890" s="6">
        <v>0.212791375320737</v>
      </c>
      <c r="L2890" s="6">
        <v>0.26808956888699498</v>
      </c>
      <c r="M2890" s="6">
        <v>0.12928758076484101</v>
      </c>
      <c r="N2890" s="6">
        <v>7.8776700388881404E-2</v>
      </c>
      <c r="O2890" s="6">
        <v>5.3293541362579702E-2</v>
      </c>
      <c r="P2890" s="6">
        <v>0.15982368035177</v>
      </c>
      <c r="Q2890" s="7">
        <v>1</v>
      </c>
      <c r="R2890" s="8">
        <v>2.6619652546917019E-2</v>
      </c>
      <c r="S2890" s="8">
        <v>18.649999999999999</v>
      </c>
      <c r="T2890" s="17">
        <f t="shared" si="135"/>
        <v>1.8605439776977373</v>
      </c>
      <c r="U2890" s="17">
        <f t="shared" si="136"/>
        <v>9.9761071190227202E-2</v>
      </c>
      <c r="V2890" s="19">
        <f t="shared" si="137"/>
        <v>18.489695448809773</v>
      </c>
    </row>
    <row r="2891" spans="1:22" x14ac:dyDescent="0.2">
      <c r="A2891" s="7">
        <v>125448.15940000099</v>
      </c>
      <c r="B2891" s="7">
        <v>454872.19959999999</v>
      </c>
      <c r="C2891" s="1" t="s">
        <v>5791</v>
      </c>
      <c r="D2891" s="1" t="s">
        <v>5792</v>
      </c>
      <c r="E2891" s="6">
        <v>19.14599308</v>
      </c>
      <c r="F2891" s="6">
        <v>18.875993080000001</v>
      </c>
      <c r="G2891" s="6">
        <v>-999</v>
      </c>
      <c r="H2891" s="6">
        <v>4.10001274968987E-2</v>
      </c>
      <c r="I2891" s="6">
        <v>0.55533133995880601</v>
      </c>
      <c r="J2891" s="6">
        <v>5.2192575348134297E-2</v>
      </c>
      <c r="K2891" s="6">
        <v>5.5574635236744399E-2</v>
      </c>
      <c r="L2891" s="6">
        <v>9.7677010338395098E-2</v>
      </c>
      <c r="M2891" s="6">
        <v>6.2415755860229599E-2</v>
      </c>
      <c r="N2891" s="6">
        <v>0.226339351858246</v>
      </c>
      <c r="O2891" s="6">
        <v>2.33846417037821E-2</v>
      </c>
      <c r="P2891" s="6">
        <v>0.105556140790744</v>
      </c>
      <c r="Q2891" s="7">
        <v>2</v>
      </c>
      <c r="R2891" s="8">
        <v>0.38338100289017346</v>
      </c>
      <c r="S2891" s="8">
        <v>13.84</v>
      </c>
      <c r="T2891" s="17">
        <f t="shared" si="135"/>
        <v>1.0903224119008017</v>
      </c>
      <c r="U2891" s="17">
        <f t="shared" si="136"/>
        <v>7.8780521091098385E-2</v>
      </c>
      <c r="V2891" s="19">
        <f t="shared" si="137"/>
        <v>-999</v>
      </c>
    </row>
    <row r="2892" spans="1:22" x14ac:dyDescent="0.2">
      <c r="A2892" s="7">
        <v>137816.50290000101</v>
      </c>
      <c r="B2892" s="7">
        <v>395701.60390000098</v>
      </c>
      <c r="C2892" s="1" t="s">
        <v>5793</v>
      </c>
      <c r="D2892" s="1" t="s">
        <v>5794</v>
      </c>
      <c r="E2892" s="6">
        <v>19.145469460000001</v>
      </c>
      <c r="F2892" s="6">
        <v>18.959469460000001</v>
      </c>
      <c r="G2892" s="6">
        <v>18.959469460000001</v>
      </c>
      <c r="H2892" s="6">
        <v>3.02206950905403E-2</v>
      </c>
      <c r="I2892" s="6">
        <v>0.44379144520040498</v>
      </c>
      <c r="J2892" s="6">
        <v>3.8994478954955801E-2</v>
      </c>
      <c r="K2892" s="6">
        <v>2.7298958398966001E-2</v>
      </c>
      <c r="L2892" s="6">
        <v>7.9551331796721803E-2</v>
      </c>
      <c r="M2892" s="6">
        <v>4.0437398756146499E-2</v>
      </c>
      <c r="N2892" s="6">
        <v>0.106555523554918</v>
      </c>
      <c r="O2892" s="6">
        <v>2.2523403468838101E-2</v>
      </c>
      <c r="P2892" s="6">
        <v>6.4432571284886705E-2</v>
      </c>
      <c r="Q2892" s="7">
        <v>1</v>
      </c>
      <c r="R2892" s="8">
        <v>0.72793045667870049</v>
      </c>
      <c r="S2892" s="8">
        <v>11.08</v>
      </c>
      <c r="T2892" s="17">
        <f t="shared" si="135"/>
        <v>0.84817474708052853</v>
      </c>
      <c r="U2892" s="17">
        <f t="shared" si="136"/>
        <v>7.655006742604048E-2</v>
      </c>
      <c r="V2892" s="19">
        <f t="shared" si="137"/>
        <v>18.88291939257396</v>
      </c>
    </row>
    <row r="2893" spans="1:22" x14ac:dyDescent="0.2">
      <c r="A2893" s="7">
        <v>192723.02372999999</v>
      </c>
      <c r="B2893" s="7">
        <v>437809.20316000201</v>
      </c>
      <c r="C2893" s="1" t="s">
        <v>5795</v>
      </c>
      <c r="D2893" s="1" t="s">
        <v>5796</v>
      </c>
      <c r="E2893" s="6">
        <v>19.145323990000001</v>
      </c>
      <c r="F2893" s="6">
        <v>18.929923989999999</v>
      </c>
      <c r="G2893" s="6">
        <v>18.929923989999999</v>
      </c>
      <c r="H2893" s="6">
        <v>3.1990867118606402E-2</v>
      </c>
      <c r="I2893" s="6">
        <v>8.1497608482644299E-2</v>
      </c>
      <c r="J2893" s="6">
        <v>0.128878309238358</v>
      </c>
      <c r="K2893" s="6">
        <v>6.7287279583668994E-2</v>
      </c>
      <c r="L2893" s="6">
        <v>7.6205682235478606E-2</v>
      </c>
      <c r="M2893" s="6">
        <v>2.8674030569268202E-2</v>
      </c>
      <c r="N2893" s="6">
        <v>0.118707872471828</v>
      </c>
      <c r="O2893" s="6">
        <v>3.0362518840948899E-2</v>
      </c>
      <c r="P2893" s="6">
        <v>9.25250622422428E-2</v>
      </c>
      <c r="Q2893" s="7">
        <v>1</v>
      </c>
      <c r="R2893" s="8">
        <v>1.2371259628417857</v>
      </c>
      <c r="S2893" s="8">
        <v>8.5579999999999998</v>
      </c>
      <c r="T2893" s="17">
        <f t="shared" si="135"/>
        <v>0.69914028748667789</v>
      </c>
      <c r="U2893" s="17">
        <f t="shared" si="136"/>
        <v>8.169435469580251E-2</v>
      </c>
      <c r="V2893" s="19">
        <f t="shared" si="137"/>
        <v>18.848229635304197</v>
      </c>
    </row>
    <row r="2894" spans="1:22" x14ac:dyDescent="0.2">
      <c r="A2894" s="7">
        <v>94760.664799999402</v>
      </c>
      <c r="B2894" s="7">
        <v>444662.82990000001</v>
      </c>
      <c r="C2894" s="1" t="s">
        <v>5797</v>
      </c>
      <c r="D2894" s="1" t="s">
        <v>5798</v>
      </c>
      <c r="E2894" s="6">
        <v>19.145015359999999</v>
      </c>
      <c r="F2894" s="6">
        <v>18.74501536</v>
      </c>
      <c r="G2894" s="6">
        <v>18.74501536</v>
      </c>
      <c r="H2894" s="6">
        <v>6.7633174527675297E-2</v>
      </c>
      <c r="I2894" s="6">
        <v>0.118339792682516</v>
      </c>
      <c r="J2894" s="6">
        <v>0.14696696813499099</v>
      </c>
      <c r="K2894" s="6">
        <v>0.108016795068651</v>
      </c>
      <c r="L2894" s="6">
        <v>0.23232044115875</v>
      </c>
      <c r="M2894" s="6">
        <v>0.13449552183451599</v>
      </c>
      <c r="N2894" s="6">
        <v>0.115571061115488</v>
      </c>
      <c r="O2894" s="6">
        <v>4.69368989998128E-2</v>
      </c>
      <c r="P2894" s="6">
        <v>0.21078054096996199</v>
      </c>
      <c r="Q2894" s="7">
        <v>1</v>
      </c>
      <c r="R2894" s="8">
        <v>0.34256769705469836</v>
      </c>
      <c r="S2894" s="8">
        <v>14.26</v>
      </c>
      <c r="T2894" s="17">
        <f t="shared" si="135"/>
        <v>1.3525181965527495</v>
      </c>
      <c r="U2894" s="17">
        <f t="shared" si="136"/>
        <v>9.4846998355732792E-2</v>
      </c>
      <c r="V2894" s="19">
        <f t="shared" si="137"/>
        <v>18.650168361644266</v>
      </c>
    </row>
    <row r="2895" spans="1:22" x14ac:dyDescent="0.2">
      <c r="A2895" s="7">
        <v>132440.25768053401</v>
      </c>
      <c r="B2895" s="7">
        <v>482130.32307737798</v>
      </c>
      <c r="C2895" s="1" t="s">
        <v>5799</v>
      </c>
      <c r="D2895" s="1" t="s">
        <v>5800</v>
      </c>
      <c r="E2895" s="6">
        <v>19.144999550000001</v>
      </c>
      <c r="F2895" s="6">
        <v>18.856999550000001</v>
      </c>
      <c r="G2895" s="6">
        <v>18.856999550000001</v>
      </c>
      <c r="H2895" s="6">
        <v>3.7951156432689502E-2</v>
      </c>
      <c r="I2895" s="6">
        <v>0.47177531193003902</v>
      </c>
      <c r="J2895" s="6">
        <v>6.6403119833614105E-2</v>
      </c>
      <c r="K2895" s="6">
        <v>6.0359864198583399E-2</v>
      </c>
      <c r="L2895" s="6">
        <v>0.130950396188214</v>
      </c>
      <c r="M2895" s="6">
        <v>7.8992856986923501E-2</v>
      </c>
      <c r="N2895" s="6">
        <v>0.124351006501976</v>
      </c>
      <c r="O2895" s="6">
        <v>2.2956187684110702E-2</v>
      </c>
      <c r="P2895" s="6">
        <v>0.21837533565006201</v>
      </c>
      <c r="Q2895" s="7">
        <v>1</v>
      </c>
      <c r="R2895" s="8">
        <v>0.39642593362509121</v>
      </c>
      <c r="S2895" s="8">
        <v>13.71</v>
      </c>
      <c r="T2895" s="17">
        <f t="shared" si="135"/>
        <v>1.1336949172258717</v>
      </c>
      <c r="U2895" s="17">
        <f t="shared" si="136"/>
        <v>8.2691095348349494E-2</v>
      </c>
      <c r="V2895" s="19">
        <f t="shared" si="137"/>
        <v>18.774308454651653</v>
      </c>
    </row>
    <row r="2896" spans="1:22" x14ac:dyDescent="0.2">
      <c r="A2896" s="7">
        <v>94797.500709999993</v>
      </c>
      <c r="B2896" s="7">
        <v>461821.43595999898</v>
      </c>
      <c r="C2896" s="1" t="s">
        <v>5801</v>
      </c>
      <c r="D2896" s="1" t="s">
        <v>5802</v>
      </c>
      <c r="E2896" s="6">
        <v>19.14484667</v>
      </c>
      <c r="F2896" s="6">
        <v>18.863846670000001</v>
      </c>
      <c r="G2896" s="6">
        <v>18.863846670000001</v>
      </c>
      <c r="H2896" s="6">
        <v>4.4135584574908501E-2</v>
      </c>
      <c r="I2896" s="6">
        <v>0.59229973524551904</v>
      </c>
      <c r="J2896" s="6">
        <v>0.13466986823657401</v>
      </c>
      <c r="K2896" s="6">
        <v>4.31605749644711E-2</v>
      </c>
      <c r="L2896" s="6">
        <v>0.23411406979347399</v>
      </c>
      <c r="M2896" s="6">
        <v>0.12352726886326899</v>
      </c>
      <c r="N2896" s="6">
        <v>0.13440716385478499</v>
      </c>
      <c r="O2896" s="6">
        <v>3.0880365766598701E-2</v>
      </c>
      <c r="P2896" s="6">
        <v>0.14528627430341201</v>
      </c>
      <c r="Q2896" s="7">
        <v>1</v>
      </c>
      <c r="R2896" s="8">
        <v>0.13957420654761898</v>
      </c>
      <c r="S2896" s="8">
        <v>16.8</v>
      </c>
      <c r="T2896" s="17">
        <f t="shared" si="135"/>
        <v>1.6954134252133772</v>
      </c>
      <c r="U2896" s="17">
        <f t="shared" si="136"/>
        <v>0.10091746578651055</v>
      </c>
      <c r="V2896" s="19">
        <f t="shared" si="137"/>
        <v>18.762929204213492</v>
      </c>
    </row>
    <row r="2897" spans="1:22" x14ac:dyDescent="0.2">
      <c r="A2897" s="7">
        <v>132764.27082477999</v>
      </c>
      <c r="B2897" s="7">
        <v>482035.35965162498</v>
      </c>
      <c r="C2897" s="1" t="s">
        <v>5803</v>
      </c>
      <c r="D2897" s="1" t="s">
        <v>5804</v>
      </c>
      <c r="E2897" s="6">
        <v>19.143781279999999</v>
      </c>
      <c r="F2897" s="6">
        <v>18.855781279999999</v>
      </c>
      <c r="G2897" s="6">
        <v>18.855781279999999</v>
      </c>
      <c r="H2897" s="6">
        <v>3.7951156432689502E-2</v>
      </c>
      <c r="I2897" s="6">
        <v>0.47177531193003902</v>
      </c>
      <c r="J2897" s="6">
        <v>6.6403119833614105E-2</v>
      </c>
      <c r="K2897" s="6">
        <v>6.0359864198583399E-2</v>
      </c>
      <c r="L2897" s="6">
        <v>0.130950396188214</v>
      </c>
      <c r="M2897" s="6">
        <v>7.8992856986923501E-2</v>
      </c>
      <c r="N2897" s="6">
        <v>0.124351006501976</v>
      </c>
      <c r="O2897" s="6">
        <v>2.2956187684110702E-2</v>
      </c>
      <c r="P2897" s="6">
        <v>0.21837533565006201</v>
      </c>
      <c r="Q2897" s="7">
        <v>1</v>
      </c>
      <c r="R2897" s="8">
        <v>0.39633707366885468</v>
      </c>
      <c r="S2897" s="8">
        <v>13.71</v>
      </c>
      <c r="T2897" s="17">
        <f t="shared" si="135"/>
        <v>1.1336949172258717</v>
      </c>
      <c r="U2897" s="17">
        <f t="shared" si="136"/>
        <v>8.2691095348349494E-2</v>
      </c>
      <c r="V2897" s="19">
        <f t="shared" si="137"/>
        <v>18.77309018465165</v>
      </c>
    </row>
    <row r="2898" spans="1:22" x14ac:dyDescent="0.2">
      <c r="A2898" s="7">
        <v>123484.993700001</v>
      </c>
      <c r="B2898" s="7">
        <v>411797.83379999897</v>
      </c>
      <c r="C2898" s="1" t="s">
        <v>5805</v>
      </c>
      <c r="D2898" s="1" t="s">
        <v>5806</v>
      </c>
      <c r="E2898" s="6">
        <v>19.143681650000001</v>
      </c>
      <c r="F2898" s="6">
        <v>18.89868165</v>
      </c>
      <c r="G2898" s="6">
        <v>18.89868165</v>
      </c>
      <c r="H2898" s="6">
        <v>4.2864265003496799E-2</v>
      </c>
      <c r="I2898" s="6">
        <v>0.39971849926231801</v>
      </c>
      <c r="J2898" s="6">
        <v>4.8179828584912203E-2</v>
      </c>
      <c r="K2898" s="6">
        <v>5.7777191891625598E-2</v>
      </c>
      <c r="L2898" s="6">
        <v>8.2112526861221696E-2</v>
      </c>
      <c r="M2898" s="6">
        <v>5.7768353100379102E-2</v>
      </c>
      <c r="N2898" s="6">
        <v>0.19328938314794</v>
      </c>
      <c r="O2898" s="6">
        <v>2.7630735293252998E-2</v>
      </c>
      <c r="P2898" s="6">
        <v>7.0882398103726693E-2</v>
      </c>
      <c r="Q2898" s="7">
        <v>1</v>
      </c>
      <c r="R2898" s="8">
        <v>0.56274952244897969</v>
      </c>
      <c r="S2898" s="8">
        <v>12.25</v>
      </c>
      <c r="T2898" s="17">
        <f t="shared" si="135"/>
        <v>0.88592145891442664</v>
      </c>
      <c r="U2898" s="17">
        <f t="shared" si="136"/>
        <v>7.232011909505523E-2</v>
      </c>
      <c r="V2898" s="19">
        <f t="shared" si="137"/>
        <v>18.826361530904943</v>
      </c>
    </row>
    <row r="2899" spans="1:22" x14ac:dyDescent="0.2">
      <c r="A2899" s="7">
        <v>102048.95729999999</v>
      </c>
      <c r="B2899" s="7">
        <v>443589.20490000001</v>
      </c>
      <c r="C2899" s="1" t="s">
        <v>5807</v>
      </c>
      <c r="D2899" s="1" t="s">
        <v>5808</v>
      </c>
      <c r="E2899" s="6">
        <v>19.143671789999999</v>
      </c>
      <c r="F2899" s="6">
        <v>18.807671790000001</v>
      </c>
      <c r="G2899" s="6">
        <v>18.807671790000001</v>
      </c>
      <c r="H2899" s="6">
        <v>5.6425747524968102E-2</v>
      </c>
      <c r="I2899" s="6">
        <v>0.29266217943002298</v>
      </c>
      <c r="J2899" s="6">
        <v>0.100657578567071</v>
      </c>
      <c r="K2899" s="6">
        <v>0.101094563218769</v>
      </c>
      <c r="L2899" s="6">
        <v>0.153837996130194</v>
      </c>
      <c r="M2899" s="6">
        <v>0.106954722673649</v>
      </c>
      <c r="N2899" s="6">
        <v>0.151243869081994</v>
      </c>
      <c r="O2899" s="6">
        <v>4.1402399218088699E-2</v>
      </c>
      <c r="P2899" s="6">
        <v>0.16417651711554601</v>
      </c>
      <c r="Q2899" s="7">
        <v>1</v>
      </c>
      <c r="R2899" s="8">
        <v>0.37329065925394544</v>
      </c>
      <c r="S2899" s="8">
        <v>13.94</v>
      </c>
      <c r="T2899" s="17">
        <f t="shared" si="135"/>
        <v>1.1694373832234521</v>
      </c>
      <c r="U2899" s="17">
        <f t="shared" si="136"/>
        <v>8.3890773545441333E-2</v>
      </c>
      <c r="V2899" s="19">
        <f t="shared" si="137"/>
        <v>18.723781016454559</v>
      </c>
    </row>
    <row r="2900" spans="1:22" x14ac:dyDescent="0.2">
      <c r="A2900" s="7">
        <v>248536.17029999901</v>
      </c>
      <c r="B2900" s="7">
        <v>478317.49560000002</v>
      </c>
      <c r="C2900" s="1" t="s">
        <v>5809</v>
      </c>
      <c r="D2900" s="1" t="s">
        <v>5810</v>
      </c>
      <c r="E2900" s="6">
        <v>19.14305199</v>
      </c>
      <c r="F2900" s="6">
        <v>19.009251989999999</v>
      </c>
      <c r="G2900" s="6">
        <v>19.009251989999999</v>
      </c>
      <c r="H2900" s="6">
        <v>2.2139340881776302E-2</v>
      </c>
      <c r="I2900" s="6">
        <v>0.339614143895348</v>
      </c>
      <c r="J2900" s="6">
        <v>7.3481383256424906E-2</v>
      </c>
      <c r="K2900" s="6">
        <v>1.80892033241471E-2</v>
      </c>
      <c r="L2900" s="6">
        <v>8.2189478387940301E-2</v>
      </c>
      <c r="M2900" s="6">
        <v>2.17346353431342E-2</v>
      </c>
      <c r="N2900" s="6">
        <v>0.100976878309143</v>
      </c>
      <c r="O2900" s="6">
        <v>2.2050892061172001E-2</v>
      </c>
      <c r="P2900" s="6">
        <v>7.7906325794685594E-2</v>
      </c>
      <c r="Q2900" s="7">
        <v>1</v>
      </c>
      <c r="R2900" s="8">
        <v>0.97677116790582419</v>
      </c>
      <c r="S2900" s="8">
        <v>9.6839999999999993</v>
      </c>
      <c r="T2900" s="17">
        <f t="shared" si="135"/>
        <v>0.79551323065971835</v>
      </c>
      <c r="U2900" s="17">
        <f t="shared" si="136"/>
        <v>8.2147173756683026E-2</v>
      </c>
      <c r="V2900" s="19">
        <f t="shared" si="137"/>
        <v>18.927104816243315</v>
      </c>
    </row>
    <row r="2901" spans="1:22" x14ac:dyDescent="0.2">
      <c r="A2901" s="7">
        <v>157292.09640000001</v>
      </c>
      <c r="B2901" s="7">
        <v>463836.69399999798</v>
      </c>
      <c r="C2901" s="1" t="s">
        <v>5811</v>
      </c>
      <c r="D2901" s="1" t="s">
        <v>5812</v>
      </c>
      <c r="E2901" s="6">
        <v>19.140664829999999</v>
      </c>
      <c r="F2901" s="6">
        <v>18.854664830000001</v>
      </c>
      <c r="G2901" s="6">
        <v>18.854664830000001</v>
      </c>
      <c r="H2901" s="6">
        <v>3.1503805490072603E-2</v>
      </c>
      <c r="I2901" s="6">
        <v>0.49246285892066799</v>
      </c>
      <c r="J2901" s="6">
        <v>0.27249733518833802</v>
      </c>
      <c r="K2901" s="6">
        <v>3.9433025461229898E-2</v>
      </c>
      <c r="L2901" s="6">
        <v>0.125198724191533</v>
      </c>
      <c r="M2901" s="6">
        <v>4.9068416996590397E-2</v>
      </c>
      <c r="N2901" s="6">
        <v>0.103350076328509</v>
      </c>
      <c r="O2901" s="6">
        <v>2.89137885785179E-2</v>
      </c>
      <c r="P2901" s="6">
        <v>0.10852303179772201</v>
      </c>
      <c r="Q2901" s="7">
        <v>1</v>
      </c>
      <c r="R2901" s="8">
        <v>0.34226261079943893</v>
      </c>
      <c r="S2901" s="8">
        <v>14.26</v>
      </c>
      <c r="T2901" s="17">
        <f t="shared" si="135"/>
        <v>1.5154943383133181</v>
      </c>
      <c r="U2901" s="17">
        <f t="shared" si="136"/>
        <v>0.10627590030247673</v>
      </c>
      <c r="V2901" s="19">
        <f t="shared" si="137"/>
        <v>18.748388929697523</v>
      </c>
    </row>
    <row r="2902" spans="1:22" x14ac:dyDescent="0.2">
      <c r="A2902" s="7">
        <v>163120.325800002</v>
      </c>
      <c r="B2902" s="7">
        <v>473900.15489999898</v>
      </c>
      <c r="C2902" s="1" t="s">
        <v>5813</v>
      </c>
      <c r="D2902" s="1" t="s">
        <v>5814</v>
      </c>
      <c r="E2902" s="6">
        <v>19.139986990000001</v>
      </c>
      <c r="F2902" s="6">
        <v>18.988986990000001</v>
      </c>
      <c r="G2902" s="6">
        <v>-999</v>
      </c>
      <c r="H2902" s="6">
        <v>2.9495001115011701E-2</v>
      </c>
      <c r="I2902" s="6">
        <v>0.25671864605626099</v>
      </c>
      <c r="J2902" s="6">
        <v>4.1567921245545897E-2</v>
      </c>
      <c r="K2902" s="6">
        <v>3.53162457376602E-2</v>
      </c>
      <c r="L2902" s="6">
        <v>8.2505137648408403E-2</v>
      </c>
      <c r="M2902" s="6">
        <v>4.7057077531874297E-2</v>
      </c>
      <c r="N2902" s="6">
        <v>0.17070957901771</v>
      </c>
      <c r="O2902" s="6">
        <v>2.6329601880222101E-2</v>
      </c>
      <c r="P2902" s="6">
        <v>9.3896807580426594E-2</v>
      </c>
      <c r="Q2902" s="7">
        <v>2</v>
      </c>
      <c r="R2902" s="8">
        <v>1.0578418438877539</v>
      </c>
      <c r="S2902" s="8">
        <v>9.3010000000000002</v>
      </c>
      <c r="T2902" s="17">
        <f t="shared" si="135"/>
        <v>0.68167614946026167</v>
      </c>
      <c r="U2902" s="17">
        <f t="shared" si="136"/>
        <v>7.3290629981750524E-2</v>
      </c>
      <c r="V2902" s="19">
        <f t="shared" si="137"/>
        <v>-999</v>
      </c>
    </row>
    <row r="2903" spans="1:22" x14ac:dyDescent="0.2">
      <c r="A2903" s="7">
        <v>164797.419300001</v>
      </c>
      <c r="B2903" s="7">
        <v>463941.41090000002</v>
      </c>
      <c r="C2903" s="1" t="s">
        <v>5815</v>
      </c>
      <c r="D2903" s="1" t="s">
        <v>5816</v>
      </c>
      <c r="E2903" s="6">
        <v>19.139744709999999</v>
      </c>
      <c r="F2903" s="6">
        <v>18.95774471</v>
      </c>
      <c r="G2903" s="6">
        <v>18.95774471</v>
      </c>
      <c r="H2903" s="6">
        <v>2.9290968350445899E-2</v>
      </c>
      <c r="I2903" s="6">
        <v>0.46586744515082301</v>
      </c>
      <c r="J2903" s="6">
        <v>6.6625936861959001E-2</v>
      </c>
      <c r="K2903" s="6">
        <v>3.7072249833296302E-2</v>
      </c>
      <c r="L2903" s="6">
        <v>7.9023295650421294E-2</v>
      </c>
      <c r="M2903" s="6">
        <v>4.3927920487904198E-2</v>
      </c>
      <c r="N2903" s="6">
        <v>0.14638178784519201</v>
      </c>
      <c r="O2903" s="6">
        <v>2.4147211186883601E-2</v>
      </c>
      <c r="P2903" s="6">
        <v>7.9555632686070493E-2</v>
      </c>
      <c r="Q2903" s="7">
        <v>1</v>
      </c>
      <c r="R2903" s="8">
        <v>0.68929785613415695</v>
      </c>
      <c r="S2903" s="8">
        <v>11.33</v>
      </c>
      <c r="T2903" s="17">
        <f t="shared" si="135"/>
        <v>0.93184339236019298</v>
      </c>
      <c r="U2903" s="17">
        <f t="shared" si="136"/>
        <v>8.224566569816355E-2</v>
      </c>
      <c r="V2903" s="19">
        <f t="shared" si="137"/>
        <v>18.875499044301836</v>
      </c>
    </row>
    <row r="2904" spans="1:22" x14ac:dyDescent="0.2">
      <c r="A2904" s="7">
        <v>82562.198646500896</v>
      </c>
      <c r="B2904" s="7">
        <v>455763.36117248901</v>
      </c>
      <c r="C2904" s="1" t="s">
        <v>5817</v>
      </c>
      <c r="D2904" s="1" t="s">
        <v>5818</v>
      </c>
      <c r="E2904" s="6">
        <v>19.139538739999999</v>
      </c>
      <c r="F2904" s="6">
        <v>18.676538740000002</v>
      </c>
      <c r="G2904" s="6">
        <v>18.676538740000002</v>
      </c>
      <c r="H2904" s="6">
        <v>5.8612673232435103E-2</v>
      </c>
      <c r="I2904" s="6">
        <v>8.6237925156826295E-2</v>
      </c>
      <c r="J2904" s="6">
        <v>0.414007507195707</v>
      </c>
      <c r="K2904" s="6">
        <v>7.2567081513616197E-2</v>
      </c>
      <c r="L2904" s="6">
        <v>0.31981727666831899</v>
      </c>
      <c r="M2904" s="6">
        <v>0.18311297932384099</v>
      </c>
      <c r="N2904" s="6">
        <v>6.6377396455648302E-2</v>
      </c>
      <c r="O2904" s="6">
        <v>5.3466560138912399E-2</v>
      </c>
      <c r="P2904" s="6">
        <v>0.28980963238596202</v>
      </c>
      <c r="Q2904" s="7">
        <v>1</v>
      </c>
      <c r="R2904" s="8">
        <v>5.9188640841173146E-2</v>
      </c>
      <c r="S2904" s="8">
        <v>18.07</v>
      </c>
      <c r="T2904" s="17">
        <f t="shared" si="135"/>
        <v>2.0634971975316834</v>
      </c>
      <c r="U2904" s="17">
        <f t="shared" si="136"/>
        <v>0.11419464291818945</v>
      </c>
      <c r="V2904" s="19">
        <f t="shared" si="137"/>
        <v>18.562344097081812</v>
      </c>
    </row>
    <row r="2905" spans="1:22" x14ac:dyDescent="0.2">
      <c r="A2905" s="7">
        <v>183731.17159999901</v>
      </c>
      <c r="B2905" s="7">
        <v>434012.38270000002</v>
      </c>
      <c r="C2905" s="1" t="s">
        <v>5819</v>
      </c>
      <c r="D2905" s="1" t="s">
        <v>5820</v>
      </c>
      <c r="E2905" s="6">
        <v>19.13920693</v>
      </c>
      <c r="F2905" s="6">
        <v>18.94120693</v>
      </c>
      <c r="G2905" s="6">
        <v>18.94120693</v>
      </c>
      <c r="H2905" s="6">
        <v>3.0648302926774802E-2</v>
      </c>
      <c r="I2905" s="6">
        <v>0.33351475135434799</v>
      </c>
      <c r="J2905" s="6">
        <v>5.1551881989876903E-2</v>
      </c>
      <c r="K2905" s="6">
        <v>9.0326542129133894E-2</v>
      </c>
      <c r="L2905" s="6">
        <v>7.9436582578102405E-2</v>
      </c>
      <c r="M2905" s="6">
        <v>3.1162389247315E-2</v>
      </c>
      <c r="N2905" s="6">
        <v>0.145109927614366</v>
      </c>
      <c r="O2905" s="6">
        <v>2.62001314836845E-2</v>
      </c>
      <c r="P2905" s="6">
        <v>9.9406150945487701E-2</v>
      </c>
      <c r="Q2905" s="7">
        <v>1</v>
      </c>
      <c r="R2905" s="8">
        <v>0.76235791252302043</v>
      </c>
      <c r="S2905" s="8">
        <v>10.86</v>
      </c>
      <c r="T2905" s="17">
        <f t="shared" si="135"/>
        <v>0.82655141105109253</v>
      </c>
      <c r="U2905" s="17">
        <f t="shared" si="136"/>
        <v>7.6109706358295823E-2</v>
      </c>
      <c r="V2905" s="19">
        <f t="shared" si="137"/>
        <v>18.865097223641705</v>
      </c>
    </row>
    <row r="2906" spans="1:22" x14ac:dyDescent="0.2">
      <c r="A2906" s="7">
        <v>151566.649300002</v>
      </c>
      <c r="B2906" s="7">
        <v>414083.492199998</v>
      </c>
      <c r="C2906" s="1" t="s">
        <v>5821</v>
      </c>
      <c r="D2906" s="1" t="s">
        <v>5822</v>
      </c>
      <c r="E2906" s="6">
        <v>19.138608189999999</v>
      </c>
      <c r="F2906" s="6">
        <v>18.872608190000001</v>
      </c>
      <c r="G2906" s="6">
        <v>18.872608190000001</v>
      </c>
      <c r="H2906" s="6">
        <v>4.0561381922882701E-2</v>
      </c>
      <c r="I2906" s="6">
        <v>0.75942589348191303</v>
      </c>
      <c r="J2906" s="6">
        <v>0.21001647046788099</v>
      </c>
      <c r="K2906" s="6">
        <v>4.5350441000454003E-2</v>
      </c>
      <c r="L2906" s="6">
        <v>0.11670538101293</v>
      </c>
      <c r="M2906" s="6">
        <v>4.1481000370683099E-2</v>
      </c>
      <c r="N2906" s="6">
        <v>8.8844652309594693E-2</v>
      </c>
      <c r="O2906" s="6">
        <v>3.2290625779983803E-2</v>
      </c>
      <c r="P2906" s="6">
        <v>8.4022166136513698E-2</v>
      </c>
      <c r="Q2906" s="7">
        <v>1</v>
      </c>
      <c r="R2906" s="8">
        <v>0.15921309448818882</v>
      </c>
      <c r="S2906" s="8">
        <v>16.510000000000002</v>
      </c>
      <c r="T2906" s="17">
        <f t="shared" si="135"/>
        <v>1.6560481823026845</v>
      </c>
      <c r="U2906" s="17">
        <f t="shared" si="136"/>
        <v>0.10030576513038669</v>
      </c>
      <c r="V2906" s="19">
        <f t="shared" si="137"/>
        <v>18.772302424869615</v>
      </c>
    </row>
    <row r="2907" spans="1:22" x14ac:dyDescent="0.2">
      <c r="A2907" s="7">
        <v>97791.708799999207</v>
      </c>
      <c r="B2907" s="7">
        <v>440420.24190000101</v>
      </c>
      <c r="C2907" s="1" t="s">
        <v>5823</v>
      </c>
      <c r="D2907" s="1" t="s">
        <v>5824</v>
      </c>
      <c r="E2907" s="6">
        <v>19.138276050000002</v>
      </c>
      <c r="F2907" s="6">
        <v>18.69527605</v>
      </c>
      <c r="G2907" s="6">
        <v>18.69527605</v>
      </c>
      <c r="H2907" s="6">
        <v>7.7574441641051303E-2</v>
      </c>
      <c r="I2907" s="6">
        <v>0.41393997297993701</v>
      </c>
      <c r="J2907" s="6">
        <v>0.297590378045339</v>
      </c>
      <c r="K2907" s="6">
        <v>0.13967175094164899</v>
      </c>
      <c r="L2907" s="6">
        <v>0.211501410238295</v>
      </c>
      <c r="M2907" s="6">
        <v>0.12221985110287099</v>
      </c>
      <c r="N2907" s="6">
        <v>9.2377081618137999E-2</v>
      </c>
      <c r="O2907" s="6">
        <v>4.40393402465609E-2</v>
      </c>
      <c r="P2907" s="6">
        <v>0.12852057934584801</v>
      </c>
      <c r="Q2907" s="7">
        <v>1</v>
      </c>
      <c r="R2907" s="8">
        <v>7.1572007278835517E-2</v>
      </c>
      <c r="S2907" s="8">
        <v>17.86</v>
      </c>
      <c r="T2907" s="17">
        <f t="shared" si="135"/>
        <v>1.9384455940092515</v>
      </c>
      <c r="U2907" s="17">
        <f t="shared" si="136"/>
        <v>0.10853558757050681</v>
      </c>
      <c r="V2907" s="19">
        <f t="shared" si="137"/>
        <v>18.586740462429493</v>
      </c>
    </row>
    <row r="2908" spans="1:22" x14ac:dyDescent="0.2">
      <c r="A2908" s="7">
        <v>197023.17940000101</v>
      </c>
      <c r="B2908" s="7">
        <v>475793.92830000102</v>
      </c>
      <c r="C2908" s="1" t="s">
        <v>5825</v>
      </c>
      <c r="D2908" s="1" t="s">
        <v>5826</v>
      </c>
      <c r="E2908" s="6">
        <v>19.138138529999999</v>
      </c>
      <c r="F2908" s="6">
        <v>18.998238529999998</v>
      </c>
      <c r="G2908" s="6">
        <v>18.998238529999998</v>
      </c>
      <c r="H2908" s="6">
        <v>2.3802646250361201E-2</v>
      </c>
      <c r="I2908" s="6">
        <v>0.192236248296732</v>
      </c>
      <c r="J2908" s="6">
        <v>3.5863910132405197E-2</v>
      </c>
      <c r="K2908" s="6">
        <v>2.6741793157814501E-2</v>
      </c>
      <c r="L2908" s="6">
        <v>7.1944261596864803E-2</v>
      </c>
      <c r="M2908" s="6">
        <v>3.1399464076961398E-2</v>
      </c>
      <c r="N2908" s="6">
        <v>0.160305123728298</v>
      </c>
      <c r="O2908" s="6">
        <v>1.88251358448531E-2</v>
      </c>
      <c r="P2908" s="6">
        <v>6.8388777842774903E-2</v>
      </c>
      <c r="Q2908" s="7">
        <v>1</v>
      </c>
      <c r="R2908" s="8">
        <v>1.4495249622424167</v>
      </c>
      <c r="S2908" s="8">
        <v>7.8129999999999997</v>
      </c>
      <c r="T2908" s="17">
        <f t="shared" si="135"/>
        <v>0.55414393901067371</v>
      </c>
      <c r="U2908" s="17">
        <f t="shared" si="136"/>
        <v>7.0925884936730285E-2</v>
      </c>
      <c r="V2908" s="19">
        <f t="shared" si="137"/>
        <v>18.927312645063267</v>
      </c>
    </row>
    <row r="2909" spans="1:22" x14ac:dyDescent="0.2">
      <c r="A2909" s="7">
        <v>82943.497980239496</v>
      </c>
      <c r="B2909" s="7">
        <v>455777.339812522</v>
      </c>
      <c r="C2909" s="1" t="s">
        <v>5827</v>
      </c>
      <c r="D2909" s="1" t="s">
        <v>5828</v>
      </c>
      <c r="E2909" s="6">
        <v>19.137714079999999</v>
      </c>
      <c r="F2909" s="6">
        <v>18.674714080000001</v>
      </c>
      <c r="G2909" s="6">
        <v>18.674714080000001</v>
      </c>
      <c r="H2909" s="6">
        <v>5.8612673232435103E-2</v>
      </c>
      <c r="I2909" s="6">
        <v>8.6237925156826295E-2</v>
      </c>
      <c r="J2909" s="6">
        <v>0.414007507195707</v>
      </c>
      <c r="K2909" s="6">
        <v>7.2567081513616197E-2</v>
      </c>
      <c r="L2909" s="6">
        <v>0.31981727666831899</v>
      </c>
      <c r="M2909" s="6">
        <v>0.18311297932384099</v>
      </c>
      <c r="N2909" s="6">
        <v>6.6377396455648302E-2</v>
      </c>
      <c r="O2909" s="6">
        <v>5.3466560138912399E-2</v>
      </c>
      <c r="P2909" s="6">
        <v>0.28980963238596202</v>
      </c>
      <c r="Q2909" s="7">
        <v>1</v>
      </c>
      <c r="R2909" s="8">
        <v>5.9087663530713791E-2</v>
      </c>
      <c r="S2909" s="8">
        <v>18.07</v>
      </c>
      <c r="T2909" s="17">
        <f t="shared" si="135"/>
        <v>2.0634971975316834</v>
      </c>
      <c r="U2909" s="17">
        <f t="shared" si="136"/>
        <v>0.11419464291818945</v>
      </c>
      <c r="V2909" s="19">
        <f t="shared" si="137"/>
        <v>18.560519437081812</v>
      </c>
    </row>
    <row r="2910" spans="1:22" x14ac:dyDescent="0.2">
      <c r="A2910" s="7">
        <v>155078.14490000199</v>
      </c>
      <c r="B2910" s="7">
        <v>393304.356199998</v>
      </c>
      <c r="C2910" s="1" t="s">
        <v>5829</v>
      </c>
      <c r="D2910" s="1" t="s">
        <v>5830</v>
      </c>
      <c r="E2910" s="6">
        <v>19.136582260000001</v>
      </c>
      <c r="F2910" s="6">
        <v>18.96918226</v>
      </c>
      <c r="G2910" s="6">
        <v>18.96918226</v>
      </c>
      <c r="H2910" s="6">
        <v>3.01038140979604E-2</v>
      </c>
      <c r="I2910" s="6">
        <v>0.31750733344140503</v>
      </c>
      <c r="J2910" s="6">
        <v>4.5115049028307798E-2</v>
      </c>
      <c r="K2910" s="6">
        <v>2.4030608158075902E-2</v>
      </c>
      <c r="L2910" s="6">
        <v>8.6299690540294405E-2</v>
      </c>
      <c r="M2910" s="6">
        <v>3.2844496269815102E-2</v>
      </c>
      <c r="N2910" s="6">
        <v>0.136869364669197</v>
      </c>
      <c r="O2910" s="6">
        <v>3.0271686331279499E-2</v>
      </c>
      <c r="P2910" s="6">
        <v>7.7993555974989207E-2</v>
      </c>
      <c r="Q2910" s="7">
        <v>1</v>
      </c>
      <c r="R2910" s="8">
        <v>0.87613551568627468</v>
      </c>
      <c r="S2910" s="8">
        <v>10.199999999999999</v>
      </c>
      <c r="T2910" s="17">
        <f t="shared" si="135"/>
        <v>0.75087473947290051</v>
      </c>
      <c r="U2910" s="17">
        <f t="shared" si="136"/>
        <v>7.3615170536558874E-2</v>
      </c>
      <c r="V2910" s="19">
        <f t="shared" si="137"/>
        <v>18.895567089463441</v>
      </c>
    </row>
    <row r="2911" spans="1:22" x14ac:dyDescent="0.2">
      <c r="A2911" s="7">
        <v>106772.227499999</v>
      </c>
      <c r="B2911" s="7">
        <v>398615.7403</v>
      </c>
      <c r="C2911" s="1" t="s">
        <v>5831</v>
      </c>
      <c r="D2911" s="1" t="s">
        <v>5832</v>
      </c>
      <c r="E2911" s="6">
        <v>19.135776409999998</v>
      </c>
      <c r="F2911" s="6">
        <v>18.88977641</v>
      </c>
      <c r="G2911" s="6">
        <v>18.88977641</v>
      </c>
      <c r="H2911" s="6">
        <v>4.3493153077481798E-2</v>
      </c>
      <c r="I2911" s="6">
        <v>0.47021563117795601</v>
      </c>
      <c r="J2911" s="6">
        <v>5.0072282076098797E-2</v>
      </c>
      <c r="K2911" s="6">
        <v>4.57505929104116E-2</v>
      </c>
      <c r="L2911" s="6">
        <v>7.3907285858556895E-2</v>
      </c>
      <c r="M2911" s="6">
        <v>6.8167208725313302E-2</v>
      </c>
      <c r="N2911" s="6">
        <v>9.1543584954682802E-2</v>
      </c>
      <c r="O2911" s="6">
        <v>2.2553256104455199E-2</v>
      </c>
      <c r="P2911" s="6">
        <v>6.5787819556516802E-2</v>
      </c>
      <c r="Q2911" s="7">
        <v>1</v>
      </c>
      <c r="R2911" s="8">
        <v>0.53208778302642101</v>
      </c>
      <c r="S2911" s="8">
        <v>12.49</v>
      </c>
      <c r="T2911" s="17">
        <f t="shared" si="135"/>
        <v>0.92481895197119957</v>
      </c>
      <c r="U2911" s="17">
        <f t="shared" si="136"/>
        <v>7.4044751959263369E-2</v>
      </c>
      <c r="V2911" s="19">
        <f t="shared" si="137"/>
        <v>18.815731658040736</v>
      </c>
    </row>
    <row r="2912" spans="1:22" x14ac:dyDescent="0.2">
      <c r="A2912" s="7">
        <v>122563.10963716899</v>
      </c>
      <c r="B2912" s="7">
        <v>487133.68552244501</v>
      </c>
      <c r="C2912" s="1" t="s">
        <v>5833</v>
      </c>
      <c r="D2912" s="1" t="s">
        <v>5834</v>
      </c>
      <c r="E2912" s="6">
        <v>19.135731369999998</v>
      </c>
      <c r="F2912" s="6">
        <v>18.48873137</v>
      </c>
      <c r="G2912" s="6">
        <v>18.48873137</v>
      </c>
      <c r="H2912" s="6">
        <v>5.4011270811672701E-2</v>
      </c>
      <c r="I2912" s="6">
        <v>0.105542271437638</v>
      </c>
      <c r="J2912" s="6">
        <v>0.23465119836295101</v>
      </c>
      <c r="K2912" s="6">
        <v>0.12167372685106401</v>
      </c>
      <c r="L2912" s="6">
        <v>0.22210140976811499</v>
      </c>
      <c r="M2912" s="6">
        <v>0.1801170413881</v>
      </c>
      <c r="N2912" s="6">
        <v>6.4224209050635098E-2</v>
      </c>
      <c r="O2912" s="6">
        <v>4.6587208943200099E-2</v>
      </c>
      <c r="P2912" s="6">
        <v>0.201227754609866</v>
      </c>
      <c r="Q2912" s="7">
        <v>1</v>
      </c>
      <c r="R2912" s="8">
        <v>0.11125036991869917</v>
      </c>
      <c r="S2912" s="8">
        <v>17.22</v>
      </c>
      <c r="T2912" s="17">
        <f t="shared" si="135"/>
        <v>1.4708451659422943</v>
      </c>
      <c r="U2912" s="17">
        <f t="shared" si="136"/>
        <v>8.5414934142990381E-2</v>
      </c>
      <c r="V2912" s="19">
        <f t="shared" si="137"/>
        <v>18.403316435857011</v>
      </c>
    </row>
    <row r="2913" spans="1:22" x14ac:dyDescent="0.2">
      <c r="A2913" s="7">
        <v>133308.53654925301</v>
      </c>
      <c r="B2913" s="7">
        <v>448871.82516593998</v>
      </c>
      <c r="C2913" s="1" t="s">
        <v>5835</v>
      </c>
      <c r="D2913" s="1" t="s">
        <v>5836</v>
      </c>
      <c r="E2913" s="6">
        <v>19.135483789999999</v>
      </c>
      <c r="F2913" s="6">
        <v>18.783483789999998</v>
      </c>
      <c r="G2913" s="6">
        <v>18.783483789999998</v>
      </c>
      <c r="H2913" s="6">
        <v>4.1330615241175699E-2</v>
      </c>
      <c r="I2913" s="6">
        <v>0.18454482876356801</v>
      </c>
      <c r="J2913" s="6">
        <v>0.153150471362548</v>
      </c>
      <c r="K2913" s="6">
        <v>8.6203010145155398E-2</v>
      </c>
      <c r="L2913" s="6">
        <v>0.13561389838041299</v>
      </c>
      <c r="M2913" s="6">
        <v>5.7971281322256998E-2</v>
      </c>
      <c r="N2913" s="6">
        <v>7.8566786362951904E-2</v>
      </c>
      <c r="O2913" s="6">
        <v>3.02903060385936E-2</v>
      </c>
      <c r="P2913" s="6">
        <v>0.12763838347161999</v>
      </c>
      <c r="Q2913" s="7">
        <v>1</v>
      </c>
      <c r="R2913" s="8">
        <v>0.79339117057169617</v>
      </c>
      <c r="S2913" s="8">
        <v>10.67</v>
      </c>
      <c r="T2913" s="17">
        <f t="shared" si="135"/>
        <v>1.0665517072574098</v>
      </c>
      <c r="U2913" s="17">
        <f t="shared" si="136"/>
        <v>9.9957985684855644E-2</v>
      </c>
      <c r="V2913" s="19">
        <f t="shared" si="137"/>
        <v>18.683525804315142</v>
      </c>
    </row>
    <row r="2914" spans="1:22" x14ac:dyDescent="0.2">
      <c r="A2914" s="7">
        <v>161888.15897478801</v>
      </c>
      <c r="B2914" s="7">
        <v>404994.350102995</v>
      </c>
      <c r="C2914" s="1" t="s">
        <v>5837</v>
      </c>
      <c r="D2914" s="1" t="s">
        <v>5838</v>
      </c>
      <c r="E2914" s="6">
        <v>19.13544697</v>
      </c>
      <c r="F2914" s="6">
        <v>18.950846970000001</v>
      </c>
      <c r="G2914" s="6">
        <v>18.950846970000001</v>
      </c>
      <c r="H2914" s="6">
        <v>3.5207090812078803E-2</v>
      </c>
      <c r="I2914" s="6">
        <v>0.10076849489581401</v>
      </c>
      <c r="J2914" s="6">
        <v>4.0909005227325101E-2</v>
      </c>
      <c r="K2914" s="6">
        <v>4.3205467909993002E-2</v>
      </c>
      <c r="L2914" s="6">
        <v>9.0884106013037994E-2</v>
      </c>
      <c r="M2914" s="6">
        <v>3.7533586508242199E-2</v>
      </c>
      <c r="N2914" s="6">
        <v>0.100217816073295</v>
      </c>
      <c r="O2914" s="6">
        <v>3.2007079838319401E-2</v>
      </c>
      <c r="P2914" s="6">
        <v>0.13603976748568899</v>
      </c>
      <c r="Q2914" s="7">
        <v>1</v>
      </c>
      <c r="R2914" s="8">
        <v>1.229978670318145</v>
      </c>
      <c r="S2914" s="8">
        <v>8.5809999999999995</v>
      </c>
      <c r="T2914" s="17">
        <f t="shared" si="135"/>
        <v>0.56885847292372882</v>
      </c>
      <c r="U2914" s="17">
        <f t="shared" si="136"/>
        <v>6.6292794886811432E-2</v>
      </c>
      <c r="V2914" s="19">
        <f t="shared" si="137"/>
        <v>18.884554175113188</v>
      </c>
    </row>
    <row r="2915" spans="1:22" x14ac:dyDescent="0.2">
      <c r="A2915" s="7">
        <v>192617.23510000101</v>
      </c>
      <c r="B2915" s="7">
        <v>447428.003199998</v>
      </c>
      <c r="C2915" s="1" t="s">
        <v>5839</v>
      </c>
      <c r="D2915" s="1" t="s">
        <v>5840</v>
      </c>
      <c r="E2915" s="6">
        <v>19.134943629999999</v>
      </c>
      <c r="F2915" s="6">
        <v>18.951943629999999</v>
      </c>
      <c r="G2915" s="6">
        <v>18.951943629999999</v>
      </c>
      <c r="H2915" s="6">
        <v>2.8281206466658299E-2</v>
      </c>
      <c r="I2915" s="6">
        <v>0.40525322872143998</v>
      </c>
      <c r="J2915" s="6">
        <v>6.0978859409278899E-2</v>
      </c>
      <c r="K2915" s="6">
        <v>4.7967339122817997E-2</v>
      </c>
      <c r="L2915" s="6">
        <v>0.113893711517966</v>
      </c>
      <c r="M2915" s="6">
        <v>3.0319868835173298E-2</v>
      </c>
      <c r="N2915" s="6">
        <v>7.6988450754339396E-2</v>
      </c>
      <c r="O2915" s="6">
        <v>2.5326331166439599E-2</v>
      </c>
      <c r="P2915" s="6">
        <v>8.3795593092536994E-2</v>
      </c>
      <c r="Q2915" s="7">
        <v>1</v>
      </c>
      <c r="R2915" s="8">
        <v>0.80008877046095928</v>
      </c>
      <c r="S2915" s="8">
        <v>10.63</v>
      </c>
      <c r="T2915" s="17">
        <f t="shared" si="135"/>
        <v>0.97342183415003047</v>
      </c>
      <c r="U2915" s="17">
        <f t="shared" si="136"/>
        <v>9.1573079412044248E-2</v>
      </c>
      <c r="V2915" s="19">
        <f t="shared" si="137"/>
        <v>18.860370550587955</v>
      </c>
    </row>
    <row r="2916" spans="1:22" x14ac:dyDescent="0.2">
      <c r="A2916" s="7">
        <v>103543.164911466</v>
      </c>
      <c r="B2916" s="7">
        <v>425594.241953508</v>
      </c>
      <c r="C2916" s="1" t="s">
        <v>5841</v>
      </c>
      <c r="D2916" s="1" t="s">
        <v>5842</v>
      </c>
      <c r="E2916" s="6">
        <v>19.134717439999999</v>
      </c>
      <c r="F2916" s="6">
        <v>18.686717439999999</v>
      </c>
      <c r="G2916" s="6">
        <v>18.686717439999999</v>
      </c>
      <c r="H2916" s="6">
        <v>6.1982690163639699E-2</v>
      </c>
      <c r="I2916" s="6">
        <v>0.51559536416491003</v>
      </c>
      <c r="J2916" s="6">
        <v>0.236080178481166</v>
      </c>
      <c r="K2916" s="6">
        <v>0.22183259636411601</v>
      </c>
      <c r="L2916" s="6">
        <v>0.15406518813303399</v>
      </c>
      <c r="M2916" s="6">
        <v>8.9539044061177797E-2</v>
      </c>
      <c r="N2916" s="6">
        <v>7.8112111238245199E-2</v>
      </c>
      <c r="O2916" s="6">
        <v>4.2381642417924602E-2</v>
      </c>
      <c r="P2916" s="6">
        <v>0.139006741616266</v>
      </c>
      <c r="Q2916" s="7">
        <v>1</v>
      </c>
      <c r="R2916" s="8">
        <v>6.1860013318534947E-2</v>
      </c>
      <c r="S2916" s="8">
        <v>18.02</v>
      </c>
      <c r="T2916" s="17">
        <f t="shared" si="135"/>
        <v>1.7957492622177393</v>
      </c>
      <c r="U2916" s="17">
        <f t="shared" si="136"/>
        <v>9.9653122209641481E-2</v>
      </c>
      <c r="V2916" s="19">
        <f t="shared" si="137"/>
        <v>18.587064317790357</v>
      </c>
    </row>
    <row r="2917" spans="1:22" x14ac:dyDescent="0.2">
      <c r="A2917" s="7">
        <v>122048.31687643701</v>
      </c>
      <c r="B2917" s="7">
        <v>487589.26662679401</v>
      </c>
      <c r="C2917" s="1" t="s">
        <v>5843</v>
      </c>
      <c r="D2917" s="1" t="s">
        <v>5844</v>
      </c>
      <c r="E2917" s="6">
        <v>19.134556790000001</v>
      </c>
      <c r="F2917" s="6">
        <v>18.487556789999999</v>
      </c>
      <c r="G2917" s="6">
        <v>18.487556789999999</v>
      </c>
      <c r="H2917" s="6">
        <v>5.4011270811672701E-2</v>
      </c>
      <c r="I2917" s="6">
        <v>0.105542271437638</v>
      </c>
      <c r="J2917" s="6">
        <v>0.23465119836295101</v>
      </c>
      <c r="K2917" s="6">
        <v>0.12167372685106401</v>
      </c>
      <c r="L2917" s="6">
        <v>0.22210140976811499</v>
      </c>
      <c r="M2917" s="6">
        <v>0.1801170413881</v>
      </c>
      <c r="N2917" s="6">
        <v>6.4224209050635098E-2</v>
      </c>
      <c r="O2917" s="6">
        <v>4.6587208943200099E-2</v>
      </c>
      <c r="P2917" s="6">
        <v>0.201227754609866</v>
      </c>
      <c r="Q2917" s="7">
        <v>1</v>
      </c>
      <c r="R2917" s="8">
        <v>0.1111821596980257</v>
      </c>
      <c r="S2917" s="8">
        <v>17.22</v>
      </c>
      <c r="T2917" s="17">
        <f t="shared" si="135"/>
        <v>1.4708451659422943</v>
      </c>
      <c r="U2917" s="17">
        <f t="shared" si="136"/>
        <v>8.5414934142990381E-2</v>
      </c>
      <c r="V2917" s="19">
        <f t="shared" si="137"/>
        <v>18.40214185585701</v>
      </c>
    </row>
    <row r="2918" spans="1:22" x14ac:dyDescent="0.2">
      <c r="A2918" s="7">
        <v>126479.2335</v>
      </c>
      <c r="B2918" s="7">
        <v>428782.45620000002</v>
      </c>
      <c r="C2918" s="1" t="s">
        <v>5845</v>
      </c>
      <c r="D2918" s="1" t="s">
        <v>5846</v>
      </c>
      <c r="E2918" s="6">
        <v>19.134353000000001</v>
      </c>
      <c r="F2918" s="6">
        <v>18.812353000000002</v>
      </c>
      <c r="G2918" s="6">
        <v>-999</v>
      </c>
      <c r="H2918" s="6">
        <v>4.7706197405155901E-2</v>
      </c>
      <c r="I2918" s="6">
        <v>0.40578416027981401</v>
      </c>
      <c r="J2918" s="6">
        <v>7.90681876191838E-2</v>
      </c>
      <c r="K2918" s="6">
        <v>0.13123889915536599</v>
      </c>
      <c r="L2918" s="6">
        <v>0.13127050033137</v>
      </c>
      <c r="M2918" s="6">
        <v>6.2957720657843705E-2</v>
      </c>
      <c r="N2918" s="6">
        <v>9.6234441084248001E-2</v>
      </c>
      <c r="O2918" s="6">
        <v>3.3108756805849397E-2</v>
      </c>
      <c r="P2918" s="6">
        <v>0.120674980518023</v>
      </c>
      <c r="Q2918" s="7">
        <v>2</v>
      </c>
      <c r="R2918" s="8">
        <v>0.44519282477341393</v>
      </c>
      <c r="S2918" s="8">
        <v>13.24</v>
      </c>
      <c r="T2918" s="17">
        <f t="shared" si="135"/>
        <v>1.1843833304779694</v>
      </c>
      <c r="U2918" s="17">
        <f t="shared" si="136"/>
        <v>8.9454934326130622E-2</v>
      </c>
      <c r="V2918" s="19">
        <f t="shared" si="137"/>
        <v>-999</v>
      </c>
    </row>
    <row r="2919" spans="1:22" x14ac:dyDescent="0.2">
      <c r="A2919" s="7">
        <v>122433.822834739</v>
      </c>
      <c r="B2919" s="7">
        <v>487024.865219181</v>
      </c>
      <c r="C2919" s="1" t="s">
        <v>5847</v>
      </c>
      <c r="D2919" s="1" t="s">
        <v>5848</v>
      </c>
      <c r="E2919" s="6">
        <v>19.134229820000002</v>
      </c>
      <c r="F2919" s="6">
        <v>18.48722982</v>
      </c>
      <c r="G2919" s="6">
        <v>18.48722982</v>
      </c>
      <c r="H2919" s="6">
        <v>5.4011270811672701E-2</v>
      </c>
      <c r="I2919" s="6">
        <v>0.105542271437638</v>
      </c>
      <c r="J2919" s="6">
        <v>0.23465119836295101</v>
      </c>
      <c r="K2919" s="6">
        <v>0.12167372685106401</v>
      </c>
      <c r="L2919" s="6">
        <v>0.22210140976811499</v>
      </c>
      <c r="M2919" s="6">
        <v>0.1801170413881</v>
      </c>
      <c r="N2919" s="6">
        <v>6.4224209050635098E-2</v>
      </c>
      <c r="O2919" s="6">
        <v>4.6587208943200099E-2</v>
      </c>
      <c r="P2919" s="6">
        <v>0.201227754609866</v>
      </c>
      <c r="Q2919" s="7">
        <v>1</v>
      </c>
      <c r="R2919" s="8">
        <v>0.11116317189314767</v>
      </c>
      <c r="S2919" s="8">
        <v>17.22</v>
      </c>
      <c r="T2919" s="17">
        <f t="shared" si="135"/>
        <v>1.4708451659422943</v>
      </c>
      <c r="U2919" s="17">
        <f t="shared" si="136"/>
        <v>8.5414934142990381E-2</v>
      </c>
      <c r="V2919" s="19">
        <f t="shared" si="137"/>
        <v>18.401814885857011</v>
      </c>
    </row>
    <row r="2920" spans="1:22" x14ac:dyDescent="0.2">
      <c r="A2920" s="7">
        <v>104534.24588707399</v>
      </c>
      <c r="B2920" s="7">
        <v>424985.21442243498</v>
      </c>
      <c r="C2920" s="1" t="s">
        <v>5849</v>
      </c>
      <c r="D2920" s="1" t="s">
        <v>5850</v>
      </c>
      <c r="E2920" s="6">
        <v>19.134127729999999</v>
      </c>
      <c r="F2920" s="6">
        <v>18.663127729999999</v>
      </c>
      <c r="G2920" s="6">
        <v>18.663127729999999</v>
      </c>
      <c r="H2920" s="6">
        <v>6.7017265421319097E-2</v>
      </c>
      <c r="I2920" s="6">
        <v>0.38779838816682299</v>
      </c>
      <c r="J2920" s="6">
        <v>0.22948074966408599</v>
      </c>
      <c r="K2920" s="6">
        <v>0.267107560274434</v>
      </c>
      <c r="L2920" s="6">
        <v>0.16686752415004399</v>
      </c>
      <c r="M2920" s="6">
        <v>9.5675644130511703E-2</v>
      </c>
      <c r="N2920" s="6">
        <v>7.7346411332276099E-2</v>
      </c>
      <c r="O2920" s="6">
        <v>4.53051202524394E-2</v>
      </c>
      <c r="P2920" s="6">
        <v>0.13762481990619499</v>
      </c>
      <c r="Q2920" s="7">
        <v>1</v>
      </c>
      <c r="R2920" s="8">
        <v>9.7140351490825574E-2</v>
      </c>
      <c r="S2920" s="8">
        <v>17.440000000000001</v>
      </c>
      <c r="T2920" s="17">
        <f t="shared" si="135"/>
        <v>1.748504551062199</v>
      </c>
      <c r="U2920" s="17">
        <f t="shared" si="136"/>
        <v>0.10025828847833709</v>
      </c>
      <c r="V2920" s="19">
        <f t="shared" si="137"/>
        <v>18.562869441521663</v>
      </c>
    </row>
    <row r="2921" spans="1:22" x14ac:dyDescent="0.2">
      <c r="A2921" s="7">
        <v>90271.025699999198</v>
      </c>
      <c r="B2921" s="7">
        <v>438763.03640000097</v>
      </c>
      <c r="C2921" s="1" t="s">
        <v>5851</v>
      </c>
      <c r="D2921" s="1" t="s">
        <v>5852</v>
      </c>
      <c r="E2921" s="6">
        <v>19.134105550000001</v>
      </c>
      <c r="F2921" s="6">
        <v>18.695105550000001</v>
      </c>
      <c r="G2921" s="6">
        <v>18.695105550000001</v>
      </c>
      <c r="H2921" s="6">
        <v>8.0763658365454696E-2</v>
      </c>
      <c r="I2921" s="6">
        <v>0.30199891021014802</v>
      </c>
      <c r="J2921" s="6">
        <v>0.17028439844412299</v>
      </c>
      <c r="K2921" s="6">
        <v>0.12313530982153501</v>
      </c>
      <c r="L2921" s="6">
        <v>0.18822098286473099</v>
      </c>
      <c r="M2921" s="6">
        <v>0.121563016685323</v>
      </c>
      <c r="N2921" s="6">
        <v>6.5070748361592795E-2</v>
      </c>
      <c r="O2921" s="6">
        <v>4.3691242397097603E-2</v>
      </c>
      <c r="P2921" s="6">
        <v>0.29584290306712302</v>
      </c>
      <c r="Q2921" s="7">
        <v>1</v>
      </c>
      <c r="R2921" s="8">
        <v>0.10922351014492759</v>
      </c>
      <c r="S2921" s="8">
        <v>17.25</v>
      </c>
      <c r="T2921" s="17">
        <f t="shared" si="135"/>
        <v>1.4918932822450315</v>
      </c>
      <c r="U2921" s="17">
        <f t="shared" si="136"/>
        <v>8.6486567086668492E-2</v>
      </c>
      <c r="V2921" s="19">
        <f t="shared" si="137"/>
        <v>18.608618982913331</v>
      </c>
    </row>
    <row r="2922" spans="1:22" x14ac:dyDescent="0.2">
      <c r="A2922" s="7">
        <v>81203.186099998697</v>
      </c>
      <c r="B2922" s="7">
        <v>453391.45210000098</v>
      </c>
      <c r="C2922" s="1" t="s">
        <v>5853</v>
      </c>
      <c r="D2922" s="1" t="s">
        <v>5854</v>
      </c>
      <c r="E2922" s="6">
        <v>19.133818210000001</v>
      </c>
      <c r="F2922" s="6">
        <v>18.701818209999999</v>
      </c>
      <c r="G2922" s="6">
        <v>18.701818209999999</v>
      </c>
      <c r="H2922" s="6">
        <v>6.4168689639824E-2</v>
      </c>
      <c r="I2922" s="6">
        <v>9.15375448413E-2</v>
      </c>
      <c r="J2922" s="6">
        <v>0.36249957805841698</v>
      </c>
      <c r="K2922" s="6">
        <v>8.0061938287751003E-2</v>
      </c>
      <c r="L2922" s="6">
        <v>0.23138254302556799</v>
      </c>
      <c r="M2922" s="6">
        <v>0.194196792527177</v>
      </c>
      <c r="N2922" s="6">
        <v>6.7197823399256507E-2</v>
      </c>
      <c r="O2922" s="6">
        <v>6.3475610708890406E-2</v>
      </c>
      <c r="P2922" s="6">
        <v>0.10835784169403399</v>
      </c>
      <c r="Q2922" s="7">
        <v>1</v>
      </c>
      <c r="R2922" s="8">
        <v>0.26212521174142489</v>
      </c>
      <c r="S2922" s="8">
        <v>15.16</v>
      </c>
      <c r="T2922" s="17">
        <f t="shared" si="135"/>
        <v>1.7190836476022369</v>
      </c>
      <c r="U2922" s="17">
        <f t="shared" si="136"/>
        <v>0.11339601897112381</v>
      </c>
      <c r="V2922" s="19">
        <f t="shared" si="137"/>
        <v>18.588422191028876</v>
      </c>
    </row>
    <row r="2923" spans="1:22" x14ac:dyDescent="0.2">
      <c r="A2923" s="7">
        <v>158194.721766231</v>
      </c>
      <c r="B2923" s="7">
        <v>388275.36523308099</v>
      </c>
      <c r="C2923" s="1" t="s">
        <v>5855</v>
      </c>
      <c r="D2923" s="1" t="s">
        <v>5856</v>
      </c>
      <c r="E2923" s="6">
        <v>19.13374443</v>
      </c>
      <c r="F2923" s="6">
        <v>18.904744430000001</v>
      </c>
      <c r="G2923" s="6">
        <v>18.904744430000001</v>
      </c>
      <c r="H2923" s="6">
        <v>4.0422880373286001E-2</v>
      </c>
      <c r="I2923" s="6">
        <v>0.1715953655827</v>
      </c>
      <c r="J2923" s="6">
        <v>0.10053957463140201</v>
      </c>
      <c r="K2923" s="6">
        <v>3.2583721912818102E-2</v>
      </c>
      <c r="L2923" s="6">
        <v>0.14217526055729901</v>
      </c>
      <c r="M2923" s="6">
        <v>3.2226363529467103E-2</v>
      </c>
      <c r="N2923" s="6">
        <v>6.6193341623368596E-2</v>
      </c>
      <c r="O2923" s="6">
        <v>4.1706899577756702E-2</v>
      </c>
      <c r="P2923" s="6">
        <v>0.152992700260112</v>
      </c>
      <c r="Q2923" s="7">
        <v>1</v>
      </c>
      <c r="R2923" s="8">
        <v>0.82399851572926597</v>
      </c>
      <c r="S2923" s="8">
        <v>10.49</v>
      </c>
      <c r="T2923" s="17">
        <f t="shared" si="135"/>
        <v>0.91262977917679122</v>
      </c>
      <c r="U2923" s="17">
        <f t="shared" si="136"/>
        <v>8.6999978949169804E-2</v>
      </c>
      <c r="V2923" s="19">
        <f t="shared" si="137"/>
        <v>18.817744451050832</v>
      </c>
    </row>
    <row r="2924" spans="1:22" x14ac:dyDescent="0.2">
      <c r="A2924" s="7">
        <v>93406.003699999303</v>
      </c>
      <c r="B2924" s="7">
        <v>437610.28379999899</v>
      </c>
      <c r="C2924" s="1" t="s">
        <v>5857</v>
      </c>
      <c r="D2924" s="1" t="s">
        <v>5858</v>
      </c>
      <c r="E2924" s="6">
        <v>19.133360589999999</v>
      </c>
      <c r="F2924" s="6">
        <v>18.57636059</v>
      </c>
      <c r="G2924" s="6">
        <v>18.57636059</v>
      </c>
      <c r="H2924" s="6">
        <v>9.0949789422754099E-2</v>
      </c>
      <c r="I2924" s="6">
        <v>0.13467097623964699</v>
      </c>
      <c r="J2924" s="6">
        <v>0.26345667031543002</v>
      </c>
      <c r="K2924" s="6">
        <v>0.212791375320737</v>
      </c>
      <c r="L2924" s="6">
        <v>0.26808956888699498</v>
      </c>
      <c r="M2924" s="6">
        <v>0.12928758076484101</v>
      </c>
      <c r="N2924" s="6">
        <v>7.8776700388881404E-2</v>
      </c>
      <c r="O2924" s="6">
        <v>5.3293541362579702E-2</v>
      </c>
      <c r="P2924" s="6">
        <v>0.15982368035177</v>
      </c>
      <c r="Q2924" s="7">
        <v>1</v>
      </c>
      <c r="R2924" s="8">
        <v>2.5917457908847197E-2</v>
      </c>
      <c r="S2924" s="8">
        <v>18.649999999999999</v>
      </c>
      <c r="T2924" s="17">
        <f t="shared" si="135"/>
        <v>1.8605439776977373</v>
      </c>
      <c r="U2924" s="17">
        <f t="shared" si="136"/>
        <v>9.9761071190227202E-2</v>
      </c>
      <c r="V2924" s="19">
        <f t="shared" si="137"/>
        <v>18.476599518809774</v>
      </c>
    </row>
    <row r="2925" spans="1:22" x14ac:dyDescent="0.2">
      <c r="A2925" s="7">
        <v>204835.39163</v>
      </c>
      <c r="B2925" s="7">
        <v>437431.42566000199</v>
      </c>
      <c r="C2925" s="1" t="s">
        <v>5859</v>
      </c>
      <c r="D2925" s="1" t="s">
        <v>5860</v>
      </c>
      <c r="E2925" s="6">
        <v>19.13302981</v>
      </c>
      <c r="F2925" s="6">
        <v>18.950629809999999</v>
      </c>
      <c r="G2925" s="6">
        <v>18.950629809999999</v>
      </c>
      <c r="H2925" s="6">
        <v>3.2193690844725301E-2</v>
      </c>
      <c r="I2925" s="6">
        <v>0.129750490807923</v>
      </c>
      <c r="J2925" s="6">
        <v>7.4351811454685807E-2</v>
      </c>
      <c r="K2925" s="6">
        <v>6.5909654549371602E-2</v>
      </c>
      <c r="L2925" s="6">
        <v>8.00435011600307E-2</v>
      </c>
      <c r="M2925" s="6">
        <v>2.6448671865553799E-2</v>
      </c>
      <c r="N2925" s="6">
        <v>8.6450559186622603E-2</v>
      </c>
      <c r="O2925" s="6">
        <v>2.4996974303423802E-2</v>
      </c>
      <c r="P2925" s="6">
        <v>8.0712930887115106E-2</v>
      </c>
      <c r="Q2925" s="7">
        <v>1</v>
      </c>
      <c r="R2925" s="8">
        <v>1.2766575214183722</v>
      </c>
      <c r="S2925" s="8">
        <v>8.4039999999999999</v>
      </c>
      <c r="T2925" s="17">
        <f t="shared" si="135"/>
        <v>0.64888165343620896</v>
      </c>
      <c r="U2925" s="17">
        <f t="shared" si="136"/>
        <v>7.7211048719206213E-2</v>
      </c>
      <c r="V2925" s="19">
        <f t="shared" si="137"/>
        <v>18.873418761280792</v>
      </c>
    </row>
    <row r="2926" spans="1:22" x14ac:dyDescent="0.2">
      <c r="A2926" s="7">
        <v>98374.781199999197</v>
      </c>
      <c r="B2926" s="7">
        <v>464297.37220000097</v>
      </c>
      <c r="C2926" s="1" t="s">
        <v>5861</v>
      </c>
      <c r="D2926" s="1" t="s">
        <v>5862</v>
      </c>
      <c r="E2926" s="6">
        <v>19.131390230000001</v>
      </c>
      <c r="F2926" s="6">
        <v>18.852390230000001</v>
      </c>
      <c r="G2926" s="6">
        <v>18.852390230000001</v>
      </c>
      <c r="H2926" s="6">
        <v>4.19388371924167E-2</v>
      </c>
      <c r="I2926" s="6">
        <v>0.55354295444697998</v>
      </c>
      <c r="J2926" s="6">
        <v>7.8930121626581806E-2</v>
      </c>
      <c r="K2926" s="6">
        <v>4.19865864887424E-2</v>
      </c>
      <c r="L2926" s="6">
        <v>0.119720980330002</v>
      </c>
      <c r="M2926" s="6">
        <v>0.116107390688944</v>
      </c>
      <c r="N2926" s="6">
        <v>0.191069672476992</v>
      </c>
      <c r="O2926" s="6">
        <v>3.3490600470931498E-2</v>
      </c>
      <c r="P2926" s="6">
        <v>0.18347635725671399</v>
      </c>
      <c r="Q2926" s="7">
        <v>1</v>
      </c>
      <c r="R2926" s="8">
        <v>0.23667680866192631</v>
      </c>
      <c r="S2926" s="8">
        <v>15.47</v>
      </c>
      <c r="T2926" s="17">
        <f t="shared" si="135"/>
        <v>1.1964303995637255</v>
      </c>
      <c r="U2926" s="17">
        <f t="shared" si="136"/>
        <v>7.7338745931721103E-2</v>
      </c>
      <c r="V2926" s="19">
        <f t="shared" si="137"/>
        <v>18.775051484068278</v>
      </c>
    </row>
    <row r="2927" spans="1:22" x14ac:dyDescent="0.2">
      <c r="A2927" s="7">
        <v>84969.274609328102</v>
      </c>
      <c r="B2927" s="7">
        <v>447799.26140432298</v>
      </c>
      <c r="C2927" s="1" t="s">
        <v>5863</v>
      </c>
      <c r="D2927" s="1" t="s">
        <v>5864</v>
      </c>
      <c r="E2927" s="6">
        <v>19.131221830000001</v>
      </c>
      <c r="F2927" s="6">
        <v>18.689221830000001</v>
      </c>
      <c r="G2927" s="6">
        <v>18.689221830000001</v>
      </c>
      <c r="H2927" s="6">
        <v>7.3538942776539301E-2</v>
      </c>
      <c r="I2927" s="6">
        <v>0.14089113291028199</v>
      </c>
      <c r="J2927" s="6">
        <v>0.186176125636379</v>
      </c>
      <c r="K2927" s="6">
        <v>0.103863554724084</v>
      </c>
      <c r="L2927" s="6">
        <v>0.32650331008375499</v>
      </c>
      <c r="M2927" s="6">
        <v>0.17587429871291199</v>
      </c>
      <c r="N2927" s="6">
        <v>7.8161176239391006E-2</v>
      </c>
      <c r="O2927" s="6">
        <v>5.6719501182324002E-2</v>
      </c>
      <c r="P2927" s="6">
        <v>0.131364218694838</v>
      </c>
      <c r="Q2927" s="7">
        <v>1</v>
      </c>
      <c r="R2927" s="8">
        <v>0.22872330314707776</v>
      </c>
      <c r="S2927" s="8">
        <v>15.57</v>
      </c>
      <c r="T2927" s="17">
        <f t="shared" si="135"/>
        <v>1.7436947547114676</v>
      </c>
      <c r="U2927" s="17">
        <f t="shared" si="136"/>
        <v>0.11199067146509105</v>
      </c>
      <c r="V2927" s="19">
        <f t="shared" si="137"/>
        <v>18.577231158534911</v>
      </c>
    </row>
    <row r="2928" spans="1:22" x14ac:dyDescent="0.2">
      <c r="A2928" s="7">
        <v>164101.23240000001</v>
      </c>
      <c r="B2928" s="7">
        <v>463879.8946</v>
      </c>
      <c r="C2928" s="1" t="s">
        <v>5865</v>
      </c>
      <c r="D2928" s="1" t="s">
        <v>5866</v>
      </c>
      <c r="E2928" s="6">
        <v>19.129761259999999</v>
      </c>
      <c r="F2928" s="6">
        <v>18.94776126</v>
      </c>
      <c r="G2928" s="6">
        <v>18.94776126</v>
      </c>
      <c r="H2928" s="6">
        <v>2.9290968350445899E-2</v>
      </c>
      <c r="I2928" s="6">
        <v>0.46586744515082301</v>
      </c>
      <c r="J2928" s="6">
        <v>6.6625936861959001E-2</v>
      </c>
      <c r="K2928" s="6">
        <v>3.7072249833296302E-2</v>
      </c>
      <c r="L2928" s="6">
        <v>7.9023295650421294E-2</v>
      </c>
      <c r="M2928" s="6">
        <v>4.3927920487904198E-2</v>
      </c>
      <c r="N2928" s="6">
        <v>0.14638178784519201</v>
      </c>
      <c r="O2928" s="6">
        <v>2.4147211186883601E-2</v>
      </c>
      <c r="P2928" s="6">
        <v>7.9555632686070493E-2</v>
      </c>
      <c r="Q2928" s="7">
        <v>1</v>
      </c>
      <c r="R2928" s="8">
        <v>0.68841670432480129</v>
      </c>
      <c r="S2928" s="8">
        <v>11.33</v>
      </c>
      <c r="T2928" s="17">
        <f t="shared" si="135"/>
        <v>0.93184339236019298</v>
      </c>
      <c r="U2928" s="17">
        <f t="shared" si="136"/>
        <v>8.224566569816355E-2</v>
      </c>
      <c r="V2928" s="19">
        <f t="shared" si="137"/>
        <v>18.865515594301836</v>
      </c>
    </row>
    <row r="2929" spans="1:22" x14ac:dyDescent="0.2">
      <c r="A2929" s="7">
        <v>197326.07160000101</v>
      </c>
      <c r="B2929" s="7">
        <v>482561.28599999897</v>
      </c>
      <c r="C2929" s="1" t="s">
        <v>5867</v>
      </c>
      <c r="D2929" s="1" t="s">
        <v>5868</v>
      </c>
      <c r="E2929" s="6">
        <v>19.129550420000001</v>
      </c>
      <c r="F2929" s="6">
        <v>18.996450419999999</v>
      </c>
      <c r="G2929" s="6">
        <v>18.996450419999999</v>
      </c>
      <c r="H2929" s="6">
        <v>2.4005694453603298E-2</v>
      </c>
      <c r="I2929" s="6">
        <v>0.364263673016887</v>
      </c>
      <c r="J2929" s="6">
        <v>2.8430798704990799E-2</v>
      </c>
      <c r="K2929" s="6">
        <v>2.54692361154671E-2</v>
      </c>
      <c r="L2929" s="6">
        <v>7.6198335106411094E-2</v>
      </c>
      <c r="M2929" s="6">
        <v>3.3493595957550602E-2</v>
      </c>
      <c r="N2929" s="6">
        <v>0.13646299586237901</v>
      </c>
      <c r="O2929" s="6">
        <v>1.8930277496463699E-2</v>
      </c>
      <c r="P2929" s="6">
        <v>7.3819886306612306E-2</v>
      </c>
      <c r="Q2929" s="7">
        <v>1</v>
      </c>
      <c r="R2929" s="8">
        <v>1.0422280794277783</v>
      </c>
      <c r="S2929" s="8">
        <v>9.3670000000000009</v>
      </c>
      <c r="T2929" s="17">
        <f t="shared" si="135"/>
        <v>0.72320090076877552</v>
      </c>
      <c r="U2929" s="17">
        <f t="shared" si="136"/>
        <v>7.7207312989086729E-2</v>
      </c>
      <c r="V2929" s="19">
        <f t="shared" si="137"/>
        <v>18.91924310701091</v>
      </c>
    </row>
    <row r="2930" spans="1:22" x14ac:dyDescent="0.2">
      <c r="A2930" s="7">
        <v>97449.423200000107</v>
      </c>
      <c r="B2930" s="7">
        <v>434806.60000000102</v>
      </c>
      <c r="C2930" s="1" t="s">
        <v>5869</v>
      </c>
      <c r="D2930" s="1" t="s">
        <v>5870</v>
      </c>
      <c r="E2930" s="6">
        <v>19.129243819999999</v>
      </c>
      <c r="F2930" s="6">
        <v>18.724243820000002</v>
      </c>
      <c r="G2930" s="6">
        <v>18.724243820000002</v>
      </c>
      <c r="H2930" s="6">
        <v>6.0410473244324303E-2</v>
      </c>
      <c r="I2930" s="6">
        <v>0.64885614883819998</v>
      </c>
      <c r="J2930" s="6">
        <v>0.15900370837871999</v>
      </c>
      <c r="K2930" s="6">
        <v>0.16430118528792501</v>
      </c>
      <c r="L2930" s="6">
        <v>0.189267213403537</v>
      </c>
      <c r="M2930" s="6">
        <v>0.11090205633387</v>
      </c>
      <c r="N2930" s="6">
        <v>7.6641162358839707E-2</v>
      </c>
      <c r="O2930" s="6">
        <v>4.6160160497334297E-2</v>
      </c>
      <c r="P2930" s="6">
        <v>0.13162340569571301</v>
      </c>
      <c r="Q2930" s="7">
        <v>1</v>
      </c>
      <c r="R2930" s="8">
        <v>1.5310900523559062E-3</v>
      </c>
      <c r="S2930" s="8">
        <v>19.100000000000001</v>
      </c>
      <c r="T2930" s="17">
        <f t="shared" si="135"/>
        <v>1.8197873375828246</v>
      </c>
      <c r="U2930" s="17">
        <f t="shared" si="136"/>
        <v>9.5276823957215942E-2</v>
      </c>
      <c r="V2930" s="19">
        <f t="shared" si="137"/>
        <v>18.628966996042784</v>
      </c>
    </row>
    <row r="2931" spans="1:22" x14ac:dyDescent="0.2">
      <c r="A2931" s="7">
        <v>177989.86250000101</v>
      </c>
      <c r="B2931" s="7">
        <v>430959.76299999998</v>
      </c>
      <c r="C2931" s="1" t="s">
        <v>5871</v>
      </c>
      <c r="D2931" s="1" t="s">
        <v>5872</v>
      </c>
      <c r="E2931" s="6">
        <v>19.128829400000001</v>
      </c>
      <c r="F2931" s="6">
        <v>18.9448294</v>
      </c>
      <c r="G2931" s="6">
        <v>18.9448294</v>
      </c>
      <c r="H2931" s="6">
        <v>3.0005765693052699E-2</v>
      </c>
      <c r="I2931" s="6">
        <v>0.74727896896474</v>
      </c>
      <c r="J2931" s="6">
        <v>4.2215916866229199E-2</v>
      </c>
      <c r="K2931" s="6">
        <v>6.2310132662032801E-2</v>
      </c>
      <c r="L2931" s="6">
        <v>8.4714318721491405E-2</v>
      </c>
      <c r="M2931" s="6">
        <v>3.2656830737926502E-2</v>
      </c>
      <c r="N2931" s="6">
        <v>0.18491698433016099</v>
      </c>
      <c r="O2931" s="6">
        <v>2.4491833300002101E-2</v>
      </c>
      <c r="P2931" s="6">
        <v>7.5729326153264401E-2</v>
      </c>
      <c r="Q2931" s="7">
        <v>1</v>
      </c>
      <c r="R2931" s="8">
        <v>0.28295301140174384</v>
      </c>
      <c r="S2931" s="8">
        <v>14.91</v>
      </c>
      <c r="T2931" s="17">
        <f t="shared" si="135"/>
        <v>1.2081754229098109</v>
      </c>
      <c r="U2931" s="17">
        <f t="shared" si="136"/>
        <v>8.103121548690885E-2</v>
      </c>
      <c r="V2931" s="19">
        <f t="shared" si="137"/>
        <v>18.86379818451309</v>
      </c>
    </row>
    <row r="2932" spans="1:22" x14ac:dyDescent="0.2">
      <c r="A2932" s="7">
        <v>147775.60449530199</v>
      </c>
      <c r="B2932" s="7">
        <v>430117.28007305902</v>
      </c>
      <c r="C2932" s="1" t="s">
        <v>5873</v>
      </c>
      <c r="D2932" s="1" t="s">
        <v>5874</v>
      </c>
      <c r="E2932" s="6">
        <v>19.128797850000002</v>
      </c>
      <c r="F2932" s="6">
        <v>18.86279785</v>
      </c>
      <c r="G2932" s="6">
        <v>18.86279785</v>
      </c>
      <c r="H2932" s="6">
        <v>3.5600938799654099E-2</v>
      </c>
      <c r="I2932" s="6">
        <v>0.47092412025385799</v>
      </c>
      <c r="J2932" s="6">
        <v>7.1358092816735094E-2</v>
      </c>
      <c r="K2932" s="6">
        <v>6.8337626369710497E-2</v>
      </c>
      <c r="L2932" s="6">
        <v>0.100627299933073</v>
      </c>
      <c r="M2932" s="6">
        <v>4.3768856465842901E-2</v>
      </c>
      <c r="N2932" s="6">
        <v>0.15525940788355699</v>
      </c>
      <c r="O2932" s="6">
        <v>2.4530741617406801E-2</v>
      </c>
      <c r="P2932" s="6">
        <v>0.104449570920986</v>
      </c>
      <c r="Q2932" s="7">
        <v>1</v>
      </c>
      <c r="R2932" s="8">
        <v>0.50977094317284943</v>
      </c>
      <c r="S2932" s="8">
        <v>12.67</v>
      </c>
      <c r="T2932" s="17">
        <f t="shared" si="135"/>
        <v>1.0550617096555659</v>
      </c>
      <c r="U2932" s="17">
        <f t="shared" si="136"/>
        <v>8.3272431701307492E-2</v>
      </c>
      <c r="V2932" s="19">
        <f t="shared" si="137"/>
        <v>18.779525418298693</v>
      </c>
    </row>
    <row r="2933" spans="1:22" x14ac:dyDescent="0.2">
      <c r="A2933" s="7">
        <v>197700.839699998</v>
      </c>
      <c r="B2933" s="7">
        <v>472490.34690000099</v>
      </c>
      <c r="C2933" s="1" t="s">
        <v>5875</v>
      </c>
      <c r="D2933" s="1" t="s">
        <v>5876</v>
      </c>
      <c r="E2933" s="6">
        <v>19.128771660000002</v>
      </c>
      <c r="F2933" s="6">
        <v>18.965671660000002</v>
      </c>
      <c r="G2933" s="6">
        <v>18.965671660000002</v>
      </c>
      <c r="H2933" s="6">
        <v>2.5431941218797102E-2</v>
      </c>
      <c r="I2933" s="6">
        <v>0.347810930686965</v>
      </c>
      <c r="J2933" s="6">
        <v>5.85720673991319E-2</v>
      </c>
      <c r="K2933" s="6">
        <v>2.8004703856297102E-2</v>
      </c>
      <c r="L2933" s="6">
        <v>0.130753120791928</v>
      </c>
      <c r="M2933" s="6">
        <v>3.1551474650123798E-2</v>
      </c>
      <c r="N2933" s="6">
        <v>0.10697880360645</v>
      </c>
      <c r="O2933" s="6">
        <v>2.3685545455679399E-2</v>
      </c>
      <c r="P2933" s="6">
        <v>6.7981625446487504E-2</v>
      </c>
      <c r="Q2933" s="7">
        <v>1</v>
      </c>
      <c r="R2933" s="8">
        <v>0.94576051876716538</v>
      </c>
      <c r="S2933" s="8">
        <v>9.8309999999999995</v>
      </c>
      <c r="T2933" s="17">
        <f t="shared" si="135"/>
        <v>0.93608301415490403</v>
      </c>
      <c r="U2933" s="17">
        <f t="shared" si="136"/>
        <v>9.5217476772953322E-2</v>
      </c>
      <c r="V2933" s="19">
        <f t="shared" si="137"/>
        <v>18.87045418322705</v>
      </c>
    </row>
    <row r="2934" spans="1:22" x14ac:dyDescent="0.2">
      <c r="A2934" s="7">
        <v>91451.904699999795</v>
      </c>
      <c r="B2934" s="7">
        <v>438593.51810000098</v>
      </c>
      <c r="C2934" s="1" t="s">
        <v>5877</v>
      </c>
      <c r="D2934" s="1" t="s">
        <v>5878</v>
      </c>
      <c r="E2934" s="6">
        <v>19.128684360000001</v>
      </c>
      <c r="F2934" s="6">
        <v>18.602684360000001</v>
      </c>
      <c r="G2934" s="6">
        <v>18.602684360000001</v>
      </c>
      <c r="H2934" s="6">
        <v>8.3259797065018307E-2</v>
      </c>
      <c r="I2934" s="6">
        <v>0.14503337063656399</v>
      </c>
      <c r="J2934" s="6">
        <v>0.24367967914288399</v>
      </c>
      <c r="K2934" s="6">
        <v>0.16266994552984201</v>
      </c>
      <c r="L2934" s="6">
        <v>0.248877583075786</v>
      </c>
      <c r="M2934" s="6">
        <v>0.13842603608161</v>
      </c>
      <c r="N2934" s="6">
        <v>7.0662081409797697E-2</v>
      </c>
      <c r="O2934" s="6">
        <v>6.3690601137503799E-2</v>
      </c>
      <c r="P2934" s="6">
        <v>0.152255583541543</v>
      </c>
      <c r="Q2934" s="7">
        <v>1</v>
      </c>
      <c r="R2934" s="8">
        <v>9.1819883561643931E-2</v>
      </c>
      <c r="S2934" s="8">
        <v>17.52</v>
      </c>
      <c r="T2934" s="17">
        <f t="shared" si="135"/>
        <v>1.7082150178095685</v>
      </c>
      <c r="U2934" s="17">
        <f t="shared" si="136"/>
        <v>9.7500857180911449E-2</v>
      </c>
      <c r="V2934" s="19">
        <f t="shared" si="137"/>
        <v>18.50518350281909</v>
      </c>
    </row>
    <row r="2935" spans="1:22" x14ac:dyDescent="0.2">
      <c r="A2935" s="7">
        <v>93225.710000000894</v>
      </c>
      <c r="B2935" s="7">
        <v>437862.79470000003</v>
      </c>
      <c r="C2935" s="1" t="s">
        <v>5879</v>
      </c>
      <c r="D2935" s="1" t="s">
        <v>5880</v>
      </c>
      <c r="E2935" s="6">
        <v>19.128498860000001</v>
      </c>
      <c r="F2935" s="6">
        <v>18.571498859999998</v>
      </c>
      <c r="G2935" s="6">
        <v>18.571498859999998</v>
      </c>
      <c r="H2935" s="6">
        <v>9.0949789422754099E-2</v>
      </c>
      <c r="I2935" s="6">
        <v>0.13467097623964699</v>
      </c>
      <c r="J2935" s="6">
        <v>0.26345667031543002</v>
      </c>
      <c r="K2935" s="6">
        <v>0.212791375320737</v>
      </c>
      <c r="L2935" s="6">
        <v>0.26808956888699498</v>
      </c>
      <c r="M2935" s="6">
        <v>0.12928758076484101</v>
      </c>
      <c r="N2935" s="6">
        <v>7.8776700388881404E-2</v>
      </c>
      <c r="O2935" s="6">
        <v>5.3293541362579702E-2</v>
      </c>
      <c r="P2935" s="6">
        <v>0.15982368035177</v>
      </c>
      <c r="Q2935" s="7">
        <v>1</v>
      </c>
      <c r="R2935" s="8">
        <v>2.565677533512075E-2</v>
      </c>
      <c r="S2935" s="8">
        <v>18.649999999999999</v>
      </c>
      <c r="T2935" s="17">
        <f t="shared" si="135"/>
        <v>1.8605439776977373</v>
      </c>
      <c r="U2935" s="17">
        <f t="shared" si="136"/>
        <v>9.9761071190227202E-2</v>
      </c>
      <c r="V2935" s="19">
        <f t="shared" si="137"/>
        <v>18.471737788809772</v>
      </c>
    </row>
    <row r="2936" spans="1:22" x14ac:dyDescent="0.2">
      <c r="A2936" s="7">
        <v>163524.20535576099</v>
      </c>
      <c r="B2936" s="7">
        <v>384564.64796155202</v>
      </c>
      <c r="C2936" s="1" t="s">
        <v>5881</v>
      </c>
      <c r="D2936" s="1" t="s">
        <v>5882</v>
      </c>
      <c r="E2936" s="6">
        <v>19.128478099999999</v>
      </c>
      <c r="F2936" s="6">
        <v>18.900478100000001</v>
      </c>
      <c r="G2936" s="6">
        <v>18.900478100000001</v>
      </c>
      <c r="H2936" s="6">
        <v>3.4360989751974498E-2</v>
      </c>
      <c r="I2936" s="6">
        <v>9.0816122114683998E-2</v>
      </c>
      <c r="J2936" s="6">
        <v>0.103668171294478</v>
      </c>
      <c r="K2936" s="6">
        <v>2.5946468446774101E-2</v>
      </c>
      <c r="L2936" s="6">
        <v>0.115226849679858</v>
      </c>
      <c r="M2936" s="6">
        <v>2.9165839474949901E-2</v>
      </c>
      <c r="N2936" s="6">
        <v>7.0511959726374293E-2</v>
      </c>
      <c r="O2936" s="6">
        <v>3.8291266737364098E-2</v>
      </c>
      <c r="P2936" s="6">
        <v>0.23768115097695899</v>
      </c>
      <c r="Q2936" s="7">
        <v>1</v>
      </c>
      <c r="R2936" s="8">
        <v>0.86255872444011683</v>
      </c>
      <c r="S2936" s="8">
        <v>10.27</v>
      </c>
      <c r="T2936" s="17">
        <f t="shared" si="135"/>
        <v>0.73850146169393716</v>
      </c>
      <c r="U2936" s="17">
        <f t="shared" si="136"/>
        <v>7.1908613602136046E-2</v>
      </c>
      <c r="V2936" s="19">
        <f t="shared" si="137"/>
        <v>18.828569486397864</v>
      </c>
    </row>
    <row r="2937" spans="1:22" x14ac:dyDescent="0.2">
      <c r="A2937" s="7">
        <v>169848.73739999899</v>
      </c>
      <c r="B2937" s="7">
        <v>437157.27239999903</v>
      </c>
      <c r="C2937" s="1" t="s">
        <v>5883</v>
      </c>
      <c r="D2937" s="1" t="s">
        <v>5884</v>
      </c>
      <c r="E2937" s="6">
        <v>19.12843354</v>
      </c>
      <c r="F2937" s="6">
        <v>18.894433540000001</v>
      </c>
      <c r="G2937" s="6">
        <v>18.894433540000001</v>
      </c>
      <c r="H2937" s="6">
        <v>3.05834787588838E-2</v>
      </c>
      <c r="I2937" s="6">
        <v>0.27810608711567197</v>
      </c>
      <c r="J2937" s="6">
        <v>0.12842412188779201</v>
      </c>
      <c r="K2937" s="6">
        <v>8.3803436125780104E-2</v>
      </c>
      <c r="L2937" s="6">
        <v>7.9455202720248003E-2</v>
      </c>
      <c r="M2937" s="6">
        <v>3.5744108155909997E-2</v>
      </c>
      <c r="N2937" s="6">
        <v>0.14369950467175499</v>
      </c>
      <c r="O2937" s="6">
        <v>2.5556509313995002E-2</v>
      </c>
      <c r="P2937" s="6">
        <v>0.10760909478125499</v>
      </c>
      <c r="Q2937" s="7">
        <v>1</v>
      </c>
      <c r="R2937" s="8">
        <v>0.74370406016408375</v>
      </c>
      <c r="S2937" s="8">
        <v>10.97</v>
      </c>
      <c r="T2937" s="17">
        <f t="shared" si="135"/>
        <v>0.91829033269554772</v>
      </c>
      <c r="U2937" s="17">
        <f t="shared" si="136"/>
        <v>8.3709237255747276E-2</v>
      </c>
      <c r="V2937" s="19">
        <f t="shared" si="137"/>
        <v>18.810724302744255</v>
      </c>
    </row>
    <row r="2938" spans="1:22" x14ac:dyDescent="0.2">
      <c r="A2938" s="7">
        <v>194105.217002163</v>
      </c>
      <c r="B2938" s="7">
        <v>442688.65765744197</v>
      </c>
      <c r="C2938" s="1" t="s">
        <v>5885</v>
      </c>
      <c r="D2938" s="1" t="s">
        <v>5886</v>
      </c>
      <c r="E2938" s="6">
        <v>19.128321719999999</v>
      </c>
      <c r="F2938" s="6">
        <v>18.87632172</v>
      </c>
      <c r="G2938" s="6">
        <v>18.87632172</v>
      </c>
      <c r="H2938" s="6">
        <v>3.3081382832152097E-2</v>
      </c>
      <c r="I2938" s="6">
        <v>0.10693249610183</v>
      </c>
      <c r="J2938" s="6">
        <v>0.16130844165166</v>
      </c>
      <c r="K2938" s="6">
        <v>7.8115171205256004E-2</v>
      </c>
      <c r="L2938" s="6">
        <v>8.9872636850015494E-2</v>
      </c>
      <c r="M2938" s="6">
        <v>2.8147772251728199E-2</v>
      </c>
      <c r="N2938" s="6">
        <v>0.128625752840339</v>
      </c>
      <c r="O2938" s="6">
        <v>2.98534347296825E-2</v>
      </c>
      <c r="P2938" s="6">
        <v>0.33044283956221498</v>
      </c>
      <c r="Q2938" s="7">
        <v>1</v>
      </c>
      <c r="R2938" s="8">
        <v>0.61556771283783773</v>
      </c>
      <c r="S2938" s="8">
        <v>11.84</v>
      </c>
      <c r="T2938" s="17">
        <f t="shared" si="135"/>
        <v>0.84344522682475664</v>
      </c>
      <c r="U2938" s="17">
        <f t="shared" si="136"/>
        <v>7.1236927941280129E-2</v>
      </c>
      <c r="V2938" s="19">
        <f t="shared" si="137"/>
        <v>18.805084792058718</v>
      </c>
    </row>
    <row r="2939" spans="1:22" x14ac:dyDescent="0.2">
      <c r="A2939" s="7">
        <v>91486.398499999195</v>
      </c>
      <c r="B2939" s="7">
        <v>438630.921399999</v>
      </c>
      <c r="C2939" s="1" t="s">
        <v>5887</v>
      </c>
      <c r="D2939" s="1" t="s">
        <v>5888</v>
      </c>
      <c r="E2939" s="6">
        <v>19.127547710000002</v>
      </c>
      <c r="F2939" s="6">
        <v>18.601547709999998</v>
      </c>
      <c r="G2939" s="6">
        <v>18.601547709999998</v>
      </c>
      <c r="H2939" s="6">
        <v>8.3259797065018307E-2</v>
      </c>
      <c r="I2939" s="6">
        <v>0.14503337063656399</v>
      </c>
      <c r="J2939" s="6">
        <v>0.24367967914288399</v>
      </c>
      <c r="K2939" s="6">
        <v>0.16266994552984201</v>
      </c>
      <c r="L2939" s="6">
        <v>0.248877583075786</v>
      </c>
      <c r="M2939" s="6">
        <v>0.13842603608161</v>
      </c>
      <c r="N2939" s="6">
        <v>7.0662081409797697E-2</v>
      </c>
      <c r="O2939" s="6">
        <v>6.3690601137503799E-2</v>
      </c>
      <c r="P2939" s="6">
        <v>0.152255583541543</v>
      </c>
      <c r="Q2939" s="7">
        <v>1</v>
      </c>
      <c r="R2939" s="8">
        <v>9.1755006278538942E-2</v>
      </c>
      <c r="S2939" s="8">
        <v>17.52</v>
      </c>
      <c r="T2939" s="17">
        <f t="shared" si="135"/>
        <v>1.7082150178095685</v>
      </c>
      <c r="U2939" s="17">
        <f t="shared" si="136"/>
        <v>9.7500857180911449E-2</v>
      </c>
      <c r="V2939" s="19">
        <f t="shared" si="137"/>
        <v>18.504046852819087</v>
      </c>
    </row>
    <row r="2940" spans="1:22" x14ac:dyDescent="0.2">
      <c r="A2940" s="7">
        <v>132922.48750000101</v>
      </c>
      <c r="B2940" s="7">
        <v>448435.481199998</v>
      </c>
      <c r="C2940" s="1" t="s">
        <v>5889</v>
      </c>
      <c r="D2940" s="1" t="s">
        <v>5890</v>
      </c>
      <c r="E2940" s="6">
        <v>19.127374469999999</v>
      </c>
      <c r="F2940" s="6">
        <v>18.79337447</v>
      </c>
      <c r="G2940" s="6">
        <v>18.79337447</v>
      </c>
      <c r="H2940" s="6">
        <v>3.9411446604655398E-2</v>
      </c>
      <c r="I2940" s="6">
        <v>0.57615157780821902</v>
      </c>
      <c r="J2940" s="6">
        <v>0.14788800873255301</v>
      </c>
      <c r="K2940" s="6">
        <v>6.5421348915727498E-2</v>
      </c>
      <c r="L2940" s="6">
        <v>0.11707919328501799</v>
      </c>
      <c r="M2940" s="6">
        <v>5.54999925697841E-2</v>
      </c>
      <c r="N2940" s="6">
        <v>9.0931301131050704E-2</v>
      </c>
      <c r="O2940" s="6">
        <v>2.8532386617628899E-2</v>
      </c>
      <c r="P2940" s="6">
        <v>0.21646318652878199</v>
      </c>
      <c r="Q2940" s="7">
        <v>1</v>
      </c>
      <c r="R2940" s="8">
        <v>0.26003784387351775</v>
      </c>
      <c r="S2940" s="8">
        <v>15.18</v>
      </c>
      <c r="T2940" s="17">
        <f t="shared" si="135"/>
        <v>1.3674094172534175</v>
      </c>
      <c r="U2940" s="17">
        <f t="shared" si="136"/>
        <v>9.0079671755824611E-2</v>
      </c>
      <c r="V2940" s="19">
        <f t="shared" si="137"/>
        <v>18.703294798244176</v>
      </c>
    </row>
    <row r="2941" spans="1:22" x14ac:dyDescent="0.2">
      <c r="A2941" s="7">
        <v>173521.52770000001</v>
      </c>
      <c r="B2941" s="7">
        <v>365874.31749999902</v>
      </c>
      <c r="C2941" s="1" t="s">
        <v>5891</v>
      </c>
      <c r="D2941" s="1" t="s">
        <v>5892</v>
      </c>
      <c r="E2941" s="6">
        <v>19.127313520000001</v>
      </c>
      <c r="F2941" s="6">
        <v>19.02261352</v>
      </c>
      <c r="G2941" s="6">
        <v>19.02261352</v>
      </c>
      <c r="H2941" s="6">
        <v>2.33410842773367E-2</v>
      </c>
      <c r="I2941" s="6">
        <v>0.31068288145893802</v>
      </c>
      <c r="J2941" s="6">
        <v>2.3215051483469199E-2</v>
      </c>
      <c r="K2941" s="6">
        <v>1.6555130392747398E-2</v>
      </c>
      <c r="L2941" s="6">
        <v>4.6578912101857099E-2</v>
      </c>
      <c r="M2941" s="6">
        <v>2.1865235115467899E-2</v>
      </c>
      <c r="N2941" s="6">
        <v>7.7713647511744505E-2</v>
      </c>
      <c r="O2941" s="6">
        <v>1.4600313432560699E-2</v>
      </c>
      <c r="P2941" s="6">
        <v>5.61392218218707E-2</v>
      </c>
      <c r="Q2941" s="7">
        <v>1</v>
      </c>
      <c r="R2941" s="8">
        <v>1.179254132391478</v>
      </c>
      <c r="S2941" s="8">
        <v>8.7769999999999992</v>
      </c>
      <c r="T2941" s="17">
        <f t="shared" si="135"/>
        <v>0.56008701967886854</v>
      </c>
      <c r="U2941" s="17">
        <f t="shared" si="136"/>
        <v>6.3813036308404764E-2</v>
      </c>
      <c r="V2941" s="19">
        <f t="shared" si="137"/>
        <v>18.958800483691597</v>
      </c>
    </row>
    <row r="2942" spans="1:22" x14ac:dyDescent="0.2">
      <c r="A2942" s="7">
        <v>133373.415616807</v>
      </c>
      <c r="B2942" s="7">
        <v>456807.15847592801</v>
      </c>
      <c r="C2942" s="1" t="s">
        <v>5893</v>
      </c>
      <c r="D2942" s="1" t="s">
        <v>5894</v>
      </c>
      <c r="E2942" s="6">
        <v>19.126964510000001</v>
      </c>
      <c r="F2942" s="6">
        <v>18.715964509999999</v>
      </c>
      <c r="G2942" s="6">
        <v>18.715964509999999</v>
      </c>
      <c r="H2942" s="6">
        <v>5.0909035118567203E-2</v>
      </c>
      <c r="I2942" s="6">
        <v>0.36670955846203301</v>
      </c>
      <c r="J2942" s="6">
        <v>0.22089131605682699</v>
      </c>
      <c r="K2942" s="6">
        <v>0.16099672689694899</v>
      </c>
      <c r="L2942" s="6">
        <v>0.61952056257554899</v>
      </c>
      <c r="M2942" s="6">
        <v>6.5536539374790703E-2</v>
      </c>
      <c r="N2942" s="6">
        <v>8.0795527644691806E-2</v>
      </c>
      <c r="O2942" s="6">
        <v>3.1409211003681499E-2</v>
      </c>
      <c r="P2942" s="6">
        <v>0.149744705460613</v>
      </c>
      <c r="Q2942" s="7">
        <v>1</v>
      </c>
      <c r="R2942" s="8">
        <v>-1.1015278697001E-2</v>
      </c>
      <c r="S2942" s="8">
        <v>19.34</v>
      </c>
      <c r="T2942" s="17">
        <f t="shared" si="135"/>
        <v>2.9298686754364174</v>
      </c>
      <c r="U2942" s="17">
        <f t="shared" si="136"/>
        <v>0.15149269262856346</v>
      </c>
      <c r="V2942" s="19">
        <f t="shared" si="137"/>
        <v>18.564471817371437</v>
      </c>
    </row>
    <row r="2943" spans="1:22" x14ac:dyDescent="0.2">
      <c r="A2943" s="7">
        <v>163294.70740000199</v>
      </c>
      <c r="B2943" s="7">
        <v>473998.1164</v>
      </c>
      <c r="C2943" s="1" t="s">
        <v>5895</v>
      </c>
      <c r="D2943" s="1" t="s">
        <v>5896</v>
      </c>
      <c r="E2943" s="6">
        <v>19.126873750000001</v>
      </c>
      <c r="F2943" s="6">
        <v>18.975873750000002</v>
      </c>
      <c r="G2943" s="6">
        <v>-999</v>
      </c>
      <c r="H2943" s="6">
        <v>2.9495001115011701E-2</v>
      </c>
      <c r="I2943" s="6">
        <v>0.25671864605626099</v>
      </c>
      <c r="J2943" s="6">
        <v>4.1567921245545897E-2</v>
      </c>
      <c r="K2943" s="6">
        <v>3.53162457376602E-2</v>
      </c>
      <c r="L2943" s="6">
        <v>8.2505137648408403E-2</v>
      </c>
      <c r="M2943" s="6">
        <v>4.7057077531874297E-2</v>
      </c>
      <c r="N2943" s="6">
        <v>0.17070957901771</v>
      </c>
      <c r="O2943" s="6">
        <v>2.6329601880222101E-2</v>
      </c>
      <c r="P2943" s="6">
        <v>9.3896807580426594E-2</v>
      </c>
      <c r="Q2943" s="7">
        <v>2</v>
      </c>
      <c r="R2943" s="8">
        <v>1.0564319696806797</v>
      </c>
      <c r="S2943" s="8">
        <v>9.3010000000000002</v>
      </c>
      <c r="T2943" s="17">
        <f t="shared" si="135"/>
        <v>0.68167614946026167</v>
      </c>
      <c r="U2943" s="17">
        <f t="shared" si="136"/>
        <v>7.3290629981750524E-2</v>
      </c>
      <c r="V2943" s="19">
        <f t="shared" si="137"/>
        <v>-999</v>
      </c>
    </row>
    <row r="2944" spans="1:22" x14ac:dyDescent="0.2">
      <c r="A2944" s="7">
        <v>182227.42469999901</v>
      </c>
      <c r="B2944" s="7">
        <v>445151.075599998</v>
      </c>
      <c r="C2944" s="1" t="s">
        <v>5897</v>
      </c>
      <c r="D2944" s="1" t="s">
        <v>5898</v>
      </c>
      <c r="E2944" s="6">
        <v>19.126815799999999</v>
      </c>
      <c r="F2944" s="6">
        <v>18.9421158</v>
      </c>
      <c r="G2944" s="6">
        <v>18.9421158</v>
      </c>
      <c r="H2944" s="6">
        <v>2.9965761632140101E-2</v>
      </c>
      <c r="I2944" s="6">
        <v>0.419974410944773</v>
      </c>
      <c r="J2944" s="6">
        <v>3.95357082129753E-2</v>
      </c>
      <c r="K2944" s="6">
        <v>5.1861085775000003E-2</v>
      </c>
      <c r="L2944" s="6">
        <v>7.8415863269285693E-2</v>
      </c>
      <c r="M2944" s="6">
        <v>3.3035233013972203E-2</v>
      </c>
      <c r="N2944" s="6">
        <v>7.0507502851267598E-2</v>
      </c>
      <c r="O2944" s="6">
        <v>2.48015332574287E-2</v>
      </c>
      <c r="P2944" s="6">
        <v>7.2992325190643706E-2</v>
      </c>
      <c r="Q2944" s="7">
        <v>1</v>
      </c>
      <c r="R2944" s="8">
        <v>0.90316575124378085</v>
      </c>
      <c r="S2944" s="8">
        <v>10.050000000000001</v>
      </c>
      <c r="T2944" s="17">
        <f t="shared" si="135"/>
        <v>0.84608602621786089</v>
      </c>
      <c r="U2944" s="17">
        <f t="shared" si="136"/>
        <v>8.4187664300284654E-2</v>
      </c>
      <c r="V2944" s="19">
        <f t="shared" si="137"/>
        <v>18.857928135699716</v>
      </c>
    </row>
    <row r="2945" spans="1:22" x14ac:dyDescent="0.2">
      <c r="A2945" s="7">
        <v>108360.861400001</v>
      </c>
      <c r="B2945" s="7">
        <v>491538.08559999999</v>
      </c>
      <c r="C2945" s="1" t="s">
        <v>5899</v>
      </c>
      <c r="D2945" s="1" t="s">
        <v>5900</v>
      </c>
      <c r="E2945" s="6">
        <v>19.126021260000002</v>
      </c>
      <c r="F2945" s="6">
        <v>18.82502126</v>
      </c>
      <c r="G2945" s="6">
        <v>18.82502126</v>
      </c>
      <c r="H2945" s="6">
        <v>5.8604929478426701E-2</v>
      </c>
      <c r="I2945" s="6">
        <v>0.34547935317278899</v>
      </c>
      <c r="J2945" s="6">
        <v>5.5464727395222402E-2</v>
      </c>
      <c r="K2945" s="6">
        <v>3.7599431201117299E-2</v>
      </c>
      <c r="L2945" s="6">
        <v>0.101057377071315</v>
      </c>
      <c r="M2945" s="6">
        <v>0.144911692332996</v>
      </c>
      <c r="N2945" s="6">
        <v>0.173918175090953</v>
      </c>
      <c r="O2945" s="6">
        <v>2.3000425097603298E-2</v>
      </c>
      <c r="P2945" s="6">
        <v>0.167045435882342</v>
      </c>
      <c r="Q2945" s="7">
        <v>1</v>
      </c>
      <c r="R2945" s="8">
        <v>0.50836129810725572</v>
      </c>
      <c r="S2945" s="8">
        <v>12.68</v>
      </c>
      <c r="T2945" s="17">
        <f t="shared" si="135"/>
        <v>0.91439022933514957</v>
      </c>
      <c r="U2945" s="17">
        <f t="shared" si="136"/>
        <v>7.2112794111604858E-2</v>
      </c>
      <c r="V2945" s="19">
        <f t="shared" si="137"/>
        <v>18.752908465888396</v>
      </c>
    </row>
    <row r="2946" spans="1:22" x14ac:dyDescent="0.2">
      <c r="A2946" s="7">
        <v>82998.670563241496</v>
      </c>
      <c r="B2946" s="7">
        <v>455815.953533719</v>
      </c>
      <c r="C2946" s="1" t="s">
        <v>5901</v>
      </c>
      <c r="D2946" s="1" t="s">
        <v>5902</v>
      </c>
      <c r="E2946" s="6">
        <v>19.124654929999998</v>
      </c>
      <c r="F2946" s="6">
        <v>18.661654930000001</v>
      </c>
      <c r="G2946" s="6">
        <v>18.661654930000001</v>
      </c>
      <c r="H2946" s="6">
        <v>5.8612673232435103E-2</v>
      </c>
      <c r="I2946" s="6">
        <v>8.6237925156826295E-2</v>
      </c>
      <c r="J2946" s="6">
        <v>0.414007507195707</v>
      </c>
      <c r="K2946" s="6">
        <v>7.2567081513616197E-2</v>
      </c>
      <c r="L2946" s="6">
        <v>0.31981727666831899</v>
      </c>
      <c r="M2946" s="6">
        <v>0.18311297932384099</v>
      </c>
      <c r="N2946" s="6">
        <v>6.6377396455648302E-2</v>
      </c>
      <c r="O2946" s="6">
        <v>5.3466560138912399E-2</v>
      </c>
      <c r="P2946" s="6">
        <v>0.28980963238596202</v>
      </c>
      <c r="Q2946" s="7">
        <v>1</v>
      </c>
      <c r="R2946" s="8">
        <v>5.8364965688987164E-2</v>
      </c>
      <c r="S2946" s="8">
        <v>18.07</v>
      </c>
      <c r="T2946" s="17">
        <f t="shared" si="135"/>
        <v>2.0634971975316834</v>
      </c>
      <c r="U2946" s="17">
        <f t="shared" si="136"/>
        <v>0.11419464291818945</v>
      </c>
      <c r="V2946" s="19">
        <f t="shared" si="137"/>
        <v>18.547460287081812</v>
      </c>
    </row>
    <row r="2947" spans="1:22" x14ac:dyDescent="0.2">
      <c r="A2947" s="7">
        <v>126570.6437</v>
      </c>
      <c r="B2947" s="7">
        <v>433198.50120000198</v>
      </c>
      <c r="C2947" s="1" t="s">
        <v>5903</v>
      </c>
      <c r="D2947" s="1" t="s">
        <v>5904</v>
      </c>
      <c r="E2947" s="6">
        <v>19.12442798</v>
      </c>
      <c r="F2947" s="6">
        <v>18.854427980000001</v>
      </c>
      <c r="G2947" s="6">
        <v>-999</v>
      </c>
      <c r="H2947" s="6">
        <v>3.9171637202311198E-2</v>
      </c>
      <c r="I2947" s="6">
        <v>0.44391329783158101</v>
      </c>
      <c r="J2947" s="6">
        <v>3.9973686493207497E-2</v>
      </c>
      <c r="K2947" s="6">
        <v>7.5354023585298802E-2</v>
      </c>
      <c r="L2947" s="6">
        <v>9.2844608451909005E-2</v>
      </c>
      <c r="M2947" s="6">
        <v>5.6682279002471199E-2</v>
      </c>
      <c r="N2947" s="6">
        <v>0.26180184525862299</v>
      </c>
      <c r="O2947" s="6">
        <v>2.9801809773785898E-2</v>
      </c>
      <c r="P2947" s="6">
        <v>9.48929512979335E-2</v>
      </c>
      <c r="Q2947" s="7">
        <v>2</v>
      </c>
      <c r="R2947" s="8">
        <v>0.44335305509433964</v>
      </c>
      <c r="S2947" s="8">
        <v>13.25</v>
      </c>
      <c r="T2947" s="17">
        <f t="shared" si="135"/>
        <v>0.9560917941636442</v>
      </c>
      <c r="U2947" s="17">
        <f t="shared" si="136"/>
        <v>7.2157871257633524E-2</v>
      </c>
      <c r="V2947" s="19">
        <f t="shared" si="137"/>
        <v>-999</v>
      </c>
    </row>
    <row r="2948" spans="1:22" x14ac:dyDescent="0.2">
      <c r="A2948" s="7">
        <v>91250.439800001695</v>
      </c>
      <c r="B2948" s="7">
        <v>436205.71570000099</v>
      </c>
      <c r="C2948" s="1" t="s">
        <v>5905</v>
      </c>
      <c r="D2948" s="1" t="s">
        <v>5906</v>
      </c>
      <c r="E2948" s="6">
        <v>19.12403372</v>
      </c>
      <c r="F2948" s="6">
        <v>18.57203372</v>
      </c>
      <c r="G2948" s="6">
        <v>18.57203372</v>
      </c>
      <c r="H2948" s="6">
        <v>8.4459940159885005E-2</v>
      </c>
      <c r="I2948" s="6">
        <v>0.12980548386830401</v>
      </c>
      <c r="J2948" s="6">
        <v>0.23977233704657699</v>
      </c>
      <c r="K2948" s="6">
        <v>0.21121252978244601</v>
      </c>
      <c r="L2948" s="6">
        <v>0.24619048499842</v>
      </c>
      <c r="M2948" s="6">
        <v>0.137064328102423</v>
      </c>
      <c r="N2948" s="6">
        <v>6.8952246687337404E-2</v>
      </c>
      <c r="O2948" s="6">
        <v>5.3808427101816103E-2</v>
      </c>
      <c r="P2948" s="6">
        <v>0.136963543179658</v>
      </c>
      <c r="Q2948" s="7">
        <v>1</v>
      </c>
      <c r="R2948" s="8">
        <v>8.1676115384615403E-2</v>
      </c>
      <c r="S2948" s="8">
        <v>17.68</v>
      </c>
      <c r="T2948" s="17">
        <f t="shared" si="135"/>
        <v>1.7280540230589341</v>
      </c>
      <c r="U2948" s="17">
        <f t="shared" si="136"/>
        <v>9.7740612163966858E-2</v>
      </c>
      <c r="V2948" s="19">
        <f t="shared" si="137"/>
        <v>18.474293107836033</v>
      </c>
    </row>
    <row r="2949" spans="1:22" x14ac:dyDescent="0.2">
      <c r="A2949" s="7">
        <v>90352.021600000604</v>
      </c>
      <c r="B2949" s="7">
        <v>438928.84189999802</v>
      </c>
      <c r="C2949" s="1" t="s">
        <v>5907</v>
      </c>
      <c r="D2949" s="1" t="s">
        <v>5908</v>
      </c>
      <c r="E2949" s="6">
        <v>19.123773280000002</v>
      </c>
      <c r="F2949" s="6">
        <v>18.684773280000002</v>
      </c>
      <c r="G2949" s="6">
        <v>18.684773280000002</v>
      </c>
      <c r="H2949" s="6">
        <v>8.0763658365454696E-2</v>
      </c>
      <c r="I2949" s="6">
        <v>0.30199891021014802</v>
      </c>
      <c r="J2949" s="6">
        <v>0.17028439844412299</v>
      </c>
      <c r="K2949" s="6">
        <v>0.12313530982153501</v>
      </c>
      <c r="L2949" s="6">
        <v>0.18822098286473099</v>
      </c>
      <c r="M2949" s="6">
        <v>0.121563016685323</v>
      </c>
      <c r="N2949" s="6">
        <v>6.5070748361592795E-2</v>
      </c>
      <c r="O2949" s="6">
        <v>4.3691242397097603E-2</v>
      </c>
      <c r="P2949" s="6">
        <v>0.29584290306712302</v>
      </c>
      <c r="Q2949" s="7">
        <v>1</v>
      </c>
      <c r="R2949" s="8">
        <v>0.1086245379710146</v>
      </c>
      <c r="S2949" s="8">
        <v>17.25</v>
      </c>
      <c r="T2949" s="17">
        <f t="shared" si="135"/>
        <v>1.4918932822450315</v>
      </c>
      <c r="U2949" s="17">
        <f t="shared" si="136"/>
        <v>8.6486567086668492E-2</v>
      </c>
      <c r="V2949" s="19">
        <f t="shared" si="137"/>
        <v>18.598286712913332</v>
      </c>
    </row>
    <row r="2950" spans="1:22" x14ac:dyDescent="0.2">
      <c r="A2950" s="7">
        <v>197911.204399999</v>
      </c>
      <c r="B2950" s="7">
        <v>471828.69779999898</v>
      </c>
      <c r="C2950" s="1" t="s">
        <v>5909</v>
      </c>
      <c r="D2950" s="1" t="s">
        <v>5910</v>
      </c>
      <c r="E2950" s="6">
        <v>19.123403960000001</v>
      </c>
      <c r="F2950" s="6">
        <v>18.955103959999999</v>
      </c>
      <c r="G2950" s="6">
        <v>18.955103959999999</v>
      </c>
      <c r="H2950" s="6">
        <v>2.5702625914491E-2</v>
      </c>
      <c r="I2950" s="6">
        <v>0.237023227044623</v>
      </c>
      <c r="J2950" s="6">
        <v>8.3845033832583807E-2</v>
      </c>
      <c r="K2950" s="6">
        <v>2.7510230645404601E-2</v>
      </c>
      <c r="L2950" s="6">
        <v>8.3278773868230294E-2</v>
      </c>
      <c r="M2950" s="6">
        <v>3.1350164114054203E-2</v>
      </c>
      <c r="N2950" s="6">
        <v>9.0081761694430607E-2</v>
      </c>
      <c r="O2950" s="6">
        <v>2.5094292267315299E-2</v>
      </c>
      <c r="P2950" s="6">
        <v>6.6059684056204201E-2</v>
      </c>
      <c r="Q2950" s="7">
        <v>1</v>
      </c>
      <c r="R2950" s="8">
        <v>1.3023602167108117</v>
      </c>
      <c r="S2950" s="8">
        <v>8.3059999999999992</v>
      </c>
      <c r="T2950" s="17">
        <f t="shared" ref="T2950:T3013" si="138">SUMPRODUCT(H$3:O$3,H2950:O2950)</f>
        <v>0.73346509878886801</v>
      </c>
      <c r="U2950" s="17">
        <f t="shared" ref="U2950:U3013" si="139">T2950/S2950</f>
        <v>8.830545374294102E-2</v>
      </c>
      <c r="V2950" s="19">
        <f t="shared" ref="V2950:V3013" si="140">IF(Q2950=1, F2950-U2950, -999)</f>
        <v>18.866798506257059</v>
      </c>
    </row>
    <row r="2951" spans="1:22" x14ac:dyDescent="0.2">
      <c r="A2951" s="7">
        <v>82891.407494807499</v>
      </c>
      <c r="B2951" s="7">
        <v>455741.18917418498</v>
      </c>
      <c r="C2951" s="1" t="s">
        <v>5911</v>
      </c>
      <c r="D2951" s="1" t="s">
        <v>5912</v>
      </c>
      <c r="E2951" s="6">
        <v>19.123135359999999</v>
      </c>
      <c r="F2951" s="6">
        <v>18.660135360000002</v>
      </c>
      <c r="G2951" s="6">
        <v>18.660135360000002</v>
      </c>
      <c r="H2951" s="6">
        <v>5.8612673232435103E-2</v>
      </c>
      <c r="I2951" s="6">
        <v>8.6237925156826295E-2</v>
      </c>
      <c r="J2951" s="6">
        <v>0.414007507195707</v>
      </c>
      <c r="K2951" s="6">
        <v>7.2567081513616197E-2</v>
      </c>
      <c r="L2951" s="6">
        <v>0.31981727666831899</v>
      </c>
      <c r="M2951" s="6">
        <v>0.18311297932384099</v>
      </c>
      <c r="N2951" s="6">
        <v>6.6377396455648302E-2</v>
      </c>
      <c r="O2951" s="6">
        <v>5.3466560138912399E-2</v>
      </c>
      <c r="P2951" s="6">
        <v>0.28980963238596202</v>
      </c>
      <c r="Q2951" s="7">
        <v>1</v>
      </c>
      <c r="R2951" s="8">
        <v>5.8280872163807354E-2</v>
      </c>
      <c r="S2951" s="8">
        <v>18.07</v>
      </c>
      <c r="T2951" s="17">
        <f t="shared" si="138"/>
        <v>2.0634971975316834</v>
      </c>
      <c r="U2951" s="17">
        <f t="shared" si="139"/>
        <v>0.11419464291818945</v>
      </c>
      <c r="V2951" s="19">
        <f t="shared" si="140"/>
        <v>18.545940717081812</v>
      </c>
    </row>
    <row r="2952" spans="1:22" x14ac:dyDescent="0.2">
      <c r="A2952" s="7">
        <v>91330.2776000015</v>
      </c>
      <c r="B2952" s="7">
        <v>436280.84050000098</v>
      </c>
      <c r="C2952" s="1" t="s">
        <v>5913</v>
      </c>
      <c r="D2952" s="1" t="s">
        <v>5914</v>
      </c>
      <c r="E2952" s="6">
        <v>19.122965319999999</v>
      </c>
      <c r="F2952" s="6">
        <v>18.570965319999999</v>
      </c>
      <c r="G2952" s="6">
        <v>18.570965319999999</v>
      </c>
      <c r="H2952" s="6">
        <v>8.4459940159885005E-2</v>
      </c>
      <c r="I2952" s="6">
        <v>0.12980548386830401</v>
      </c>
      <c r="J2952" s="6">
        <v>0.23977233704657699</v>
      </c>
      <c r="K2952" s="6">
        <v>0.21121252978244601</v>
      </c>
      <c r="L2952" s="6">
        <v>0.24619048499842</v>
      </c>
      <c r="M2952" s="6">
        <v>0.137064328102423</v>
      </c>
      <c r="N2952" s="6">
        <v>6.8952246687337404E-2</v>
      </c>
      <c r="O2952" s="6">
        <v>5.3808427101816103E-2</v>
      </c>
      <c r="P2952" s="6">
        <v>0.136963543179658</v>
      </c>
      <c r="Q2952" s="7">
        <v>1</v>
      </c>
      <c r="R2952" s="8">
        <v>8.1615685520361941E-2</v>
      </c>
      <c r="S2952" s="8">
        <v>17.68</v>
      </c>
      <c r="T2952" s="17">
        <f t="shared" si="138"/>
        <v>1.7280540230589341</v>
      </c>
      <c r="U2952" s="17">
        <f t="shared" si="139"/>
        <v>9.7740612163966858E-2</v>
      </c>
      <c r="V2952" s="19">
        <f t="shared" si="140"/>
        <v>18.473224707836032</v>
      </c>
    </row>
    <row r="2953" spans="1:22" x14ac:dyDescent="0.2">
      <c r="A2953" s="7">
        <v>87177.425700001404</v>
      </c>
      <c r="B2953" s="7">
        <v>454273.07900000003</v>
      </c>
      <c r="C2953" s="1" t="s">
        <v>5915</v>
      </c>
      <c r="D2953" s="1" t="s">
        <v>5916</v>
      </c>
      <c r="E2953" s="6">
        <v>19.12253638</v>
      </c>
      <c r="F2953" s="6">
        <v>18.773536379999999</v>
      </c>
      <c r="G2953" s="6">
        <v>18.773536379999999</v>
      </c>
      <c r="H2953" s="6">
        <v>5.6352344711577101E-2</v>
      </c>
      <c r="I2953" s="6">
        <v>0.446384625896936</v>
      </c>
      <c r="J2953" s="6">
        <v>0.22862940574663501</v>
      </c>
      <c r="K2953" s="6">
        <v>7.0895818445379996E-2</v>
      </c>
      <c r="L2953" s="6">
        <v>0.226531067593542</v>
      </c>
      <c r="M2953" s="6">
        <v>0.15844142398684799</v>
      </c>
      <c r="N2953" s="6">
        <v>8.69284718439223E-2</v>
      </c>
      <c r="O2953" s="6">
        <v>4.5398993847756697E-2</v>
      </c>
      <c r="P2953" s="6">
        <v>0.116988007756249</v>
      </c>
      <c r="Q2953" s="7">
        <v>1</v>
      </c>
      <c r="R2953" s="8">
        <v>0.14850068348348355</v>
      </c>
      <c r="S2953" s="8">
        <v>16.649999999999999</v>
      </c>
      <c r="T2953" s="17">
        <f t="shared" si="138"/>
        <v>1.7668371480393663</v>
      </c>
      <c r="U2953" s="17">
        <f t="shared" si="139"/>
        <v>0.10611634522758957</v>
      </c>
      <c r="V2953" s="19">
        <f t="shared" si="140"/>
        <v>18.667420034772409</v>
      </c>
    </row>
    <row r="2954" spans="1:22" x14ac:dyDescent="0.2">
      <c r="A2954" s="7">
        <v>81937.314599998295</v>
      </c>
      <c r="B2954" s="7">
        <v>445048.85049999901</v>
      </c>
      <c r="C2954" s="1" t="s">
        <v>5917</v>
      </c>
      <c r="D2954" s="1" t="s">
        <v>5918</v>
      </c>
      <c r="E2954" s="6">
        <v>19.12236231</v>
      </c>
      <c r="F2954" s="6">
        <v>18.68936231</v>
      </c>
      <c r="G2954" s="6">
        <v>18.68936231</v>
      </c>
      <c r="H2954" s="6">
        <v>6.9909895110833398E-2</v>
      </c>
      <c r="I2954" s="6">
        <v>0.47010037174841701</v>
      </c>
      <c r="J2954" s="6">
        <v>0.124498018516361</v>
      </c>
      <c r="K2954" s="6">
        <v>7.1295379851676596E-2</v>
      </c>
      <c r="L2954" s="6">
        <v>0.135383472299754</v>
      </c>
      <c r="M2954" s="6">
        <v>0.16718357838266201</v>
      </c>
      <c r="N2954" s="6">
        <v>0.148792471518889</v>
      </c>
      <c r="O2954" s="6">
        <v>3.6019659206762103E-2</v>
      </c>
      <c r="P2954" s="6">
        <v>0.171153893295551</v>
      </c>
      <c r="Q2954" s="7">
        <v>1</v>
      </c>
      <c r="R2954" s="8">
        <v>0.17459227948402939</v>
      </c>
      <c r="S2954" s="8">
        <v>16.28</v>
      </c>
      <c r="T2954" s="17">
        <f t="shared" si="138"/>
        <v>1.3363619957537445</v>
      </c>
      <c r="U2954" s="17">
        <f t="shared" si="139"/>
        <v>8.208611767529142E-2</v>
      </c>
      <c r="V2954" s="19">
        <f t="shared" si="140"/>
        <v>18.607276192324708</v>
      </c>
    </row>
    <row r="2955" spans="1:22" x14ac:dyDescent="0.2">
      <c r="A2955" s="7">
        <v>156628.86850000199</v>
      </c>
      <c r="B2955" s="7">
        <v>385288.454399999</v>
      </c>
      <c r="C2955" s="1" t="s">
        <v>5919</v>
      </c>
      <c r="D2955" s="1" t="s">
        <v>5920</v>
      </c>
      <c r="E2955" s="6">
        <v>19.122190620000001</v>
      </c>
      <c r="F2955" s="6">
        <v>18.79519062</v>
      </c>
      <c r="G2955" s="6">
        <v>18.79519062</v>
      </c>
      <c r="H2955" s="6">
        <v>3.49513633469902E-2</v>
      </c>
      <c r="I2955" s="6">
        <v>0.56975185854902299</v>
      </c>
      <c r="J2955" s="6">
        <v>9.5015649538657307E-2</v>
      </c>
      <c r="K2955" s="6">
        <v>2.6741037380149098E-2</v>
      </c>
      <c r="L2955" s="6">
        <v>0.14677394018915199</v>
      </c>
      <c r="M2955" s="6">
        <v>3.0495398099082999E-2</v>
      </c>
      <c r="N2955" s="6">
        <v>5.8145489978328802E-2</v>
      </c>
      <c r="O2955" s="6">
        <v>2.4973134882063101E-2</v>
      </c>
      <c r="P2955" s="6">
        <v>0.50196173272507905</v>
      </c>
      <c r="Q2955" s="7">
        <v>1</v>
      </c>
      <c r="R2955" s="8">
        <v>7.79137891770013E-2</v>
      </c>
      <c r="S2955" s="8">
        <v>17.739999999999998</v>
      </c>
      <c r="T2955" s="17">
        <f t="shared" si="138"/>
        <v>1.2967487422679231</v>
      </c>
      <c r="U2955" s="17">
        <f t="shared" si="139"/>
        <v>7.3097448831337272E-2</v>
      </c>
      <c r="V2955" s="19">
        <f t="shared" si="140"/>
        <v>18.722093171168662</v>
      </c>
    </row>
    <row r="2956" spans="1:22" x14ac:dyDescent="0.2">
      <c r="A2956" s="7">
        <v>91389.072399999903</v>
      </c>
      <c r="B2956" s="7">
        <v>436940.504000001</v>
      </c>
      <c r="C2956" s="1" t="s">
        <v>5921</v>
      </c>
      <c r="D2956" s="1" t="s">
        <v>5922</v>
      </c>
      <c r="E2956" s="6">
        <v>19.12171669</v>
      </c>
      <c r="F2956" s="6">
        <v>18.56971669</v>
      </c>
      <c r="G2956" s="6">
        <v>18.56971669</v>
      </c>
      <c r="H2956" s="6">
        <v>8.4459940159885005E-2</v>
      </c>
      <c r="I2956" s="6">
        <v>0.12980548386830401</v>
      </c>
      <c r="J2956" s="6">
        <v>0.23977233704657699</v>
      </c>
      <c r="K2956" s="6">
        <v>0.21121252978244601</v>
      </c>
      <c r="L2956" s="6">
        <v>0.24619048499842</v>
      </c>
      <c r="M2956" s="6">
        <v>0.137064328102423</v>
      </c>
      <c r="N2956" s="6">
        <v>6.8952246687337404E-2</v>
      </c>
      <c r="O2956" s="6">
        <v>5.3808427101816103E-2</v>
      </c>
      <c r="P2956" s="6">
        <v>0.136963543179658</v>
      </c>
      <c r="Q2956" s="7">
        <v>1</v>
      </c>
      <c r="R2956" s="8">
        <v>8.1545061651583706E-2</v>
      </c>
      <c r="S2956" s="8">
        <v>17.68</v>
      </c>
      <c r="T2956" s="17">
        <f t="shared" si="138"/>
        <v>1.7280540230589341</v>
      </c>
      <c r="U2956" s="17">
        <f t="shared" si="139"/>
        <v>9.7740612163966858E-2</v>
      </c>
      <c r="V2956" s="19">
        <f t="shared" si="140"/>
        <v>18.471976077836032</v>
      </c>
    </row>
    <row r="2957" spans="1:22" x14ac:dyDescent="0.2">
      <c r="A2957" s="7">
        <v>90864.058200001702</v>
      </c>
      <c r="B2957" s="7">
        <v>464647.31540000101</v>
      </c>
      <c r="C2957" s="1" t="s">
        <v>5923</v>
      </c>
      <c r="D2957" s="1" t="s">
        <v>5924</v>
      </c>
      <c r="E2957" s="6">
        <v>19.12160222</v>
      </c>
      <c r="F2957" s="6">
        <v>18.811602220000001</v>
      </c>
      <c r="G2957" s="6">
        <v>18.811602220000001</v>
      </c>
      <c r="H2957" s="6">
        <v>4.5033597085766E-2</v>
      </c>
      <c r="I2957" s="6">
        <v>0.19988472504118501</v>
      </c>
      <c r="J2957" s="6">
        <v>0.149358192108871</v>
      </c>
      <c r="K2957" s="6">
        <v>4.0489102419750102E-2</v>
      </c>
      <c r="L2957" s="6">
        <v>0.15159091388349999</v>
      </c>
      <c r="M2957" s="6">
        <v>0.139609303387911</v>
      </c>
      <c r="N2957" s="6">
        <v>7.83664966265641E-2</v>
      </c>
      <c r="O2957" s="6">
        <v>2.9349123560616301E-2</v>
      </c>
      <c r="P2957" s="6">
        <v>0.144903599404615</v>
      </c>
      <c r="Q2957" s="7">
        <v>1</v>
      </c>
      <c r="R2957" s="8">
        <v>0.63153602559726951</v>
      </c>
      <c r="S2957" s="8">
        <v>11.72</v>
      </c>
      <c r="T2957" s="17">
        <f t="shared" si="138"/>
        <v>1.083930147500709</v>
      </c>
      <c r="U2957" s="17">
        <f t="shared" si="139"/>
        <v>9.2485507465930802E-2</v>
      </c>
      <c r="V2957" s="19">
        <f t="shared" si="140"/>
        <v>18.719116712534071</v>
      </c>
    </row>
    <row r="2958" spans="1:22" x14ac:dyDescent="0.2">
      <c r="A2958" s="7">
        <v>90964.421900000394</v>
      </c>
      <c r="B2958" s="7">
        <v>451639.42550000199</v>
      </c>
      <c r="C2958" s="1" t="s">
        <v>5925</v>
      </c>
      <c r="D2958" s="1" t="s">
        <v>5926</v>
      </c>
      <c r="E2958" s="6">
        <v>19.12094403</v>
      </c>
      <c r="F2958" s="6">
        <v>18.782944029999999</v>
      </c>
      <c r="G2958" s="6">
        <v>18.782944029999999</v>
      </c>
      <c r="H2958" s="6">
        <v>5.8400336318691903E-2</v>
      </c>
      <c r="I2958" s="6">
        <v>0.38021096194945703</v>
      </c>
      <c r="J2958" s="6">
        <v>9.0107076202091602E-2</v>
      </c>
      <c r="K2958" s="6">
        <v>7.8437634603691603E-2</v>
      </c>
      <c r="L2958" s="6">
        <v>0.157181388872869</v>
      </c>
      <c r="M2958" s="6">
        <v>0.146061387916612</v>
      </c>
      <c r="N2958" s="6">
        <v>8.2703867450558799E-2</v>
      </c>
      <c r="O2958" s="6">
        <v>3.68838830144681E-2</v>
      </c>
      <c r="P2958" s="6">
        <v>0.100067121158432</v>
      </c>
      <c r="Q2958" s="7">
        <v>1</v>
      </c>
      <c r="R2958" s="8">
        <v>0.41322572283813758</v>
      </c>
      <c r="S2958" s="8">
        <v>13.53</v>
      </c>
      <c r="T2958" s="17">
        <f t="shared" si="138"/>
        <v>1.2272075882133227</v>
      </c>
      <c r="U2958" s="17">
        <f t="shared" si="139"/>
        <v>9.070270422862696E-2</v>
      </c>
      <c r="V2958" s="19">
        <f t="shared" si="140"/>
        <v>18.692241325771374</v>
      </c>
    </row>
    <row r="2959" spans="1:22" x14ac:dyDescent="0.2">
      <c r="A2959" s="7">
        <v>105106.684700001</v>
      </c>
      <c r="B2959" s="7">
        <v>430180.28819999797</v>
      </c>
      <c r="C2959" s="1" t="s">
        <v>5927</v>
      </c>
      <c r="D2959" s="1" t="s">
        <v>5928</v>
      </c>
      <c r="E2959" s="6">
        <v>19.120932020000001</v>
      </c>
      <c r="F2959" s="6">
        <v>18.731932019999999</v>
      </c>
      <c r="G2959" s="6">
        <v>18.731932019999999</v>
      </c>
      <c r="H2959" s="6">
        <v>7.0830207984849694E-2</v>
      </c>
      <c r="I2959" s="6">
        <v>0.28171588784406498</v>
      </c>
      <c r="J2959" s="6">
        <v>0.163703322880457</v>
      </c>
      <c r="K2959" s="6">
        <v>0.205345757614213</v>
      </c>
      <c r="L2959" s="6">
        <v>0.16796336198116901</v>
      </c>
      <c r="M2959" s="6">
        <v>9.9582328067791895E-2</v>
      </c>
      <c r="N2959" s="6">
        <v>9.5570318885110403E-2</v>
      </c>
      <c r="O2959" s="6">
        <v>4.1388611263984798E-2</v>
      </c>
      <c r="P2959" s="6">
        <v>0.12444124197469</v>
      </c>
      <c r="Q2959" s="7">
        <v>1</v>
      </c>
      <c r="R2959" s="8">
        <v>0.27218443246839669</v>
      </c>
      <c r="S2959" s="8">
        <v>15.03</v>
      </c>
      <c r="T2959" s="17">
        <f t="shared" si="138"/>
        <v>1.4600187931323982</v>
      </c>
      <c r="U2959" s="17">
        <f t="shared" si="139"/>
        <v>9.7140305597631288E-2</v>
      </c>
      <c r="V2959" s="19">
        <f t="shared" si="140"/>
        <v>18.634791714402368</v>
      </c>
    </row>
    <row r="2960" spans="1:22" x14ac:dyDescent="0.2">
      <c r="A2960" s="7">
        <v>91201.943799998597</v>
      </c>
      <c r="B2960" s="7">
        <v>439400.71950000199</v>
      </c>
      <c r="C2960" s="1" t="s">
        <v>5929</v>
      </c>
      <c r="D2960" s="1" t="s">
        <v>5930</v>
      </c>
      <c r="E2960" s="6">
        <v>19.12074097</v>
      </c>
      <c r="F2960" s="6">
        <v>18.657740969999999</v>
      </c>
      <c r="G2960" s="6">
        <v>18.657740969999999</v>
      </c>
      <c r="H2960" s="6">
        <v>7.8075567298365497E-2</v>
      </c>
      <c r="I2960" s="6">
        <v>0.29576655316039002</v>
      </c>
      <c r="J2960" s="6">
        <v>0.23537034665960599</v>
      </c>
      <c r="K2960" s="6">
        <v>0.131713967037903</v>
      </c>
      <c r="L2960" s="6">
        <v>0.2219054991461</v>
      </c>
      <c r="M2960" s="6">
        <v>0.13402877954460399</v>
      </c>
      <c r="N2960" s="6">
        <v>7.0547633423400702E-2</v>
      </c>
      <c r="O2960" s="6">
        <v>5.0769478317054598E-2</v>
      </c>
      <c r="P2960" s="6">
        <v>0.33081797411529301</v>
      </c>
      <c r="Q2960" s="7">
        <v>1</v>
      </c>
      <c r="R2960" s="8">
        <v>3.9170704891304427E-2</v>
      </c>
      <c r="S2960" s="8">
        <v>18.399999999999999</v>
      </c>
      <c r="T2960" s="17">
        <f t="shared" si="138"/>
        <v>1.720088845552536</v>
      </c>
      <c r="U2960" s="17">
        <f t="shared" si="139"/>
        <v>9.3483089432203056E-2</v>
      </c>
      <c r="V2960" s="19">
        <f t="shared" si="140"/>
        <v>18.564257880567794</v>
      </c>
    </row>
    <row r="2961" spans="1:22" x14ac:dyDescent="0.2">
      <c r="A2961" s="7">
        <v>93540.038600001499</v>
      </c>
      <c r="B2961" s="7">
        <v>437107.12660000101</v>
      </c>
      <c r="C2961" s="1" t="s">
        <v>5931</v>
      </c>
      <c r="D2961" s="1" t="s">
        <v>5932</v>
      </c>
      <c r="E2961" s="6">
        <v>19.120653130000001</v>
      </c>
      <c r="F2961" s="6">
        <v>18.563653129999999</v>
      </c>
      <c r="G2961" s="6">
        <v>18.563653129999999</v>
      </c>
      <c r="H2961" s="6">
        <v>9.0949789422754099E-2</v>
      </c>
      <c r="I2961" s="6">
        <v>0.13467097623964699</v>
      </c>
      <c r="J2961" s="6">
        <v>0.26345667031543002</v>
      </c>
      <c r="K2961" s="6">
        <v>0.212791375320737</v>
      </c>
      <c r="L2961" s="6">
        <v>0.26808956888699498</v>
      </c>
      <c r="M2961" s="6">
        <v>0.12928758076484101</v>
      </c>
      <c r="N2961" s="6">
        <v>7.8776700388881404E-2</v>
      </c>
      <c r="O2961" s="6">
        <v>5.3293541362579702E-2</v>
      </c>
      <c r="P2961" s="6">
        <v>0.15982368035177</v>
      </c>
      <c r="Q2961" s="7">
        <v>1</v>
      </c>
      <c r="R2961" s="8">
        <v>2.5236092761394227E-2</v>
      </c>
      <c r="S2961" s="8">
        <v>18.649999999999999</v>
      </c>
      <c r="T2961" s="17">
        <f t="shared" si="138"/>
        <v>1.8605439776977373</v>
      </c>
      <c r="U2961" s="17">
        <f t="shared" si="139"/>
        <v>9.9761071190227202E-2</v>
      </c>
      <c r="V2961" s="19">
        <f t="shared" si="140"/>
        <v>18.463892058809773</v>
      </c>
    </row>
    <row r="2962" spans="1:22" x14ac:dyDescent="0.2">
      <c r="A2962" s="7">
        <v>157513.871199999</v>
      </c>
      <c r="B2962" s="7">
        <v>379496.53920000099</v>
      </c>
      <c r="C2962" s="1" t="s">
        <v>5933</v>
      </c>
      <c r="D2962" s="1" t="s">
        <v>5934</v>
      </c>
      <c r="E2962" s="6">
        <v>19.12038561</v>
      </c>
      <c r="F2962" s="6">
        <v>18.84138561</v>
      </c>
      <c r="G2962" s="6">
        <v>18.84138561</v>
      </c>
      <c r="H2962" s="6">
        <v>6.83911045305787E-2</v>
      </c>
      <c r="I2962" s="6">
        <v>0.46027783505775199</v>
      </c>
      <c r="J2962" s="6">
        <v>0.22062990720190501</v>
      </c>
      <c r="K2962" s="6">
        <v>2.5804100331402201E-2</v>
      </c>
      <c r="L2962" s="6">
        <v>0.120872757367065</v>
      </c>
      <c r="M2962" s="6">
        <v>2.9196479827638001E-2</v>
      </c>
      <c r="N2962" s="6">
        <v>7.0262837927504707E-2</v>
      </c>
      <c r="O2962" s="6">
        <v>2.7107306941772401E-2</v>
      </c>
      <c r="P2962" s="6">
        <v>0.17441445762358501</v>
      </c>
      <c r="Q2962" s="7">
        <v>1</v>
      </c>
      <c r="R2962" s="8">
        <v>0.28497215120967734</v>
      </c>
      <c r="S2962" s="8">
        <v>14.88</v>
      </c>
      <c r="T2962" s="17">
        <f t="shared" si="138"/>
        <v>1.4267422309553166</v>
      </c>
      <c r="U2962" s="17">
        <f t="shared" si="139"/>
        <v>9.5883214445921808E-2</v>
      </c>
      <c r="V2962" s="19">
        <f t="shared" si="140"/>
        <v>18.745502395554077</v>
      </c>
    </row>
    <row r="2963" spans="1:22" x14ac:dyDescent="0.2">
      <c r="A2963" s="7">
        <v>197154.789700002</v>
      </c>
      <c r="B2963" s="7">
        <v>476274.172499999</v>
      </c>
      <c r="C2963" s="1" t="s">
        <v>5935</v>
      </c>
      <c r="D2963" s="1" t="s">
        <v>5936</v>
      </c>
      <c r="E2963" s="6">
        <v>19.12037655</v>
      </c>
      <c r="F2963" s="6">
        <v>18.982476550000001</v>
      </c>
      <c r="G2963" s="6">
        <v>18.982476550000001</v>
      </c>
      <c r="H2963" s="6">
        <v>2.39618378297318E-2</v>
      </c>
      <c r="I2963" s="6">
        <v>0.35749008756432898</v>
      </c>
      <c r="J2963" s="6">
        <v>3.3247515592074103E-2</v>
      </c>
      <c r="K2963" s="6">
        <v>2.6739998164561799E-2</v>
      </c>
      <c r="L2963" s="6">
        <v>7.0892345385373506E-2</v>
      </c>
      <c r="M2963" s="6">
        <v>3.2158893795042602E-2</v>
      </c>
      <c r="N2963" s="6">
        <v>0.191417520581877</v>
      </c>
      <c r="O2963" s="6">
        <v>1.85780464667103E-2</v>
      </c>
      <c r="P2963" s="6">
        <v>6.5829331909584704E-2</v>
      </c>
      <c r="Q2963" s="7">
        <v>1</v>
      </c>
      <c r="R2963" s="8">
        <v>0.95564861920834621</v>
      </c>
      <c r="S2963" s="8">
        <v>9.7769999999999992</v>
      </c>
      <c r="T2963" s="17">
        <f t="shared" si="138"/>
        <v>0.71132582872862304</v>
      </c>
      <c r="U2963" s="17">
        <f t="shared" si="139"/>
        <v>7.2755019814730801E-2</v>
      </c>
      <c r="V2963" s="19">
        <f t="shared" si="140"/>
        <v>18.909721530185269</v>
      </c>
    </row>
    <row r="2964" spans="1:22" x14ac:dyDescent="0.2">
      <c r="A2964" s="7">
        <v>93630.992299999998</v>
      </c>
      <c r="B2964" s="7">
        <v>437189.93530000001</v>
      </c>
      <c r="C2964" s="1" t="s">
        <v>5937</v>
      </c>
      <c r="D2964" s="1" t="s">
        <v>5938</v>
      </c>
      <c r="E2964" s="6">
        <v>19.12014834</v>
      </c>
      <c r="F2964" s="6">
        <v>18.563148340000001</v>
      </c>
      <c r="G2964" s="6">
        <v>18.563148340000001</v>
      </c>
      <c r="H2964" s="6">
        <v>9.0949789422754099E-2</v>
      </c>
      <c r="I2964" s="6">
        <v>0.13467097623964699</v>
      </c>
      <c r="J2964" s="6">
        <v>0.26345667031543002</v>
      </c>
      <c r="K2964" s="6">
        <v>0.212791375320737</v>
      </c>
      <c r="L2964" s="6">
        <v>0.26808956888699498</v>
      </c>
      <c r="M2964" s="6">
        <v>0.12928758076484101</v>
      </c>
      <c r="N2964" s="6">
        <v>7.8776700388881404E-2</v>
      </c>
      <c r="O2964" s="6">
        <v>5.3293541362579702E-2</v>
      </c>
      <c r="P2964" s="6">
        <v>0.15982368035177</v>
      </c>
      <c r="Q2964" s="7">
        <v>1</v>
      </c>
      <c r="R2964" s="8">
        <v>2.5209026273458526E-2</v>
      </c>
      <c r="S2964" s="8">
        <v>18.649999999999999</v>
      </c>
      <c r="T2964" s="17">
        <f t="shared" si="138"/>
        <v>1.8605439776977373</v>
      </c>
      <c r="U2964" s="17">
        <f t="shared" si="139"/>
        <v>9.9761071190227202E-2</v>
      </c>
      <c r="V2964" s="19">
        <f t="shared" si="140"/>
        <v>18.463387268809775</v>
      </c>
    </row>
    <row r="2965" spans="1:22" x14ac:dyDescent="0.2">
      <c r="A2965" s="7">
        <v>160869.01968513199</v>
      </c>
      <c r="B2965" s="7">
        <v>384873.51338542002</v>
      </c>
      <c r="C2965" s="1" t="s">
        <v>5939</v>
      </c>
      <c r="D2965" s="1" t="s">
        <v>5940</v>
      </c>
      <c r="E2965" s="6">
        <v>19.11955506</v>
      </c>
      <c r="F2965" s="6">
        <v>18.86955506</v>
      </c>
      <c r="G2965" s="6">
        <v>18.86955506</v>
      </c>
      <c r="H2965" s="6">
        <v>3.7453571564431902E-2</v>
      </c>
      <c r="I2965" s="6">
        <v>9.4886575898831593E-2</v>
      </c>
      <c r="J2965" s="6">
        <v>0.175216697807486</v>
      </c>
      <c r="K2965" s="6">
        <v>3.05023147348767E-2</v>
      </c>
      <c r="L2965" s="6">
        <v>0.30496914846992401</v>
      </c>
      <c r="M2965" s="6">
        <v>3.0208077307679802E-2</v>
      </c>
      <c r="N2965" s="6">
        <v>5.9549393699533E-2</v>
      </c>
      <c r="O2965" s="6">
        <v>4.6844016288601603E-2</v>
      </c>
      <c r="P2965" s="6">
        <v>0.180888638346379</v>
      </c>
      <c r="Q2965" s="7">
        <v>1</v>
      </c>
      <c r="R2965" s="8">
        <v>0.45506507305936067</v>
      </c>
      <c r="S2965" s="8">
        <v>13.14</v>
      </c>
      <c r="T2965" s="17">
        <f t="shared" si="138"/>
        <v>1.4656368747873163</v>
      </c>
      <c r="U2965" s="17">
        <f t="shared" si="139"/>
        <v>0.1115400970157775</v>
      </c>
      <c r="V2965" s="19">
        <f t="shared" si="140"/>
        <v>18.758014962984223</v>
      </c>
    </row>
    <row r="2966" spans="1:22" x14ac:dyDescent="0.2">
      <c r="A2966" s="7">
        <v>81708.239900000393</v>
      </c>
      <c r="B2966" s="7">
        <v>445711.54399999999</v>
      </c>
      <c r="C2966" s="1" t="s">
        <v>5941</v>
      </c>
      <c r="D2966" s="1" t="s">
        <v>5942</v>
      </c>
      <c r="E2966" s="6">
        <v>19.119480230000001</v>
      </c>
      <c r="F2966" s="6">
        <v>18.686480230000001</v>
      </c>
      <c r="G2966" s="6">
        <v>18.686480230000001</v>
      </c>
      <c r="H2966" s="6">
        <v>6.9909895110833398E-2</v>
      </c>
      <c r="I2966" s="6">
        <v>0.47010037174841701</v>
      </c>
      <c r="J2966" s="6">
        <v>0.124498018516361</v>
      </c>
      <c r="K2966" s="6">
        <v>7.1295379851676596E-2</v>
      </c>
      <c r="L2966" s="6">
        <v>0.135383472299754</v>
      </c>
      <c r="M2966" s="6">
        <v>0.16718357838266201</v>
      </c>
      <c r="N2966" s="6">
        <v>0.148792471518889</v>
      </c>
      <c r="O2966" s="6">
        <v>3.6019659206762103E-2</v>
      </c>
      <c r="P2966" s="6">
        <v>0.171153893295551</v>
      </c>
      <c r="Q2966" s="7">
        <v>1</v>
      </c>
      <c r="R2966" s="8">
        <v>0.1744152475429975</v>
      </c>
      <c r="S2966" s="8">
        <v>16.28</v>
      </c>
      <c r="T2966" s="17">
        <f t="shared" si="138"/>
        <v>1.3363619957537445</v>
      </c>
      <c r="U2966" s="17">
        <f t="shared" si="139"/>
        <v>8.208611767529142E-2</v>
      </c>
      <c r="V2966" s="19">
        <f t="shared" si="140"/>
        <v>18.604394112324709</v>
      </c>
    </row>
    <row r="2967" spans="1:22" x14ac:dyDescent="0.2">
      <c r="A2967" s="7">
        <v>84121.759951075903</v>
      </c>
      <c r="B2967" s="7">
        <v>446519.03512881999</v>
      </c>
      <c r="C2967" s="1" t="s">
        <v>5943</v>
      </c>
      <c r="D2967" s="1" t="s">
        <v>5944</v>
      </c>
      <c r="E2967" s="6">
        <v>19.11916536</v>
      </c>
      <c r="F2967" s="6">
        <v>18.678165360000001</v>
      </c>
      <c r="G2967" s="6">
        <v>18.678165360000001</v>
      </c>
      <c r="H2967" s="6">
        <v>7.7068214313592398E-2</v>
      </c>
      <c r="I2967" s="6">
        <v>0.131483961014213</v>
      </c>
      <c r="J2967" s="6">
        <v>0.210767260067836</v>
      </c>
      <c r="K2967" s="6">
        <v>0.10978953541076</v>
      </c>
      <c r="L2967" s="6">
        <v>0.43841412544465203</v>
      </c>
      <c r="M2967" s="6">
        <v>0.17420017077569</v>
      </c>
      <c r="N2967" s="6">
        <v>8.1868789003184297E-2</v>
      </c>
      <c r="O2967" s="6">
        <v>4.9031450938891302E-2</v>
      </c>
      <c r="P2967" s="6">
        <v>0.130040054644461</v>
      </c>
      <c r="Q2967" s="7">
        <v>1</v>
      </c>
      <c r="R2967" s="8">
        <v>0.16155318104495742</v>
      </c>
      <c r="S2967" s="8">
        <v>16.46</v>
      </c>
      <c r="T2967" s="17">
        <f t="shared" si="138"/>
        <v>2.1321868215217856</v>
      </c>
      <c r="U2967" s="17">
        <f t="shared" si="139"/>
        <v>0.12953747396851673</v>
      </c>
      <c r="V2967" s="19">
        <f t="shared" si="140"/>
        <v>18.548627886031486</v>
      </c>
    </row>
    <row r="2968" spans="1:22" x14ac:dyDescent="0.2">
      <c r="A2968" s="7">
        <v>171699.247900002</v>
      </c>
      <c r="B2968" s="7">
        <v>464920.682399999</v>
      </c>
      <c r="C2968" s="1" t="s">
        <v>5945</v>
      </c>
      <c r="D2968" s="1" t="s">
        <v>5946</v>
      </c>
      <c r="E2968" s="6">
        <v>19.119058720000002</v>
      </c>
      <c r="F2968" s="6">
        <v>18.930158720000001</v>
      </c>
      <c r="G2968" s="6">
        <v>-999</v>
      </c>
      <c r="H2968" s="6">
        <v>6.5181934560239699E-2</v>
      </c>
      <c r="I2968" s="6">
        <v>0.35136968839583099</v>
      </c>
      <c r="J2968" s="6">
        <v>4.5138697629358501E-2</v>
      </c>
      <c r="K2968" s="6">
        <v>3.7511167507048603E-2</v>
      </c>
      <c r="L2968" s="6">
        <v>7.7152981603829995E-2</v>
      </c>
      <c r="M2968" s="6">
        <v>4.10295084348603E-2</v>
      </c>
      <c r="N2968" s="6">
        <v>0.13835662216456501</v>
      </c>
      <c r="O2968" s="6">
        <v>1.9777859820742701E-2</v>
      </c>
      <c r="P2968" s="6">
        <v>7.3983409383479401E-2</v>
      </c>
      <c r="Q2968" s="7">
        <v>2</v>
      </c>
      <c r="R2968" s="8">
        <v>0.8929761108910893</v>
      </c>
      <c r="S2968" s="8">
        <v>10.1</v>
      </c>
      <c r="T2968" s="17">
        <f t="shared" si="138"/>
        <v>0.84098106509356607</v>
      </c>
      <c r="U2968" s="17">
        <f t="shared" si="139"/>
        <v>8.3265451989461989E-2</v>
      </c>
      <c r="V2968" s="19">
        <f t="shared" si="140"/>
        <v>-999</v>
      </c>
    </row>
    <row r="2969" spans="1:22" x14ac:dyDescent="0.2">
      <c r="A2969" s="7">
        <v>82836.503212000098</v>
      </c>
      <c r="B2969" s="7">
        <v>455702.87090402102</v>
      </c>
      <c r="C2969" s="1" t="s">
        <v>5947</v>
      </c>
      <c r="D2969" s="1" t="s">
        <v>5948</v>
      </c>
      <c r="E2969" s="6">
        <v>19.119038079999999</v>
      </c>
      <c r="F2969" s="6">
        <v>18.656038079999998</v>
      </c>
      <c r="G2969" s="6">
        <v>18.656038079999998</v>
      </c>
      <c r="H2969" s="6">
        <v>5.8612673232435103E-2</v>
      </c>
      <c r="I2969" s="6">
        <v>8.6237925156826295E-2</v>
      </c>
      <c r="J2969" s="6">
        <v>0.414007507195707</v>
      </c>
      <c r="K2969" s="6">
        <v>7.2567081513616197E-2</v>
      </c>
      <c r="L2969" s="6">
        <v>0.31981727666831899</v>
      </c>
      <c r="M2969" s="6">
        <v>0.18311297932384099</v>
      </c>
      <c r="N2969" s="6">
        <v>6.6377396455648302E-2</v>
      </c>
      <c r="O2969" s="6">
        <v>5.3466560138912399E-2</v>
      </c>
      <c r="P2969" s="6">
        <v>0.28980963238596202</v>
      </c>
      <c r="Q2969" s="7">
        <v>1</v>
      </c>
      <c r="R2969" s="8">
        <v>5.8054127282789095E-2</v>
      </c>
      <c r="S2969" s="8">
        <v>18.07</v>
      </c>
      <c r="T2969" s="17">
        <f t="shared" si="138"/>
        <v>2.0634971975316834</v>
      </c>
      <c r="U2969" s="17">
        <f t="shared" si="139"/>
        <v>0.11419464291818945</v>
      </c>
      <c r="V2969" s="19">
        <f t="shared" si="140"/>
        <v>18.541843437081809</v>
      </c>
    </row>
    <row r="2970" spans="1:22" x14ac:dyDescent="0.2">
      <c r="A2970" s="7">
        <v>95779.101710000003</v>
      </c>
      <c r="B2970" s="7">
        <v>462726.20175999898</v>
      </c>
      <c r="C2970" s="1" t="s">
        <v>5949</v>
      </c>
      <c r="D2970" s="1" t="s">
        <v>5950</v>
      </c>
      <c r="E2970" s="6">
        <v>19.118240060000002</v>
      </c>
      <c r="F2970" s="6">
        <v>18.795240060000001</v>
      </c>
      <c r="G2970" s="6">
        <v>18.795240060000001</v>
      </c>
      <c r="H2970" s="6">
        <v>4.9434988173089001E-2</v>
      </c>
      <c r="I2970" s="6">
        <v>0.399140582501879</v>
      </c>
      <c r="J2970" s="6">
        <v>0.20339166946165299</v>
      </c>
      <c r="K2970" s="6">
        <v>5.82376122874073E-2</v>
      </c>
      <c r="L2970" s="6">
        <v>0.38386640267775302</v>
      </c>
      <c r="M2970" s="6">
        <v>0.130019424664294</v>
      </c>
      <c r="N2970" s="6">
        <v>8.8219074003092202E-2</v>
      </c>
      <c r="O2970" s="6">
        <v>3.91664373669642E-2</v>
      </c>
      <c r="P2970" s="6">
        <v>0.15071106845330501</v>
      </c>
      <c r="Q2970" s="7">
        <v>1</v>
      </c>
      <c r="R2970" s="8">
        <v>0.1213044023460411</v>
      </c>
      <c r="S2970" s="8">
        <v>17.05</v>
      </c>
      <c r="T2970" s="17">
        <f t="shared" si="138"/>
        <v>2.1146307180920294</v>
      </c>
      <c r="U2970" s="17">
        <f t="shared" si="139"/>
        <v>0.12402526205818354</v>
      </c>
      <c r="V2970" s="19">
        <f t="shared" si="140"/>
        <v>18.671214797941818</v>
      </c>
    </row>
    <row r="2971" spans="1:22" x14ac:dyDescent="0.2">
      <c r="A2971" s="7">
        <v>197006.40069999901</v>
      </c>
      <c r="B2971" s="7">
        <v>475695.674400002</v>
      </c>
      <c r="C2971" s="1" t="s">
        <v>5951</v>
      </c>
      <c r="D2971" s="1" t="s">
        <v>5952</v>
      </c>
      <c r="E2971" s="6">
        <v>19.117957959999998</v>
      </c>
      <c r="F2971" s="6">
        <v>18.978057960000001</v>
      </c>
      <c r="G2971" s="6">
        <v>18.978057960000001</v>
      </c>
      <c r="H2971" s="6">
        <v>2.3802646250361201E-2</v>
      </c>
      <c r="I2971" s="6">
        <v>0.192236248296732</v>
      </c>
      <c r="J2971" s="6">
        <v>3.5863910132405197E-2</v>
      </c>
      <c r="K2971" s="6">
        <v>2.6741793157814501E-2</v>
      </c>
      <c r="L2971" s="6">
        <v>7.1944261596864803E-2</v>
      </c>
      <c r="M2971" s="6">
        <v>3.1399464076961398E-2</v>
      </c>
      <c r="N2971" s="6">
        <v>0.160305123728298</v>
      </c>
      <c r="O2971" s="6">
        <v>1.88251358448531E-2</v>
      </c>
      <c r="P2971" s="6">
        <v>6.8388777842774903E-2</v>
      </c>
      <c r="Q2971" s="7">
        <v>1</v>
      </c>
      <c r="R2971" s="8">
        <v>1.4469420145910661</v>
      </c>
      <c r="S2971" s="8">
        <v>7.8129999999999997</v>
      </c>
      <c r="T2971" s="17">
        <f t="shared" si="138"/>
        <v>0.55414393901067371</v>
      </c>
      <c r="U2971" s="17">
        <f t="shared" si="139"/>
        <v>7.0925884936730285E-2</v>
      </c>
      <c r="V2971" s="19">
        <f t="shared" si="140"/>
        <v>18.90713207506327</v>
      </c>
    </row>
    <row r="2972" spans="1:22" x14ac:dyDescent="0.2">
      <c r="A2972" s="7">
        <v>93179.851300001101</v>
      </c>
      <c r="B2972" s="7">
        <v>437991.49150000099</v>
      </c>
      <c r="C2972" s="1" t="s">
        <v>5953</v>
      </c>
      <c r="D2972" s="1" t="s">
        <v>5954</v>
      </c>
      <c r="E2972" s="6">
        <v>19.117260680000001</v>
      </c>
      <c r="F2972" s="6">
        <v>18.560260679999999</v>
      </c>
      <c r="G2972" s="6">
        <v>18.560260679999999</v>
      </c>
      <c r="H2972" s="6">
        <v>9.0949789422754099E-2</v>
      </c>
      <c r="I2972" s="6">
        <v>0.13467097623964699</v>
      </c>
      <c r="J2972" s="6">
        <v>0.26345667031543002</v>
      </c>
      <c r="K2972" s="6">
        <v>0.212791375320737</v>
      </c>
      <c r="L2972" s="6">
        <v>0.26808956888699498</v>
      </c>
      <c r="M2972" s="6">
        <v>0.12928758076484101</v>
      </c>
      <c r="N2972" s="6">
        <v>7.8776700388881404E-2</v>
      </c>
      <c r="O2972" s="6">
        <v>5.3293541362579702E-2</v>
      </c>
      <c r="P2972" s="6">
        <v>0.15982368035177</v>
      </c>
      <c r="Q2972" s="7">
        <v>1</v>
      </c>
      <c r="R2972" s="8">
        <v>2.5054191957104694E-2</v>
      </c>
      <c r="S2972" s="8">
        <v>18.649999999999999</v>
      </c>
      <c r="T2972" s="17">
        <f t="shared" si="138"/>
        <v>1.8605439776977373</v>
      </c>
      <c r="U2972" s="17">
        <f t="shared" si="139"/>
        <v>9.9761071190227202E-2</v>
      </c>
      <c r="V2972" s="19">
        <f t="shared" si="140"/>
        <v>18.460499608809773</v>
      </c>
    </row>
    <row r="2973" spans="1:22" x14ac:dyDescent="0.2">
      <c r="A2973" s="7">
        <v>163207.48719999901</v>
      </c>
      <c r="B2973" s="7">
        <v>473949.15599999903</v>
      </c>
      <c r="C2973" s="1" t="s">
        <v>5955</v>
      </c>
      <c r="D2973" s="1" t="s">
        <v>5956</v>
      </c>
      <c r="E2973" s="6">
        <v>19.117226219999999</v>
      </c>
      <c r="F2973" s="6">
        <v>18.966226219999999</v>
      </c>
      <c r="G2973" s="6">
        <v>-999</v>
      </c>
      <c r="H2973" s="6">
        <v>2.9495001115011701E-2</v>
      </c>
      <c r="I2973" s="6">
        <v>0.25671864605626099</v>
      </c>
      <c r="J2973" s="6">
        <v>4.1567921245545897E-2</v>
      </c>
      <c r="K2973" s="6">
        <v>3.53162457376602E-2</v>
      </c>
      <c r="L2973" s="6">
        <v>8.2505137648408403E-2</v>
      </c>
      <c r="M2973" s="6">
        <v>4.7057077531874297E-2</v>
      </c>
      <c r="N2973" s="6">
        <v>0.17070957901771</v>
      </c>
      <c r="O2973" s="6">
        <v>2.6329601880222101E-2</v>
      </c>
      <c r="P2973" s="6">
        <v>9.3896807580426594E-2</v>
      </c>
      <c r="Q2973" s="7">
        <v>2</v>
      </c>
      <c r="R2973" s="8">
        <v>1.0553947123965164</v>
      </c>
      <c r="S2973" s="8">
        <v>9.3010000000000002</v>
      </c>
      <c r="T2973" s="17">
        <f t="shared" si="138"/>
        <v>0.68167614946026167</v>
      </c>
      <c r="U2973" s="17">
        <f t="shared" si="139"/>
        <v>7.3290629981750524E-2</v>
      </c>
      <c r="V2973" s="19">
        <f t="shared" si="140"/>
        <v>-999</v>
      </c>
    </row>
    <row r="2974" spans="1:22" x14ac:dyDescent="0.2">
      <c r="A2974" s="7">
        <v>171795.244199999</v>
      </c>
      <c r="B2974" s="7">
        <v>464947.53040000098</v>
      </c>
      <c r="C2974" s="1" t="s">
        <v>5957</v>
      </c>
      <c r="D2974" s="1" t="s">
        <v>5958</v>
      </c>
      <c r="E2974" s="6">
        <v>19.116833020000001</v>
      </c>
      <c r="F2974" s="6">
        <v>18.927933020000001</v>
      </c>
      <c r="G2974" s="6">
        <v>-999</v>
      </c>
      <c r="H2974" s="6">
        <v>6.5181934560239699E-2</v>
      </c>
      <c r="I2974" s="6">
        <v>0.35136968839583099</v>
      </c>
      <c r="J2974" s="6">
        <v>4.5138697629358501E-2</v>
      </c>
      <c r="K2974" s="6">
        <v>3.7511167507048603E-2</v>
      </c>
      <c r="L2974" s="6">
        <v>7.7152981603829995E-2</v>
      </c>
      <c r="M2974" s="6">
        <v>4.10295084348603E-2</v>
      </c>
      <c r="N2974" s="6">
        <v>0.13835662216456501</v>
      </c>
      <c r="O2974" s="6">
        <v>1.9777859820742701E-2</v>
      </c>
      <c r="P2974" s="6">
        <v>7.3983409383479401E-2</v>
      </c>
      <c r="Q2974" s="7">
        <v>2</v>
      </c>
      <c r="R2974" s="8">
        <v>0.89275574455445561</v>
      </c>
      <c r="S2974" s="8">
        <v>10.1</v>
      </c>
      <c r="T2974" s="17">
        <f t="shared" si="138"/>
        <v>0.84098106509356607</v>
      </c>
      <c r="U2974" s="17">
        <f t="shared" si="139"/>
        <v>8.3265451989461989E-2</v>
      </c>
      <c r="V2974" s="19">
        <f t="shared" si="140"/>
        <v>-999</v>
      </c>
    </row>
    <row r="2975" spans="1:22" x14ac:dyDescent="0.2">
      <c r="A2975" s="7">
        <v>104229.355700001</v>
      </c>
      <c r="B2975" s="7">
        <v>421675.07539999898</v>
      </c>
      <c r="C2975" s="1" t="s">
        <v>5959</v>
      </c>
      <c r="D2975" s="1" t="s">
        <v>5960</v>
      </c>
      <c r="E2975" s="6">
        <v>19.11648589</v>
      </c>
      <c r="F2975" s="6">
        <v>18.761485889999999</v>
      </c>
      <c r="G2975" s="6">
        <v>18.761485889999999</v>
      </c>
      <c r="H2975" s="6">
        <v>6.1233980067820097E-2</v>
      </c>
      <c r="I2975" s="6">
        <v>0.555774321152957</v>
      </c>
      <c r="J2975" s="6">
        <v>8.9424335944853495E-2</v>
      </c>
      <c r="K2975" s="6">
        <v>0.15374652275228501</v>
      </c>
      <c r="L2975" s="6">
        <v>0.12954120582987599</v>
      </c>
      <c r="M2975" s="6">
        <v>8.1805855945626102E-2</v>
      </c>
      <c r="N2975" s="6">
        <v>7.6007541793225095E-2</v>
      </c>
      <c r="O2975" s="6">
        <v>3.1685412784043299E-2</v>
      </c>
      <c r="P2975" s="6">
        <v>9.0661184968823597E-2</v>
      </c>
      <c r="Q2975" s="7">
        <v>1</v>
      </c>
      <c r="R2975" s="8">
        <v>0.24944352222222216</v>
      </c>
      <c r="S2975" s="8">
        <v>15.3</v>
      </c>
      <c r="T2975" s="17">
        <f t="shared" si="138"/>
        <v>1.3994610934202172</v>
      </c>
      <c r="U2975" s="17">
        <f t="shared" si="139"/>
        <v>9.1468045321582814E-2</v>
      </c>
      <c r="V2975" s="19">
        <f t="shared" si="140"/>
        <v>18.670017844678416</v>
      </c>
    </row>
    <row r="2976" spans="1:22" x14ac:dyDescent="0.2">
      <c r="A2976" s="7">
        <v>136872.35489999899</v>
      </c>
      <c r="B2976" s="7">
        <v>480281.52219999902</v>
      </c>
      <c r="C2976" s="1" t="s">
        <v>5961</v>
      </c>
      <c r="D2976" s="1" t="s">
        <v>5962</v>
      </c>
      <c r="E2976" s="6">
        <v>19.116423000000001</v>
      </c>
      <c r="F2976" s="6">
        <v>18.878423000000002</v>
      </c>
      <c r="G2976" s="6">
        <v>18.878423000000002</v>
      </c>
      <c r="H2976" s="6">
        <v>3.4904751493791998E-2</v>
      </c>
      <c r="I2976" s="6">
        <v>0.66912678293035999</v>
      </c>
      <c r="J2976" s="6">
        <v>5.0723757313125901E-2</v>
      </c>
      <c r="K2976" s="6">
        <v>4.7822373182286299E-2</v>
      </c>
      <c r="L2976" s="6">
        <v>9.56205424532688E-2</v>
      </c>
      <c r="M2976" s="6">
        <v>7.0694707516392202E-2</v>
      </c>
      <c r="N2976" s="6">
        <v>0.12962168366621599</v>
      </c>
      <c r="O2976" s="6">
        <v>2.4047556107754098E-2</v>
      </c>
      <c r="P2976" s="6">
        <v>0.111966735653419</v>
      </c>
      <c r="Q2976" s="7">
        <v>1</v>
      </c>
      <c r="R2976" s="8">
        <v>0.37429352983465142</v>
      </c>
      <c r="S2976" s="8">
        <v>13.91</v>
      </c>
      <c r="T2976" s="17">
        <f t="shared" si="138"/>
        <v>1.1750678010862885</v>
      </c>
      <c r="U2976" s="17">
        <f t="shared" si="139"/>
        <v>8.4476477432515351E-2</v>
      </c>
      <c r="V2976" s="19">
        <f t="shared" si="140"/>
        <v>18.793946522567484</v>
      </c>
    </row>
    <row r="2977" spans="1:22" x14ac:dyDescent="0.2">
      <c r="A2977" s="7">
        <v>93619.3491000012</v>
      </c>
      <c r="B2977" s="7">
        <v>437160.21130000002</v>
      </c>
      <c r="C2977" s="1" t="s">
        <v>5963</v>
      </c>
      <c r="D2977" s="1" t="s">
        <v>5964</v>
      </c>
      <c r="E2977" s="6">
        <v>19.116412059999998</v>
      </c>
      <c r="F2977" s="6">
        <v>18.55941206</v>
      </c>
      <c r="G2977" s="6">
        <v>18.55941206</v>
      </c>
      <c r="H2977" s="6">
        <v>9.0949789422754099E-2</v>
      </c>
      <c r="I2977" s="6">
        <v>0.13467097623964699</v>
      </c>
      <c r="J2977" s="6">
        <v>0.26345667031543002</v>
      </c>
      <c r="K2977" s="6">
        <v>0.212791375320737</v>
      </c>
      <c r="L2977" s="6">
        <v>0.26808956888699498</v>
      </c>
      <c r="M2977" s="6">
        <v>0.12928758076484101</v>
      </c>
      <c r="N2977" s="6">
        <v>7.8776700388881404E-2</v>
      </c>
      <c r="O2977" s="6">
        <v>5.3293541362579702E-2</v>
      </c>
      <c r="P2977" s="6">
        <v>0.15982368035177</v>
      </c>
      <c r="Q2977" s="7">
        <v>1</v>
      </c>
      <c r="R2977" s="8">
        <v>2.500868954423591E-2</v>
      </c>
      <c r="S2977" s="8">
        <v>18.649999999999999</v>
      </c>
      <c r="T2977" s="17">
        <f t="shared" si="138"/>
        <v>1.8605439776977373</v>
      </c>
      <c r="U2977" s="17">
        <f t="shared" si="139"/>
        <v>9.9761071190227202E-2</v>
      </c>
      <c r="V2977" s="19">
        <f t="shared" si="140"/>
        <v>18.459650988809774</v>
      </c>
    </row>
    <row r="2978" spans="1:22" x14ac:dyDescent="0.2">
      <c r="A2978" s="7">
        <v>95219.488699998707</v>
      </c>
      <c r="B2978" s="7">
        <v>462003.20620000002</v>
      </c>
      <c r="C2978" s="1" t="s">
        <v>5965</v>
      </c>
      <c r="D2978" s="1" t="s">
        <v>5966</v>
      </c>
      <c r="E2978" s="6">
        <v>19.11545503</v>
      </c>
      <c r="F2978" s="6">
        <v>18.792455029999999</v>
      </c>
      <c r="G2978" s="6">
        <v>18.792455029999999</v>
      </c>
      <c r="H2978" s="6">
        <v>4.9434988173089001E-2</v>
      </c>
      <c r="I2978" s="6">
        <v>0.399140582501879</v>
      </c>
      <c r="J2978" s="6">
        <v>0.20339166946165299</v>
      </c>
      <c r="K2978" s="6">
        <v>5.82376122874073E-2</v>
      </c>
      <c r="L2978" s="6">
        <v>0.38386640267775302</v>
      </c>
      <c r="M2978" s="6">
        <v>0.130019424664294</v>
      </c>
      <c r="N2978" s="6">
        <v>8.8219074003092202E-2</v>
      </c>
      <c r="O2978" s="6">
        <v>3.91664373669642E-2</v>
      </c>
      <c r="P2978" s="6">
        <v>0.15071106845330501</v>
      </c>
      <c r="Q2978" s="7">
        <v>1</v>
      </c>
      <c r="R2978" s="8">
        <v>0.1211410574780058</v>
      </c>
      <c r="S2978" s="8">
        <v>17.05</v>
      </c>
      <c r="T2978" s="17">
        <f t="shared" si="138"/>
        <v>2.1146307180920294</v>
      </c>
      <c r="U2978" s="17">
        <f t="shared" si="139"/>
        <v>0.12402526205818354</v>
      </c>
      <c r="V2978" s="19">
        <f t="shared" si="140"/>
        <v>18.668429767941817</v>
      </c>
    </row>
    <row r="2979" spans="1:22" x14ac:dyDescent="0.2">
      <c r="A2979" s="7">
        <v>126424.734200001</v>
      </c>
      <c r="B2979" s="7">
        <v>432826.35210000002</v>
      </c>
      <c r="C2979" s="1" t="s">
        <v>5967</v>
      </c>
      <c r="D2979" s="1" t="s">
        <v>5968</v>
      </c>
      <c r="E2979" s="6">
        <v>19.115072640000001</v>
      </c>
      <c r="F2979" s="6">
        <v>18.863072639999999</v>
      </c>
      <c r="G2979" s="6">
        <v>-999</v>
      </c>
      <c r="H2979" s="6">
        <v>3.9638098020403703E-2</v>
      </c>
      <c r="I2979" s="6">
        <v>0.43938914848640898</v>
      </c>
      <c r="J2979" s="6">
        <v>4.3050635317527397E-2</v>
      </c>
      <c r="K2979" s="6">
        <v>7.76231559320711E-2</v>
      </c>
      <c r="L2979" s="6">
        <v>9.4172675602114397E-2</v>
      </c>
      <c r="M2979" s="6">
        <v>5.64741609748401E-2</v>
      </c>
      <c r="N2979" s="6">
        <v>0.224091535058276</v>
      </c>
      <c r="O2979" s="6">
        <v>2.9380785819759999E-2</v>
      </c>
      <c r="P2979" s="6">
        <v>9.2260547401506299E-2</v>
      </c>
      <c r="Q2979" s="7">
        <v>2</v>
      </c>
      <c r="R2979" s="8">
        <v>0.48408949068322982</v>
      </c>
      <c r="S2979" s="8">
        <v>12.88</v>
      </c>
      <c r="T2979" s="17">
        <f t="shared" si="138"/>
        <v>0.96490779790068548</v>
      </c>
      <c r="U2979" s="17">
        <f t="shared" si="139"/>
        <v>7.4915201700363782E-2</v>
      </c>
      <c r="V2979" s="19">
        <f t="shared" si="140"/>
        <v>-999</v>
      </c>
    </row>
    <row r="2980" spans="1:22" x14ac:dyDescent="0.2">
      <c r="A2980" s="7">
        <v>171751.07290000099</v>
      </c>
      <c r="B2980" s="7">
        <v>447866.51010000001</v>
      </c>
      <c r="C2980" s="1" t="s">
        <v>5969</v>
      </c>
      <c r="D2980" s="1" t="s">
        <v>5970</v>
      </c>
      <c r="E2980" s="6">
        <v>19.114825490000001</v>
      </c>
      <c r="F2980" s="6">
        <v>18.935825489999999</v>
      </c>
      <c r="G2980" s="6">
        <v>18.935825489999999</v>
      </c>
      <c r="H2980" s="6">
        <v>3.07741578553344E-2</v>
      </c>
      <c r="I2980" s="6">
        <v>0.34770999738403302</v>
      </c>
      <c r="J2980" s="6">
        <v>5.3005757038539401E-2</v>
      </c>
      <c r="K2980" s="6">
        <v>5.0835920258029299E-2</v>
      </c>
      <c r="L2980" s="6">
        <v>8.8390082550095506E-2</v>
      </c>
      <c r="M2980" s="6">
        <v>3.6881055917111903E-2</v>
      </c>
      <c r="N2980" s="6">
        <v>0.170827693023472</v>
      </c>
      <c r="O2980" s="6">
        <v>2.49358027903352E-2</v>
      </c>
      <c r="P2980" s="6">
        <v>9.1346362414940901E-2</v>
      </c>
      <c r="Q2980" s="7">
        <v>1</v>
      </c>
      <c r="R2980" s="8">
        <v>0.79313559943714829</v>
      </c>
      <c r="S2980" s="8">
        <v>10.66</v>
      </c>
      <c r="T2980" s="17">
        <f t="shared" si="138"/>
        <v>0.83127599508009642</v>
      </c>
      <c r="U2980" s="17">
        <f t="shared" si="139"/>
        <v>7.7980862577870208E-2</v>
      </c>
      <c r="V2980" s="19">
        <f t="shared" si="140"/>
        <v>18.857844627422129</v>
      </c>
    </row>
    <row r="2981" spans="1:22" x14ac:dyDescent="0.2">
      <c r="A2981" s="7">
        <v>183363.45149999901</v>
      </c>
      <c r="B2981" s="7">
        <v>434163.06789999799</v>
      </c>
      <c r="C2981" s="1" t="s">
        <v>5971</v>
      </c>
      <c r="D2981" s="1" t="s">
        <v>5972</v>
      </c>
      <c r="E2981" s="6">
        <v>19.114434970000001</v>
      </c>
      <c r="F2981" s="6">
        <v>18.916434970000001</v>
      </c>
      <c r="G2981" s="6">
        <v>18.916434970000001</v>
      </c>
      <c r="H2981" s="6">
        <v>3.0648302926774802E-2</v>
      </c>
      <c r="I2981" s="6">
        <v>0.33351475135434799</v>
      </c>
      <c r="J2981" s="6">
        <v>5.1551881989876903E-2</v>
      </c>
      <c r="K2981" s="6">
        <v>9.0326542129133894E-2</v>
      </c>
      <c r="L2981" s="6">
        <v>7.9436582578102405E-2</v>
      </c>
      <c r="M2981" s="6">
        <v>3.1162389247315E-2</v>
      </c>
      <c r="N2981" s="6">
        <v>0.145109927614366</v>
      </c>
      <c r="O2981" s="6">
        <v>2.62001314836845E-2</v>
      </c>
      <c r="P2981" s="6">
        <v>9.9406150945487701E-2</v>
      </c>
      <c r="Q2981" s="7">
        <v>1</v>
      </c>
      <c r="R2981" s="8">
        <v>0.76007688489871106</v>
      </c>
      <c r="S2981" s="8">
        <v>10.86</v>
      </c>
      <c r="T2981" s="17">
        <f t="shared" si="138"/>
        <v>0.82655141105109253</v>
      </c>
      <c r="U2981" s="17">
        <f t="shared" si="139"/>
        <v>7.6109706358295823E-2</v>
      </c>
      <c r="V2981" s="19">
        <f t="shared" si="140"/>
        <v>18.840325263641706</v>
      </c>
    </row>
    <row r="2982" spans="1:22" x14ac:dyDescent="0.2">
      <c r="A2982" s="7">
        <v>81070.756000000998</v>
      </c>
      <c r="B2982" s="7">
        <v>453472.225299999</v>
      </c>
      <c r="C2982" s="1" t="s">
        <v>5973</v>
      </c>
      <c r="D2982" s="1" t="s">
        <v>5974</v>
      </c>
      <c r="E2982" s="6">
        <v>19.114283310000001</v>
      </c>
      <c r="F2982" s="6">
        <v>18.682283309999999</v>
      </c>
      <c r="G2982" s="6">
        <v>18.682283309999999</v>
      </c>
      <c r="H2982" s="6">
        <v>6.4168689639824E-2</v>
      </c>
      <c r="I2982" s="6">
        <v>9.15375448413E-2</v>
      </c>
      <c r="J2982" s="6">
        <v>0.36249957805841698</v>
      </c>
      <c r="K2982" s="6">
        <v>8.0061938287751003E-2</v>
      </c>
      <c r="L2982" s="6">
        <v>0.23138254302556799</v>
      </c>
      <c r="M2982" s="6">
        <v>0.194196792527177</v>
      </c>
      <c r="N2982" s="6">
        <v>6.7197823399256507E-2</v>
      </c>
      <c r="O2982" s="6">
        <v>6.3475610708890406E-2</v>
      </c>
      <c r="P2982" s="6">
        <v>0.10835784169403399</v>
      </c>
      <c r="Q2982" s="7">
        <v>1</v>
      </c>
      <c r="R2982" s="8">
        <v>0.26083662994722961</v>
      </c>
      <c r="S2982" s="8">
        <v>15.16</v>
      </c>
      <c r="T2982" s="17">
        <f t="shared" si="138"/>
        <v>1.7190836476022369</v>
      </c>
      <c r="U2982" s="17">
        <f t="shared" si="139"/>
        <v>0.11339601897112381</v>
      </c>
      <c r="V2982" s="19">
        <f t="shared" si="140"/>
        <v>18.568887291028876</v>
      </c>
    </row>
    <row r="2983" spans="1:22" x14ac:dyDescent="0.2">
      <c r="A2983" s="7">
        <v>87222.576400000602</v>
      </c>
      <c r="B2983" s="7">
        <v>454365.5134</v>
      </c>
      <c r="C2983" s="1" t="s">
        <v>5975</v>
      </c>
      <c r="D2983" s="1" t="s">
        <v>5976</v>
      </c>
      <c r="E2983" s="6">
        <v>19.113977970000001</v>
      </c>
      <c r="F2983" s="6">
        <v>18.76497797</v>
      </c>
      <c r="G2983" s="6">
        <v>18.76497797</v>
      </c>
      <c r="H2983" s="6">
        <v>5.6352344711577101E-2</v>
      </c>
      <c r="I2983" s="6">
        <v>0.446384625896936</v>
      </c>
      <c r="J2983" s="6">
        <v>0.22862940574663501</v>
      </c>
      <c r="K2983" s="6">
        <v>7.0895818445379996E-2</v>
      </c>
      <c r="L2983" s="6">
        <v>0.226531067593542</v>
      </c>
      <c r="M2983" s="6">
        <v>0.15844142398684799</v>
      </c>
      <c r="N2983" s="6">
        <v>8.69284718439223E-2</v>
      </c>
      <c r="O2983" s="6">
        <v>4.5398993847756697E-2</v>
      </c>
      <c r="P2983" s="6">
        <v>0.116988007756249</v>
      </c>
      <c r="Q2983" s="7">
        <v>1</v>
      </c>
      <c r="R2983" s="8">
        <v>0.147986664864865</v>
      </c>
      <c r="S2983" s="8">
        <v>16.649999999999999</v>
      </c>
      <c r="T2983" s="17">
        <f t="shared" si="138"/>
        <v>1.7668371480393663</v>
      </c>
      <c r="U2983" s="17">
        <f t="shared" si="139"/>
        <v>0.10611634522758957</v>
      </c>
      <c r="V2983" s="19">
        <f t="shared" si="140"/>
        <v>18.65886162477241</v>
      </c>
    </row>
    <row r="2984" spans="1:22" x14ac:dyDescent="0.2">
      <c r="A2984" s="7">
        <v>163453.25050000101</v>
      </c>
      <c r="B2984" s="7">
        <v>474031.76350000099</v>
      </c>
      <c r="C2984" s="1" t="s">
        <v>5977</v>
      </c>
      <c r="D2984" s="1" t="s">
        <v>5978</v>
      </c>
      <c r="E2984" s="6">
        <v>19.113883019999999</v>
      </c>
      <c r="F2984" s="6">
        <v>18.94888302</v>
      </c>
      <c r="G2984" s="6">
        <v>-999</v>
      </c>
      <c r="H2984" s="6">
        <v>2.95833747802004E-2</v>
      </c>
      <c r="I2984" s="6">
        <v>0.34572348717263601</v>
      </c>
      <c r="J2984" s="6">
        <v>5.6847222490324201E-2</v>
      </c>
      <c r="K2984" s="6">
        <v>3.5508770400146598E-2</v>
      </c>
      <c r="L2984" s="6">
        <v>8.3278578613648402E-2</v>
      </c>
      <c r="M2984" s="6">
        <v>4.78967142894434E-2</v>
      </c>
      <c r="N2984" s="6">
        <v>0.17844402107833601</v>
      </c>
      <c r="O2984" s="6">
        <v>3.0516945291513001E-2</v>
      </c>
      <c r="P2984" s="6">
        <v>9.1589394414082703E-2</v>
      </c>
      <c r="Q2984" s="7">
        <v>2</v>
      </c>
      <c r="R2984" s="8">
        <v>0.82210514966634884</v>
      </c>
      <c r="S2984" s="8">
        <v>10.49</v>
      </c>
      <c r="T2984" s="17">
        <f t="shared" si="138"/>
        <v>0.80392918795477697</v>
      </c>
      <c r="U2984" s="17">
        <f t="shared" si="139"/>
        <v>7.6637672826956812E-2</v>
      </c>
      <c r="V2984" s="19">
        <f t="shared" si="140"/>
        <v>-999</v>
      </c>
    </row>
    <row r="2985" spans="1:22" x14ac:dyDescent="0.2">
      <c r="A2985" s="7">
        <v>92812.120799999699</v>
      </c>
      <c r="B2985" s="7">
        <v>439559.16050000099</v>
      </c>
      <c r="C2985" s="1" t="s">
        <v>5979</v>
      </c>
      <c r="D2985" s="1" t="s">
        <v>5980</v>
      </c>
      <c r="E2985" s="6">
        <v>19.113555259999998</v>
      </c>
      <c r="F2985" s="6">
        <v>18.653555260000001</v>
      </c>
      <c r="G2985" s="6">
        <v>18.653555260000001</v>
      </c>
      <c r="H2985" s="6">
        <v>8.1026015257105705E-2</v>
      </c>
      <c r="I2985" s="6">
        <v>0.28823986707945498</v>
      </c>
      <c r="J2985" s="6">
        <v>0.18005605966354801</v>
      </c>
      <c r="K2985" s="6">
        <v>0.151998185632399</v>
      </c>
      <c r="L2985" s="6">
        <v>0.257377113002978</v>
      </c>
      <c r="M2985" s="6">
        <v>0.13522005892573499</v>
      </c>
      <c r="N2985" s="6">
        <v>7.2915512337157207E-2</v>
      </c>
      <c r="O2985" s="6">
        <v>5.9133220479366699E-2</v>
      </c>
      <c r="P2985" s="6">
        <v>0.26793462845820898</v>
      </c>
      <c r="Q2985" s="7">
        <v>1</v>
      </c>
      <c r="R2985" s="8">
        <v>4.5027624931656594E-2</v>
      </c>
      <c r="S2985" s="8">
        <v>18.29</v>
      </c>
      <c r="T2985" s="17">
        <f t="shared" si="138"/>
        <v>1.7345335415620955</v>
      </c>
      <c r="U2985" s="17">
        <f t="shared" si="139"/>
        <v>9.4835076083220102E-2</v>
      </c>
      <c r="V2985" s="19">
        <f t="shared" si="140"/>
        <v>18.55872018391678</v>
      </c>
    </row>
    <row r="2986" spans="1:22" x14ac:dyDescent="0.2">
      <c r="A2986" s="7">
        <v>134556.802249158</v>
      </c>
      <c r="B2986" s="7">
        <v>398359.76527211501</v>
      </c>
      <c r="C2986" s="1" t="s">
        <v>5981</v>
      </c>
      <c r="D2986" s="1" t="s">
        <v>5982</v>
      </c>
      <c r="E2986" s="6">
        <v>19.11312027</v>
      </c>
      <c r="F2986" s="6">
        <v>18.86432027</v>
      </c>
      <c r="G2986" s="6">
        <v>18.86432027</v>
      </c>
      <c r="H2986" s="6">
        <v>4.0311946637425197E-2</v>
      </c>
      <c r="I2986" s="6">
        <v>8.0891424512859106E-2</v>
      </c>
      <c r="J2986" s="6">
        <v>0.147072576066195</v>
      </c>
      <c r="K2986" s="6">
        <v>5.0489328794570298E-2</v>
      </c>
      <c r="L2986" s="6">
        <v>0.12811371394610299</v>
      </c>
      <c r="M2986" s="6">
        <v>4.6835893426971101E-2</v>
      </c>
      <c r="N2986" s="6">
        <v>6.0194515193316298E-2</v>
      </c>
      <c r="O2986" s="6">
        <v>4.0051030874593198E-2</v>
      </c>
      <c r="P2986" s="6">
        <v>8.6741342016941697E-2</v>
      </c>
      <c r="Q2986" s="7">
        <v>1</v>
      </c>
      <c r="R2986" s="8">
        <v>1.0131788782388877</v>
      </c>
      <c r="S2986" s="8">
        <v>9.4939999999999998</v>
      </c>
      <c r="T2986" s="17">
        <f t="shared" si="138"/>
        <v>0.89049094055297884</v>
      </c>
      <c r="U2986" s="17">
        <f t="shared" si="139"/>
        <v>9.3795127507160195E-2</v>
      </c>
      <c r="V2986" s="19">
        <f t="shared" si="140"/>
        <v>18.77052514249284</v>
      </c>
    </row>
    <row r="2987" spans="1:22" x14ac:dyDescent="0.2">
      <c r="A2987" s="7">
        <v>93543.101300001101</v>
      </c>
      <c r="B2987" s="7">
        <v>437142.23710000102</v>
      </c>
      <c r="C2987" s="1" t="s">
        <v>5983</v>
      </c>
      <c r="D2987" s="1" t="s">
        <v>5984</v>
      </c>
      <c r="E2987" s="6">
        <v>19.112737259999999</v>
      </c>
      <c r="F2987" s="6">
        <v>18.555737260000001</v>
      </c>
      <c r="G2987" s="6">
        <v>18.555737260000001</v>
      </c>
      <c r="H2987" s="6">
        <v>9.0949789422754099E-2</v>
      </c>
      <c r="I2987" s="6">
        <v>0.13467097623964699</v>
      </c>
      <c r="J2987" s="6">
        <v>0.26345667031543002</v>
      </c>
      <c r="K2987" s="6">
        <v>0.212791375320737</v>
      </c>
      <c r="L2987" s="6">
        <v>0.26808956888699498</v>
      </c>
      <c r="M2987" s="6">
        <v>0.12928758076484101</v>
      </c>
      <c r="N2987" s="6">
        <v>7.8776700388881404E-2</v>
      </c>
      <c r="O2987" s="6">
        <v>5.3293541362579702E-2</v>
      </c>
      <c r="P2987" s="6">
        <v>0.15982368035177</v>
      </c>
      <c r="Q2987" s="7">
        <v>1</v>
      </c>
      <c r="R2987" s="8">
        <v>2.481164932975876E-2</v>
      </c>
      <c r="S2987" s="8">
        <v>18.649999999999999</v>
      </c>
      <c r="T2987" s="17">
        <f t="shared" si="138"/>
        <v>1.8605439776977373</v>
      </c>
      <c r="U2987" s="17">
        <f t="shared" si="139"/>
        <v>9.9761071190227202E-2</v>
      </c>
      <c r="V2987" s="19">
        <f t="shared" si="140"/>
        <v>18.455976188809775</v>
      </c>
    </row>
    <row r="2988" spans="1:22" x14ac:dyDescent="0.2">
      <c r="A2988" s="7">
        <v>126077.749000002</v>
      </c>
      <c r="B2988" s="7">
        <v>432184.10700000101</v>
      </c>
      <c r="C2988" s="1" t="s">
        <v>5985</v>
      </c>
      <c r="D2988" s="1" t="s">
        <v>5986</v>
      </c>
      <c r="E2988" s="6">
        <v>19.112353219999999</v>
      </c>
      <c r="F2988" s="6">
        <v>18.86035322</v>
      </c>
      <c r="G2988" s="6">
        <v>18.86035322</v>
      </c>
      <c r="H2988" s="6">
        <v>3.9638098020403703E-2</v>
      </c>
      <c r="I2988" s="6">
        <v>0.43938914848640898</v>
      </c>
      <c r="J2988" s="6">
        <v>4.3050635317527397E-2</v>
      </c>
      <c r="K2988" s="6">
        <v>7.76231559320711E-2</v>
      </c>
      <c r="L2988" s="6">
        <v>9.4172675602114397E-2</v>
      </c>
      <c r="M2988" s="6">
        <v>5.64741609748401E-2</v>
      </c>
      <c r="N2988" s="6">
        <v>0.224091535058276</v>
      </c>
      <c r="O2988" s="6">
        <v>2.9380785819759999E-2</v>
      </c>
      <c r="P2988" s="6">
        <v>9.2260547401506299E-2</v>
      </c>
      <c r="Q2988" s="7">
        <v>1</v>
      </c>
      <c r="R2988" s="8">
        <v>0.48387835559006198</v>
      </c>
      <c r="S2988" s="8">
        <v>12.88</v>
      </c>
      <c r="T2988" s="17">
        <f t="shared" si="138"/>
        <v>0.96490779790068548</v>
      </c>
      <c r="U2988" s="17">
        <f t="shared" si="139"/>
        <v>7.4915201700363782E-2</v>
      </c>
      <c r="V2988" s="19">
        <f t="shared" si="140"/>
        <v>18.785438018299637</v>
      </c>
    </row>
    <row r="2989" spans="1:22" x14ac:dyDescent="0.2">
      <c r="A2989" s="7">
        <v>100237.899599999</v>
      </c>
      <c r="B2989" s="7">
        <v>431137.46620000101</v>
      </c>
      <c r="C2989" s="1" t="s">
        <v>5987</v>
      </c>
      <c r="D2989" s="1" t="s">
        <v>5988</v>
      </c>
      <c r="E2989" s="6">
        <v>19.11156158</v>
      </c>
      <c r="F2989" s="6">
        <v>18.73056158</v>
      </c>
      <c r="G2989" s="6">
        <v>18.73056158</v>
      </c>
      <c r="H2989" s="6">
        <v>5.9136553144790202E-2</v>
      </c>
      <c r="I2989" s="6">
        <v>0.29242914710663198</v>
      </c>
      <c r="J2989" s="6">
        <v>0.16310710863066799</v>
      </c>
      <c r="K2989" s="6">
        <v>0.16662098128278999</v>
      </c>
      <c r="L2989" s="6">
        <v>0.24648730371448199</v>
      </c>
      <c r="M2989" s="6">
        <v>0.10939294604343899</v>
      </c>
      <c r="N2989" s="6">
        <v>9.0199854837598903E-2</v>
      </c>
      <c r="O2989" s="6">
        <v>4.8146267846810697E-2</v>
      </c>
      <c r="P2989" s="6">
        <v>0.118394100442797</v>
      </c>
      <c r="Q2989" s="7">
        <v>1</v>
      </c>
      <c r="R2989" s="8">
        <v>0.23141505025773199</v>
      </c>
      <c r="S2989" s="8">
        <v>15.52</v>
      </c>
      <c r="T2989" s="17">
        <f t="shared" si="138"/>
        <v>1.6429993630837845</v>
      </c>
      <c r="U2989" s="17">
        <f t="shared" si="139"/>
        <v>0.10586336102343973</v>
      </c>
      <c r="V2989" s="19">
        <f t="shared" si="140"/>
        <v>18.624698218976562</v>
      </c>
    </row>
    <row r="2990" spans="1:22" x14ac:dyDescent="0.2">
      <c r="A2990" s="7">
        <v>157611.95699999901</v>
      </c>
      <c r="B2990" s="7">
        <v>382986.42309999798</v>
      </c>
      <c r="C2990" s="1" t="s">
        <v>5989</v>
      </c>
      <c r="D2990" s="1" t="s">
        <v>5990</v>
      </c>
      <c r="E2990" s="6">
        <v>19.111436189999999</v>
      </c>
      <c r="F2990" s="6">
        <v>18.846436189999999</v>
      </c>
      <c r="G2990" s="6">
        <v>18.846436189999999</v>
      </c>
      <c r="H2990" s="6">
        <v>3.8772916221304202E-2</v>
      </c>
      <c r="I2990" s="6">
        <v>0.54507683551118302</v>
      </c>
      <c r="J2990" s="6">
        <v>0.25391468713600301</v>
      </c>
      <c r="K2990" s="6">
        <v>2.1857267195617799E-2</v>
      </c>
      <c r="L2990" s="6">
        <v>0.132309955520929</v>
      </c>
      <c r="M2990" s="6">
        <v>2.9515315191916601E-2</v>
      </c>
      <c r="N2990" s="6">
        <v>6.4238707234093903E-2</v>
      </c>
      <c r="O2990" s="6">
        <v>3.09094475659079E-2</v>
      </c>
      <c r="P2990" s="6">
        <v>0.27422739954154302</v>
      </c>
      <c r="Q2990" s="7">
        <v>1</v>
      </c>
      <c r="R2990" s="8">
        <v>0.13758548749999991</v>
      </c>
      <c r="S2990" s="8">
        <v>16.8</v>
      </c>
      <c r="T2990" s="17">
        <f t="shared" si="138"/>
        <v>1.5492391759842024</v>
      </c>
      <c r="U2990" s="17">
        <f t="shared" si="139"/>
        <v>9.2216617618107274E-2</v>
      </c>
      <c r="V2990" s="19">
        <f t="shared" si="140"/>
        <v>18.754219572381892</v>
      </c>
    </row>
    <row r="2991" spans="1:22" x14ac:dyDescent="0.2">
      <c r="A2991" s="7">
        <v>105578.75194231499</v>
      </c>
      <c r="B2991" s="7">
        <v>424580.324814678</v>
      </c>
      <c r="C2991" s="1" t="s">
        <v>5991</v>
      </c>
      <c r="D2991" s="1" t="s">
        <v>5992</v>
      </c>
      <c r="E2991" s="6">
        <v>19.11124487</v>
      </c>
      <c r="F2991" s="6">
        <v>18.654244869999999</v>
      </c>
      <c r="G2991" s="6">
        <v>18.654244869999999</v>
      </c>
      <c r="H2991" s="6">
        <v>6.3796893543711805E-2</v>
      </c>
      <c r="I2991" s="6">
        <v>0.16972668012588901</v>
      </c>
      <c r="J2991" s="6">
        <v>0.17881978583229999</v>
      </c>
      <c r="K2991" s="6">
        <v>0.213543579517252</v>
      </c>
      <c r="L2991" s="6">
        <v>0.17081770951612299</v>
      </c>
      <c r="M2991" s="6">
        <v>9.60643355318688E-2</v>
      </c>
      <c r="N2991" s="6">
        <v>7.8285471861241199E-2</v>
      </c>
      <c r="O2991" s="6">
        <v>4.9310814185963503E-2</v>
      </c>
      <c r="P2991" s="6">
        <v>0.13637882588587699</v>
      </c>
      <c r="Q2991" s="7">
        <v>1</v>
      </c>
      <c r="R2991" s="8">
        <v>0.34019950000000004</v>
      </c>
      <c r="S2991" s="8">
        <v>14.26</v>
      </c>
      <c r="T2991" s="17">
        <f t="shared" si="138"/>
        <v>1.3809567469435335</v>
      </c>
      <c r="U2991" s="17">
        <f t="shared" si="139"/>
        <v>9.6841286601930823E-2</v>
      </c>
      <c r="V2991" s="19">
        <f t="shared" si="140"/>
        <v>18.55740358339807</v>
      </c>
    </row>
    <row r="2992" spans="1:22" x14ac:dyDescent="0.2">
      <c r="A2992" s="7">
        <v>197043.097899999</v>
      </c>
      <c r="B2992" s="7">
        <v>475891.57429999899</v>
      </c>
      <c r="C2992" s="1" t="s">
        <v>5993</v>
      </c>
      <c r="D2992" s="1" t="s">
        <v>5994</v>
      </c>
      <c r="E2992" s="6">
        <v>19.11095628</v>
      </c>
      <c r="F2992" s="6">
        <v>18.971056279999999</v>
      </c>
      <c r="G2992" s="6">
        <v>18.971056279999999</v>
      </c>
      <c r="H2992" s="6">
        <v>2.3802646250361201E-2</v>
      </c>
      <c r="I2992" s="6">
        <v>0.192236248296732</v>
      </c>
      <c r="J2992" s="6">
        <v>3.5863910132405197E-2</v>
      </c>
      <c r="K2992" s="6">
        <v>2.6741793157814501E-2</v>
      </c>
      <c r="L2992" s="6">
        <v>7.1944261596864803E-2</v>
      </c>
      <c r="M2992" s="6">
        <v>3.1399464076961398E-2</v>
      </c>
      <c r="N2992" s="6">
        <v>0.160305123728298</v>
      </c>
      <c r="O2992" s="6">
        <v>1.88251358448531E-2</v>
      </c>
      <c r="P2992" s="6">
        <v>6.8388777842774903E-2</v>
      </c>
      <c r="Q2992" s="7">
        <v>1</v>
      </c>
      <c r="R2992" s="8">
        <v>1.4460458569051582</v>
      </c>
      <c r="S2992" s="8">
        <v>7.8129999999999997</v>
      </c>
      <c r="T2992" s="17">
        <f t="shared" si="138"/>
        <v>0.55414393901067371</v>
      </c>
      <c r="U2992" s="17">
        <f t="shared" si="139"/>
        <v>7.0925884936730285E-2</v>
      </c>
      <c r="V2992" s="19">
        <f t="shared" si="140"/>
        <v>18.900130395063268</v>
      </c>
    </row>
    <row r="2993" spans="1:22" x14ac:dyDescent="0.2">
      <c r="A2993" s="7">
        <v>123316.584100001</v>
      </c>
      <c r="B2993" s="7">
        <v>421899.65859999898</v>
      </c>
      <c r="C2993" s="1" t="s">
        <v>5995</v>
      </c>
      <c r="D2993" s="1" t="s">
        <v>5996</v>
      </c>
      <c r="E2993" s="6">
        <v>19.110857490000001</v>
      </c>
      <c r="F2993" s="6">
        <v>18.846857490000001</v>
      </c>
      <c r="G2993" s="6">
        <v>18.846857490000001</v>
      </c>
      <c r="H2993" s="6">
        <v>4.40079622155196E-2</v>
      </c>
      <c r="I2993" s="6">
        <v>0.44681095424658601</v>
      </c>
      <c r="J2993" s="6">
        <v>4.1515869099689101E-2</v>
      </c>
      <c r="K2993" s="6">
        <v>7.7829425008372394E-2</v>
      </c>
      <c r="L2993" s="6">
        <v>8.7290623931649894E-2</v>
      </c>
      <c r="M2993" s="6">
        <v>6.2967236437921306E-2</v>
      </c>
      <c r="N2993" s="6">
        <v>0.172592782405662</v>
      </c>
      <c r="O2993" s="6">
        <v>2.9435985253366301E-2</v>
      </c>
      <c r="P2993" s="6">
        <v>8.6226535751045094E-2</v>
      </c>
      <c r="Q2993" s="7">
        <v>1</v>
      </c>
      <c r="R2993" s="8">
        <v>0.49537226056338041</v>
      </c>
      <c r="S2993" s="8">
        <v>12.78</v>
      </c>
      <c r="T2993" s="17">
        <f t="shared" si="138"/>
        <v>0.95755991368032567</v>
      </c>
      <c r="U2993" s="17">
        <f t="shared" si="139"/>
        <v>7.4926440820056783E-2</v>
      </c>
      <c r="V2993" s="19">
        <f t="shared" si="140"/>
        <v>18.771931049179944</v>
      </c>
    </row>
    <row r="2994" spans="1:22" x14ac:dyDescent="0.2">
      <c r="A2994" s="7">
        <v>83857.778400000199</v>
      </c>
      <c r="B2994" s="7">
        <v>450701.53940000001</v>
      </c>
      <c r="C2994" s="1" t="s">
        <v>5997</v>
      </c>
      <c r="D2994" s="1" t="s">
        <v>5998</v>
      </c>
      <c r="E2994" s="6">
        <v>19.110556970000001</v>
      </c>
      <c r="F2994" s="6">
        <v>18.755556970000001</v>
      </c>
      <c r="G2994" s="6">
        <v>18.755556970000001</v>
      </c>
      <c r="H2994" s="6">
        <v>5.9757750583301003E-2</v>
      </c>
      <c r="I2994" s="6">
        <v>0.68506621145872404</v>
      </c>
      <c r="J2994" s="6">
        <v>0.17169932275413399</v>
      </c>
      <c r="K2994" s="6">
        <v>5.7858563507230197E-2</v>
      </c>
      <c r="L2994" s="6">
        <v>0.172724760502109</v>
      </c>
      <c r="M2994" s="6">
        <v>0.15810414385733901</v>
      </c>
      <c r="N2994" s="6">
        <v>7.0748219560294798E-2</v>
      </c>
      <c r="O2994" s="6">
        <v>3.6459304012618203E-2</v>
      </c>
      <c r="P2994" s="6">
        <v>0.15756407647013601</v>
      </c>
      <c r="Q2994" s="7">
        <v>1</v>
      </c>
      <c r="R2994" s="8">
        <v>6.0519254716981219E-2</v>
      </c>
      <c r="S2994" s="8">
        <v>18.02</v>
      </c>
      <c r="T2994" s="17">
        <f t="shared" si="138"/>
        <v>1.7240132031471513</v>
      </c>
      <c r="U2994" s="17">
        <f t="shared" si="139"/>
        <v>9.5672208831695416E-2</v>
      </c>
      <c r="V2994" s="19">
        <f t="shared" si="140"/>
        <v>18.659884761168307</v>
      </c>
    </row>
    <row r="2995" spans="1:22" x14ac:dyDescent="0.2">
      <c r="A2995" s="7">
        <v>126388.214000002</v>
      </c>
      <c r="B2995" s="7">
        <v>432733.50869999803</v>
      </c>
      <c r="C2995" s="1" t="s">
        <v>5999</v>
      </c>
      <c r="D2995" s="1" t="s">
        <v>6000</v>
      </c>
      <c r="E2995" s="6">
        <v>19.110427829999999</v>
      </c>
      <c r="F2995" s="6">
        <v>18.85842783</v>
      </c>
      <c r="G2995" s="6">
        <v>-999</v>
      </c>
      <c r="H2995" s="6">
        <v>3.9638098020403703E-2</v>
      </c>
      <c r="I2995" s="6">
        <v>0.43938914848640898</v>
      </c>
      <c r="J2995" s="6">
        <v>4.3050635317527397E-2</v>
      </c>
      <c r="K2995" s="6">
        <v>7.76231559320711E-2</v>
      </c>
      <c r="L2995" s="6">
        <v>9.4172675602114397E-2</v>
      </c>
      <c r="M2995" s="6">
        <v>5.64741609748401E-2</v>
      </c>
      <c r="N2995" s="6">
        <v>0.224091535058276</v>
      </c>
      <c r="O2995" s="6">
        <v>2.9380785819759999E-2</v>
      </c>
      <c r="P2995" s="6">
        <v>9.2260547401506299E-2</v>
      </c>
      <c r="Q2995" s="7">
        <v>2</v>
      </c>
      <c r="R2995" s="8">
        <v>0.48372886878881971</v>
      </c>
      <c r="S2995" s="8">
        <v>12.88</v>
      </c>
      <c r="T2995" s="17">
        <f t="shared" si="138"/>
        <v>0.96490779790068548</v>
      </c>
      <c r="U2995" s="17">
        <f t="shared" si="139"/>
        <v>7.4915201700363782E-2</v>
      </c>
      <c r="V2995" s="19">
        <f t="shared" si="140"/>
        <v>-999</v>
      </c>
    </row>
    <row r="2996" spans="1:22" x14ac:dyDescent="0.2">
      <c r="A2996" s="7">
        <v>93191.209899999201</v>
      </c>
      <c r="B2996" s="7">
        <v>437895.45279999799</v>
      </c>
      <c r="C2996" s="1" t="s">
        <v>6001</v>
      </c>
      <c r="D2996" s="1" t="s">
        <v>6002</v>
      </c>
      <c r="E2996" s="6">
        <v>19.10975371</v>
      </c>
      <c r="F2996" s="6">
        <v>18.552753710000001</v>
      </c>
      <c r="G2996" s="6">
        <v>18.552753710000001</v>
      </c>
      <c r="H2996" s="6">
        <v>9.0949789422754099E-2</v>
      </c>
      <c r="I2996" s="6">
        <v>0.13467097623964699</v>
      </c>
      <c r="J2996" s="6">
        <v>0.26345667031543002</v>
      </c>
      <c r="K2996" s="6">
        <v>0.212791375320737</v>
      </c>
      <c r="L2996" s="6">
        <v>0.26808956888699498</v>
      </c>
      <c r="M2996" s="6">
        <v>0.12928758076484101</v>
      </c>
      <c r="N2996" s="6">
        <v>7.8776700388881404E-2</v>
      </c>
      <c r="O2996" s="6">
        <v>5.3293541362579702E-2</v>
      </c>
      <c r="P2996" s="6">
        <v>0.15982368035177</v>
      </c>
      <c r="Q2996" s="7">
        <v>1</v>
      </c>
      <c r="R2996" s="8">
        <v>2.46516734584451E-2</v>
      </c>
      <c r="S2996" s="8">
        <v>18.649999999999999</v>
      </c>
      <c r="T2996" s="17">
        <f t="shared" si="138"/>
        <v>1.8605439776977373</v>
      </c>
      <c r="U2996" s="17">
        <f t="shared" si="139"/>
        <v>9.9761071190227202E-2</v>
      </c>
      <c r="V2996" s="19">
        <f t="shared" si="140"/>
        <v>18.452992638809775</v>
      </c>
    </row>
    <row r="2997" spans="1:22" x14ac:dyDescent="0.2">
      <c r="A2997" s="7">
        <v>82595.212400000499</v>
      </c>
      <c r="B2997" s="7">
        <v>455352.04180000001</v>
      </c>
      <c r="C2997" s="1" t="s">
        <v>6003</v>
      </c>
      <c r="D2997" s="1" t="s">
        <v>6004</v>
      </c>
      <c r="E2997" s="6">
        <v>19.109093349999998</v>
      </c>
      <c r="F2997" s="6">
        <v>18.646093350000001</v>
      </c>
      <c r="G2997" s="6">
        <v>18.646093350000001</v>
      </c>
      <c r="H2997" s="6">
        <v>5.8612673232435103E-2</v>
      </c>
      <c r="I2997" s="6">
        <v>8.6237925156826295E-2</v>
      </c>
      <c r="J2997" s="6">
        <v>0.414007507195707</v>
      </c>
      <c r="K2997" s="6">
        <v>7.2567081513616197E-2</v>
      </c>
      <c r="L2997" s="6">
        <v>0.31981727666831899</v>
      </c>
      <c r="M2997" s="6">
        <v>0.18311297932384099</v>
      </c>
      <c r="N2997" s="6">
        <v>6.6377396455648302E-2</v>
      </c>
      <c r="O2997" s="6">
        <v>5.3466560138912399E-2</v>
      </c>
      <c r="P2997" s="6">
        <v>0.28980963238596202</v>
      </c>
      <c r="Q2997" s="7">
        <v>1</v>
      </c>
      <c r="R2997" s="8">
        <v>5.7503782512451473E-2</v>
      </c>
      <c r="S2997" s="8">
        <v>18.07</v>
      </c>
      <c r="T2997" s="17">
        <f t="shared" si="138"/>
        <v>2.0634971975316834</v>
      </c>
      <c r="U2997" s="17">
        <f t="shared" si="139"/>
        <v>0.11419464291818945</v>
      </c>
      <c r="V2997" s="19">
        <f t="shared" si="140"/>
        <v>18.531898707081812</v>
      </c>
    </row>
    <row r="2998" spans="1:22" x14ac:dyDescent="0.2">
      <c r="A2998" s="7">
        <v>93185.192400001004</v>
      </c>
      <c r="B2998" s="7">
        <v>437799.48140000203</v>
      </c>
      <c r="C2998" s="1" t="s">
        <v>6005</v>
      </c>
      <c r="D2998" s="1" t="s">
        <v>6006</v>
      </c>
      <c r="E2998" s="6">
        <v>19.108673530000001</v>
      </c>
      <c r="F2998" s="6">
        <v>18.551673529999999</v>
      </c>
      <c r="G2998" s="6">
        <v>18.551673529999999</v>
      </c>
      <c r="H2998" s="6">
        <v>9.0949789422754099E-2</v>
      </c>
      <c r="I2998" s="6">
        <v>0.13467097623964699</v>
      </c>
      <c r="J2998" s="6">
        <v>0.26345667031543002</v>
      </c>
      <c r="K2998" s="6">
        <v>0.212791375320737</v>
      </c>
      <c r="L2998" s="6">
        <v>0.26808956888699498</v>
      </c>
      <c r="M2998" s="6">
        <v>0.12928758076484101</v>
      </c>
      <c r="N2998" s="6">
        <v>7.8776700388881404E-2</v>
      </c>
      <c r="O2998" s="6">
        <v>5.3293541362579702E-2</v>
      </c>
      <c r="P2998" s="6">
        <v>0.15982368035177</v>
      </c>
      <c r="Q2998" s="7">
        <v>1</v>
      </c>
      <c r="R2998" s="8">
        <v>2.4593754959785642E-2</v>
      </c>
      <c r="S2998" s="8">
        <v>18.649999999999999</v>
      </c>
      <c r="T2998" s="17">
        <f t="shared" si="138"/>
        <v>1.8605439776977373</v>
      </c>
      <c r="U2998" s="17">
        <f t="shared" si="139"/>
        <v>9.9761071190227202E-2</v>
      </c>
      <c r="V2998" s="19">
        <f t="shared" si="140"/>
        <v>18.451912458809772</v>
      </c>
    </row>
    <row r="2999" spans="1:22" x14ac:dyDescent="0.2">
      <c r="A2999" s="7">
        <v>82749.686922550507</v>
      </c>
      <c r="B2999" s="7">
        <v>455668.10992461798</v>
      </c>
      <c r="C2999" s="1" t="s">
        <v>6007</v>
      </c>
      <c r="D2999" s="1" t="s">
        <v>6008</v>
      </c>
      <c r="E2999" s="6">
        <v>19.10814942</v>
      </c>
      <c r="F2999" s="6">
        <v>18.645149419999999</v>
      </c>
      <c r="G2999" s="6">
        <v>18.645149419999999</v>
      </c>
      <c r="H2999" s="6">
        <v>5.8612673232435103E-2</v>
      </c>
      <c r="I2999" s="6">
        <v>8.6237925156826295E-2</v>
      </c>
      <c r="J2999" s="6">
        <v>0.414007507195707</v>
      </c>
      <c r="K2999" s="6">
        <v>7.2567081513616197E-2</v>
      </c>
      <c r="L2999" s="6">
        <v>0.31981727666831899</v>
      </c>
      <c r="M2999" s="6">
        <v>0.18311297932384099</v>
      </c>
      <c r="N2999" s="6">
        <v>6.6377396455648302E-2</v>
      </c>
      <c r="O2999" s="6">
        <v>5.3466560138912399E-2</v>
      </c>
      <c r="P2999" s="6">
        <v>0.28980963238596202</v>
      </c>
      <c r="Q2999" s="7">
        <v>1</v>
      </c>
      <c r="R2999" s="8">
        <v>5.7451545102379625E-2</v>
      </c>
      <c r="S2999" s="8">
        <v>18.07</v>
      </c>
      <c r="T2999" s="17">
        <f t="shared" si="138"/>
        <v>2.0634971975316834</v>
      </c>
      <c r="U2999" s="17">
        <f t="shared" si="139"/>
        <v>0.11419464291818945</v>
      </c>
      <c r="V2999" s="19">
        <f t="shared" si="140"/>
        <v>18.53095477708181</v>
      </c>
    </row>
    <row r="3000" spans="1:22" x14ac:dyDescent="0.2">
      <c r="A3000" s="7">
        <v>183697.58159999899</v>
      </c>
      <c r="B3000" s="7">
        <v>446157.14829999901</v>
      </c>
      <c r="C3000" s="1" t="s">
        <v>6009</v>
      </c>
      <c r="D3000" s="1" t="s">
        <v>6010</v>
      </c>
      <c r="E3000" s="6">
        <v>19.10765511</v>
      </c>
      <c r="F3000" s="6">
        <v>18.933455110000001</v>
      </c>
      <c r="G3000" s="6">
        <v>18.933455110000001</v>
      </c>
      <c r="H3000" s="6">
        <v>2.8660940916309101E-2</v>
      </c>
      <c r="I3000" s="6">
        <v>0.326204800908454</v>
      </c>
      <c r="J3000" s="6">
        <v>4.0740849193805197E-2</v>
      </c>
      <c r="K3000" s="6">
        <v>4.8924229967607903E-2</v>
      </c>
      <c r="L3000" s="6">
        <v>7.8699738486871201E-2</v>
      </c>
      <c r="M3000" s="6">
        <v>3.2550956708259103E-2</v>
      </c>
      <c r="N3000" s="6">
        <v>6.9905273275149601E-2</v>
      </c>
      <c r="O3000" s="6">
        <v>2.3963736008287599E-2</v>
      </c>
      <c r="P3000" s="6">
        <v>7.4981735094617905E-2</v>
      </c>
      <c r="Q3000" s="7">
        <v>1</v>
      </c>
      <c r="R3000" s="8">
        <v>1.1132111380225613</v>
      </c>
      <c r="S3000" s="8">
        <v>9.0419999999999998</v>
      </c>
      <c r="T3000" s="17">
        <f t="shared" si="138"/>
        <v>0.75003182655690415</v>
      </c>
      <c r="U3000" s="17">
        <f t="shared" si="139"/>
        <v>8.2949770687558516E-2</v>
      </c>
      <c r="V3000" s="19">
        <f t="shared" si="140"/>
        <v>18.850505339312441</v>
      </c>
    </row>
    <row r="3001" spans="1:22" x14ac:dyDescent="0.2">
      <c r="A3001" s="7">
        <v>91473.875300001397</v>
      </c>
      <c r="B3001" s="7">
        <v>439165.23239999998</v>
      </c>
      <c r="C3001" s="1" t="s">
        <v>6011</v>
      </c>
      <c r="D3001" s="1" t="s">
        <v>6012</v>
      </c>
      <c r="E3001" s="6">
        <v>19.107436079999999</v>
      </c>
      <c r="F3001" s="6">
        <v>18.644436079999998</v>
      </c>
      <c r="G3001" s="6">
        <v>18.644436079999998</v>
      </c>
      <c r="H3001" s="6">
        <v>7.8075567298365497E-2</v>
      </c>
      <c r="I3001" s="6">
        <v>0.29576655316039002</v>
      </c>
      <c r="J3001" s="6">
        <v>0.23537034665960599</v>
      </c>
      <c r="K3001" s="6">
        <v>0.131713967037903</v>
      </c>
      <c r="L3001" s="6">
        <v>0.2219054991461</v>
      </c>
      <c r="M3001" s="6">
        <v>0.13402877954460399</v>
      </c>
      <c r="N3001" s="6">
        <v>7.0547633423400702E-2</v>
      </c>
      <c r="O3001" s="6">
        <v>5.0769478317054598E-2</v>
      </c>
      <c r="P3001" s="6">
        <v>0.33081797411529301</v>
      </c>
      <c r="Q3001" s="7">
        <v>1</v>
      </c>
      <c r="R3001" s="8">
        <v>3.844761304347831E-2</v>
      </c>
      <c r="S3001" s="8">
        <v>18.399999999999999</v>
      </c>
      <c r="T3001" s="17">
        <f t="shared" si="138"/>
        <v>1.720088845552536</v>
      </c>
      <c r="U3001" s="17">
        <f t="shared" si="139"/>
        <v>9.3483089432203056E-2</v>
      </c>
      <c r="V3001" s="19">
        <f t="shared" si="140"/>
        <v>18.550952990567794</v>
      </c>
    </row>
    <row r="3002" spans="1:22" x14ac:dyDescent="0.2">
      <c r="A3002" s="7">
        <v>91529.805799998299</v>
      </c>
      <c r="B3002" s="7">
        <v>451638.10709999898</v>
      </c>
      <c r="C3002" s="1" t="s">
        <v>6013</v>
      </c>
      <c r="D3002" s="1" t="s">
        <v>6014</v>
      </c>
      <c r="E3002" s="6">
        <v>19.107301110000002</v>
      </c>
      <c r="F3002" s="6">
        <v>18.75730111</v>
      </c>
      <c r="G3002" s="6">
        <v>18.75730111</v>
      </c>
      <c r="H3002" s="6">
        <v>5.7611666553357303E-2</v>
      </c>
      <c r="I3002" s="6">
        <v>0.36610678596127699</v>
      </c>
      <c r="J3002" s="6">
        <v>0.116320949388272</v>
      </c>
      <c r="K3002" s="6">
        <v>7.8895826728538301E-2</v>
      </c>
      <c r="L3002" s="6">
        <v>0.16765954648658701</v>
      </c>
      <c r="M3002" s="6">
        <v>0.141089838483799</v>
      </c>
      <c r="N3002" s="6">
        <v>8.8209415145821604E-2</v>
      </c>
      <c r="O3002" s="6">
        <v>4.1705406969156401E-2</v>
      </c>
      <c r="P3002" s="6">
        <v>0.10703203425232</v>
      </c>
      <c r="Q3002" s="7">
        <v>1</v>
      </c>
      <c r="R3002" s="8">
        <v>0.37958852779783409</v>
      </c>
      <c r="S3002" s="8">
        <v>13.85</v>
      </c>
      <c r="T3002" s="17">
        <f t="shared" si="138"/>
        <v>1.2958464840328352</v>
      </c>
      <c r="U3002" s="17">
        <f t="shared" si="139"/>
        <v>9.3562923034861745E-2</v>
      </c>
      <c r="V3002" s="19">
        <f t="shared" si="140"/>
        <v>18.663738186965137</v>
      </c>
    </row>
    <row r="3003" spans="1:22" x14ac:dyDescent="0.2">
      <c r="A3003" s="7">
        <v>163540.450800002</v>
      </c>
      <c r="B3003" s="7">
        <v>474080.76049999899</v>
      </c>
      <c r="C3003" s="1" t="s">
        <v>6015</v>
      </c>
      <c r="D3003" s="1" t="s">
        <v>6016</v>
      </c>
      <c r="E3003" s="6">
        <v>19.106999389999999</v>
      </c>
      <c r="F3003" s="6">
        <v>18.941999389999999</v>
      </c>
      <c r="G3003" s="6">
        <v>-999</v>
      </c>
      <c r="H3003" s="6">
        <v>2.95833747802004E-2</v>
      </c>
      <c r="I3003" s="6">
        <v>0.34572348717263601</v>
      </c>
      <c r="J3003" s="6">
        <v>5.6847222490324201E-2</v>
      </c>
      <c r="K3003" s="6">
        <v>3.5508770400146598E-2</v>
      </c>
      <c r="L3003" s="6">
        <v>8.3278578613648402E-2</v>
      </c>
      <c r="M3003" s="6">
        <v>4.78967142894434E-2</v>
      </c>
      <c r="N3003" s="6">
        <v>0.17844402107833601</v>
      </c>
      <c r="O3003" s="6">
        <v>3.0516945291513001E-2</v>
      </c>
      <c r="P3003" s="6">
        <v>9.1589394414082703E-2</v>
      </c>
      <c r="Q3003" s="7">
        <v>2</v>
      </c>
      <c r="R3003" s="8">
        <v>0.82144894089609133</v>
      </c>
      <c r="S3003" s="8">
        <v>10.49</v>
      </c>
      <c r="T3003" s="17">
        <f t="shared" si="138"/>
        <v>0.80392918795477697</v>
      </c>
      <c r="U3003" s="17">
        <f t="shared" si="139"/>
        <v>7.6637672826956812E-2</v>
      </c>
      <c r="V3003" s="19">
        <f t="shared" si="140"/>
        <v>-999</v>
      </c>
    </row>
    <row r="3004" spans="1:22" x14ac:dyDescent="0.2">
      <c r="A3004" s="7">
        <v>95333.835799999506</v>
      </c>
      <c r="B3004" s="7">
        <v>440560.77329999901</v>
      </c>
      <c r="C3004" s="1" t="s">
        <v>6017</v>
      </c>
      <c r="D3004" s="1" t="s">
        <v>6018</v>
      </c>
      <c r="E3004" s="6">
        <v>19.106969710000001</v>
      </c>
      <c r="F3004" s="6">
        <v>18.71596971</v>
      </c>
      <c r="G3004" s="6">
        <v>18.71596971</v>
      </c>
      <c r="H3004" s="6">
        <v>6.6164330844942498E-2</v>
      </c>
      <c r="I3004" s="6">
        <v>0.53575033423990204</v>
      </c>
      <c r="J3004" s="6">
        <v>0.23916224860659699</v>
      </c>
      <c r="K3004" s="6">
        <v>0.111275058159468</v>
      </c>
      <c r="L3004" s="6">
        <v>0.21404486048874599</v>
      </c>
      <c r="M3004" s="6">
        <v>0.117035317247491</v>
      </c>
      <c r="N3004" s="6">
        <v>7.7328577314193805E-2</v>
      </c>
      <c r="O3004" s="6">
        <v>4.25310795149237E-2</v>
      </c>
      <c r="P3004" s="6">
        <v>0.15646017315590399</v>
      </c>
      <c r="Q3004" s="7">
        <v>1</v>
      </c>
      <c r="R3004" s="8">
        <v>4.8105853538124022E-2</v>
      </c>
      <c r="S3004" s="8">
        <v>18.23</v>
      </c>
      <c r="T3004" s="17">
        <f t="shared" si="138"/>
        <v>1.8998131327686869</v>
      </c>
      <c r="U3004" s="17">
        <f t="shared" si="139"/>
        <v>0.10421355637787641</v>
      </c>
      <c r="V3004" s="19">
        <f t="shared" si="140"/>
        <v>18.611756153622125</v>
      </c>
    </row>
    <row r="3005" spans="1:22" x14ac:dyDescent="0.2">
      <c r="A3005" s="7">
        <v>181122.19390000001</v>
      </c>
      <c r="B3005" s="7">
        <v>438715.40969999903</v>
      </c>
      <c r="C3005" s="1" t="s">
        <v>6019</v>
      </c>
      <c r="D3005" s="1" t="s">
        <v>6020</v>
      </c>
      <c r="E3005" s="6">
        <v>19.10566086</v>
      </c>
      <c r="F3005" s="6">
        <v>18.87866086</v>
      </c>
      <c r="G3005" s="6">
        <v>18.87866086</v>
      </c>
      <c r="H3005" s="6">
        <v>2.9619227298594699E-2</v>
      </c>
      <c r="I3005" s="6">
        <v>0.56971298573499496</v>
      </c>
      <c r="J3005" s="6">
        <v>0.118734972175138</v>
      </c>
      <c r="K3005" s="6">
        <v>6.7951455710144895E-2</v>
      </c>
      <c r="L3005" s="6">
        <v>8.1811764603208298E-2</v>
      </c>
      <c r="M3005" s="6">
        <v>3.2062725504096501E-2</v>
      </c>
      <c r="N3005" s="6">
        <v>0.180660407262867</v>
      </c>
      <c r="O3005" s="6">
        <v>2.80268454249545E-2</v>
      </c>
      <c r="P3005" s="6">
        <v>8.73523140165577E-2</v>
      </c>
      <c r="Q3005" s="7">
        <v>1</v>
      </c>
      <c r="R3005" s="8">
        <v>0.37056390674318518</v>
      </c>
      <c r="S3005" s="8">
        <v>13.94</v>
      </c>
      <c r="T3005" s="17">
        <f t="shared" si="138"/>
        <v>1.1798081342022302</v>
      </c>
      <c r="U3005" s="17">
        <f t="shared" si="139"/>
        <v>8.4634729856687962E-2</v>
      </c>
      <c r="V3005" s="19">
        <f t="shared" si="140"/>
        <v>18.794026130143312</v>
      </c>
    </row>
    <row r="3006" spans="1:22" x14ac:dyDescent="0.2">
      <c r="A3006" s="7">
        <v>171890.24929999901</v>
      </c>
      <c r="B3006" s="7">
        <v>464977.72150000202</v>
      </c>
      <c r="C3006" s="1" t="s">
        <v>6021</v>
      </c>
      <c r="D3006" s="1" t="s">
        <v>6022</v>
      </c>
      <c r="E3006" s="6">
        <v>19.105563629999999</v>
      </c>
      <c r="F3006" s="6">
        <v>18.916663629999999</v>
      </c>
      <c r="G3006" s="6">
        <v>-999</v>
      </c>
      <c r="H3006" s="6">
        <v>6.5181934560239699E-2</v>
      </c>
      <c r="I3006" s="6">
        <v>0.35136968839583099</v>
      </c>
      <c r="J3006" s="6">
        <v>4.5138697629358501E-2</v>
      </c>
      <c r="K3006" s="6">
        <v>3.7511167507048603E-2</v>
      </c>
      <c r="L3006" s="6">
        <v>7.7152981603829995E-2</v>
      </c>
      <c r="M3006" s="6">
        <v>4.10295084348603E-2</v>
      </c>
      <c r="N3006" s="6">
        <v>0.13835662216456501</v>
      </c>
      <c r="O3006" s="6">
        <v>1.9777859820742701E-2</v>
      </c>
      <c r="P3006" s="6">
        <v>7.3983409383479401E-2</v>
      </c>
      <c r="Q3006" s="7">
        <v>2</v>
      </c>
      <c r="R3006" s="8">
        <v>0.89163996336633655</v>
      </c>
      <c r="S3006" s="8">
        <v>10.1</v>
      </c>
      <c r="T3006" s="17">
        <f t="shared" si="138"/>
        <v>0.84098106509356607</v>
      </c>
      <c r="U3006" s="17">
        <f t="shared" si="139"/>
        <v>8.3265451989461989E-2</v>
      </c>
      <c r="V3006" s="19">
        <f t="shared" si="140"/>
        <v>-999</v>
      </c>
    </row>
    <row r="3007" spans="1:22" x14ac:dyDescent="0.2">
      <c r="A3007" s="7">
        <v>204902.94813</v>
      </c>
      <c r="B3007" s="7">
        <v>437356.85336000199</v>
      </c>
      <c r="C3007" s="1" t="s">
        <v>6023</v>
      </c>
      <c r="D3007" s="1" t="s">
        <v>6024</v>
      </c>
      <c r="E3007" s="6">
        <v>19.104747499999998</v>
      </c>
      <c r="F3007" s="6">
        <v>18.922347500000001</v>
      </c>
      <c r="G3007" s="6">
        <v>18.922347500000001</v>
      </c>
      <c r="H3007" s="6">
        <v>3.2193690844725301E-2</v>
      </c>
      <c r="I3007" s="6">
        <v>0.129750490807923</v>
      </c>
      <c r="J3007" s="6">
        <v>7.4351811454685807E-2</v>
      </c>
      <c r="K3007" s="6">
        <v>6.5909654549371602E-2</v>
      </c>
      <c r="L3007" s="6">
        <v>8.00435011600307E-2</v>
      </c>
      <c r="M3007" s="6">
        <v>2.6448671865553799E-2</v>
      </c>
      <c r="N3007" s="6">
        <v>8.6450559186622603E-2</v>
      </c>
      <c r="O3007" s="6">
        <v>2.4996974303423802E-2</v>
      </c>
      <c r="P3007" s="6">
        <v>8.0712930887115106E-2</v>
      </c>
      <c r="Q3007" s="7">
        <v>1</v>
      </c>
      <c r="R3007" s="8">
        <v>1.2732921822941454</v>
      </c>
      <c r="S3007" s="8">
        <v>8.4039999999999999</v>
      </c>
      <c r="T3007" s="17">
        <f t="shared" si="138"/>
        <v>0.64888165343620896</v>
      </c>
      <c r="U3007" s="17">
        <f t="shared" si="139"/>
        <v>7.7211048719206213E-2</v>
      </c>
      <c r="V3007" s="19">
        <f t="shared" si="140"/>
        <v>18.845136451280794</v>
      </c>
    </row>
    <row r="3008" spans="1:22" x14ac:dyDescent="0.2">
      <c r="A3008" s="7">
        <v>122858.783038161</v>
      </c>
      <c r="B3008" s="7">
        <v>487166.512872716</v>
      </c>
      <c r="C3008" s="1" t="s">
        <v>6025</v>
      </c>
      <c r="D3008" s="1" t="s">
        <v>6026</v>
      </c>
      <c r="E3008" s="6">
        <v>19.1042834</v>
      </c>
      <c r="F3008" s="6">
        <v>18.457283400000001</v>
      </c>
      <c r="G3008" s="6">
        <v>18.457283400000001</v>
      </c>
      <c r="H3008" s="6">
        <v>5.4011270811672701E-2</v>
      </c>
      <c r="I3008" s="6">
        <v>0.105542271437638</v>
      </c>
      <c r="J3008" s="6">
        <v>0.23465119836295101</v>
      </c>
      <c r="K3008" s="6">
        <v>0.12167372685106401</v>
      </c>
      <c r="L3008" s="6">
        <v>0.22210140976811499</v>
      </c>
      <c r="M3008" s="6">
        <v>0.1801170413881</v>
      </c>
      <c r="N3008" s="6">
        <v>6.4224209050635098E-2</v>
      </c>
      <c r="O3008" s="6">
        <v>4.6587208943200099E-2</v>
      </c>
      <c r="P3008" s="6">
        <v>0.201227754609866</v>
      </c>
      <c r="Q3008" s="7">
        <v>1</v>
      </c>
      <c r="R3008" s="8">
        <v>0.10942412311265977</v>
      </c>
      <c r="S3008" s="8">
        <v>17.22</v>
      </c>
      <c r="T3008" s="17">
        <f t="shared" si="138"/>
        <v>1.4708451659422943</v>
      </c>
      <c r="U3008" s="17">
        <f t="shared" si="139"/>
        <v>8.5414934142990381E-2</v>
      </c>
      <c r="V3008" s="19">
        <f t="shared" si="140"/>
        <v>18.371868465857013</v>
      </c>
    </row>
    <row r="3009" spans="1:22" x14ac:dyDescent="0.2">
      <c r="A3009" s="7">
        <v>91465.092799998805</v>
      </c>
      <c r="B3009" s="7">
        <v>435999.29919999797</v>
      </c>
      <c r="C3009" s="1" t="s">
        <v>6027</v>
      </c>
      <c r="D3009" s="1" t="s">
        <v>6028</v>
      </c>
      <c r="E3009" s="6">
        <v>19.104248250000001</v>
      </c>
      <c r="F3009" s="6">
        <v>18.552248250000002</v>
      </c>
      <c r="G3009" s="6">
        <v>18.552248250000002</v>
      </c>
      <c r="H3009" s="6">
        <v>7.8994737117684302E-2</v>
      </c>
      <c r="I3009" s="6">
        <v>0.13788866810216599</v>
      </c>
      <c r="J3009" s="6">
        <v>0.26447031569097401</v>
      </c>
      <c r="K3009" s="6">
        <v>0.25468050302885198</v>
      </c>
      <c r="L3009" s="6">
        <v>0.21185811205896801</v>
      </c>
      <c r="M3009" s="6">
        <v>0.12787269828772799</v>
      </c>
      <c r="N3009" s="6">
        <v>6.9042748184410294E-2</v>
      </c>
      <c r="O3009" s="6">
        <v>4.5864949221914003E-2</v>
      </c>
      <c r="P3009" s="6">
        <v>0.14637925042303701</v>
      </c>
      <c r="Q3009" s="7">
        <v>1</v>
      </c>
      <c r="R3009" s="8">
        <v>4.7956568842567243E-2</v>
      </c>
      <c r="S3009" s="8">
        <v>18.23</v>
      </c>
      <c r="T3009" s="17">
        <f t="shared" si="138"/>
        <v>1.7150736129252389</v>
      </c>
      <c r="U3009" s="17">
        <f t="shared" si="139"/>
        <v>9.4079737406760219E-2</v>
      </c>
      <c r="V3009" s="19">
        <f t="shared" si="140"/>
        <v>18.458168512593243</v>
      </c>
    </row>
    <row r="3010" spans="1:22" x14ac:dyDescent="0.2">
      <c r="A3010" s="7">
        <v>181267.61479999899</v>
      </c>
      <c r="B3010" s="7">
        <v>438452.73620000097</v>
      </c>
      <c r="C3010" s="1" t="s">
        <v>6029</v>
      </c>
      <c r="D3010" s="1" t="s">
        <v>6030</v>
      </c>
      <c r="E3010" s="6">
        <v>19.10403736</v>
      </c>
      <c r="F3010" s="6">
        <v>18.877037359999999</v>
      </c>
      <c r="G3010" s="6">
        <v>18.877037359999999</v>
      </c>
      <c r="H3010" s="6">
        <v>2.9619227298594699E-2</v>
      </c>
      <c r="I3010" s="6">
        <v>0.56971298573499496</v>
      </c>
      <c r="J3010" s="6">
        <v>0.118734972175138</v>
      </c>
      <c r="K3010" s="6">
        <v>6.7951455710144895E-2</v>
      </c>
      <c r="L3010" s="6">
        <v>8.1811764603208298E-2</v>
      </c>
      <c r="M3010" s="6">
        <v>3.2062725504096501E-2</v>
      </c>
      <c r="N3010" s="6">
        <v>0.180660407262867</v>
      </c>
      <c r="O3010" s="6">
        <v>2.80268454249545E-2</v>
      </c>
      <c r="P3010" s="6">
        <v>8.73523140165577E-2</v>
      </c>
      <c r="Q3010" s="7">
        <v>1</v>
      </c>
      <c r="R3010" s="8">
        <v>0.37044744332855095</v>
      </c>
      <c r="S3010" s="8">
        <v>13.94</v>
      </c>
      <c r="T3010" s="17">
        <f t="shared" si="138"/>
        <v>1.1798081342022302</v>
      </c>
      <c r="U3010" s="17">
        <f t="shared" si="139"/>
        <v>8.4634729856687962E-2</v>
      </c>
      <c r="V3010" s="19">
        <f t="shared" si="140"/>
        <v>18.792402630143311</v>
      </c>
    </row>
    <row r="3011" spans="1:22" x14ac:dyDescent="0.2">
      <c r="A3011" s="7">
        <v>207483.25499999899</v>
      </c>
      <c r="B3011" s="7">
        <v>505765.83909999998</v>
      </c>
      <c r="C3011" s="1" t="s">
        <v>6031</v>
      </c>
      <c r="D3011" s="1" t="s">
        <v>6032</v>
      </c>
      <c r="E3011" s="6">
        <v>19.10363388</v>
      </c>
      <c r="F3011" s="6">
        <v>18.945633879999999</v>
      </c>
      <c r="G3011" s="6">
        <v>18.945633879999999</v>
      </c>
      <c r="H3011" s="6">
        <v>2.3409513383913401E-2</v>
      </c>
      <c r="I3011" s="6">
        <v>0.33609450943705499</v>
      </c>
      <c r="J3011" s="6">
        <v>6.3761401741125295E-2</v>
      </c>
      <c r="K3011" s="6">
        <v>2.55769784385864E-2</v>
      </c>
      <c r="L3011" s="6">
        <v>0.110177750750206</v>
      </c>
      <c r="M3011" s="6">
        <v>3.57582472020396E-2</v>
      </c>
      <c r="N3011" s="6">
        <v>0.14700692985632799</v>
      </c>
      <c r="O3011" s="6">
        <v>2.0359835364052E-2</v>
      </c>
      <c r="P3011" s="6">
        <v>0.12913263934619201</v>
      </c>
      <c r="Q3011" s="7">
        <v>1</v>
      </c>
      <c r="R3011" s="8">
        <v>0.82112811058150614</v>
      </c>
      <c r="S3011" s="8">
        <v>10.49</v>
      </c>
      <c r="T3011" s="17">
        <f t="shared" si="138"/>
        <v>0.86654657037633676</v>
      </c>
      <c r="U3011" s="17">
        <f t="shared" si="139"/>
        <v>8.2606918053034967E-2</v>
      </c>
      <c r="V3011" s="19">
        <f t="shared" si="140"/>
        <v>18.863026961946964</v>
      </c>
    </row>
    <row r="3012" spans="1:22" x14ac:dyDescent="0.2">
      <c r="A3012" s="7">
        <v>122088.69764776601</v>
      </c>
      <c r="B3012" s="7">
        <v>487926.31036547897</v>
      </c>
      <c r="C3012" s="1" t="s">
        <v>6033</v>
      </c>
      <c r="D3012" s="1" t="s">
        <v>6034</v>
      </c>
      <c r="E3012" s="6">
        <v>19.10363366</v>
      </c>
      <c r="F3012" s="6">
        <v>18.456633660000001</v>
      </c>
      <c r="G3012" s="6">
        <v>18.456633660000001</v>
      </c>
      <c r="H3012" s="6">
        <v>5.4011270811672701E-2</v>
      </c>
      <c r="I3012" s="6">
        <v>0.105542271437638</v>
      </c>
      <c r="J3012" s="6">
        <v>0.23465119836295101</v>
      </c>
      <c r="K3012" s="6">
        <v>0.12167372685106401</v>
      </c>
      <c r="L3012" s="6">
        <v>0.22210140976811499</v>
      </c>
      <c r="M3012" s="6">
        <v>0.1801170413881</v>
      </c>
      <c r="N3012" s="6">
        <v>6.4224209050635098E-2</v>
      </c>
      <c r="O3012" s="6">
        <v>4.6587208943200099E-2</v>
      </c>
      <c r="P3012" s="6">
        <v>0.201227754609866</v>
      </c>
      <c r="Q3012" s="7">
        <v>1</v>
      </c>
      <c r="R3012" s="8">
        <v>0.10938639140534269</v>
      </c>
      <c r="S3012" s="8">
        <v>17.22</v>
      </c>
      <c r="T3012" s="17">
        <f t="shared" si="138"/>
        <v>1.4708451659422943</v>
      </c>
      <c r="U3012" s="17">
        <f t="shared" si="139"/>
        <v>8.5414934142990381E-2</v>
      </c>
      <c r="V3012" s="19">
        <f t="shared" si="140"/>
        <v>18.371218725857013</v>
      </c>
    </row>
    <row r="3013" spans="1:22" x14ac:dyDescent="0.2">
      <c r="A3013" s="7">
        <v>122425.100793687</v>
      </c>
      <c r="B3013" s="7">
        <v>487248.81995918899</v>
      </c>
      <c r="C3013" s="1" t="s">
        <v>6035</v>
      </c>
      <c r="D3013" s="1" t="s">
        <v>6036</v>
      </c>
      <c r="E3013" s="6">
        <v>19.103329080000002</v>
      </c>
      <c r="F3013" s="6">
        <v>18.45632908</v>
      </c>
      <c r="G3013" s="6">
        <v>18.45632908</v>
      </c>
      <c r="H3013" s="6">
        <v>5.4011270811672701E-2</v>
      </c>
      <c r="I3013" s="6">
        <v>0.105542271437638</v>
      </c>
      <c r="J3013" s="6">
        <v>0.23465119836295101</v>
      </c>
      <c r="K3013" s="6">
        <v>0.12167372685106401</v>
      </c>
      <c r="L3013" s="6">
        <v>0.22210140976811499</v>
      </c>
      <c r="M3013" s="6">
        <v>0.1801170413881</v>
      </c>
      <c r="N3013" s="6">
        <v>6.4224209050635098E-2</v>
      </c>
      <c r="O3013" s="6">
        <v>4.6587208943200099E-2</v>
      </c>
      <c r="P3013" s="6">
        <v>0.201227754609866</v>
      </c>
      <c r="Q3013" s="7">
        <v>1</v>
      </c>
      <c r="R3013" s="8">
        <v>0.10936870383275278</v>
      </c>
      <c r="S3013" s="8">
        <v>17.22</v>
      </c>
      <c r="T3013" s="17">
        <f t="shared" si="138"/>
        <v>1.4708451659422943</v>
      </c>
      <c r="U3013" s="17">
        <f t="shared" si="139"/>
        <v>8.5414934142990381E-2</v>
      </c>
      <c r="V3013" s="19">
        <f t="shared" si="140"/>
        <v>18.370914145857011</v>
      </c>
    </row>
    <row r="3014" spans="1:22" x14ac:dyDescent="0.2">
      <c r="A3014" s="7">
        <v>132238.560804737</v>
      </c>
      <c r="B3014" s="7">
        <v>408728.17565485102</v>
      </c>
      <c r="C3014" s="1" t="s">
        <v>6037</v>
      </c>
      <c r="D3014" s="1" t="s">
        <v>6038</v>
      </c>
      <c r="E3014" s="6">
        <v>19.102823090000001</v>
      </c>
      <c r="F3014" s="6">
        <v>18.849723090000001</v>
      </c>
      <c r="G3014" s="6">
        <v>18.849723090000001</v>
      </c>
      <c r="H3014" s="6">
        <v>4.3840194985040097E-2</v>
      </c>
      <c r="I3014" s="6">
        <v>0.27090977505177399</v>
      </c>
      <c r="J3014" s="6">
        <v>5.98056887841482E-2</v>
      </c>
      <c r="K3014" s="6">
        <v>4.4463037818081502E-2</v>
      </c>
      <c r="L3014" s="6">
        <v>8.68838094308933E-2</v>
      </c>
      <c r="M3014" s="6">
        <v>4.9944370494198302E-2</v>
      </c>
      <c r="N3014" s="6">
        <v>0.106828717288797</v>
      </c>
      <c r="O3014" s="6">
        <v>2.8334527207798402E-2</v>
      </c>
      <c r="P3014" s="6">
        <v>7.6673967933946E-2</v>
      </c>
      <c r="Q3014" s="7">
        <v>1</v>
      </c>
      <c r="R3014" s="8">
        <v>0.90267162250996047</v>
      </c>
      <c r="S3014" s="8">
        <v>10.039999999999999</v>
      </c>
      <c r="T3014" s="17">
        <f t="shared" ref="T3014:T3077" si="141">SUMPRODUCT(H$3:O$3,H3014:O3014)</f>
        <v>0.78331600870091189</v>
      </c>
      <c r="U3014" s="17">
        <f t="shared" ref="U3014:U3077" si="142">T3014/S3014</f>
        <v>7.8019522778975295E-2</v>
      </c>
      <c r="V3014" s="19">
        <f t="shared" ref="V3014:V3077" si="143">IF(Q3014=1, F3014-U3014, -999)</f>
        <v>18.771703567221024</v>
      </c>
    </row>
    <row r="3015" spans="1:22" x14ac:dyDescent="0.2">
      <c r="A3015" s="7">
        <v>152026.93969999999</v>
      </c>
      <c r="B3015" s="7">
        <v>413412.19669999898</v>
      </c>
      <c r="C3015" s="1" t="s">
        <v>6039</v>
      </c>
      <c r="D3015" s="1" t="s">
        <v>6040</v>
      </c>
      <c r="E3015" s="6">
        <v>19.10211619</v>
      </c>
      <c r="F3015" s="6">
        <v>18.870116190000001</v>
      </c>
      <c r="G3015" s="6">
        <v>18.870116190000001</v>
      </c>
      <c r="H3015" s="6">
        <v>3.9695427834815597E-2</v>
      </c>
      <c r="I3015" s="6">
        <v>0.57713865050737601</v>
      </c>
      <c r="J3015" s="6">
        <v>0.126959012283688</v>
      </c>
      <c r="K3015" s="6">
        <v>4.4578146752110699E-2</v>
      </c>
      <c r="L3015" s="6">
        <v>0.106964597067294</v>
      </c>
      <c r="M3015" s="6">
        <v>4.2775196809527703E-2</v>
      </c>
      <c r="N3015" s="6">
        <v>9.6154087194828403E-2</v>
      </c>
      <c r="O3015" s="6">
        <v>3.4418350976278198E-2</v>
      </c>
      <c r="P3015" s="6">
        <v>8.5903441895995594E-2</v>
      </c>
      <c r="Q3015" s="7">
        <v>1</v>
      </c>
      <c r="R3015" s="8">
        <v>0.37524234629229658</v>
      </c>
      <c r="S3015" s="8">
        <v>13.89</v>
      </c>
      <c r="T3015" s="17">
        <f t="shared" si="141"/>
        <v>1.2759194686983759</v>
      </c>
      <c r="U3015" s="17">
        <f t="shared" si="142"/>
        <v>9.185885303804002E-2</v>
      </c>
      <c r="V3015" s="19">
        <f t="shared" si="143"/>
        <v>18.778257336961961</v>
      </c>
    </row>
    <row r="3016" spans="1:22" x14ac:dyDescent="0.2">
      <c r="A3016" s="7">
        <v>90361.045899998397</v>
      </c>
      <c r="B3016" s="7">
        <v>436407.56800000003</v>
      </c>
      <c r="C3016" s="1" t="s">
        <v>6041</v>
      </c>
      <c r="D3016" s="1" t="s">
        <v>6042</v>
      </c>
      <c r="E3016" s="6">
        <v>19.10195525</v>
      </c>
      <c r="F3016" s="6">
        <v>18.553955250000001</v>
      </c>
      <c r="G3016" s="6">
        <v>18.553955250000001</v>
      </c>
      <c r="H3016" s="6">
        <v>8.9316863827079707E-2</v>
      </c>
      <c r="I3016" s="6">
        <v>0.13075825250221201</v>
      </c>
      <c r="J3016" s="6">
        <v>0.21125580692033699</v>
      </c>
      <c r="K3016" s="6">
        <v>0.215363236740654</v>
      </c>
      <c r="L3016" s="6">
        <v>0.24119774276209799</v>
      </c>
      <c r="M3016" s="6">
        <v>0.14217407040006899</v>
      </c>
      <c r="N3016" s="6">
        <v>6.8721671174877902E-2</v>
      </c>
      <c r="O3016" s="6">
        <v>6.04206518146818E-2</v>
      </c>
      <c r="P3016" s="6">
        <v>0.140668506161581</v>
      </c>
      <c r="Q3016" s="7">
        <v>1</v>
      </c>
      <c r="R3016" s="8">
        <v>0.12166501761597172</v>
      </c>
      <c r="S3016" s="8">
        <v>17.03</v>
      </c>
      <c r="T3016" s="17">
        <f t="shared" si="141"/>
        <v>1.6708600590239935</v>
      </c>
      <c r="U3016" s="17">
        <f t="shared" si="142"/>
        <v>9.81127456854958E-2</v>
      </c>
      <c r="V3016" s="19">
        <f t="shared" si="143"/>
        <v>18.455842504314507</v>
      </c>
    </row>
    <row r="3017" spans="1:22" x14ac:dyDescent="0.2">
      <c r="A3017" s="7">
        <v>102898.203287064</v>
      </c>
      <c r="B3017" s="7">
        <v>433423.86861528101</v>
      </c>
      <c r="C3017" s="1" t="s">
        <v>6043</v>
      </c>
      <c r="D3017" s="1" t="s">
        <v>6044</v>
      </c>
      <c r="E3017" s="6">
        <v>19.100463950000002</v>
      </c>
      <c r="F3017" s="6">
        <v>18.717463949999999</v>
      </c>
      <c r="G3017" s="6">
        <v>18.717463949999999</v>
      </c>
      <c r="H3017" s="6">
        <v>5.68636615533962E-2</v>
      </c>
      <c r="I3017" s="6">
        <v>0.151563137186114</v>
      </c>
      <c r="J3017" s="6">
        <v>0.115129518229205</v>
      </c>
      <c r="K3017" s="6">
        <v>0.28275112151304199</v>
      </c>
      <c r="L3017" s="6">
        <v>0.15524723281254099</v>
      </c>
      <c r="M3017" s="6">
        <v>0.10300758774169499</v>
      </c>
      <c r="N3017" s="6">
        <v>9.3168314705411898E-2</v>
      </c>
      <c r="O3017" s="6">
        <v>4.0356023196336598E-2</v>
      </c>
      <c r="P3017" s="6">
        <v>0.17056721921248799</v>
      </c>
      <c r="Q3017" s="7">
        <v>1</v>
      </c>
      <c r="R3017" s="8">
        <v>0.34890282132768374</v>
      </c>
      <c r="S3017" s="8">
        <v>14.16</v>
      </c>
      <c r="T3017" s="17">
        <f t="shared" si="141"/>
        <v>1.2440423167019814</v>
      </c>
      <c r="U3017" s="17">
        <f t="shared" si="142"/>
        <v>8.7856095812286816E-2</v>
      </c>
      <c r="V3017" s="19">
        <f t="shared" si="143"/>
        <v>18.629607854187711</v>
      </c>
    </row>
    <row r="3018" spans="1:22" x14ac:dyDescent="0.2">
      <c r="A3018" s="7">
        <v>131549.88060000201</v>
      </c>
      <c r="B3018" s="7">
        <v>453610.13430000102</v>
      </c>
      <c r="C3018" s="1" t="s">
        <v>6045</v>
      </c>
      <c r="D3018" s="1" t="s">
        <v>6046</v>
      </c>
      <c r="E3018" s="6">
        <v>19.099945680000001</v>
      </c>
      <c r="F3018" s="6">
        <v>18.779945680000001</v>
      </c>
      <c r="G3018" s="6">
        <v>18.779945680000001</v>
      </c>
      <c r="H3018" s="6">
        <v>4.4275725656772201E-2</v>
      </c>
      <c r="I3018" s="6">
        <v>0.58357340126625901</v>
      </c>
      <c r="J3018" s="6">
        <v>8.9089439798624603E-2</v>
      </c>
      <c r="K3018" s="6">
        <v>6.0244262362204697E-2</v>
      </c>
      <c r="L3018" s="6">
        <v>0.13146795199063999</v>
      </c>
      <c r="M3018" s="6">
        <v>5.8085384218822603E-2</v>
      </c>
      <c r="N3018" s="6">
        <v>0.138768847072018</v>
      </c>
      <c r="O3018" s="6">
        <v>2.38233624657464E-2</v>
      </c>
      <c r="P3018" s="6">
        <v>0.136776309362134</v>
      </c>
      <c r="Q3018" s="7">
        <v>1</v>
      </c>
      <c r="R3018" s="8">
        <v>0.3263851166666667</v>
      </c>
      <c r="S3018" s="8">
        <v>14.4</v>
      </c>
      <c r="T3018" s="17">
        <f t="shared" si="141"/>
        <v>1.3049518505111772</v>
      </c>
      <c r="U3018" s="17">
        <f t="shared" si="142"/>
        <v>9.0621656285498411E-2</v>
      </c>
      <c r="V3018" s="19">
        <f t="shared" si="143"/>
        <v>18.689324023714502</v>
      </c>
    </row>
    <row r="3019" spans="1:22" x14ac:dyDescent="0.2">
      <c r="A3019" s="7">
        <v>93225.374800000296</v>
      </c>
      <c r="B3019" s="7">
        <v>437951.999699999</v>
      </c>
      <c r="C3019" s="1" t="s">
        <v>6047</v>
      </c>
      <c r="D3019" s="1" t="s">
        <v>6048</v>
      </c>
      <c r="E3019" s="6">
        <v>19.09935003</v>
      </c>
      <c r="F3019" s="6">
        <v>18.542350030000001</v>
      </c>
      <c r="G3019" s="6">
        <v>18.542350030000001</v>
      </c>
      <c r="H3019" s="6">
        <v>9.0949789422754099E-2</v>
      </c>
      <c r="I3019" s="6">
        <v>0.13467097623964699</v>
      </c>
      <c r="J3019" s="6">
        <v>0.26345667031543002</v>
      </c>
      <c r="K3019" s="6">
        <v>0.212791375320737</v>
      </c>
      <c r="L3019" s="6">
        <v>0.26808956888699498</v>
      </c>
      <c r="M3019" s="6">
        <v>0.12928758076484101</v>
      </c>
      <c r="N3019" s="6">
        <v>7.8776700388881404E-2</v>
      </c>
      <c r="O3019" s="6">
        <v>5.3293541362579702E-2</v>
      </c>
      <c r="P3019" s="6">
        <v>0.15982368035177</v>
      </c>
      <c r="Q3019" s="7">
        <v>1</v>
      </c>
      <c r="R3019" s="8">
        <v>2.4093835388740031E-2</v>
      </c>
      <c r="S3019" s="8">
        <v>18.649999999999999</v>
      </c>
      <c r="T3019" s="17">
        <f t="shared" si="141"/>
        <v>1.8605439776977373</v>
      </c>
      <c r="U3019" s="17">
        <f t="shared" si="142"/>
        <v>9.9761071190227202E-2</v>
      </c>
      <c r="V3019" s="19">
        <f t="shared" si="143"/>
        <v>18.442588958809775</v>
      </c>
    </row>
    <row r="3020" spans="1:22" x14ac:dyDescent="0.2">
      <c r="A3020" s="7">
        <v>123584.4494</v>
      </c>
      <c r="B3020" s="7">
        <v>411786.91769999999</v>
      </c>
      <c r="C3020" s="1" t="s">
        <v>6049</v>
      </c>
      <c r="D3020" s="1" t="s">
        <v>6050</v>
      </c>
      <c r="E3020" s="6">
        <v>19.098839170000002</v>
      </c>
      <c r="F3020" s="6">
        <v>18.853839170000001</v>
      </c>
      <c r="G3020" s="6">
        <v>18.853839170000001</v>
      </c>
      <c r="H3020" s="6">
        <v>4.2864265003496799E-2</v>
      </c>
      <c r="I3020" s="6">
        <v>0.39971849926231801</v>
      </c>
      <c r="J3020" s="6">
        <v>4.8179828584912203E-2</v>
      </c>
      <c r="K3020" s="6">
        <v>5.7777191891625598E-2</v>
      </c>
      <c r="L3020" s="6">
        <v>8.2112526861221696E-2</v>
      </c>
      <c r="M3020" s="6">
        <v>5.7768353100379102E-2</v>
      </c>
      <c r="N3020" s="6">
        <v>0.19328938314794</v>
      </c>
      <c r="O3020" s="6">
        <v>2.7630735293252998E-2</v>
      </c>
      <c r="P3020" s="6">
        <v>7.0882398103726693E-2</v>
      </c>
      <c r="Q3020" s="7">
        <v>1</v>
      </c>
      <c r="R3020" s="8">
        <v>0.55908891183673481</v>
      </c>
      <c r="S3020" s="8">
        <v>12.25</v>
      </c>
      <c r="T3020" s="17">
        <f t="shared" si="141"/>
        <v>0.88592145891442664</v>
      </c>
      <c r="U3020" s="17">
        <f t="shared" si="142"/>
        <v>7.232011909505523E-2</v>
      </c>
      <c r="V3020" s="19">
        <f t="shared" si="143"/>
        <v>18.781519050904944</v>
      </c>
    </row>
    <row r="3021" spans="1:22" x14ac:dyDescent="0.2">
      <c r="A3021" s="7">
        <v>136519.864</v>
      </c>
      <c r="B3021" s="7">
        <v>447017.62139999901</v>
      </c>
      <c r="C3021" s="1" t="s">
        <v>6051</v>
      </c>
      <c r="D3021" s="1" t="s">
        <v>6052</v>
      </c>
      <c r="E3021" s="6">
        <v>19.09856211</v>
      </c>
      <c r="F3021" s="6">
        <v>18.765562110000001</v>
      </c>
      <c r="G3021" s="6">
        <v>18.765562110000001</v>
      </c>
      <c r="H3021" s="6">
        <v>3.7004138674549901E-2</v>
      </c>
      <c r="I3021" s="6">
        <v>0.42664214395475802</v>
      </c>
      <c r="J3021" s="6">
        <v>0.15388370803323001</v>
      </c>
      <c r="K3021" s="6">
        <v>0.106030272449869</v>
      </c>
      <c r="L3021" s="6">
        <v>0.13857597601093199</v>
      </c>
      <c r="M3021" s="6">
        <v>5.5097721597310703E-2</v>
      </c>
      <c r="N3021" s="6">
        <v>8.1590643396759394E-2</v>
      </c>
      <c r="O3021" s="6">
        <v>2.46882710122143E-2</v>
      </c>
      <c r="P3021" s="6">
        <v>0.11561801100120001</v>
      </c>
      <c r="Q3021" s="7">
        <v>1</v>
      </c>
      <c r="R3021" s="8">
        <v>0.44795770356330555</v>
      </c>
      <c r="S3021" s="8">
        <v>13.19</v>
      </c>
      <c r="T3021" s="17">
        <f t="shared" si="141"/>
        <v>1.3301760378529828</v>
      </c>
      <c r="U3021" s="17">
        <f t="shared" si="142"/>
        <v>0.10084731143692061</v>
      </c>
      <c r="V3021" s="19">
        <f t="shared" si="143"/>
        <v>18.664714798563082</v>
      </c>
    </row>
    <row r="3022" spans="1:22" x14ac:dyDescent="0.2">
      <c r="A3022" s="7">
        <v>91283.677200000704</v>
      </c>
      <c r="B3022" s="7">
        <v>438442.66400000098</v>
      </c>
      <c r="C3022" s="1" t="s">
        <v>6053</v>
      </c>
      <c r="D3022" s="1" t="s">
        <v>6054</v>
      </c>
      <c r="E3022" s="6">
        <v>19.098508559999999</v>
      </c>
      <c r="F3022" s="6">
        <v>18.572508559999999</v>
      </c>
      <c r="G3022" s="6">
        <v>18.572508559999999</v>
      </c>
      <c r="H3022" s="6">
        <v>8.3259797065018307E-2</v>
      </c>
      <c r="I3022" s="6">
        <v>0.14503337063656399</v>
      </c>
      <c r="J3022" s="6">
        <v>0.24367967914288399</v>
      </c>
      <c r="K3022" s="6">
        <v>0.16266994552984201</v>
      </c>
      <c r="L3022" s="6">
        <v>0.248877583075786</v>
      </c>
      <c r="M3022" s="6">
        <v>0.13842603608161</v>
      </c>
      <c r="N3022" s="6">
        <v>7.0662081409797697E-2</v>
      </c>
      <c r="O3022" s="6">
        <v>6.3690601137503799E-2</v>
      </c>
      <c r="P3022" s="6">
        <v>0.152255583541543</v>
      </c>
      <c r="Q3022" s="7">
        <v>1</v>
      </c>
      <c r="R3022" s="8">
        <v>9.0097520547945176E-2</v>
      </c>
      <c r="S3022" s="8">
        <v>17.52</v>
      </c>
      <c r="T3022" s="17">
        <f t="shared" si="141"/>
        <v>1.7082150178095685</v>
      </c>
      <c r="U3022" s="17">
        <f t="shared" si="142"/>
        <v>9.7500857180911449E-2</v>
      </c>
      <c r="V3022" s="19">
        <f t="shared" si="143"/>
        <v>18.475007702819088</v>
      </c>
    </row>
    <row r="3023" spans="1:22" x14ac:dyDescent="0.2">
      <c r="A3023" s="7">
        <v>206340.550099999</v>
      </c>
      <c r="B3023" s="7">
        <v>377775.46099999902</v>
      </c>
      <c r="C3023" s="1" t="s">
        <v>6055</v>
      </c>
      <c r="D3023" s="1" t="s">
        <v>6056</v>
      </c>
      <c r="E3023" s="6">
        <v>19.09837971</v>
      </c>
      <c r="F3023" s="6">
        <v>18.891379709999999</v>
      </c>
      <c r="G3023" s="6">
        <v>18.891379709999999</v>
      </c>
      <c r="H3023" s="6">
        <v>3.0474123328706599E-2</v>
      </c>
      <c r="I3023" s="6">
        <v>0.56597380518790497</v>
      </c>
      <c r="J3023" s="6">
        <v>6.3043247605263905E-2</v>
      </c>
      <c r="K3023" s="6">
        <v>2.4857765980697302E-2</v>
      </c>
      <c r="L3023" s="6">
        <v>8.7406571439511804E-2</v>
      </c>
      <c r="M3023" s="6">
        <v>1.8132009512882401E-2</v>
      </c>
      <c r="N3023" s="6">
        <v>6.7051707515080897E-2</v>
      </c>
      <c r="O3023" s="6">
        <v>2.1974400715683001E-2</v>
      </c>
      <c r="P3023" s="6">
        <v>0.14472715459126301</v>
      </c>
      <c r="Q3023" s="7">
        <v>1</v>
      </c>
      <c r="R3023" s="8">
        <v>0.41469479333333331</v>
      </c>
      <c r="S3023" s="8">
        <v>13.5</v>
      </c>
      <c r="T3023" s="17">
        <f t="shared" si="141"/>
        <v>1.0400860273550787</v>
      </c>
      <c r="U3023" s="17">
        <f t="shared" si="142"/>
        <v>7.7043409433709534E-2</v>
      </c>
      <c r="V3023" s="19">
        <f t="shared" si="143"/>
        <v>18.814336300566289</v>
      </c>
    </row>
    <row r="3024" spans="1:22" x14ac:dyDescent="0.2">
      <c r="A3024" s="7">
        <v>168753.544799998</v>
      </c>
      <c r="B3024" s="7">
        <v>406169.74320000003</v>
      </c>
      <c r="C3024" s="1" t="s">
        <v>6057</v>
      </c>
      <c r="D3024" s="1" t="s">
        <v>6058</v>
      </c>
      <c r="E3024" s="6">
        <v>19.097627589999998</v>
      </c>
      <c r="F3024" s="6">
        <v>18.911627589999998</v>
      </c>
      <c r="G3024" s="6">
        <v>18.911627589999998</v>
      </c>
      <c r="H3024" s="6">
        <v>3.2660396575492197E-2</v>
      </c>
      <c r="I3024" s="6">
        <v>0.33477974792897403</v>
      </c>
      <c r="J3024" s="6">
        <v>4.63138465703428E-2</v>
      </c>
      <c r="K3024" s="6">
        <v>3.2424211485389903E-2</v>
      </c>
      <c r="L3024" s="6">
        <v>8.7017501546251805E-2</v>
      </c>
      <c r="M3024" s="6">
        <v>3.40627049238044E-2</v>
      </c>
      <c r="N3024" s="6">
        <v>0.240020557008429</v>
      </c>
      <c r="O3024" s="6">
        <v>2.7066875404122399E-2</v>
      </c>
      <c r="P3024" s="6">
        <v>9.5961784353843199E-2</v>
      </c>
      <c r="Q3024" s="7">
        <v>1</v>
      </c>
      <c r="R3024" s="8">
        <v>0.63647194430162801</v>
      </c>
      <c r="S3024" s="8">
        <v>11.67</v>
      </c>
      <c r="T3024" s="17">
        <f t="shared" si="141"/>
        <v>0.78620495034478932</v>
      </c>
      <c r="U3024" s="17">
        <f t="shared" si="142"/>
        <v>6.7369747244626341E-2</v>
      </c>
      <c r="V3024" s="19">
        <f t="shared" si="143"/>
        <v>18.844257842755372</v>
      </c>
    </row>
    <row r="3025" spans="1:22" x14ac:dyDescent="0.2">
      <c r="A3025" s="7">
        <v>111580.62390000001</v>
      </c>
      <c r="B3025" s="7">
        <v>393309.82659999997</v>
      </c>
      <c r="C3025" s="1" t="s">
        <v>6059</v>
      </c>
      <c r="D3025" s="1" t="s">
        <v>6060</v>
      </c>
      <c r="E3025" s="6">
        <v>19.09735848</v>
      </c>
      <c r="F3025" s="6">
        <v>18.840358479999999</v>
      </c>
      <c r="G3025" s="6">
        <v>-999</v>
      </c>
      <c r="H3025" s="6">
        <v>3.6218164387061498E-2</v>
      </c>
      <c r="I3025" s="6">
        <v>0.56769197732187304</v>
      </c>
      <c r="J3025" s="6">
        <v>3.2335713693074801E-2</v>
      </c>
      <c r="K3025" s="6">
        <v>3.71773185212355E-2</v>
      </c>
      <c r="L3025" s="6">
        <v>6.2736008933399395E-2</v>
      </c>
      <c r="M3025" s="6">
        <v>5.93267971336148E-2</v>
      </c>
      <c r="N3025" s="6">
        <v>6.6134413280599796E-2</v>
      </c>
      <c r="O3025" s="6">
        <v>2.15129624122621E-2</v>
      </c>
      <c r="P3025" s="6">
        <v>4.864763493615E-2</v>
      </c>
      <c r="Q3025" s="7">
        <v>2</v>
      </c>
      <c r="R3025" s="8">
        <v>0.50728954064719811</v>
      </c>
      <c r="S3025" s="8">
        <v>12.67</v>
      </c>
      <c r="T3025" s="17">
        <f t="shared" si="141"/>
        <v>0.93018507880357937</v>
      </c>
      <c r="U3025" s="17">
        <f t="shared" si="142"/>
        <v>7.3416344025539024E-2</v>
      </c>
      <c r="V3025" s="19">
        <f t="shared" si="143"/>
        <v>-999</v>
      </c>
    </row>
    <row r="3026" spans="1:22" x14ac:dyDescent="0.2">
      <c r="A3026" s="7">
        <v>105494.9274</v>
      </c>
      <c r="B3026" s="7">
        <v>409816.64809999999</v>
      </c>
      <c r="C3026" s="1" t="s">
        <v>6061</v>
      </c>
      <c r="D3026" s="1" t="s">
        <v>6062</v>
      </c>
      <c r="E3026" s="6">
        <v>19.095076030000001</v>
      </c>
      <c r="F3026" s="6">
        <v>18.763076030000001</v>
      </c>
      <c r="G3026" s="6">
        <v>18.763076030000001</v>
      </c>
      <c r="H3026" s="6">
        <v>5.4707174642085403E-2</v>
      </c>
      <c r="I3026" s="6">
        <v>0.71256994288645503</v>
      </c>
      <c r="J3026" s="6">
        <v>0.120805925606978</v>
      </c>
      <c r="K3026" s="6">
        <v>7.23865888086523E-2</v>
      </c>
      <c r="L3026" s="6">
        <v>8.1576456667912606E-2</v>
      </c>
      <c r="M3026" s="6">
        <v>7.2787571184491306E-2</v>
      </c>
      <c r="N3026" s="6">
        <v>0.126195672317897</v>
      </c>
      <c r="O3026" s="6">
        <v>3.43577298827984E-2</v>
      </c>
      <c r="P3026" s="6">
        <v>8.3843668847450203E-2</v>
      </c>
      <c r="Q3026" s="7">
        <v>1</v>
      </c>
      <c r="R3026" s="8">
        <v>0.16575555738705755</v>
      </c>
      <c r="S3026" s="8">
        <v>16.38</v>
      </c>
      <c r="T3026" s="17">
        <f t="shared" si="141"/>
        <v>1.3807121021969722</v>
      </c>
      <c r="U3026" s="17">
        <f t="shared" si="142"/>
        <v>8.4292558131683293E-2</v>
      </c>
      <c r="V3026" s="19">
        <f t="shared" si="143"/>
        <v>18.678783471868318</v>
      </c>
    </row>
    <row r="3027" spans="1:22" x14ac:dyDescent="0.2">
      <c r="A3027" s="7">
        <v>194124.792973353</v>
      </c>
      <c r="B3027" s="7">
        <v>442708.67718171101</v>
      </c>
      <c r="C3027" s="1" t="s">
        <v>6063</v>
      </c>
      <c r="D3027" s="1" t="s">
        <v>6064</v>
      </c>
      <c r="E3027" s="6">
        <v>19.09506082</v>
      </c>
      <c r="F3027" s="6">
        <v>18.843060820000002</v>
      </c>
      <c r="G3027" s="6">
        <v>-999</v>
      </c>
      <c r="H3027" s="6">
        <v>3.3081382832152097E-2</v>
      </c>
      <c r="I3027" s="6">
        <v>0.10693249610183</v>
      </c>
      <c r="J3027" s="6">
        <v>0.16130844165166</v>
      </c>
      <c r="K3027" s="6">
        <v>7.8115171205256004E-2</v>
      </c>
      <c r="L3027" s="6">
        <v>8.9872636850015494E-2</v>
      </c>
      <c r="M3027" s="6">
        <v>2.8147772251728199E-2</v>
      </c>
      <c r="N3027" s="6">
        <v>0.128625752840339</v>
      </c>
      <c r="O3027" s="6">
        <v>2.98534347296825E-2</v>
      </c>
      <c r="P3027" s="6">
        <v>0.33044283956221498</v>
      </c>
      <c r="Q3027" s="7">
        <v>2</v>
      </c>
      <c r="R3027" s="8">
        <v>0.61275851520270275</v>
      </c>
      <c r="S3027" s="8">
        <v>11.84</v>
      </c>
      <c r="T3027" s="17">
        <f t="shared" si="141"/>
        <v>0.84344522682475664</v>
      </c>
      <c r="U3027" s="17">
        <f t="shared" si="142"/>
        <v>7.1236927941280129E-2</v>
      </c>
      <c r="V3027" s="19">
        <f t="shared" si="143"/>
        <v>-999</v>
      </c>
    </row>
    <row r="3028" spans="1:22" x14ac:dyDescent="0.2">
      <c r="A3028" s="7">
        <v>186118.41</v>
      </c>
      <c r="B3028" s="7">
        <v>420461.538400002</v>
      </c>
      <c r="C3028" s="1" t="s">
        <v>6065</v>
      </c>
      <c r="D3028" s="1" t="s">
        <v>6066</v>
      </c>
      <c r="E3028" s="6">
        <v>19.094966280000001</v>
      </c>
      <c r="F3028" s="6">
        <v>18.861966280000001</v>
      </c>
      <c r="G3028" s="6">
        <v>18.861966280000001</v>
      </c>
      <c r="H3028" s="6">
        <v>2.8931792059929001E-2</v>
      </c>
      <c r="I3028" s="6">
        <v>0.42262974099908701</v>
      </c>
      <c r="J3028" s="6">
        <v>0.194372401878811</v>
      </c>
      <c r="K3028" s="6">
        <v>6.2064734643787103E-2</v>
      </c>
      <c r="L3028" s="6">
        <v>7.5114566657705106E-2</v>
      </c>
      <c r="M3028" s="6">
        <v>2.95928667127561E-2</v>
      </c>
      <c r="N3028" s="6">
        <v>0.14537280883039699</v>
      </c>
      <c r="O3028" s="6">
        <v>2.8848922478322301E-2</v>
      </c>
      <c r="P3028" s="6">
        <v>0.179439971685039</v>
      </c>
      <c r="Q3028" s="7">
        <v>1</v>
      </c>
      <c r="R3028" s="8">
        <v>0.35907233309608544</v>
      </c>
      <c r="S3028" s="8">
        <v>14.05</v>
      </c>
      <c r="T3028" s="17">
        <f t="shared" si="141"/>
        <v>1.1566465634934695</v>
      </c>
      <c r="U3028" s="17">
        <f t="shared" si="142"/>
        <v>8.2323598825157968E-2</v>
      </c>
      <c r="V3028" s="19">
        <f t="shared" si="143"/>
        <v>18.779642681174842</v>
      </c>
    </row>
    <row r="3029" spans="1:22" x14ac:dyDescent="0.2">
      <c r="A3029" s="7">
        <v>89835.750900000305</v>
      </c>
      <c r="B3029" s="7">
        <v>438781.60000000102</v>
      </c>
      <c r="C3029" s="1" t="s">
        <v>6067</v>
      </c>
      <c r="D3029" s="1" t="s">
        <v>6068</v>
      </c>
      <c r="E3029" s="6">
        <v>19.092540970000002</v>
      </c>
      <c r="F3029" s="6">
        <v>18.62054097</v>
      </c>
      <c r="G3029" s="6">
        <v>18.62054097</v>
      </c>
      <c r="H3029" s="6">
        <v>8.8171606025937696E-2</v>
      </c>
      <c r="I3029" s="6">
        <v>0.25310403463492498</v>
      </c>
      <c r="J3029" s="6">
        <v>0.22569062205379301</v>
      </c>
      <c r="K3029" s="6">
        <v>0.138776652419349</v>
      </c>
      <c r="L3029" s="6">
        <v>0.25447539179909201</v>
      </c>
      <c r="M3029" s="6">
        <v>0.13682622579745099</v>
      </c>
      <c r="N3029" s="6">
        <v>6.7882977931146102E-2</v>
      </c>
      <c r="O3029" s="6">
        <v>4.5413381447275199E-2</v>
      </c>
      <c r="P3029" s="6">
        <v>0.40718179746640398</v>
      </c>
      <c r="Q3029" s="7">
        <v>1</v>
      </c>
      <c r="R3029" s="8">
        <v>5.9294504741834193E-3</v>
      </c>
      <c r="S3029" s="8">
        <v>18.98</v>
      </c>
      <c r="T3029" s="17">
        <f t="shared" si="141"/>
        <v>1.7830313186110114</v>
      </c>
      <c r="U3029" s="17">
        <f t="shared" si="142"/>
        <v>9.3942640601212393E-2</v>
      </c>
      <c r="V3029" s="19">
        <f t="shared" si="143"/>
        <v>18.526598329398787</v>
      </c>
    </row>
    <row r="3030" spans="1:22" x14ac:dyDescent="0.2">
      <c r="A3030" s="7">
        <v>91388.537200000093</v>
      </c>
      <c r="B3030" s="7">
        <v>436776.29509999999</v>
      </c>
      <c r="C3030" s="1" t="s">
        <v>6069</v>
      </c>
      <c r="D3030" s="1" t="s">
        <v>6070</v>
      </c>
      <c r="E3030" s="6">
        <v>19.092229100000001</v>
      </c>
      <c r="F3030" s="6">
        <v>18.540229100000001</v>
      </c>
      <c r="G3030" s="6">
        <v>18.540229100000001</v>
      </c>
      <c r="H3030" s="6">
        <v>8.4459940159885005E-2</v>
      </c>
      <c r="I3030" s="6">
        <v>0.12980548386830401</v>
      </c>
      <c r="J3030" s="6">
        <v>0.23977233704657699</v>
      </c>
      <c r="K3030" s="6">
        <v>0.21121252978244601</v>
      </c>
      <c r="L3030" s="6">
        <v>0.24619048499842</v>
      </c>
      <c r="M3030" s="6">
        <v>0.137064328102423</v>
      </c>
      <c r="N3030" s="6">
        <v>6.8952246687337404E-2</v>
      </c>
      <c r="O3030" s="6">
        <v>5.3808427101816103E-2</v>
      </c>
      <c r="P3030" s="6">
        <v>0.136963543179658</v>
      </c>
      <c r="Q3030" s="7">
        <v>1</v>
      </c>
      <c r="R3030" s="8">
        <v>7.9877211538461598E-2</v>
      </c>
      <c r="S3030" s="8">
        <v>17.68</v>
      </c>
      <c r="T3030" s="17">
        <f t="shared" si="141"/>
        <v>1.7280540230589341</v>
      </c>
      <c r="U3030" s="17">
        <f t="shared" si="142"/>
        <v>9.7740612163966858E-2</v>
      </c>
      <c r="V3030" s="19">
        <f t="shared" si="143"/>
        <v>18.442488487836034</v>
      </c>
    </row>
    <row r="3031" spans="1:22" x14ac:dyDescent="0.2">
      <c r="A3031" s="7">
        <v>82463.010330057994</v>
      </c>
      <c r="B3031" s="7">
        <v>449977.72090870899</v>
      </c>
      <c r="C3031" s="1" t="s">
        <v>6071</v>
      </c>
      <c r="D3031" s="1" t="s">
        <v>6072</v>
      </c>
      <c r="E3031" s="6">
        <v>19.092066450000001</v>
      </c>
      <c r="F3031" s="6">
        <v>18.73406645</v>
      </c>
      <c r="G3031" s="6">
        <v>18.73406645</v>
      </c>
      <c r="H3031" s="6">
        <v>6.13660411532456E-2</v>
      </c>
      <c r="I3031" s="6">
        <v>0.54155604469769603</v>
      </c>
      <c r="J3031" s="6">
        <v>0.185751087171105</v>
      </c>
      <c r="K3031" s="6">
        <v>5.9471592898557198E-2</v>
      </c>
      <c r="L3031" s="6">
        <v>0.16999528823330101</v>
      </c>
      <c r="M3031" s="6">
        <v>0.163624653821416</v>
      </c>
      <c r="N3031" s="6">
        <v>7.7300126667758595E-2</v>
      </c>
      <c r="O3031" s="6">
        <v>3.8142755175635798E-2</v>
      </c>
      <c r="P3031" s="6">
        <v>9.7107241622238202E-2</v>
      </c>
      <c r="Q3031" s="7">
        <v>1</v>
      </c>
      <c r="R3031" s="8">
        <v>0.17345214812538423</v>
      </c>
      <c r="S3031" s="8">
        <v>16.27</v>
      </c>
      <c r="T3031" s="17">
        <f t="shared" si="141"/>
        <v>1.6052477589448575</v>
      </c>
      <c r="U3031" s="17">
        <f t="shared" si="142"/>
        <v>9.8663046032259227E-2</v>
      </c>
      <c r="V3031" s="19">
        <f t="shared" si="143"/>
        <v>18.635403403967739</v>
      </c>
    </row>
    <row r="3032" spans="1:22" x14ac:dyDescent="0.2">
      <c r="A3032" s="7">
        <v>208228.150242982</v>
      </c>
      <c r="B3032" s="7">
        <v>374044.40311374603</v>
      </c>
      <c r="C3032" s="1" t="s">
        <v>6073</v>
      </c>
      <c r="D3032" s="1" t="s">
        <v>6074</v>
      </c>
      <c r="E3032" s="6">
        <v>19.091520729999999</v>
      </c>
      <c r="F3032" s="6">
        <v>18.88552073</v>
      </c>
      <c r="G3032" s="6">
        <v>18.88552073</v>
      </c>
      <c r="H3032" s="6">
        <v>3.6191520039146899E-2</v>
      </c>
      <c r="I3032" s="6">
        <v>0.28807865780780401</v>
      </c>
      <c r="J3032" s="6">
        <v>0.14705740385173199</v>
      </c>
      <c r="K3032" s="6">
        <v>4.0583492199439901E-2</v>
      </c>
      <c r="L3032" s="6">
        <v>7.1008575621704206E-2</v>
      </c>
      <c r="M3032" s="6">
        <v>1.7727123288695301E-2</v>
      </c>
      <c r="N3032" s="6">
        <v>5.6806799824201601E-2</v>
      </c>
      <c r="O3032" s="6">
        <v>2.8674666310460801E-2</v>
      </c>
      <c r="P3032" s="6">
        <v>8.2752232700041298E-2</v>
      </c>
      <c r="Q3032" s="7">
        <v>1</v>
      </c>
      <c r="R3032" s="8">
        <v>0.72773943257918539</v>
      </c>
      <c r="S3032" s="8">
        <v>11.05</v>
      </c>
      <c r="T3032" s="17">
        <f t="shared" si="141"/>
        <v>0.90818572465411429</v>
      </c>
      <c r="U3032" s="17">
        <f t="shared" si="142"/>
        <v>8.2188753362363282E-2</v>
      </c>
      <c r="V3032" s="19">
        <f t="shared" si="143"/>
        <v>18.803331976637637</v>
      </c>
    </row>
    <row r="3033" spans="1:22" x14ac:dyDescent="0.2">
      <c r="A3033" s="7">
        <v>85046.929499998703</v>
      </c>
      <c r="B3033" s="7">
        <v>453408.37060000002</v>
      </c>
      <c r="C3033" s="1" t="s">
        <v>6075</v>
      </c>
      <c r="D3033" s="1" t="s">
        <v>6076</v>
      </c>
      <c r="E3033" s="6">
        <v>19.091444259999999</v>
      </c>
      <c r="F3033" s="6">
        <v>18.762444259999999</v>
      </c>
      <c r="G3033" s="6">
        <v>18.762444259999999</v>
      </c>
      <c r="H3033" s="6">
        <v>5.5864830905429902E-2</v>
      </c>
      <c r="I3033" s="6">
        <v>0.72350149642634798</v>
      </c>
      <c r="J3033" s="6">
        <v>0.148262517522808</v>
      </c>
      <c r="K3033" s="6">
        <v>5.17326408119742E-2</v>
      </c>
      <c r="L3033" s="6">
        <v>0.17581962743948201</v>
      </c>
      <c r="M3033" s="6">
        <v>0.15078808166037</v>
      </c>
      <c r="N3033" s="6">
        <v>7.0327578144354197E-2</v>
      </c>
      <c r="O3033" s="6">
        <v>3.7350199999515298E-2</v>
      </c>
      <c r="P3033" s="6">
        <v>0.18244600529770799</v>
      </c>
      <c r="Q3033" s="7">
        <v>1</v>
      </c>
      <c r="R3033" s="8">
        <v>4.6680058114035146E-2</v>
      </c>
      <c r="S3033" s="8">
        <v>18.239999999999998</v>
      </c>
      <c r="T3033" s="17">
        <f t="shared" si="141"/>
        <v>1.7109477164132441</v>
      </c>
      <c r="U3033" s="17">
        <f t="shared" si="142"/>
        <v>9.3801958136691024E-2</v>
      </c>
      <c r="V3033" s="19">
        <f t="shared" si="143"/>
        <v>18.668642301863308</v>
      </c>
    </row>
    <row r="3034" spans="1:22" x14ac:dyDescent="0.2">
      <c r="A3034" s="7">
        <v>100086.972600002</v>
      </c>
      <c r="B3034" s="7">
        <v>431234.12559999898</v>
      </c>
      <c r="C3034" s="1" t="s">
        <v>6077</v>
      </c>
      <c r="D3034" s="1" t="s">
        <v>6078</v>
      </c>
      <c r="E3034" s="6">
        <v>19.091303490000001</v>
      </c>
      <c r="F3034" s="6">
        <v>18.710303490000001</v>
      </c>
      <c r="G3034" s="6">
        <v>18.710303490000001</v>
      </c>
      <c r="H3034" s="6">
        <v>5.9136553144790202E-2</v>
      </c>
      <c r="I3034" s="6">
        <v>0.29242914710663198</v>
      </c>
      <c r="J3034" s="6">
        <v>0.16310710863066799</v>
      </c>
      <c r="K3034" s="6">
        <v>0.16662098128278999</v>
      </c>
      <c r="L3034" s="6">
        <v>0.24648730371448199</v>
      </c>
      <c r="M3034" s="6">
        <v>0.10939294604343899</v>
      </c>
      <c r="N3034" s="6">
        <v>9.0199854837598903E-2</v>
      </c>
      <c r="O3034" s="6">
        <v>4.8146267846810697E-2</v>
      </c>
      <c r="P3034" s="6">
        <v>0.118394100442797</v>
      </c>
      <c r="Q3034" s="7">
        <v>1</v>
      </c>
      <c r="R3034" s="8">
        <v>0.23010976095360838</v>
      </c>
      <c r="S3034" s="8">
        <v>15.52</v>
      </c>
      <c r="T3034" s="17">
        <f t="shared" si="141"/>
        <v>1.6429993630837845</v>
      </c>
      <c r="U3034" s="17">
        <f t="shared" si="142"/>
        <v>0.10586336102343973</v>
      </c>
      <c r="V3034" s="19">
        <f t="shared" si="143"/>
        <v>18.604440128976563</v>
      </c>
    </row>
    <row r="3035" spans="1:22" x14ac:dyDescent="0.2">
      <c r="A3035" s="7">
        <v>161885.11960229199</v>
      </c>
      <c r="B3035" s="7">
        <v>385392.388039771</v>
      </c>
      <c r="C3035" s="1" t="s">
        <v>6079</v>
      </c>
      <c r="D3035" s="1" t="s">
        <v>6080</v>
      </c>
      <c r="E3035" s="6">
        <v>19.090327850000001</v>
      </c>
      <c r="F3035" s="6">
        <v>18.84232785</v>
      </c>
      <c r="G3035" s="6">
        <v>18.84232785</v>
      </c>
      <c r="H3035" s="6">
        <v>3.52528834683025E-2</v>
      </c>
      <c r="I3035" s="6">
        <v>8.9817327818088197E-2</v>
      </c>
      <c r="J3035" s="6">
        <v>0.161269115335647</v>
      </c>
      <c r="K3035" s="6">
        <v>3.08792893341675E-2</v>
      </c>
      <c r="L3035" s="6">
        <v>0.16424710211747601</v>
      </c>
      <c r="M3035" s="6">
        <v>3.0408339967981798E-2</v>
      </c>
      <c r="N3035" s="6">
        <v>6.2781635754055501E-2</v>
      </c>
      <c r="O3035" s="6">
        <v>4.6234352656703802E-2</v>
      </c>
      <c r="P3035" s="6">
        <v>0.20736480744763</v>
      </c>
      <c r="Q3035" s="7">
        <v>1</v>
      </c>
      <c r="R3035" s="8">
        <v>0.70601678731009854</v>
      </c>
      <c r="S3035" s="8">
        <v>11.19</v>
      </c>
      <c r="T3035" s="17">
        <f t="shared" si="141"/>
        <v>1.0064819211125826</v>
      </c>
      <c r="U3035" s="17">
        <f t="shared" si="142"/>
        <v>8.994476506814858E-2</v>
      </c>
      <c r="V3035" s="19">
        <f t="shared" si="143"/>
        <v>18.75238308493185</v>
      </c>
    </row>
    <row r="3036" spans="1:22" x14ac:dyDescent="0.2">
      <c r="A3036" s="7">
        <v>162708.67564688501</v>
      </c>
      <c r="B3036" s="7">
        <v>384581.88534876698</v>
      </c>
      <c r="C3036" s="1" t="s">
        <v>6081</v>
      </c>
      <c r="D3036" s="1" t="s">
        <v>6082</v>
      </c>
      <c r="E3036" s="6">
        <v>19.09024973</v>
      </c>
      <c r="F3036" s="6">
        <v>18.825249729999999</v>
      </c>
      <c r="G3036" s="6">
        <v>18.825249729999999</v>
      </c>
      <c r="H3036" s="6">
        <v>3.2122402756248003E-2</v>
      </c>
      <c r="I3036" s="6">
        <v>9.79832977611408E-2</v>
      </c>
      <c r="J3036" s="6">
        <v>0.152158641570806</v>
      </c>
      <c r="K3036" s="6">
        <v>2.0403064660904701E-2</v>
      </c>
      <c r="L3036" s="6">
        <v>0.12039504969714</v>
      </c>
      <c r="M3036" s="6">
        <v>2.89362878443616E-2</v>
      </c>
      <c r="N3036" s="6">
        <v>7.0717191985415206E-2</v>
      </c>
      <c r="O3036" s="6">
        <v>3.3106039260501298E-2</v>
      </c>
      <c r="P3036" s="6">
        <v>0.27793685822423603</v>
      </c>
      <c r="Q3036" s="7">
        <v>1</v>
      </c>
      <c r="R3036" s="8">
        <v>0.60422266638655453</v>
      </c>
      <c r="S3036" s="8">
        <v>11.9</v>
      </c>
      <c r="T3036" s="17">
        <f t="shared" si="141"/>
        <v>0.84813360016757344</v>
      </c>
      <c r="U3036" s="17">
        <f t="shared" si="142"/>
        <v>7.1271731106518771E-2</v>
      </c>
      <c r="V3036" s="19">
        <f t="shared" si="143"/>
        <v>18.753977998893479</v>
      </c>
    </row>
    <row r="3037" spans="1:22" x14ac:dyDescent="0.2">
      <c r="A3037" s="7">
        <v>127696.578000002</v>
      </c>
      <c r="B3037" s="7">
        <v>454673.73979999899</v>
      </c>
      <c r="C3037" s="1" t="s">
        <v>6083</v>
      </c>
      <c r="D3037" s="1" t="s">
        <v>6084</v>
      </c>
      <c r="E3037" s="6">
        <v>19.089820169999999</v>
      </c>
      <c r="F3037" s="6">
        <v>18.777820169999998</v>
      </c>
      <c r="G3037" s="6">
        <v>-999</v>
      </c>
      <c r="H3037" s="6">
        <v>4.78727948058702E-2</v>
      </c>
      <c r="I3037" s="6">
        <v>0.53182653543955105</v>
      </c>
      <c r="J3037" s="6">
        <v>0.109862805513357</v>
      </c>
      <c r="K3037" s="6">
        <v>5.6869366163437698E-2</v>
      </c>
      <c r="L3037" s="6">
        <v>0.102315820499827</v>
      </c>
      <c r="M3037" s="6">
        <v>6.0730211916049E-2</v>
      </c>
      <c r="N3037" s="6">
        <v>0.181614499145202</v>
      </c>
      <c r="O3037" s="6">
        <v>2.3395166393572701E-2</v>
      </c>
      <c r="P3037" s="6">
        <v>0.143599725379111</v>
      </c>
      <c r="Q3037" s="7">
        <v>2</v>
      </c>
      <c r="R3037" s="8">
        <v>0.33775894674141554</v>
      </c>
      <c r="S3037" s="8">
        <v>14.27</v>
      </c>
      <c r="T3037" s="17">
        <f t="shared" si="141"/>
        <v>1.2111145637409242</v>
      </c>
      <c r="U3037" s="17">
        <f t="shared" si="142"/>
        <v>8.4871377977640106E-2</v>
      </c>
      <c r="V3037" s="19">
        <f t="shared" si="143"/>
        <v>-999</v>
      </c>
    </row>
    <row r="3038" spans="1:22" x14ac:dyDescent="0.2">
      <c r="A3038" s="7">
        <v>92030.996199999005</v>
      </c>
      <c r="B3038" s="7">
        <v>439382.12869999901</v>
      </c>
      <c r="C3038" s="1" t="s">
        <v>6085</v>
      </c>
      <c r="D3038" s="1" t="s">
        <v>6086</v>
      </c>
      <c r="E3038" s="6">
        <v>19.089369649999998</v>
      </c>
      <c r="F3038" s="6">
        <v>18.629369650000001</v>
      </c>
      <c r="G3038" s="6">
        <v>18.629369650000001</v>
      </c>
      <c r="H3038" s="6">
        <v>8.1026015257105705E-2</v>
      </c>
      <c r="I3038" s="6">
        <v>0.28823986707945498</v>
      </c>
      <c r="J3038" s="6">
        <v>0.18005605966354801</v>
      </c>
      <c r="K3038" s="6">
        <v>0.151998185632399</v>
      </c>
      <c r="L3038" s="6">
        <v>0.257377113002978</v>
      </c>
      <c r="M3038" s="6">
        <v>0.13522005892573499</v>
      </c>
      <c r="N3038" s="6">
        <v>7.2915512337157207E-2</v>
      </c>
      <c r="O3038" s="6">
        <v>5.9133220479366699E-2</v>
      </c>
      <c r="P3038" s="6">
        <v>0.26793462845820898</v>
      </c>
      <c r="Q3038" s="7">
        <v>1</v>
      </c>
      <c r="R3038" s="8">
        <v>4.3705284308365185E-2</v>
      </c>
      <c r="S3038" s="8">
        <v>18.29</v>
      </c>
      <c r="T3038" s="17">
        <f t="shared" si="141"/>
        <v>1.7345335415620955</v>
      </c>
      <c r="U3038" s="17">
        <f t="shared" si="142"/>
        <v>9.4835076083220102E-2</v>
      </c>
      <c r="V3038" s="19">
        <f t="shared" si="143"/>
        <v>18.53453457391678</v>
      </c>
    </row>
    <row r="3039" spans="1:22" x14ac:dyDescent="0.2">
      <c r="A3039" s="7">
        <v>93265.515799999193</v>
      </c>
      <c r="B3039" s="7">
        <v>437567.24920000101</v>
      </c>
      <c r="C3039" s="1" t="s">
        <v>6087</v>
      </c>
      <c r="D3039" s="1" t="s">
        <v>6088</v>
      </c>
      <c r="E3039" s="6">
        <v>19.088897580000001</v>
      </c>
      <c r="F3039" s="6">
        <v>18.531897579999999</v>
      </c>
      <c r="G3039" s="6">
        <v>18.531897579999999</v>
      </c>
      <c r="H3039" s="6">
        <v>9.0949789422754099E-2</v>
      </c>
      <c r="I3039" s="6">
        <v>0.13467097623964699</v>
      </c>
      <c r="J3039" s="6">
        <v>0.26345667031543002</v>
      </c>
      <c r="K3039" s="6">
        <v>0.212791375320737</v>
      </c>
      <c r="L3039" s="6">
        <v>0.26808956888699498</v>
      </c>
      <c r="M3039" s="6">
        <v>0.12928758076484101</v>
      </c>
      <c r="N3039" s="6">
        <v>7.8776700388881404E-2</v>
      </c>
      <c r="O3039" s="6">
        <v>5.3293541362579702E-2</v>
      </c>
      <c r="P3039" s="6">
        <v>0.15982368035177</v>
      </c>
      <c r="Q3039" s="7">
        <v>1</v>
      </c>
      <c r="R3039" s="8">
        <v>2.3533382305630166E-2</v>
      </c>
      <c r="S3039" s="8">
        <v>18.649999999999999</v>
      </c>
      <c r="T3039" s="17">
        <f t="shared" si="141"/>
        <v>1.8605439776977373</v>
      </c>
      <c r="U3039" s="17">
        <f t="shared" si="142"/>
        <v>9.9761071190227202E-2</v>
      </c>
      <c r="V3039" s="19">
        <f t="shared" si="143"/>
        <v>18.432136508809773</v>
      </c>
    </row>
    <row r="3040" spans="1:22" x14ac:dyDescent="0.2">
      <c r="A3040" s="7">
        <v>86834.840203545406</v>
      </c>
      <c r="B3040" s="7">
        <v>454642.11437864701</v>
      </c>
      <c r="C3040" s="1" t="s">
        <v>6089</v>
      </c>
      <c r="D3040" s="1" t="s">
        <v>6090</v>
      </c>
      <c r="E3040" s="6">
        <v>19.088513070000001</v>
      </c>
      <c r="F3040" s="6">
        <v>18.75651307</v>
      </c>
      <c r="G3040" s="6">
        <v>18.75651307</v>
      </c>
      <c r="H3040" s="6">
        <v>5.4048742153580701E-2</v>
      </c>
      <c r="I3040" s="6">
        <v>0.48000849375476001</v>
      </c>
      <c r="J3040" s="6">
        <v>0.224375978888563</v>
      </c>
      <c r="K3040" s="6">
        <v>5.1544263292021997E-2</v>
      </c>
      <c r="L3040" s="6">
        <v>0.21460754197325399</v>
      </c>
      <c r="M3040" s="6">
        <v>0.14934063852238599</v>
      </c>
      <c r="N3040" s="6">
        <v>7.3285209059803402E-2</v>
      </c>
      <c r="O3040" s="6">
        <v>4.0503669815322503E-2</v>
      </c>
      <c r="P3040" s="6">
        <v>0.195090357745583</v>
      </c>
      <c r="Q3040" s="7">
        <v>1</v>
      </c>
      <c r="R3040" s="8">
        <v>0.11563489596727071</v>
      </c>
      <c r="S3040" s="8">
        <v>17.11</v>
      </c>
      <c r="T3040" s="17">
        <f t="shared" si="141"/>
        <v>1.7322248250508314</v>
      </c>
      <c r="U3040" s="17">
        <f t="shared" si="142"/>
        <v>0.10124049240507489</v>
      </c>
      <c r="V3040" s="19">
        <f t="shared" si="143"/>
        <v>18.655272577594925</v>
      </c>
    </row>
    <row r="3041" spans="1:22" x14ac:dyDescent="0.2">
      <c r="A3041" s="7">
        <v>183452.50910000101</v>
      </c>
      <c r="B3041" s="7">
        <v>434118.43169999903</v>
      </c>
      <c r="C3041" s="1" t="s">
        <v>6091</v>
      </c>
      <c r="D3041" s="1" t="s">
        <v>6092</v>
      </c>
      <c r="E3041" s="6">
        <v>19.088147729999999</v>
      </c>
      <c r="F3041" s="6">
        <v>18.890147729999999</v>
      </c>
      <c r="G3041" s="6">
        <v>18.890147729999999</v>
      </c>
      <c r="H3041" s="6">
        <v>3.0648302926774802E-2</v>
      </c>
      <c r="I3041" s="6">
        <v>0.33351475135434799</v>
      </c>
      <c r="J3041" s="6">
        <v>5.1551881989876903E-2</v>
      </c>
      <c r="K3041" s="6">
        <v>9.0326542129133894E-2</v>
      </c>
      <c r="L3041" s="6">
        <v>7.9436582578102405E-2</v>
      </c>
      <c r="M3041" s="6">
        <v>3.1162389247315E-2</v>
      </c>
      <c r="N3041" s="6">
        <v>0.145109927614366</v>
      </c>
      <c r="O3041" s="6">
        <v>2.62001314836845E-2</v>
      </c>
      <c r="P3041" s="6">
        <v>9.9406150945487701E-2</v>
      </c>
      <c r="Q3041" s="7">
        <v>1</v>
      </c>
      <c r="R3041" s="8">
        <v>0.75765632872928179</v>
      </c>
      <c r="S3041" s="8">
        <v>10.86</v>
      </c>
      <c r="T3041" s="17">
        <f t="shared" si="141"/>
        <v>0.82655141105109253</v>
      </c>
      <c r="U3041" s="17">
        <f t="shared" si="142"/>
        <v>7.6109706358295823E-2</v>
      </c>
      <c r="V3041" s="19">
        <f t="shared" si="143"/>
        <v>18.814038023641704</v>
      </c>
    </row>
    <row r="3042" spans="1:22" x14ac:dyDescent="0.2">
      <c r="A3042" s="7">
        <v>93963.809000000401</v>
      </c>
      <c r="B3042" s="7">
        <v>435855.91600000102</v>
      </c>
      <c r="C3042" s="1" t="s">
        <v>6093</v>
      </c>
      <c r="D3042" s="1" t="s">
        <v>6094</v>
      </c>
      <c r="E3042" s="6">
        <v>19.087483500000001</v>
      </c>
      <c r="F3042" s="6">
        <v>18.561483500000001</v>
      </c>
      <c r="G3042" s="6">
        <v>18.561483500000001</v>
      </c>
      <c r="H3042" s="6">
        <v>7.4966486543241104E-2</v>
      </c>
      <c r="I3042" s="6">
        <v>0.13734399549349999</v>
      </c>
      <c r="J3042" s="6">
        <v>0.281678503664197</v>
      </c>
      <c r="K3042" s="6">
        <v>0.23083395936296799</v>
      </c>
      <c r="L3042" s="6">
        <v>0.26972582207677298</v>
      </c>
      <c r="M3042" s="6">
        <v>0.12730867599128401</v>
      </c>
      <c r="N3042" s="6">
        <v>7.3242172404308803E-2</v>
      </c>
      <c r="O3042" s="6">
        <v>5.3557195480488498E-2</v>
      </c>
      <c r="P3042" s="6">
        <v>0.17550644713768099</v>
      </c>
      <c r="Q3042" s="7">
        <v>1</v>
      </c>
      <c r="R3042" s="8">
        <v>2.5657361633530454E-2</v>
      </c>
      <c r="S3042" s="8">
        <v>18.61</v>
      </c>
      <c r="T3042" s="17">
        <f t="shared" si="141"/>
        <v>1.8906454015016632</v>
      </c>
      <c r="U3042" s="17">
        <f t="shared" si="142"/>
        <v>0.10159298234828927</v>
      </c>
      <c r="V3042" s="19">
        <f t="shared" si="143"/>
        <v>18.459890517651711</v>
      </c>
    </row>
    <row r="3043" spans="1:22" x14ac:dyDescent="0.2">
      <c r="A3043" s="7">
        <v>109776.55130000001</v>
      </c>
      <c r="B3043" s="7">
        <v>506407.64739999903</v>
      </c>
      <c r="C3043" s="1" t="s">
        <v>6095</v>
      </c>
      <c r="D3043" s="1" t="s">
        <v>6096</v>
      </c>
      <c r="E3043" s="6">
        <v>19.087273570000001</v>
      </c>
      <c r="F3043" s="6">
        <v>18.910273570000001</v>
      </c>
      <c r="G3043" s="6">
        <v>18.910273570000001</v>
      </c>
      <c r="H3043" s="6">
        <v>7.0806994216042696E-2</v>
      </c>
      <c r="I3043" s="6">
        <v>0.29034334154589198</v>
      </c>
      <c r="J3043" s="6">
        <v>5.2102377901074803E-2</v>
      </c>
      <c r="K3043" s="6">
        <v>2.6058902547542201E-2</v>
      </c>
      <c r="L3043" s="6">
        <v>7.8090232529418893E-2</v>
      </c>
      <c r="M3043" s="6">
        <v>0.13065858401958799</v>
      </c>
      <c r="N3043" s="6">
        <v>0.142741473416893</v>
      </c>
      <c r="O3043" s="6">
        <v>2.3084801557643302E-2</v>
      </c>
      <c r="P3043" s="6">
        <v>0.111855919557313</v>
      </c>
      <c r="Q3043" s="7">
        <v>1</v>
      </c>
      <c r="R3043" s="8">
        <v>0.78219174323062546</v>
      </c>
      <c r="S3043" s="8">
        <v>10.71</v>
      </c>
      <c r="T3043" s="17">
        <f t="shared" si="141"/>
        <v>0.7964916859159259</v>
      </c>
      <c r="U3043" s="17">
        <f t="shared" si="142"/>
        <v>7.4368971607462725E-2</v>
      </c>
      <c r="V3043" s="19">
        <f t="shared" si="143"/>
        <v>18.835904598392538</v>
      </c>
    </row>
    <row r="3044" spans="1:22" x14ac:dyDescent="0.2">
      <c r="A3044" s="7">
        <v>183543.400499999</v>
      </c>
      <c r="B3044" s="7">
        <v>434078.28510000202</v>
      </c>
      <c r="C3044" s="1" t="s">
        <v>6097</v>
      </c>
      <c r="D3044" s="1" t="s">
        <v>6098</v>
      </c>
      <c r="E3044" s="6">
        <v>19.087066400000001</v>
      </c>
      <c r="F3044" s="6">
        <v>18.889066400000001</v>
      </c>
      <c r="G3044" s="6">
        <v>18.889066400000001</v>
      </c>
      <c r="H3044" s="6">
        <v>3.0648302926774802E-2</v>
      </c>
      <c r="I3044" s="6">
        <v>0.33351475135434799</v>
      </c>
      <c r="J3044" s="6">
        <v>5.1551881989876903E-2</v>
      </c>
      <c r="K3044" s="6">
        <v>9.0326542129133894E-2</v>
      </c>
      <c r="L3044" s="6">
        <v>7.9436582578102405E-2</v>
      </c>
      <c r="M3044" s="6">
        <v>3.1162389247315E-2</v>
      </c>
      <c r="N3044" s="6">
        <v>0.145109927614366</v>
      </c>
      <c r="O3044" s="6">
        <v>2.62001314836845E-2</v>
      </c>
      <c r="P3044" s="6">
        <v>9.9406150945487701E-2</v>
      </c>
      <c r="Q3044" s="7">
        <v>1</v>
      </c>
      <c r="R3044" s="8">
        <v>0.75755675874769812</v>
      </c>
      <c r="S3044" s="8">
        <v>10.86</v>
      </c>
      <c r="T3044" s="17">
        <f t="shared" si="141"/>
        <v>0.82655141105109253</v>
      </c>
      <c r="U3044" s="17">
        <f t="shared" si="142"/>
        <v>7.6109706358295823E-2</v>
      </c>
      <c r="V3044" s="19">
        <f t="shared" si="143"/>
        <v>18.812956693641706</v>
      </c>
    </row>
    <row r="3045" spans="1:22" x14ac:dyDescent="0.2">
      <c r="A3045" s="7">
        <v>161587.183400001</v>
      </c>
      <c r="B3045" s="7">
        <v>394326.11769999901</v>
      </c>
      <c r="C3045" s="1" t="s">
        <v>6099</v>
      </c>
      <c r="D3045" s="1" t="s">
        <v>6100</v>
      </c>
      <c r="E3045" s="6">
        <v>19.087012000000001</v>
      </c>
      <c r="F3045" s="6">
        <v>18.855011999999999</v>
      </c>
      <c r="G3045" s="6">
        <v>18.855011999999999</v>
      </c>
      <c r="H3045" s="6">
        <v>3.3549079175539301E-2</v>
      </c>
      <c r="I3045" s="6">
        <v>0.36509359802661101</v>
      </c>
      <c r="J3045" s="6">
        <v>0.10763501387893901</v>
      </c>
      <c r="K3045" s="6">
        <v>2.3817486574450999E-2</v>
      </c>
      <c r="L3045" s="6">
        <v>8.2256299821930404E-2</v>
      </c>
      <c r="M3045" s="6">
        <v>3.1223638197638501E-2</v>
      </c>
      <c r="N3045" s="6">
        <v>0.32548518958011302</v>
      </c>
      <c r="O3045" s="6">
        <v>2.63172074658066E-2</v>
      </c>
      <c r="P3045" s="6">
        <v>8.5432862565545595E-2</v>
      </c>
      <c r="Q3045" s="7">
        <v>1</v>
      </c>
      <c r="R3045" s="8">
        <v>0.4405292075471699</v>
      </c>
      <c r="S3045" s="8">
        <v>13.25</v>
      </c>
      <c r="T3045" s="17">
        <f t="shared" si="141"/>
        <v>0.91804817017580986</v>
      </c>
      <c r="U3045" s="17">
        <f t="shared" si="142"/>
        <v>6.9286654352891316E-2</v>
      </c>
      <c r="V3045" s="19">
        <f t="shared" si="143"/>
        <v>18.785725345647108</v>
      </c>
    </row>
    <row r="3046" spans="1:22" x14ac:dyDescent="0.2">
      <c r="A3046" s="7">
        <v>163627.67089999799</v>
      </c>
      <c r="B3046" s="7">
        <v>474129.63199999899</v>
      </c>
      <c r="C3046" s="1" t="s">
        <v>6101</v>
      </c>
      <c r="D3046" s="1" t="s">
        <v>6102</v>
      </c>
      <c r="E3046" s="6">
        <v>19.086598290000001</v>
      </c>
      <c r="F3046" s="6">
        <v>18.921598289999999</v>
      </c>
      <c r="G3046" s="6">
        <v>-999</v>
      </c>
      <c r="H3046" s="6">
        <v>2.95833747802004E-2</v>
      </c>
      <c r="I3046" s="6">
        <v>0.34572348717263601</v>
      </c>
      <c r="J3046" s="6">
        <v>5.6847222490324201E-2</v>
      </c>
      <c r="K3046" s="6">
        <v>3.5508770400146598E-2</v>
      </c>
      <c r="L3046" s="6">
        <v>8.3278578613648402E-2</v>
      </c>
      <c r="M3046" s="6">
        <v>4.78967142894434E-2</v>
      </c>
      <c r="N3046" s="6">
        <v>0.17844402107833601</v>
      </c>
      <c r="O3046" s="6">
        <v>3.0516945291513001E-2</v>
      </c>
      <c r="P3046" s="6">
        <v>9.1589394414082703E-2</v>
      </c>
      <c r="Q3046" s="7">
        <v>2</v>
      </c>
      <c r="R3046" s="8">
        <v>0.81950412678741669</v>
      </c>
      <c r="S3046" s="8">
        <v>10.49</v>
      </c>
      <c r="T3046" s="17">
        <f t="shared" si="141"/>
        <v>0.80392918795477697</v>
      </c>
      <c r="U3046" s="17">
        <f t="shared" si="142"/>
        <v>7.6637672826956812E-2</v>
      </c>
      <c r="V3046" s="19">
        <f t="shared" si="143"/>
        <v>-999</v>
      </c>
    </row>
    <row r="3047" spans="1:22" x14ac:dyDescent="0.2">
      <c r="A3047" s="7">
        <v>159263.69064951601</v>
      </c>
      <c r="B3047" s="7">
        <v>386564.36168841698</v>
      </c>
      <c r="C3047" s="1" t="s">
        <v>6103</v>
      </c>
      <c r="D3047" s="1" t="s">
        <v>6104</v>
      </c>
      <c r="E3047" s="6">
        <v>19.085573879999998</v>
      </c>
      <c r="F3047" s="6">
        <v>18.86697388</v>
      </c>
      <c r="G3047" s="6">
        <v>18.86697388</v>
      </c>
      <c r="H3047" s="6">
        <v>3.4372510124434902E-2</v>
      </c>
      <c r="I3047" s="6">
        <v>0.118086317448859</v>
      </c>
      <c r="J3047" s="6">
        <v>0.115665458454752</v>
      </c>
      <c r="K3047" s="6">
        <v>2.63931463329483E-2</v>
      </c>
      <c r="L3047" s="6">
        <v>0.13586597190380401</v>
      </c>
      <c r="M3047" s="6">
        <v>3.0960901829555399E-2</v>
      </c>
      <c r="N3047" s="6">
        <v>6.1072365441605797E-2</v>
      </c>
      <c r="O3047" s="6">
        <v>3.70688507851882E-2</v>
      </c>
      <c r="P3047" s="6">
        <v>0.191000583212731</v>
      </c>
      <c r="Q3047" s="7">
        <v>1</v>
      </c>
      <c r="R3047" s="8">
        <v>0.87297094013738952</v>
      </c>
      <c r="S3047" s="8">
        <v>10.19</v>
      </c>
      <c r="T3047" s="17">
        <f t="shared" si="141"/>
        <v>0.85215331665159311</v>
      </c>
      <c r="U3047" s="17">
        <f t="shared" si="142"/>
        <v>8.3626429504572442E-2</v>
      </c>
      <c r="V3047" s="19">
        <f t="shared" si="143"/>
        <v>18.783347450495427</v>
      </c>
    </row>
    <row r="3048" spans="1:22" x14ac:dyDescent="0.2">
      <c r="A3048" s="7">
        <v>162508.159600001</v>
      </c>
      <c r="B3048" s="7">
        <v>473560.7819</v>
      </c>
      <c r="C3048" s="1" t="s">
        <v>6105</v>
      </c>
      <c r="D3048" s="1" t="s">
        <v>6106</v>
      </c>
      <c r="E3048" s="6">
        <v>19.085193149999998</v>
      </c>
      <c r="F3048" s="6">
        <v>18.922193149999998</v>
      </c>
      <c r="G3048" s="6">
        <v>-999</v>
      </c>
      <c r="H3048" s="6">
        <v>3.0519438190318299E-2</v>
      </c>
      <c r="I3048" s="6">
        <v>0.41653571802612799</v>
      </c>
      <c r="J3048" s="6">
        <v>4.9701727108903603E-2</v>
      </c>
      <c r="K3048" s="6">
        <v>3.6246847857462502E-2</v>
      </c>
      <c r="L3048" s="6">
        <v>9.4384999843776907E-2</v>
      </c>
      <c r="M3048" s="6">
        <v>4.8389132391054301E-2</v>
      </c>
      <c r="N3048" s="6">
        <v>0.18802439027777901</v>
      </c>
      <c r="O3048" s="6">
        <v>2.4964838544917201E-2</v>
      </c>
      <c r="P3048" s="6">
        <v>0.10559029007711</v>
      </c>
      <c r="Q3048" s="7">
        <v>2</v>
      </c>
      <c r="R3048" s="8">
        <v>0.66392268090671291</v>
      </c>
      <c r="S3048" s="8">
        <v>11.47</v>
      </c>
      <c r="T3048" s="17">
        <f t="shared" si="141"/>
        <v>0.89637989601336499</v>
      </c>
      <c r="U3048" s="17">
        <f t="shared" si="142"/>
        <v>7.8149947342054479E-2</v>
      </c>
      <c r="V3048" s="19">
        <f t="shared" si="143"/>
        <v>-999</v>
      </c>
    </row>
    <row r="3049" spans="1:22" x14ac:dyDescent="0.2">
      <c r="A3049" s="7">
        <v>173148.02259999901</v>
      </c>
      <c r="B3049" s="7">
        <v>366339.78590000002</v>
      </c>
      <c r="C3049" s="1" t="s">
        <v>6107</v>
      </c>
      <c r="D3049" s="1" t="s">
        <v>6108</v>
      </c>
      <c r="E3049" s="6">
        <v>19.084859300000002</v>
      </c>
      <c r="F3049" s="6">
        <v>18.909059299999999</v>
      </c>
      <c r="G3049" s="6">
        <v>18.909059299999999</v>
      </c>
      <c r="H3049" s="6">
        <v>2.3620829138712902E-2</v>
      </c>
      <c r="I3049" s="6">
        <v>0.26381974966455202</v>
      </c>
      <c r="J3049" s="6">
        <v>0.15711004368334999</v>
      </c>
      <c r="K3049" s="6">
        <v>1.8302899765702901E-2</v>
      </c>
      <c r="L3049" s="6">
        <v>5.5731811644215902E-2</v>
      </c>
      <c r="M3049" s="6">
        <v>2.20395097931179E-2</v>
      </c>
      <c r="N3049" s="6">
        <v>6.5490868185453202E-2</v>
      </c>
      <c r="O3049" s="6">
        <v>1.76594285454225E-2</v>
      </c>
      <c r="P3049" s="6">
        <v>4.3784225347290401E-2</v>
      </c>
      <c r="Q3049" s="7">
        <v>1</v>
      </c>
      <c r="R3049" s="8">
        <v>0.98717818617242847</v>
      </c>
      <c r="S3049" s="8">
        <v>9.6039999999999992</v>
      </c>
      <c r="T3049" s="17">
        <f t="shared" si="141"/>
        <v>0.81077983000702836</v>
      </c>
      <c r="U3049" s="17">
        <f t="shared" si="142"/>
        <v>8.4421056852043777E-2</v>
      </c>
      <c r="V3049" s="19">
        <f t="shared" si="143"/>
        <v>18.824638243147955</v>
      </c>
    </row>
    <row r="3050" spans="1:22" x14ac:dyDescent="0.2">
      <c r="A3050" s="7">
        <v>203306.93450000099</v>
      </c>
      <c r="B3050" s="7">
        <v>439128.033</v>
      </c>
      <c r="C3050" s="1" t="s">
        <v>6109</v>
      </c>
      <c r="D3050" s="1" t="s">
        <v>6110</v>
      </c>
      <c r="E3050" s="6">
        <v>19.08475923</v>
      </c>
      <c r="F3050" s="6">
        <v>18.915759229999999</v>
      </c>
      <c r="G3050" s="6">
        <v>18.915759229999999</v>
      </c>
      <c r="H3050" s="6">
        <v>2.9918878114720601E-2</v>
      </c>
      <c r="I3050" s="6">
        <v>0.286673770327528</v>
      </c>
      <c r="J3050" s="6">
        <v>6.3663681019771004E-2</v>
      </c>
      <c r="K3050" s="6">
        <v>5.42495436807095E-2</v>
      </c>
      <c r="L3050" s="6">
        <v>7.6053513892323302E-2</v>
      </c>
      <c r="M3050" s="6">
        <v>2.57790976229938E-2</v>
      </c>
      <c r="N3050" s="6">
        <v>0.14792656115636299</v>
      </c>
      <c r="O3050" s="6">
        <v>2.37949802583865E-2</v>
      </c>
      <c r="P3050" s="6">
        <v>0.12176720952070701</v>
      </c>
      <c r="Q3050" s="7">
        <v>1</v>
      </c>
      <c r="R3050" s="8">
        <v>0.82454677151051603</v>
      </c>
      <c r="S3050" s="8">
        <v>10.46</v>
      </c>
      <c r="T3050" s="17">
        <f t="shared" si="141"/>
        <v>0.75624897395419066</v>
      </c>
      <c r="U3050" s="17">
        <f t="shared" si="142"/>
        <v>7.2299137089310767E-2</v>
      </c>
      <c r="V3050" s="19">
        <f t="shared" si="143"/>
        <v>18.843460092910689</v>
      </c>
    </row>
    <row r="3051" spans="1:22" x14ac:dyDescent="0.2">
      <c r="A3051" s="7">
        <v>122636.485083148</v>
      </c>
      <c r="B3051" s="7">
        <v>487847.26907405001</v>
      </c>
      <c r="C3051" s="1" t="s">
        <v>6111</v>
      </c>
      <c r="D3051" s="1" t="s">
        <v>6112</v>
      </c>
      <c r="E3051" s="6">
        <v>19.084215459999999</v>
      </c>
      <c r="F3051" s="6">
        <v>18.437215460000001</v>
      </c>
      <c r="G3051" s="6">
        <v>18.437215460000001</v>
      </c>
      <c r="H3051" s="6">
        <v>5.4011270811672701E-2</v>
      </c>
      <c r="I3051" s="6">
        <v>0.105542271437638</v>
      </c>
      <c r="J3051" s="6">
        <v>0.23465119836295101</v>
      </c>
      <c r="K3051" s="6">
        <v>0.12167372685106401</v>
      </c>
      <c r="L3051" s="6">
        <v>0.22210140976811499</v>
      </c>
      <c r="M3051" s="6">
        <v>0.1801170413881</v>
      </c>
      <c r="N3051" s="6">
        <v>6.4224209050635098E-2</v>
      </c>
      <c r="O3051" s="6">
        <v>4.6587208943200099E-2</v>
      </c>
      <c r="P3051" s="6">
        <v>0.201227754609866</v>
      </c>
      <c r="Q3051" s="7">
        <v>1</v>
      </c>
      <c r="R3051" s="8">
        <v>0.10825873751451803</v>
      </c>
      <c r="S3051" s="8">
        <v>17.22</v>
      </c>
      <c r="T3051" s="17">
        <f t="shared" si="141"/>
        <v>1.4708451659422943</v>
      </c>
      <c r="U3051" s="17">
        <f t="shared" si="142"/>
        <v>8.5414934142990381E-2</v>
      </c>
      <c r="V3051" s="19">
        <f t="shared" si="143"/>
        <v>18.351800525857012</v>
      </c>
    </row>
    <row r="3052" spans="1:22" x14ac:dyDescent="0.2">
      <c r="A3052" s="7">
        <v>132787.50629999899</v>
      </c>
      <c r="B3052" s="7">
        <v>449751.24379999901</v>
      </c>
      <c r="C3052" s="1" t="s">
        <v>6113</v>
      </c>
      <c r="D3052" s="1" t="s">
        <v>6114</v>
      </c>
      <c r="E3052" s="6">
        <v>19.083527650000001</v>
      </c>
      <c r="F3052" s="6">
        <v>18.776527649999998</v>
      </c>
      <c r="G3052" s="6">
        <v>18.776527649999998</v>
      </c>
      <c r="H3052" s="6">
        <v>3.7535079660317501E-2</v>
      </c>
      <c r="I3052" s="6">
        <v>0.62464668433882997</v>
      </c>
      <c r="J3052" s="6">
        <v>8.2162861191420605E-2</v>
      </c>
      <c r="K3052" s="6">
        <v>6.4576553319291297E-2</v>
      </c>
      <c r="L3052" s="6">
        <v>0.11074000553098499</v>
      </c>
      <c r="M3052" s="6">
        <v>5.4704999059510803E-2</v>
      </c>
      <c r="N3052" s="6">
        <v>0.10376647354398599</v>
      </c>
      <c r="O3052" s="6">
        <v>2.9717075089591299E-2</v>
      </c>
      <c r="P3052" s="6">
        <v>0.12009770614507199</v>
      </c>
      <c r="Q3052" s="7">
        <v>1</v>
      </c>
      <c r="R3052" s="8">
        <v>0.36213616345467531</v>
      </c>
      <c r="S3052" s="8">
        <v>14.01</v>
      </c>
      <c r="T3052" s="17">
        <f t="shared" si="141"/>
        <v>1.2608391359545523</v>
      </c>
      <c r="U3052" s="17">
        <f t="shared" si="142"/>
        <v>8.9995655671274252E-2</v>
      </c>
      <c r="V3052" s="19">
        <f t="shared" si="143"/>
        <v>18.686531994328725</v>
      </c>
    </row>
    <row r="3053" spans="1:22" x14ac:dyDescent="0.2">
      <c r="A3053" s="7">
        <v>114993.920385955</v>
      </c>
      <c r="B3053" s="7">
        <v>409298.367405381</v>
      </c>
      <c r="C3053" s="1" t="s">
        <v>6115</v>
      </c>
      <c r="D3053" s="1" t="s">
        <v>6116</v>
      </c>
      <c r="E3053" s="6">
        <v>19.083053209999999</v>
      </c>
      <c r="F3053" s="6">
        <v>18.789053209999999</v>
      </c>
      <c r="G3053" s="6">
        <v>18.789053209999999</v>
      </c>
      <c r="H3053" s="6">
        <v>4.9269265912379401E-2</v>
      </c>
      <c r="I3053" s="6">
        <v>0.358060725916797</v>
      </c>
      <c r="J3053" s="6">
        <v>7.2310985388022497E-2</v>
      </c>
      <c r="K3053" s="6">
        <v>7.8502975695197902E-2</v>
      </c>
      <c r="L3053" s="6">
        <v>0.131473267420055</v>
      </c>
      <c r="M3053" s="6">
        <v>7.0607063028547398E-2</v>
      </c>
      <c r="N3053" s="6">
        <v>0.104938274697992</v>
      </c>
      <c r="O3053" s="6">
        <v>3.37571279353754E-2</v>
      </c>
      <c r="P3053" s="6">
        <v>0.120856612323867</v>
      </c>
      <c r="Q3053" s="7">
        <v>1</v>
      </c>
      <c r="R3053" s="8">
        <v>0.47587418484145394</v>
      </c>
      <c r="S3053" s="8">
        <v>12.93</v>
      </c>
      <c r="T3053" s="17">
        <f t="shared" si="141"/>
        <v>1.0741440064729637</v>
      </c>
      <c r="U3053" s="17">
        <f t="shared" si="142"/>
        <v>8.3073782403168109E-2</v>
      </c>
      <c r="V3053" s="19">
        <f t="shared" si="143"/>
        <v>18.70597942759683</v>
      </c>
    </row>
    <row r="3054" spans="1:22" x14ac:dyDescent="0.2">
      <c r="A3054" s="7">
        <v>178559.55689999799</v>
      </c>
      <c r="B3054" s="7">
        <v>429663.99900000199</v>
      </c>
      <c r="C3054" s="1" t="s">
        <v>6117</v>
      </c>
      <c r="D3054" s="1" t="s">
        <v>6118</v>
      </c>
      <c r="E3054" s="6">
        <v>19.082687</v>
      </c>
      <c r="F3054" s="6">
        <v>18.890687</v>
      </c>
      <c r="G3054" s="6">
        <v>18.890687</v>
      </c>
      <c r="H3054" s="6">
        <v>3.2145823416392598E-2</v>
      </c>
      <c r="I3054" s="6">
        <v>0.51829910428009696</v>
      </c>
      <c r="J3054" s="6">
        <v>5.18027091835827E-2</v>
      </c>
      <c r="K3054" s="6">
        <v>6.3616822352621893E-2</v>
      </c>
      <c r="L3054" s="6">
        <v>9.9965308578024395E-2</v>
      </c>
      <c r="M3054" s="6">
        <v>3.3596360663432301E-2</v>
      </c>
      <c r="N3054" s="6">
        <v>0.179397138727482</v>
      </c>
      <c r="O3054" s="6">
        <v>2.55555967600237E-2</v>
      </c>
      <c r="P3054" s="6">
        <v>8.5681379501888297E-2</v>
      </c>
      <c r="Q3054" s="7">
        <v>1</v>
      </c>
      <c r="R3054" s="8">
        <v>0.46677071483474253</v>
      </c>
      <c r="S3054" s="8">
        <v>13.01</v>
      </c>
      <c r="T3054" s="17">
        <f t="shared" si="141"/>
        <v>1.0497089175667427</v>
      </c>
      <c r="U3054" s="17">
        <f t="shared" si="142"/>
        <v>8.0684774601594358E-2</v>
      </c>
      <c r="V3054" s="19">
        <f t="shared" si="143"/>
        <v>18.810002225398406</v>
      </c>
    </row>
    <row r="3055" spans="1:22" x14ac:dyDescent="0.2">
      <c r="A3055" s="7">
        <v>157044.12400000199</v>
      </c>
      <c r="B3055" s="7">
        <v>379309.76480000099</v>
      </c>
      <c r="C3055" s="1" t="s">
        <v>6119</v>
      </c>
      <c r="D3055" s="1" t="s">
        <v>6120</v>
      </c>
      <c r="E3055" s="6">
        <v>19.082655160000002</v>
      </c>
      <c r="F3055" s="6">
        <v>18.803655160000002</v>
      </c>
      <c r="G3055" s="6">
        <v>18.803655160000002</v>
      </c>
      <c r="H3055" s="6">
        <v>6.83911045305787E-2</v>
      </c>
      <c r="I3055" s="6">
        <v>0.46027783505775199</v>
      </c>
      <c r="J3055" s="6">
        <v>0.22062990720190501</v>
      </c>
      <c r="K3055" s="6">
        <v>2.5804100331402201E-2</v>
      </c>
      <c r="L3055" s="6">
        <v>0.120872757367065</v>
      </c>
      <c r="M3055" s="6">
        <v>2.9196479827638001E-2</v>
      </c>
      <c r="N3055" s="6">
        <v>7.0262837927504707E-2</v>
      </c>
      <c r="O3055" s="6">
        <v>2.7107306941772401E-2</v>
      </c>
      <c r="P3055" s="6">
        <v>0.17441445762358501</v>
      </c>
      <c r="Q3055" s="7">
        <v>1</v>
      </c>
      <c r="R3055" s="8">
        <v>0.28243650268817211</v>
      </c>
      <c r="S3055" s="8">
        <v>14.88</v>
      </c>
      <c r="T3055" s="17">
        <f t="shared" si="141"/>
        <v>1.4267422309553166</v>
      </c>
      <c r="U3055" s="17">
        <f t="shared" si="142"/>
        <v>9.5883214445921808E-2</v>
      </c>
      <c r="V3055" s="19">
        <f t="shared" si="143"/>
        <v>18.707771945554079</v>
      </c>
    </row>
    <row r="3056" spans="1:22" x14ac:dyDescent="0.2">
      <c r="A3056" s="7">
        <v>125796.830400001</v>
      </c>
      <c r="B3056" s="7">
        <v>476216.18589999899</v>
      </c>
      <c r="C3056" s="1" t="s">
        <v>6121</v>
      </c>
      <c r="D3056" s="1" t="s">
        <v>6122</v>
      </c>
      <c r="E3056" s="6">
        <v>19.08217484</v>
      </c>
      <c r="F3056" s="6">
        <v>18.812174840000001</v>
      </c>
      <c r="G3056" s="6">
        <v>18.812174840000001</v>
      </c>
      <c r="H3056" s="6">
        <v>3.5902781075106603E-2</v>
      </c>
      <c r="I3056" s="6">
        <v>0.63611402827654995</v>
      </c>
      <c r="J3056" s="6">
        <v>5.8675050397632898E-2</v>
      </c>
      <c r="K3056" s="6">
        <v>4.7943321827755701E-2</v>
      </c>
      <c r="L3056" s="6">
        <v>0.113386332630178</v>
      </c>
      <c r="M3056" s="6">
        <v>8.1245274447783206E-2</v>
      </c>
      <c r="N3056" s="6">
        <v>0.224837958037478</v>
      </c>
      <c r="O3056" s="6">
        <v>2.6045095385684301E-2</v>
      </c>
      <c r="P3056" s="6">
        <v>0.154034218990694</v>
      </c>
      <c r="Q3056" s="7">
        <v>1</v>
      </c>
      <c r="R3056" s="8">
        <v>0.24071357867360205</v>
      </c>
      <c r="S3056" s="8">
        <v>15.38</v>
      </c>
      <c r="T3056" s="17">
        <f t="shared" si="141"/>
        <v>1.2133720109403185</v>
      </c>
      <c r="U3056" s="17">
        <f t="shared" si="142"/>
        <v>7.8892848565690413E-2</v>
      </c>
      <c r="V3056" s="19">
        <f t="shared" si="143"/>
        <v>18.73328199143431</v>
      </c>
    </row>
    <row r="3057" spans="1:22" x14ac:dyDescent="0.2">
      <c r="A3057" s="7">
        <v>157252.85452899701</v>
      </c>
      <c r="B3057" s="7">
        <v>380078.708019674</v>
      </c>
      <c r="C3057" s="1" t="s">
        <v>6123</v>
      </c>
      <c r="D3057" s="1" t="s">
        <v>6124</v>
      </c>
      <c r="E3057" s="6">
        <v>19.08181269</v>
      </c>
      <c r="F3057" s="6">
        <v>18.838812690000001</v>
      </c>
      <c r="G3057" s="6">
        <v>18.838812690000001</v>
      </c>
      <c r="H3057" s="6">
        <v>4.1848165027594003E-2</v>
      </c>
      <c r="I3057" s="6">
        <v>0.41933412279475102</v>
      </c>
      <c r="J3057" s="6">
        <v>0.165567824884988</v>
      </c>
      <c r="K3057" s="6">
        <v>2.8111880817055498E-2</v>
      </c>
      <c r="L3057" s="6">
        <v>0.124564721916556</v>
      </c>
      <c r="M3057" s="6">
        <v>2.9850807163873901E-2</v>
      </c>
      <c r="N3057" s="6">
        <v>5.9824774786164103E-2</v>
      </c>
      <c r="O3057" s="6">
        <v>3.1242795960219599E-2</v>
      </c>
      <c r="P3057" s="6">
        <v>0.274767695864652</v>
      </c>
      <c r="Q3057" s="7">
        <v>1</v>
      </c>
      <c r="R3057" s="8">
        <v>0.30251281160409549</v>
      </c>
      <c r="S3057" s="8">
        <v>14.65</v>
      </c>
      <c r="T3057" s="17">
        <f t="shared" si="141"/>
        <v>1.2359721491866384</v>
      </c>
      <c r="U3057" s="17">
        <f t="shared" si="142"/>
        <v>8.4366699603183506E-2</v>
      </c>
      <c r="V3057" s="19">
        <f t="shared" si="143"/>
        <v>18.754445990396817</v>
      </c>
    </row>
    <row r="3058" spans="1:22" x14ac:dyDescent="0.2">
      <c r="A3058" s="7">
        <v>110091.791700002</v>
      </c>
      <c r="B3058" s="7">
        <v>395899.163899999</v>
      </c>
      <c r="C3058" s="1" t="s">
        <v>6125</v>
      </c>
      <c r="D3058" s="1" t="s">
        <v>6126</v>
      </c>
      <c r="E3058" s="6">
        <v>19.081572919999999</v>
      </c>
      <c r="F3058" s="6">
        <v>18.831572919999999</v>
      </c>
      <c r="G3058" s="6">
        <v>-999</v>
      </c>
      <c r="H3058" s="6">
        <v>4.0570137649597E-2</v>
      </c>
      <c r="I3058" s="6">
        <v>0.53996741683801197</v>
      </c>
      <c r="J3058" s="6">
        <v>3.6137558592546498E-2</v>
      </c>
      <c r="K3058" s="6">
        <v>3.8225176438801002E-2</v>
      </c>
      <c r="L3058" s="6">
        <v>6.6233845237850503E-2</v>
      </c>
      <c r="M3058" s="6">
        <v>6.09120325293128E-2</v>
      </c>
      <c r="N3058" s="6">
        <v>8.1540434306626594E-2</v>
      </c>
      <c r="O3058" s="6">
        <v>2.2023587680343501E-2</v>
      </c>
      <c r="P3058" s="6">
        <v>5.8369695507597699E-2</v>
      </c>
      <c r="Q3058" s="7">
        <v>2</v>
      </c>
      <c r="R3058" s="8">
        <v>0.50367004885736799</v>
      </c>
      <c r="S3058" s="8">
        <v>12.69</v>
      </c>
      <c r="T3058" s="17">
        <f t="shared" si="141"/>
        <v>0.9303095214746514</v>
      </c>
      <c r="U3058" s="17">
        <f t="shared" si="142"/>
        <v>7.3310442984606108E-2</v>
      </c>
      <c r="V3058" s="19">
        <f t="shared" si="143"/>
        <v>-999</v>
      </c>
    </row>
    <row r="3059" spans="1:22" x14ac:dyDescent="0.2">
      <c r="A3059" s="7">
        <v>190179.28320000001</v>
      </c>
      <c r="B3059" s="7">
        <v>448057.82169999898</v>
      </c>
      <c r="C3059" s="1" t="s">
        <v>6127</v>
      </c>
      <c r="D3059" s="1" t="s">
        <v>6128</v>
      </c>
      <c r="E3059" s="6">
        <v>19.081462080000001</v>
      </c>
      <c r="F3059" s="6">
        <v>18.90526208</v>
      </c>
      <c r="G3059" s="6">
        <v>18.90526208</v>
      </c>
      <c r="H3059" s="6">
        <v>2.9251520577729902E-2</v>
      </c>
      <c r="I3059" s="6">
        <v>0.271601156518745</v>
      </c>
      <c r="J3059" s="6">
        <v>4.4893016376705903E-2</v>
      </c>
      <c r="K3059" s="6">
        <v>5.9702915223172698E-2</v>
      </c>
      <c r="L3059" s="6">
        <v>9.1331585066520005E-2</v>
      </c>
      <c r="M3059" s="6">
        <v>3.1109445356065499E-2</v>
      </c>
      <c r="N3059" s="6">
        <v>5.7336947182389401E-2</v>
      </c>
      <c r="O3059" s="6">
        <v>2.4052504544018399E-2</v>
      </c>
      <c r="P3059" s="6">
        <v>7.9212396189961495E-2</v>
      </c>
      <c r="Q3059" s="7">
        <v>1</v>
      </c>
      <c r="R3059" s="8">
        <v>1.1737824196855777</v>
      </c>
      <c r="S3059" s="8">
        <v>8.7780000000000005</v>
      </c>
      <c r="T3059" s="17">
        <f t="shared" si="141"/>
        <v>0.75358790085034921</v>
      </c>
      <c r="U3059" s="17">
        <f t="shared" si="142"/>
        <v>8.5849612764906491E-2</v>
      </c>
      <c r="V3059" s="19">
        <f t="shared" si="143"/>
        <v>18.819412467235093</v>
      </c>
    </row>
    <row r="3060" spans="1:22" x14ac:dyDescent="0.2">
      <c r="A3060" s="7">
        <v>181106.23429999899</v>
      </c>
      <c r="B3060" s="7">
        <v>438814.16039999999</v>
      </c>
      <c r="C3060" s="1" t="s">
        <v>6129</v>
      </c>
      <c r="D3060" s="1" t="s">
        <v>6130</v>
      </c>
      <c r="E3060" s="6">
        <v>19.081304599999999</v>
      </c>
      <c r="F3060" s="6">
        <v>18.854304599999999</v>
      </c>
      <c r="G3060" s="6">
        <v>18.854304599999999</v>
      </c>
      <c r="H3060" s="6">
        <v>2.9619227298594699E-2</v>
      </c>
      <c r="I3060" s="6">
        <v>0.56971298573499496</v>
      </c>
      <c r="J3060" s="6">
        <v>0.118734972175138</v>
      </c>
      <c r="K3060" s="6">
        <v>6.7951455710144895E-2</v>
      </c>
      <c r="L3060" s="6">
        <v>8.1811764603208298E-2</v>
      </c>
      <c r="M3060" s="6">
        <v>3.2062725504096501E-2</v>
      </c>
      <c r="N3060" s="6">
        <v>0.180660407262867</v>
      </c>
      <c r="O3060" s="6">
        <v>2.80268454249545E-2</v>
      </c>
      <c r="P3060" s="6">
        <v>8.73523140165577E-2</v>
      </c>
      <c r="Q3060" s="7">
        <v>1</v>
      </c>
      <c r="R3060" s="8">
        <v>0.36881668579626975</v>
      </c>
      <c r="S3060" s="8">
        <v>13.94</v>
      </c>
      <c r="T3060" s="17">
        <f t="shared" si="141"/>
        <v>1.1798081342022302</v>
      </c>
      <c r="U3060" s="17">
        <f t="shared" si="142"/>
        <v>8.4634729856687962E-2</v>
      </c>
      <c r="V3060" s="19">
        <f t="shared" si="143"/>
        <v>18.769669870143311</v>
      </c>
    </row>
    <row r="3061" spans="1:22" x14ac:dyDescent="0.2">
      <c r="A3061" s="7">
        <v>108596.450300001</v>
      </c>
      <c r="B3061" s="7">
        <v>451030.60799999902</v>
      </c>
      <c r="C3061" s="1" t="s">
        <v>6131</v>
      </c>
      <c r="D3061" s="1" t="s">
        <v>6132</v>
      </c>
      <c r="E3061" s="6">
        <v>19.080703700000001</v>
      </c>
      <c r="F3061" s="6">
        <v>18.814703699999999</v>
      </c>
      <c r="G3061" s="6">
        <v>18.814703699999999</v>
      </c>
      <c r="H3061" s="6">
        <v>4.5122732671712601E-2</v>
      </c>
      <c r="I3061" s="6">
        <v>0.36404753920160499</v>
      </c>
      <c r="J3061" s="6">
        <v>6.8240544776793796E-2</v>
      </c>
      <c r="K3061" s="6">
        <v>6.0593246986345203E-2</v>
      </c>
      <c r="L3061" s="6">
        <v>0.110134413198768</v>
      </c>
      <c r="M3061" s="6">
        <v>8.5985456297451399E-2</v>
      </c>
      <c r="N3061" s="6">
        <v>0.32424412834774902</v>
      </c>
      <c r="O3061" s="6">
        <v>3.5478321246535702E-2</v>
      </c>
      <c r="P3061" s="6">
        <v>0.106410540844307</v>
      </c>
      <c r="Q3061" s="7">
        <v>1</v>
      </c>
      <c r="R3061" s="8">
        <v>0.38165848660391022</v>
      </c>
      <c r="S3061" s="8">
        <v>13.81</v>
      </c>
      <c r="T3061" s="17">
        <f t="shared" si="141"/>
        <v>0.98177058068126699</v>
      </c>
      <c r="U3061" s="17">
        <f t="shared" si="142"/>
        <v>7.1091280281047567E-2</v>
      </c>
      <c r="V3061" s="19">
        <f t="shared" si="143"/>
        <v>18.74361241971895</v>
      </c>
    </row>
    <row r="3062" spans="1:22" x14ac:dyDescent="0.2">
      <c r="A3062" s="7">
        <v>163191.20535576099</v>
      </c>
      <c r="B3062" s="7">
        <v>384368.64796155202</v>
      </c>
      <c r="C3062" s="1" t="s">
        <v>6133</v>
      </c>
      <c r="D3062" s="1" t="s">
        <v>6134</v>
      </c>
      <c r="E3062" s="6">
        <v>19.07981551</v>
      </c>
      <c r="F3062" s="6">
        <v>18.851815510000002</v>
      </c>
      <c r="G3062" s="6">
        <v>18.851815510000002</v>
      </c>
      <c r="H3062" s="6">
        <v>3.4360989751974498E-2</v>
      </c>
      <c r="I3062" s="6">
        <v>9.0816122114683998E-2</v>
      </c>
      <c r="J3062" s="6">
        <v>0.103668171294478</v>
      </c>
      <c r="K3062" s="6">
        <v>2.5946468446774101E-2</v>
      </c>
      <c r="L3062" s="6">
        <v>0.115226849679858</v>
      </c>
      <c r="M3062" s="6">
        <v>2.9165839474949901E-2</v>
      </c>
      <c r="N3062" s="6">
        <v>7.0511959726374293E-2</v>
      </c>
      <c r="O3062" s="6">
        <v>3.8291266737364098E-2</v>
      </c>
      <c r="P3062" s="6">
        <v>0.23768115097695899</v>
      </c>
      <c r="Q3062" s="7">
        <v>1</v>
      </c>
      <c r="R3062" s="8">
        <v>0.85782040019474204</v>
      </c>
      <c r="S3062" s="8">
        <v>10.27</v>
      </c>
      <c r="T3062" s="17">
        <f t="shared" si="141"/>
        <v>0.73850146169393716</v>
      </c>
      <c r="U3062" s="17">
        <f t="shared" si="142"/>
        <v>7.1908613602136046E-2</v>
      </c>
      <c r="V3062" s="19">
        <f t="shared" si="143"/>
        <v>18.779906896397865</v>
      </c>
    </row>
    <row r="3063" spans="1:22" x14ac:dyDescent="0.2">
      <c r="A3063" s="7">
        <v>91482.002799998998</v>
      </c>
      <c r="B3063" s="7">
        <v>436479.73460000003</v>
      </c>
      <c r="C3063" s="1" t="s">
        <v>6135</v>
      </c>
      <c r="D3063" s="1" t="s">
        <v>6136</v>
      </c>
      <c r="E3063" s="6">
        <v>19.079688560000001</v>
      </c>
      <c r="F3063" s="6">
        <v>18.527688560000001</v>
      </c>
      <c r="G3063" s="6">
        <v>18.527688560000001</v>
      </c>
      <c r="H3063" s="6">
        <v>8.4459940159885005E-2</v>
      </c>
      <c r="I3063" s="6">
        <v>0.12980548386830401</v>
      </c>
      <c r="J3063" s="6">
        <v>0.23977233704657699</v>
      </c>
      <c r="K3063" s="6">
        <v>0.21121252978244601</v>
      </c>
      <c r="L3063" s="6">
        <v>0.24619048499842</v>
      </c>
      <c r="M3063" s="6">
        <v>0.137064328102423</v>
      </c>
      <c r="N3063" s="6">
        <v>6.8952246687337404E-2</v>
      </c>
      <c r="O3063" s="6">
        <v>5.3808427101816103E-2</v>
      </c>
      <c r="P3063" s="6">
        <v>0.136963543179658</v>
      </c>
      <c r="Q3063" s="7">
        <v>1</v>
      </c>
      <c r="R3063" s="8">
        <v>7.9167904977375636E-2</v>
      </c>
      <c r="S3063" s="8">
        <v>17.68</v>
      </c>
      <c r="T3063" s="17">
        <f t="shared" si="141"/>
        <v>1.7280540230589341</v>
      </c>
      <c r="U3063" s="17">
        <f t="shared" si="142"/>
        <v>9.7740612163966858E-2</v>
      </c>
      <c r="V3063" s="19">
        <f t="shared" si="143"/>
        <v>18.429947947836034</v>
      </c>
    </row>
    <row r="3064" spans="1:22" x14ac:dyDescent="0.2">
      <c r="A3064" s="7">
        <v>82548.560639350399</v>
      </c>
      <c r="B3064" s="7">
        <v>455783.40069319902</v>
      </c>
      <c r="C3064" s="1" t="s">
        <v>6137</v>
      </c>
      <c r="D3064" s="1" t="s">
        <v>6138</v>
      </c>
      <c r="E3064" s="6">
        <v>19.07909982</v>
      </c>
      <c r="F3064" s="6">
        <v>18.616099819999999</v>
      </c>
      <c r="G3064" s="6">
        <v>18.616099819999999</v>
      </c>
      <c r="H3064" s="6">
        <v>5.8612673232435103E-2</v>
      </c>
      <c r="I3064" s="6">
        <v>8.6237925156826295E-2</v>
      </c>
      <c r="J3064" s="6">
        <v>0.414007507195707</v>
      </c>
      <c r="K3064" s="6">
        <v>7.2567081513616197E-2</v>
      </c>
      <c r="L3064" s="6">
        <v>0.31981727666831899</v>
      </c>
      <c r="M3064" s="6">
        <v>0.18311297932384099</v>
      </c>
      <c r="N3064" s="6">
        <v>6.6377396455648302E-2</v>
      </c>
      <c r="O3064" s="6">
        <v>5.3466560138912399E-2</v>
      </c>
      <c r="P3064" s="6">
        <v>0.28980963238596202</v>
      </c>
      <c r="Q3064" s="7">
        <v>1</v>
      </c>
      <c r="R3064" s="8">
        <v>5.5843930271167651E-2</v>
      </c>
      <c r="S3064" s="8">
        <v>18.07</v>
      </c>
      <c r="T3064" s="17">
        <f t="shared" si="141"/>
        <v>2.0634971975316834</v>
      </c>
      <c r="U3064" s="17">
        <f t="shared" si="142"/>
        <v>0.11419464291818945</v>
      </c>
      <c r="V3064" s="19">
        <f t="shared" si="143"/>
        <v>18.501905177081809</v>
      </c>
    </row>
    <row r="3065" spans="1:22" x14ac:dyDescent="0.2">
      <c r="A3065" s="7">
        <v>125348.093499999</v>
      </c>
      <c r="B3065" s="7">
        <v>454872.433499999</v>
      </c>
      <c r="C3065" s="1" t="s">
        <v>6139</v>
      </c>
      <c r="D3065" s="1" t="s">
        <v>6140</v>
      </c>
      <c r="E3065" s="6">
        <v>19.079080210000001</v>
      </c>
      <c r="F3065" s="6">
        <v>18.809080210000001</v>
      </c>
      <c r="G3065" s="6">
        <v>-999</v>
      </c>
      <c r="H3065" s="6">
        <v>4.10001274968987E-2</v>
      </c>
      <c r="I3065" s="6">
        <v>0.55533133995880601</v>
      </c>
      <c r="J3065" s="6">
        <v>5.2192575348134297E-2</v>
      </c>
      <c r="K3065" s="6">
        <v>5.5574635236744399E-2</v>
      </c>
      <c r="L3065" s="6">
        <v>9.7677010338395098E-2</v>
      </c>
      <c r="M3065" s="6">
        <v>6.2415755860229599E-2</v>
      </c>
      <c r="N3065" s="6">
        <v>0.226339351858246</v>
      </c>
      <c r="O3065" s="6">
        <v>2.33846417037821E-2</v>
      </c>
      <c r="P3065" s="6">
        <v>0.105556140790744</v>
      </c>
      <c r="Q3065" s="7">
        <v>2</v>
      </c>
      <c r="R3065" s="8">
        <v>0.37854625794797697</v>
      </c>
      <c r="S3065" s="8">
        <v>13.84</v>
      </c>
      <c r="T3065" s="17">
        <f t="shared" si="141"/>
        <v>1.0903224119008017</v>
      </c>
      <c r="U3065" s="17">
        <f t="shared" si="142"/>
        <v>7.8780521091098385E-2</v>
      </c>
      <c r="V3065" s="19">
        <f t="shared" si="143"/>
        <v>-999</v>
      </c>
    </row>
    <row r="3066" spans="1:22" x14ac:dyDescent="0.2">
      <c r="A3066" s="7">
        <v>87631.576699998201</v>
      </c>
      <c r="B3066" s="7">
        <v>452166.04140000098</v>
      </c>
      <c r="C3066" s="1" t="s">
        <v>6141</v>
      </c>
      <c r="D3066" s="1" t="s">
        <v>6142</v>
      </c>
      <c r="E3066" s="6">
        <v>19.07904538</v>
      </c>
      <c r="F3066" s="6">
        <v>18.735045379999999</v>
      </c>
      <c r="G3066" s="6">
        <v>18.735045379999999</v>
      </c>
      <c r="H3066" s="6">
        <v>5.5738802943442002E-2</v>
      </c>
      <c r="I3066" s="6">
        <v>0.49178642330037098</v>
      </c>
      <c r="J3066" s="6">
        <v>0.23375375732022599</v>
      </c>
      <c r="K3066" s="6">
        <v>5.5197994019158099E-2</v>
      </c>
      <c r="L3066" s="6">
        <v>0.16279497398005799</v>
      </c>
      <c r="M3066" s="6">
        <v>0.14483815590346699</v>
      </c>
      <c r="N3066" s="6">
        <v>8.0499529419872998E-2</v>
      </c>
      <c r="O3066" s="6">
        <v>3.9220825446594401E-2</v>
      </c>
      <c r="P3066" s="6">
        <v>0.122096729470418</v>
      </c>
      <c r="Q3066" s="7">
        <v>1</v>
      </c>
      <c r="R3066" s="8">
        <v>0.18209698760842624</v>
      </c>
      <c r="S3066" s="8">
        <v>16.14</v>
      </c>
      <c r="T3066" s="17">
        <f t="shared" si="141"/>
        <v>1.614354459787039</v>
      </c>
      <c r="U3066" s="17">
        <f t="shared" si="142"/>
        <v>0.10002196157292682</v>
      </c>
      <c r="V3066" s="19">
        <f t="shared" si="143"/>
        <v>18.635023418427071</v>
      </c>
    </row>
    <row r="3067" spans="1:22" x14ac:dyDescent="0.2">
      <c r="A3067" s="7">
        <v>82625.181857672302</v>
      </c>
      <c r="B3067" s="7">
        <v>455304.21719943802</v>
      </c>
      <c r="C3067" s="1" t="s">
        <v>6143</v>
      </c>
      <c r="D3067" s="1" t="s">
        <v>6144</v>
      </c>
      <c r="E3067" s="6">
        <v>19.078716069999999</v>
      </c>
      <c r="F3067" s="6">
        <v>18.615716070000001</v>
      </c>
      <c r="G3067" s="6">
        <v>18.615716070000001</v>
      </c>
      <c r="H3067" s="6">
        <v>5.8612673232435103E-2</v>
      </c>
      <c r="I3067" s="6">
        <v>8.6237925156826295E-2</v>
      </c>
      <c r="J3067" s="6">
        <v>0.414007507195707</v>
      </c>
      <c r="K3067" s="6">
        <v>7.2567081513616197E-2</v>
      </c>
      <c r="L3067" s="6">
        <v>0.31981727666831899</v>
      </c>
      <c r="M3067" s="6">
        <v>0.18311297932384099</v>
      </c>
      <c r="N3067" s="6">
        <v>6.6377396455648302E-2</v>
      </c>
      <c r="O3067" s="6">
        <v>5.3466560138912399E-2</v>
      </c>
      <c r="P3067" s="6">
        <v>0.28980963238596202</v>
      </c>
      <c r="Q3067" s="7">
        <v>1</v>
      </c>
      <c r="R3067" s="8">
        <v>5.5822693414499081E-2</v>
      </c>
      <c r="S3067" s="8">
        <v>18.07</v>
      </c>
      <c r="T3067" s="17">
        <f t="shared" si="141"/>
        <v>2.0634971975316834</v>
      </c>
      <c r="U3067" s="17">
        <f t="shared" si="142"/>
        <v>0.11419464291818945</v>
      </c>
      <c r="V3067" s="19">
        <f t="shared" si="143"/>
        <v>18.501521427081812</v>
      </c>
    </row>
    <row r="3068" spans="1:22" x14ac:dyDescent="0.2">
      <c r="A3068" s="7">
        <v>144207.287799999</v>
      </c>
      <c r="B3068" s="7">
        <v>411750.56879999902</v>
      </c>
      <c r="C3068" s="1" t="s">
        <v>6145</v>
      </c>
      <c r="D3068" s="1" t="s">
        <v>6146</v>
      </c>
      <c r="E3068" s="6">
        <v>19.078392669999999</v>
      </c>
      <c r="F3068" s="6">
        <v>18.862392669999998</v>
      </c>
      <c r="G3068" s="6">
        <v>18.862392669999998</v>
      </c>
      <c r="H3068" s="6">
        <v>3.8937260854592398E-2</v>
      </c>
      <c r="I3068" s="6">
        <v>0.41753071664893698</v>
      </c>
      <c r="J3068" s="6">
        <v>4.5259571241793299E-2</v>
      </c>
      <c r="K3068" s="6">
        <v>4.2092475770464099E-2</v>
      </c>
      <c r="L3068" s="6">
        <v>0.106954831261603</v>
      </c>
      <c r="M3068" s="6">
        <v>4.28551719393193E-2</v>
      </c>
      <c r="N3068" s="6">
        <v>0.102481933141348</v>
      </c>
      <c r="O3068" s="6">
        <v>3.0239900022180299E-2</v>
      </c>
      <c r="P3068" s="6">
        <v>7.6377883491089593E-2</v>
      </c>
      <c r="Q3068" s="7">
        <v>1</v>
      </c>
      <c r="R3068" s="8">
        <v>0.69736589590747322</v>
      </c>
      <c r="S3068" s="8">
        <v>11.24</v>
      </c>
      <c r="T3068" s="17">
        <f t="shared" si="141"/>
        <v>0.94888135039698152</v>
      </c>
      <c r="U3068" s="17">
        <f t="shared" si="142"/>
        <v>8.4420048967702985E-2</v>
      </c>
      <c r="V3068" s="19">
        <f t="shared" si="143"/>
        <v>18.777972621032294</v>
      </c>
    </row>
    <row r="3069" spans="1:22" x14ac:dyDescent="0.2">
      <c r="A3069" s="7">
        <v>191346.03722999999</v>
      </c>
      <c r="B3069" s="7">
        <v>435951.761760002</v>
      </c>
      <c r="C3069" s="1" t="s">
        <v>6147</v>
      </c>
      <c r="D3069" s="1" t="s">
        <v>6148</v>
      </c>
      <c r="E3069" s="6">
        <v>19.078248330000001</v>
      </c>
      <c r="F3069" s="6">
        <v>18.86684833</v>
      </c>
      <c r="G3069" s="6">
        <v>18.86684833</v>
      </c>
      <c r="H3069" s="6">
        <v>3.2517710291525503E-2</v>
      </c>
      <c r="I3069" s="6">
        <v>7.5751017842578997E-2</v>
      </c>
      <c r="J3069" s="6">
        <v>8.1191897671755706E-2</v>
      </c>
      <c r="K3069" s="6">
        <v>8.1869511389988395E-2</v>
      </c>
      <c r="L3069" s="6">
        <v>0.101738169768295</v>
      </c>
      <c r="M3069" s="6">
        <v>2.9861630787357402E-2</v>
      </c>
      <c r="N3069" s="6">
        <v>0.109392860456202</v>
      </c>
      <c r="O3069" s="6">
        <v>2.9308617201222301E-2</v>
      </c>
      <c r="P3069" s="6">
        <v>0.127324283319762</v>
      </c>
      <c r="Q3069" s="7">
        <v>1</v>
      </c>
      <c r="R3069" s="8">
        <v>1.1734163055365687</v>
      </c>
      <c r="S3069" s="8">
        <v>8.7780000000000005</v>
      </c>
      <c r="T3069" s="17">
        <f t="shared" si="141"/>
        <v>0.69025425446401489</v>
      </c>
      <c r="U3069" s="17">
        <f t="shared" si="142"/>
        <v>7.8634569886536207E-2</v>
      </c>
      <c r="V3069" s="19">
        <f t="shared" si="143"/>
        <v>18.788213760113464</v>
      </c>
    </row>
    <row r="3070" spans="1:22" x14ac:dyDescent="0.2">
      <c r="A3070" s="7">
        <v>102049.524500001</v>
      </c>
      <c r="B3070" s="7">
        <v>443771.13579999999</v>
      </c>
      <c r="C3070" s="1" t="s">
        <v>6149</v>
      </c>
      <c r="D3070" s="1" t="s">
        <v>6150</v>
      </c>
      <c r="E3070" s="6">
        <v>19.078005600000001</v>
      </c>
      <c r="F3070" s="6">
        <v>18.742005599999999</v>
      </c>
      <c r="G3070" s="6">
        <v>18.742005599999999</v>
      </c>
      <c r="H3070" s="6">
        <v>5.6425747524968102E-2</v>
      </c>
      <c r="I3070" s="6">
        <v>0.29266217943002298</v>
      </c>
      <c r="J3070" s="6">
        <v>0.100657578567071</v>
      </c>
      <c r="K3070" s="6">
        <v>0.101094563218769</v>
      </c>
      <c r="L3070" s="6">
        <v>0.153837996130194</v>
      </c>
      <c r="M3070" s="6">
        <v>0.106954722673649</v>
      </c>
      <c r="N3070" s="6">
        <v>0.151243869081994</v>
      </c>
      <c r="O3070" s="6">
        <v>4.1402399218088699E-2</v>
      </c>
      <c r="P3070" s="6">
        <v>0.16417651711554601</v>
      </c>
      <c r="Q3070" s="7">
        <v>1</v>
      </c>
      <c r="R3070" s="8">
        <v>0.3685800286944047</v>
      </c>
      <c r="S3070" s="8">
        <v>13.94</v>
      </c>
      <c r="T3070" s="17">
        <f t="shared" si="141"/>
        <v>1.1694373832234521</v>
      </c>
      <c r="U3070" s="17">
        <f t="shared" si="142"/>
        <v>8.3890773545441333E-2</v>
      </c>
      <c r="V3070" s="19">
        <f t="shared" si="143"/>
        <v>18.658114826454558</v>
      </c>
    </row>
    <row r="3071" spans="1:22" x14ac:dyDescent="0.2">
      <c r="A3071" s="7">
        <v>108643.73800000201</v>
      </c>
      <c r="B3071" s="7">
        <v>451087.29610000202</v>
      </c>
      <c r="C3071" s="1" t="s">
        <v>6151</v>
      </c>
      <c r="D3071" s="1" t="s">
        <v>6152</v>
      </c>
      <c r="E3071" s="6">
        <v>19.07800027</v>
      </c>
      <c r="F3071" s="6">
        <v>18.812000269999999</v>
      </c>
      <c r="G3071" s="6">
        <v>18.812000269999999</v>
      </c>
      <c r="H3071" s="6">
        <v>4.5122732671712601E-2</v>
      </c>
      <c r="I3071" s="6">
        <v>0.36404753920160499</v>
      </c>
      <c r="J3071" s="6">
        <v>6.8240544776793796E-2</v>
      </c>
      <c r="K3071" s="6">
        <v>6.0593246986345203E-2</v>
      </c>
      <c r="L3071" s="6">
        <v>0.110134413198768</v>
      </c>
      <c r="M3071" s="6">
        <v>8.5985456297451399E-2</v>
      </c>
      <c r="N3071" s="6">
        <v>0.32424412834774902</v>
      </c>
      <c r="O3071" s="6">
        <v>3.5478321246535702E-2</v>
      </c>
      <c r="P3071" s="6">
        <v>0.106410540844307</v>
      </c>
      <c r="Q3071" s="7">
        <v>1</v>
      </c>
      <c r="R3071" s="8">
        <v>0.38146272773352641</v>
      </c>
      <c r="S3071" s="8">
        <v>13.81</v>
      </c>
      <c r="T3071" s="17">
        <f t="shared" si="141"/>
        <v>0.98177058068126699</v>
      </c>
      <c r="U3071" s="17">
        <f t="shared" si="142"/>
        <v>7.1091280281047567E-2</v>
      </c>
      <c r="V3071" s="19">
        <f t="shared" si="143"/>
        <v>18.74090898971895</v>
      </c>
    </row>
    <row r="3072" spans="1:22" x14ac:dyDescent="0.2">
      <c r="A3072" s="7">
        <v>171867.17885488199</v>
      </c>
      <c r="B3072" s="7">
        <v>431565.33040219598</v>
      </c>
      <c r="C3072" s="1" t="s">
        <v>6153</v>
      </c>
      <c r="D3072" s="1" t="s">
        <v>6154</v>
      </c>
      <c r="E3072" s="6">
        <v>19.077575939999999</v>
      </c>
      <c r="F3072" s="6">
        <v>18.862575939999999</v>
      </c>
      <c r="G3072" s="6">
        <v>18.862575939999999</v>
      </c>
      <c r="H3072" s="6">
        <v>3.0736224340276098E-2</v>
      </c>
      <c r="I3072" s="6">
        <v>0.23001337841235101</v>
      </c>
      <c r="J3072" s="6">
        <v>3.9131534279871198E-2</v>
      </c>
      <c r="K3072" s="6">
        <v>6.4124556243165695E-2</v>
      </c>
      <c r="L3072" s="6">
        <v>7.5642749769761694E-2</v>
      </c>
      <c r="M3072" s="6">
        <v>3.5189078106414098E-2</v>
      </c>
      <c r="N3072" s="6">
        <v>0.23111370953722499</v>
      </c>
      <c r="O3072" s="6">
        <v>2.54894493904202E-2</v>
      </c>
      <c r="P3072" s="6">
        <v>8.49440542484379E-2</v>
      </c>
      <c r="Q3072" s="7">
        <v>1</v>
      </c>
      <c r="R3072" s="8">
        <v>0.89826626268656695</v>
      </c>
      <c r="S3072" s="8">
        <v>10.050000000000001</v>
      </c>
      <c r="T3072" s="17">
        <f t="shared" si="141"/>
        <v>0.6608017012050964</v>
      </c>
      <c r="U3072" s="17">
        <f t="shared" si="142"/>
        <v>6.5751413055233465E-2</v>
      </c>
      <c r="V3072" s="19">
        <f t="shared" si="143"/>
        <v>18.796824526944764</v>
      </c>
    </row>
    <row r="3073" spans="1:22" x14ac:dyDescent="0.2">
      <c r="A3073" s="7">
        <v>93111.599300000802</v>
      </c>
      <c r="B3073" s="7">
        <v>437469.80400000099</v>
      </c>
      <c r="C3073" s="1" t="s">
        <v>6155</v>
      </c>
      <c r="D3073" s="1" t="s">
        <v>6156</v>
      </c>
      <c r="E3073" s="6">
        <v>19.07747685</v>
      </c>
      <c r="F3073" s="6">
        <v>18.520476850000001</v>
      </c>
      <c r="G3073" s="6">
        <v>18.520476850000001</v>
      </c>
      <c r="H3073" s="6">
        <v>9.0949789422754099E-2</v>
      </c>
      <c r="I3073" s="6">
        <v>0.13467097623964699</v>
      </c>
      <c r="J3073" s="6">
        <v>0.26345667031543002</v>
      </c>
      <c r="K3073" s="6">
        <v>0.212791375320737</v>
      </c>
      <c r="L3073" s="6">
        <v>0.26808956888699498</v>
      </c>
      <c r="M3073" s="6">
        <v>0.12928758076484101</v>
      </c>
      <c r="N3073" s="6">
        <v>7.8776700388881404E-2</v>
      </c>
      <c r="O3073" s="6">
        <v>5.3293541362579702E-2</v>
      </c>
      <c r="P3073" s="6">
        <v>0.15982368035177</v>
      </c>
      <c r="Q3073" s="7">
        <v>1</v>
      </c>
      <c r="R3073" s="8">
        <v>2.2921010723860671E-2</v>
      </c>
      <c r="S3073" s="8">
        <v>18.649999999999999</v>
      </c>
      <c r="T3073" s="17">
        <f t="shared" si="141"/>
        <v>1.8605439776977373</v>
      </c>
      <c r="U3073" s="17">
        <f t="shared" si="142"/>
        <v>9.9761071190227202E-2</v>
      </c>
      <c r="V3073" s="19">
        <f t="shared" si="143"/>
        <v>18.420715778809775</v>
      </c>
    </row>
    <row r="3074" spans="1:22" x14ac:dyDescent="0.2">
      <c r="A3074" s="7">
        <v>118247.999400001</v>
      </c>
      <c r="B3074" s="7">
        <v>483345.52899999899</v>
      </c>
      <c r="C3074" s="1" t="s">
        <v>6157</v>
      </c>
      <c r="D3074" s="1" t="s">
        <v>6158</v>
      </c>
      <c r="E3074" s="6">
        <v>19.077424789999998</v>
      </c>
      <c r="F3074" s="6">
        <v>18.640424790000001</v>
      </c>
      <c r="G3074" s="6">
        <v>18.640424790000001</v>
      </c>
      <c r="H3074" s="6">
        <v>4.7844261025945599E-2</v>
      </c>
      <c r="I3074" s="6">
        <v>0.49453171842381299</v>
      </c>
      <c r="J3074" s="6">
        <v>0.21901170250864499</v>
      </c>
      <c r="K3074" s="6">
        <v>4.7035078624145202E-2</v>
      </c>
      <c r="L3074" s="6">
        <v>0.333424743138588</v>
      </c>
      <c r="M3074" s="6">
        <v>0.109594548952561</v>
      </c>
      <c r="N3074" s="6">
        <v>6.22598338625985E-2</v>
      </c>
      <c r="O3074" s="6">
        <v>3.2476994668541398E-2</v>
      </c>
      <c r="P3074" s="6">
        <v>0.26778201302868798</v>
      </c>
      <c r="Q3074" s="7">
        <v>1</v>
      </c>
      <c r="R3074" s="8">
        <v>0.1110905527082118</v>
      </c>
      <c r="S3074" s="8">
        <v>17.170000000000002</v>
      </c>
      <c r="T3074" s="17">
        <f t="shared" si="141"/>
        <v>2.0755529535329034</v>
      </c>
      <c r="U3074" s="17">
        <f t="shared" si="142"/>
        <v>0.12088252495823548</v>
      </c>
      <c r="V3074" s="19">
        <f t="shared" si="143"/>
        <v>18.519542265041764</v>
      </c>
    </row>
    <row r="3075" spans="1:22" x14ac:dyDescent="0.2">
      <c r="A3075" s="7">
        <v>150613.5</v>
      </c>
      <c r="B3075" s="7">
        <v>415186.07420000102</v>
      </c>
      <c r="C3075" s="1" t="s">
        <v>6159</v>
      </c>
      <c r="D3075" s="1" t="s">
        <v>6160</v>
      </c>
      <c r="E3075" s="6">
        <v>19.076916990000001</v>
      </c>
      <c r="F3075" s="6">
        <v>18.82291699</v>
      </c>
      <c r="G3075" s="6">
        <v>-999</v>
      </c>
      <c r="H3075" s="6">
        <v>4.2459318161988897E-2</v>
      </c>
      <c r="I3075" s="6">
        <v>0.62838409628176595</v>
      </c>
      <c r="J3075" s="6">
        <v>0.12612072334788699</v>
      </c>
      <c r="K3075" s="6">
        <v>4.9972194837083199E-2</v>
      </c>
      <c r="L3075" s="6">
        <v>0.115782117270136</v>
      </c>
      <c r="M3075" s="6">
        <v>4.3732748572497197E-2</v>
      </c>
      <c r="N3075" s="6">
        <v>8.5947395412947006E-2</v>
      </c>
      <c r="O3075" s="6">
        <v>3.7926871440364301E-2</v>
      </c>
      <c r="P3075" s="6">
        <v>7.8575461033160807E-2</v>
      </c>
      <c r="Q3075" s="7">
        <v>2</v>
      </c>
      <c r="R3075" s="8">
        <v>0.32478590208333336</v>
      </c>
      <c r="S3075" s="8">
        <v>14.4</v>
      </c>
      <c r="T3075" s="17">
        <f t="shared" si="141"/>
        <v>1.3628627259490089</v>
      </c>
      <c r="U3075" s="17">
        <f t="shared" si="142"/>
        <v>9.4643244857570058E-2</v>
      </c>
      <c r="V3075" s="19">
        <f t="shared" si="143"/>
        <v>-999</v>
      </c>
    </row>
    <row r="3076" spans="1:22" x14ac:dyDescent="0.2">
      <c r="A3076" s="7">
        <v>93354.662300001801</v>
      </c>
      <c r="B3076" s="7">
        <v>437606.49949999899</v>
      </c>
      <c r="C3076" s="1" t="s">
        <v>6161</v>
      </c>
      <c r="D3076" s="1" t="s">
        <v>6162</v>
      </c>
      <c r="E3076" s="6">
        <v>19.076733260000001</v>
      </c>
      <c r="F3076" s="6">
        <v>18.519733259999999</v>
      </c>
      <c r="G3076" s="6">
        <v>18.519733259999999</v>
      </c>
      <c r="H3076" s="6">
        <v>9.0949789422754099E-2</v>
      </c>
      <c r="I3076" s="6">
        <v>0.13467097623964699</v>
      </c>
      <c r="J3076" s="6">
        <v>0.26345667031543002</v>
      </c>
      <c r="K3076" s="6">
        <v>0.212791375320737</v>
      </c>
      <c r="L3076" s="6">
        <v>0.26808956888699498</v>
      </c>
      <c r="M3076" s="6">
        <v>0.12928758076484101</v>
      </c>
      <c r="N3076" s="6">
        <v>7.8776700388881404E-2</v>
      </c>
      <c r="O3076" s="6">
        <v>5.3293541362579702E-2</v>
      </c>
      <c r="P3076" s="6">
        <v>0.15982368035177</v>
      </c>
      <c r="Q3076" s="7">
        <v>1</v>
      </c>
      <c r="R3076" s="8">
        <v>2.288113994638083E-2</v>
      </c>
      <c r="S3076" s="8">
        <v>18.649999999999999</v>
      </c>
      <c r="T3076" s="17">
        <f t="shared" si="141"/>
        <v>1.8605439776977373</v>
      </c>
      <c r="U3076" s="17">
        <f t="shared" si="142"/>
        <v>9.9761071190227202E-2</v>
      </c>
      <c r="V3076" s="19">
        <f t="shared" si="143"/>
        <v>18.419972188809773</v>
      </c>
    </row>
    <row r="3077" spans="1:22" x14ac:dyDescent="0.2">
      <c r="A3077" s="7">
        <v>82527.940176818302</v>
      </c>
      <c r="B3077" s="7">
        <v>454578.16929877602</v>
      </c>
      <c r="C3077" s="1" t="s">
        <v>6163</v>
      </c>
      <c r="D3077" s="1" t="s">
        <v>6164</v>
      </c>
      <c r="E3077" s="6">
        <v>19.076521329999998</v>
      </c>
      <c r="F3077" s="6">
        <v>18.657521330000002</v>
      </c>
      <c r="G3077" s="6">
        <v>18.657521330000002</v>
      </c>
      <c r="H3077" s="6">
        <v>6.1172121324473902E-2</v>
      </c>
      <c r="I3077" s="6">
        <v>9.7318484029885605E-2</v>
      </c>
      <c r="J3077" s="6">
        <v>0.24937280665598699</v>
      </c>
      <c r="K3077" s="6">
        <v>7.6341360189748894E-2</v>
      </c>
      <c r="L3077" s="6">
        <v>0.241862451417754</v>
      </c>
      <c r="M3077" s="6">
        <v>0.186424542245689</v>
      </c>
      <c r="N3077" s="6">
        <v>6.4944546734654801E-2</v>
      </c>
      <c r="O3077" s="6">
        <v>5.66505051730192E-2</v>
      </c>
      <c r="P3077" s="6">
        <v>0.163830805340588</v>
      </c>
      <c r="Q3077" s="7">
        <v>1</v>
      </c>
      <c r="R3077" s="8">
        <v>0.22836582936252411</v>
      </c>
      <c r="S3077" s="8">
        <v>15.53</v>
      </c>
      <c r="T3077" s="17">
        <f t="shared" si="141"/>
        <v>1.5203370544338184</v>
      </c>
      <c r="U3077" s="17">
        <f t="shared" si="142"/>
        <v>9.7896783930059142E-2</v>
      </c>
      <c r="V3077" s="19">
        <f t="shared" si="143"/>
        <v>18.559624546069941</v>
      </c>
    </row>
    <row r="3078" spans="1:22" x14ac:dyDescent="0.2">
      <c r="A3078" s="7">
        <v>131833.20942371301</v>
      </c>
      <c r="B3078" s="7">
        <v>482402.90413573699</v>
      </c>
      <c r="C3078" s="1" t="s">
        <v>6165</v>
      </c>
      <c r="D3078" s="1" t="s">
        <v>6166</v>
      </c>
      <c r="E3078" s="6">
        <v>19.076384350000001</v>
      </c>
      <c r="F3078" s="6">
        <v>18.77038435</v>
      </c>
      <c r="G3078" s="6">
        <v>18.77038435</v>
      </c>
      <c r="H3078" s="6">
        <v>3.9251617940569E-2</v>
      </c>
      <c r="I3078" s="6">
        <v>0.66303718091782704</v>
      </c>
      <c r="J3078" s="6">
        <v>5.5589369500228601E-2</v>
      </c>
      <c r="K3078" s="6">
        <v>6.7998179920382706E-2</v>
      </c>
      <c r="L3078" s="6">
        <v>0.14714293244134799</v>
      </c>
      <c r="M3078" s="6">
        <v>8.0681298294066006E-2</v>
      </c>
      <c r="N3078" s="6">
        <v>0.17438915100676999</v>
      </c>
      <c r="O3078" s="6">
        <v>2.27309734867376E-2</v>
      </c>
      <c r="P3078" s="6">
        <v>0.246034443038608</v>
      </c>
      <c r="Q3078" s="7">
        <v>1</v>
      </c>
      <c r="R3078" s="8">
        <v>0.14917978012048191</v>
      </c>
      <c r="S3078" s="8">
        <v>16.600000000000001</v>
      </c>
      <c r="T3078" s="17">
        <f t="shared" ref="T3078:T3141" si="144">SUMPRODUCT(H$3:O$3,H3078:O3078)</f>
        <v>1.3621461330438489</v>
      </c>
      <c r="U3078" s="17">
        <f t="shared" ref="U3078:U3141" si="145">T3078/S3078</f>
        <v>8.2056995966496918E-2</v>
      </c>
      <c r="V3078" s="19">
        <f t="shared" ref="V3078:V3141" si="146">IF(Q3078=1, F3078-U3078, -999)</f>
        <v>18.688327354033504</v>
      </c>
    </row>
    <row r="3079" spans="1:22" x14ac:dyDescent="0.2">
      <c r="A3079" s="7">
        <v>126179.76979999999</v>
      </c>
      <c r="B3079" s="7">
        <v>428776.09230000101</v>
      </c>
      <c r="C3079" s="1" t="s">
        <v>6167</v>
      </c>
      <c r="D3079" s="1" t="s">
        <v>6168</v>
      </c>
      <c r="E3079" s="6">
        <v>19.076135109999999</v>
      </c>
      <c r="F3079" s="6">
        <v>18.75413511</v>
      </c>
      <c r="G3079" s="6">
        <v>-999</v>
      </c>
      <c r="H3079" s="6">
        <v>4.7706197405155901E-2</v>
      </c>
      <c r="I3079" s="6">
        <v>0.40578416027981401</v>
      </c>
      <c r="J3079" s="6">
        <v>7.90681876191838E-2</v>
      </c>
      <c r="K3079" s="6">
        <v>0.13123889915536599</v>
      </c>
      <c r="L3079" s="6">
        <v>0.13127050033137</v>
      </c>
      <c r="M3079" s="6">
        <v>6.2957720657843705E-2</v>
      </c>
      <c r="N3079" s="6">
        <v>9.6234441084248001E-2</v>
      </c>
      <c r="O3079" s="6">
        <v>3.3108756805849397E-2</v>
      </c>
      <c r="P3079" s="6">
        <v>0.120674980518023</v>
      </c>
      <c r="Q3079" s="7">
        <v>2</v>
      </c>
      <c r="R3079" s="8">
        <v>0.44079570317220534</v>
      </c>
      <c r="S3079" s="8">
        <v>13.24</v>
      </c>
      <c r="T3079" s="17">
        <f t="shared" si="144"/>
        <v>1.1843833304779694</v>
      </c>
      <c r="U3079" s="17">
        <f t="shared" si="145"/>
        <v>8.9454934326130622E-2</v>
      </c>
      <c r="V3079" s="19">
        <f t="shared" si="146"/>
        <v>-999</v>
      </c>
    </row>
    <row r="3080" spans="1:22" x14ac:dyDescent="0.2">
      <c r="A3080" s="7">
        <v>122696.891804638</v>
      </c>
      <c r="B3080" s="7">
        <v>487144.05640127498</v>
      </c>
      <c r="C3080" s="1" t="s">
        <v>6169</v>
      </c>
      <c r="D3080" s="1" t="s">
        <v>6170</v>
      </c>
      <c r="E3080" s="6">
        <v>19.075901699999999</v>
      </c>
      <c r="F3080" s="6">
        <v>18.428901700000001</v>
      </c>
      <c r="G3080" s="6">
        <v>18.428901700000001</v>
      </c>
      <c r="H3080" s="6">
        <v>5.4011270811672701E-2</v>
      </c>
      <c r="I3080" s="6">
        <v>0.105542271437638</v>
      </c>
      <c r="J3080" s="6">
        <v>0.23465119836295101</v>
      </c>
      <c r="K3080" s="6">
        <v>0.12167372685106401</v>
      </c>
      <c r="L3080" s="6">
        <v>0.22210140976811499</v>
      </c>
      <c r="M3080" s="6">
        <v>0.1801170413881</v>
      </c>
      <c r="N3080" s="6">
        <v>6.4224209050635098E-2</v>
      </c>
      <c r="O3080" s="6">
        <v>4.6587208943200099E-2</v>
      </c>
      <c r="P3080" s="6">
        <v>0.201227754609866</v>
      </c>
      <c r="Q3080" s="7">
        <v>1</v>
      </c>
      <c r="R3080" s="8">
        <v>0.10777594076655056</v>
      </c>
      <c r="S3080" s="8">
        <v>17.22</v>
      </c>
      <c r="T3080" s="17">
        <f t="shared" si="144"/>
        <v>1.4708451659422943</v>
      </c>
      <c r="U3080" s="17">
        <f t="shared" si="145"/>
        <v>8.5414934142990381E-2</v>
      </c>
      <c r="V3080" s="19">
        <f t="shared" si="146"/>
        <v>18.343486765857012</v>
      </c>
    </row>
    <row r="3081" spans="1:22" x14ac:dyDescent="0.2">
      <c r="A3081" s="7">
        <v>93344.6616000012</v>
      </c>
      <c r="B3081" s="7">
        <v>437588.455699999</v>
      </c>
      <c r="C3081" s="1" t="s">
        <v>6171</v>
      </c>
      <c r="D3081" s="1" t="s">
        <v>6172</v>
      </c>
      <c r="E3081" s="6">
        <v>19.075723979999999</v>
      </c>
      <c r="F3081" s="6">
        <v>18.518723980000001</v>
      </c>
      <c r="G3081" s="6">
        <v>18.518723980000001</v>
      </c>
      <c r="H3081" s="6">
        <v>9.0949789422754099E-2</v>
      </c>
      <c r="I3081" s="6">
        <v>0.13467097623964699</v>
      </c>
      <c r="J3081" s="6">
        <v>0.26345667031543002</v>
      </c>
      <c r="K3081" s="6">
        <v>0.212791375320737</v>
      </c>
      <c r="L3081" s="6">
        <v>0.26808956888699498</v>
      </c>
      <c r="M3081" s="6">
        <v>0.12928758076484101</v>
      </c>
      <c r="N3081" s="6">
        <v>7.8776700388881404E-2</v>
      </c>
      <c r="O3081" s="6">
        <v>5.3293541362579702E-2</v>
      </c>
      <c r="P3081" s="6">
        <v>0.15982368035177</v>
      </c>
      <c r="Q3081" s="7">
        <v>1</v>
      </c>
      <c r="R3081" s="8">
        <v>2.282702305630031E-2</v>
      </c>
      <c r="S3081" s="8">
        <v>18.649999999999999</v>
      </c>
      <c r="T3081" s="17">
        <f t="shared" si="144"/>
        <v>1.8605439776977373</v>
      </c>
      <c r="U3081" s="17">
        <f t="shared" si="145"/>
        <v>9.9761071190227202E-2</v>
      </c>
      <c r="V3081" s="19">
        <f t="shared" si="146"/>
        <v>18.418962908809775</v>
      </c>
    </row>
    <row r="3082" spans="1:22" x14ac:dyDescent="0.2">
      <c r="A3082" s="7">
        <v>132489.585900001</v>
      </c>
      <c r="B3082" s="7">
        <v>453320.63709999999</v>
      </c>
      <c r="C3082" s="1" t="s">
        <v>6173</v>
      </c>
      <c r="D3082" s="1" t="s">
        <v>6174</v>
      </c>
      <c r="E3082" s="6">
        <v>19.075584630000002</v>
      </c>
      <c r="F3082" s="6">
        <v>18.715584629999999</v>
      </c>
      <c r="G3082" s="6">
        <v>18.715584629999999</v>
      </c>
      <c r="H3082" s="6">
        <v>4.3038040161605298E-2</v>
      </c>
      <c r="I3082" s="6">
        <v>0.71805410820756599</v>
      </c>
      <c r="J3082" s="6">
        <v>0.101935909831788</v>
      </c>
      <c r="K3082" s="6">
        <v>6.4580562763157906E-2</v>
      </c>
      <c r="L3082" s="6">
        <v>0.13648994640000001</v>
      </c>
      <c r="M3082" s="6">
        <v>5.7825403953375001E-2</v>
      </c>
      <c r="N3082" s="6">
        <v>0.124534994819183</v>
      </c>
      <c r="O3082" s="6">
        <v>2.4494742267792101E-2</v>
      </c>
      <c r="P3082" s="6">
        <v>0.123801687788026</v>
      </c>
      <c r="Q3082" s="7">
        <v>1</v>
      </c>
      <c r="R3082" s="8">
        <v>0.2126881519389702</v>
      </c>
      <c r="S3082" s="8">
        <v>15.73</v>
      </c>
      <c r="T3082" s="17">
        <f t="shared" si="144"/>
        <v>1.4820524101575105</v>
      </c>
      <c r="U3082" s="17">
        <f t="shared" si="145"/>
        <v>9.4218207893039446E-2</v>
      </c>
      <c r="V3082" s="19">
        <f t="shared" si="146"/>
        <v>18.621366422106959</v>
      </c>
    </row>
    <row r="3083" spans="1:22" x14ac:dyDescent="0.2">
      <c r="A3083" s="7">
        <v>101764.801899999</v>
      </c>
      <c r="B3083" s="7">
        <v>427894.63080000097</v>
      </c>
      <c r="C3083" s="1" t="s">
        <v>6175</v>
      </c>
      <c r="D3083" s="1" t="s">
        <v>6176</v>
      </c>
      <c r="E3083" s="6">
        <v>19.075551579999999</v>
      </c>
      <c r="F3083" s="6">
        <v>18.688551579999999</v>
      </c>
      <c r="G3083" s="6">
        <v>18.688551579999999</v>
      </c>
      <c r="H3083" s="6">
        <v>5.2578951135271501E-2</v>
      </c>
      <c r="I3083" s="6">
        <v>0.35701097978061003</v>
      </c>
      <c r="J3083" s="6">
        <v>0.190343357653074</v>
      </c>
      <c r="K3083" s="6">
        <v>0.14094735911230499</v>
      </c>
      <c r="L3083" s="6">
        <v>0.12481523912909601</v>
      </c>
      <c r="M3083" s="6">
        <v>8.9869592130193604E-2</v>
      </c>
      <c r="N3083" s="6">
        <v>0.114359414545275</v>
      </c>
      <c r="O3083" s="6">
        <v>3.8600947760335597E-2</v>
      </c>
      <c r="P3083" s="6">
        <v>0.193241297378004</v>
      </c>
      <c r="Q3083" s="7">
        <v>1</v>
      </c>
      <c r="R3083" s="8">
        <v>0.22909481829896905</v>
      </c>
      <c r="S3083" s="8">
        <v>15.52</v>
      </c>
      <c r="T3083" s="17">
        <f t="shared" si="144"/>
        <v>1.358248673856894</v>
      </c>
      <c r="U3083" s="17">
        <f t="shared" si="145"/>
        <v>8.7516022800057602E-2</v>
      </c>
      <c r="V3083" s="19">
        <f t="shared" si="146"/>
        <v>18.601035557199943</v>
      </c>
    </row>
    <row r="3084" spans="1:22" x14ac:dyDescent="0.2">
      <c r="A3084" s="7">
        <v>125829.187899999</v>
      </c>
      <c r="B3084" s="7">
        <v>476120.51639999798</v>
      </c>
      <c r="C3084" s="1" t="s">
        <v>6177</v>
      </c>
      <c r="D3084" s="1" t="s">
        <v>6178</v>
      </c>
      <c r="E3084" s="6">
        <v>19.075449290000002</v>
      </c>
      <c r="F3084" s="6">
        <v>18.805449289999999</v>
      </c>
      <c r="G3084" s="6">
        <v>18.805449289999999</v>
      </c>
      <c r="H3084" s="6">
        <v>3.5902781075106603E-2</v>
      </c>
      <c r="I3084" s="6">
        <v>0.63611402827654995</v>
      </c>
      <c r="J3084" s="6">
        <v>5.8675050397632898E-2</v>
      </c>
      <c r="K3084" s="6">
        <v>4.7943321827755701E-2</v>
      </c>
      <c r="L3084" s="6">
        <v>0.113386332630178</v>
      </c>
      <c r="M3084" s="6">
        <v>8.1245274447783206E-2</v>
      </c>
      <c r="N3084" s="6">
        <v>0.224837958037478</v>
      </c>
      <c r="O3084" s="6">
        <v>2.6045095385684301E-2</v>
      </c>
      <c r="P3084" s="6">
        <v>0.154034218990694</v>
      </c>
      <c r="Q3084" s="7">
        <v>1</v>
      </c>
      <c r="R3084" s="8">
        <v>0.24027628673602086</v>
      </c>
      <c r="S3084" s="8">
        <v>15.38</v>
      </c>
      <c r="T3084" s="17">
        <f t="shared" si="144"/>
        <v>1.2133720109403185</v>
      </c>
      <c r="U3084" s="17">
        <f t="shared" si="145"/>
        <v>7.8892848565690413E-2</v>
      </c>
      <c r="V3084" s="19">
        <f t="shared" si="146"/>
        <v>18.726556441434308</v>
      </c>
    </row>
    <row r="3085" spans="1:22" x14ac:dyDescent="0.2">
      <c r="A3085" s="7">
        <v>171602.44790000099</v>
      </c>
      <c r="B3085" s="7">
        <v>464896.38239999901</v>
      </c>
      <c r="C3085" s="1" t="s">
        <v>6179</v>
      </c>
      <c r="D3085" s="1" t="s">
        <v>6180</v>
      </c>
      <c r="E3085" s="6">
        <v>19.075407630000001</v>
      </c>
      <c r="F3085" s="6">
        <v>18.886507630000001</v>
      </c>
      <c r="G3085" s="6">
        <v>-999</v>
      </c>
      <c r="H3085" s="6">
        <v>6.5181934560239699E-2</v>
      </c>
      <c r="I3085" s="6">
        <v>0.35136968839583099</v>
      </c>
      <c r="J3085" s="6">
        <v>4.5138697629358501E-2</v>
      </c>
      <c r="K3085" s="6">
        <v>3.7511167507048603E-2</v>
      </c>
      <c r="L3085" s="6">
        <v>7.7152981603829995E-2</v>
      </c>
      <c r="M3085" s="6">
        <v>4.10295084348603E-2</v>
      </c>
      <c r="N3085" s="6">
        <v>0.13835662216456501</v>
      </c>
      <c r="O3085" s="6">
        <v>1.9777859820742701E-2</v>
      </c>
      <c r="P3085" s="6">
        <v>7.3983409383479401E-2</v>
      </c>
      <c r="Q3085" s="7">
        <v>2</v>
      </c>
      <c r="R3085" s="8">
        <v>0.88865422079207934</v>
      </c>
      <c r="S3085" s="8">
        <v>10.1</v>
      </c>
      <c r="T3085" s="17">
        <f t="shared" si="144"/>
        <v>0.84098106509356607</v>
      </c>
      <c r="U3085" s="17">
        <f t="shared" si="145"/>
        <v>8.3265451989461989E-2</v>
      </c>
      <c r="V3085" s="19">
        <f t="shared" si="146"/>
        <v>-999</v>
      </c>
    </row>
    <row r="3086" spans="1:22" x14ac:dyDescent="0.2">
      <c r="A3086" s="7">
        <v>172116.87339999899</v>
      </c>
      <c r="B3086" s="7">
        <v>482897.30209999898</v>
      </c>
      <c r="C3086" s="1" t="s">
        <v>6181</v>
      </c>
      <c r="D3086" s="1" t="s">
        <v>6182</v>
      </c>
      <c r="E3086" s="6">
        <v>19.075334649999999</v>
      </c>
      <c r="F3086" s="6">
        <v>18.90073465</v>
      </c>
      <c r="G3086" s="6">
        <v>18.90073465</v>
      </c>
      <c r="H3086" s="6">
        <v>2.8737457362738101E-2</v>
      </c>
      <c r="I3086" s="6">
        <v>0.16974414771471699</v>
      </c>
      <c r="J3086" s="6">
        <v>5.02217721129357E-2</v>
      </c>
      <c r="K3086" s="6">
        <v>2.9835141169127499E-2</v>
      </c>
      <c r="L3086" s="6">
        <v>8.2808709293282504E-2</v>
      </c>
      <c r="M3086" s="6">
        <v>4.6504466953112E-2</v>
      </c>
      <c r="N3086" s="6">
        <v>7.2279097221261898E-2</v>
      </c>
      <c r="O3086" s="6">
        <v>2.1865472094599998E-2</v>
      </c>
      <c r="P3086" s="6">
        <v>0.13013449231390301</v>
      </c>
      <c r="Q3086" s="7">
        <v>1</v>
      </c>
      <c r="R3086" s="8">
        <v>1.4296694242771621</v>
      </c>
      <c r="S3086" s="8">
        <v>7.851</v>
      </c>
      <c r="T3086" s="17">
        <f t="shared" si="144"/>
        <v>0.60592387571503958</v>
      </c>
      <c r="U3086" s="17">
        <f t="shared" si="145"/>
        <v>7.7177923285573755E-2</v>
      </c>
      <c r="V3086" s="19">
        <f t="shared" si="146"/>
        <v>18.823556726714425</v>
      </c>
    </row>
    <row r="3087" spans="1:22" x14ac:dyDescent="0.2">
      <c r="A3087" s="7">
        <v>197066.41479999901</v>
      </c>
      <c r="B3087" s="7">
        <v>475988.46039999998</v>
      </c>
      <c r="C3087" s="1" t="s">
        <v>6183</v>
      </c>
      <c r="D3087" s="1" t="s">
        <v>6184</v>
      </c>
      <c r="E3087" s="6">
        <v>19.075242630000002</v>
      </c>
      <c r="F3087" s="6">
        <v>18.935342630000001</v>
      </c>
      <c r="G3087" s="6">
        <v>18.935342630000001</v>
      </c>
      <c r="H3087" s="6">
        <v>2.3802646250361201E-2</v>
      </c>
      <c r="I3087" s="6">
        <v>0.192236248296732</v>
      </c>
      <c r="J3087" s="6">
        <v>3.5863910132405197E-2</v>
      </c>
      <c r="K3087" s="6">
        <v>2.6741793157814501E-2</v>
      </c>
      <c r="L3087" s="6">
        <v>7.1944261596864803E-2</v>
      </c>
      <c r="M3087" s="6">
        <v>3.1399464076961398E-2</v>
      </c>
      <c r="N3087" s="6">
        <v>0.160305123728298</v>
      </c>
      <c r="O3087" s="6">
        <v>1.88251358448531E-2</v>
      </c>
      <c r="P3087" s="6">
        <v>6.8388777842774903E-2</v>
      </c>
      <c r="Q3087" s="7">
        <v>1</v>
      </c>
      <c r="R3087" s="8">
        <v>1.4414748022526562</v>
      </c>
      <c r="S3087" s="8">
        <v>7.8129999999999997</v>
      </c>
      <c r="T3087" s="17">
        <f t="shared" si="144"/>
        <v>0.55414393901067371</v>
      </c>
      <c r="U3087" s="17">
        <f t="shared" si="145"/>
        <v>7.0925884936730285E-2</v>
      </c>
      <c r="V3087" s="19">
        <f t="shared" si="146"/>
        <v>18.86441674506327</v>
      </c>
    </row>
    <row r="3088" spans="1:22" x14ac:dyDescent="0.2">
      <c r="A3088" s="7">
        <v>93909.896999999895</v>
      </c>
      <c r="B3088" s="7">
        <v>435820.6459</v>
      </c>
      <c r="C3088" s="1" t="s">
        <v>6185</v>
      </c>
      <c r="D3088" s="1" t="s">
        <v>6186</v>
      </c>
      <c r="E3088" s="6">
        <v>19.074931060000001</v>
      </c>
      <c r="F3088" s="6">
        <v>18.548931060000001</v>
      </c>
      <c r="G3088" s="6">
        <v>18.548931060000001</v>
      </c>
      <c r="H3088" s="6">
        <v>7.4966486543241104E-2</v>
      </c>
      <c r="I3088" s="6">
        <v>0.13734399549349999</v>
      </c>
      <c r="J3088" s="6">
        <v>0.281678503664197</v>
      </c>
      <c r="K3088" s="6">
        <v>0.23083395936296799</v>
      </c>
      <c r="L3088" s="6">
        <v>0.26972582207677298</v>
      </c>
      <c r="M3088" s="6">
        <v>0.12730867599128401</v>
      </c>
      <c r="N3088" s="6">
        <v>7.3242172404308803E-2</v>
      </c>
      <c r="O3088" s="6">
        <v>5.3557195480488498E-2</v>
      </c>
      <c r="P3088" s="6">
        <v>0.17550644713768099</v>
      </c>
      <c r="Q3088" s="7">
        <v>1</v>
      </c>
      <c r="R3088" s="8">
        <v>2.4982861902203193E-2</v>
      </c>
      <c r="S3088" s="8">
        <v>18.61</v>
      </c>
      <c r="T3088" s="17">
        <f t="shared" si="144"/>
        <v>1.8906454015016632</v>
      </c>
      <c r="U3088" s="17">
        <f t="shared" si="145"/>
        <v>0.10159298234828927</v>
      </c>
      <c r="V3088" s="19">
        <f t="shared" si="146"/>
        <v>18.447338077651711</v>
      </c>
    </row>
    <row r="3089" spans="1:22" x14ac:dyDescent="0.2">
      <c r="A3089" s="7">
        <v>197188.581700001</v>
      </c>
      <c r="B3089" s="7">
        <v>476368.18</v>
      </c>
      <c r="C3089" s="1" t="s">
        <v>6187</v>
      </c>
      <c r="D3089" s="1" t="s">
        <v>6188</v>
      </c>
      <c r="E3089" s="6">
        <v>19.07489567</v>
      </c>
      <c r="F3089" s="6">
        <v>18.936995670000002</v>
      </c>
      <c r="G3089" s="6">
        <v>18.936995670000002</v>
      </c>
      <c r="H3089" s="6">
        <v>2.39618378297318E-2</v>
      </c>
      <c r="I3089" s="6">
        <v>0.35749008756432898</v>
      </c>
      <c r="J3089" s="6">
        <v>3.3247515592074103E-2</v>
      </c>
      <c r="K3089" s="6">
        <v>2.6739998164561799E-2</v>
      </c>
      <c r="L3089" s="6">
        <v>7.0892345385373506E-2</v>
      </c>
      <c r="M3089" s="6">
        <v>3.2158893795042602E-2</v>
      </c>
      <c r="N3089" s="6">
        <v>0.191417520581877</v>
      </c>
      <c r="O3089" s="6">
        <v>1.85780464667103E-2</v>
      </c>
      <c r="P3089" s="6">
        <v>6.5829331909584704E-2</v>
      </c>
      <c r="Q3089" s="7">
        <v>1</v>
      </c>
      <c r="R3089" s="8">
        <v>0.9509967955405545</v>
      </c>
      <c r="S3089" s="8">
        <v>9.7769999999999992</v>
      </c>
      <c r="T3089" s="17">
        <f t="shared" si="144"/>
        <v>0.71132582872862304</v>
      </c>
      <c r="U3089" s="17">
        <f t="shared" si="145"/>
        <v>7.2755019814730801E-2</v>
      </c>
      <c r="V3089" s="19">
        <f t="shared" si="146"/>
        <v>18.86424065018527</v>
      </c>
    </row>
    <row r="3090" spans="1:22" x14ac:dyDescent="0.2">
      <c r="A3090" s="7">
        <v>137498.46503332499</v>
      </c>
      <c r="B3090" s="7">
        <v>448627.51148569997</v>
      </c>
      <c r="C3090" s="1" t="s">
        <v>6189</v>
      </c>
      <c r="D3090" s="1" t="s">
        <v>6190</v>
      </c>
      <c r="E3090" s="6">
        <v>19.07431957</v>
      </c>
      <c r="F3090" s="6">
        <v>18.76331957</v>
      </c>
      <c r="G3090" s="6">
        <v>-999</v>
      </c>
      <c r="H3090" s="6">
        <v>3.5387233320677003E-2</v>
      </c>
      <c r="I3090" s="6">
        <v>0.55693863959207601</v>
      </c>
      <c r="J3090" s="6">
        <v>9.6613654509576305E-2</v>
      </c>
      <c r="K3090" s="6">
        <v>0.10458307975945</v>
      </c>
      <c r="L3090" s="6">
        <v>0.109836897155873</v>
      </c>
      <c r="M3090" s="6">
        <v>5.1704155013375601E-2</v>
      </c>
      <c r="N3090" s="6">
        <v>0.103510096769309</v>
      </c>
      <c r="O3090" s="6">
        <v>2.3254795167800699E-2</v>
      </c>
      <c r="P3090" s="6">
        <v>0.1521384989439</v>
      </c>
      <c r="Q3090" s="7">
        <v>2</v>
      </c>
      <c r="R3090" s="8">
        <v>0.35278862198581562</v>
      </c>
      <c r="S3090" s="8">
        <v>14.1</v>
      </c>
      <c r="T3090" s="17">
        <f t="shared" si="144"/>
        <v>1.2550341864796517</v>
      </c>
      <c r="U3090" s="17">
        <f t="shared" si="145"/>
        <v>8.9009516771606512E-2</v>
      </c>
      <c r="V3090" s="19">
        <f t="shared" si="146"/>
        <v>-999</v>
      </c>
    </row>
    <row r="3091" spans="1:22" x14ac:dyDescent="0.2">
      <c r="A3091" s="7">
        <v>112059.30539999899</v>
      </c>
      <c r="B3091" s="7">
        <v>484095.00329999998</v>
      </c>
      <c r="C3091" s="1" t="s">
        <v>6191</v>
      </c>
      <c r="D3091" s="1" t="s">
        <v>6192</v>
      </c>
      <c r="E3091" s="6">
        <v>19.074196990000001</v>
      </c>
      <c r="F3091" s="6">
        <v>18.59419699</v>
      </c>
      <c r="G3091" s="6">
        <v>18.59419699</v>
      </c>
      <c r="H3091" s="6">
        <v>4.6741948867490897E-2</v>
      </c>
      <c r="I3091" s="6">
        <v>0.164778458259283</v>
      </c>
      <c r="J3091" s="6">
        <v>0.12054478572976</v>
      </c>
      <c r="K3091" s="6">
        <v>5.1206166286502097E-2</v>
      </c>
      <c r="L3091" s="6">
        <v>0.13600797392455999</v>
      </c>
      <c r="M3091" s="6">
        <v>0.12887045965458099</v>
      </c>
      <c r="N3091" s="6">
        <v>7.2497799053110296E-2</v>
      </c>
      <c r="O3091" s="6">
        <v>2.8669480968332099E-2</v>
      </c>
      <c r="P3091" s="6">
        <v>0.43462171159739099</v>
      </c>
      <c r="Q3091" s="7">
        <v>1</v>
      </c>
      <c r="R3091" s="8">
        <v>0.48865971981581208</v>
      </c>
      <c r="S3091" s="8">
        <v>12.813000000000001</v>
      </c>
      <c r="T3091" s="17">
        <f t="shared" si="144"/>
        <v>0.95858201551396682</v>
      </c>
      <c r="U3091" s="17">
        <f t="shared" si="145"/>
        <v>7.4813237767421117E-2</v>
      </c>
      <c r="V3091" s="19">
        <f t="shared" si="146"/>
        <v>18.519383752232578</v>
      </c>
    </row>
    <row r="3092" spans="1:22" x14ac:dyDescent="0.2">
      <c r="A3092" s="7">
        <v>183192.97709999999</v>
      </c>
      <c r="B3092" s="7">
        <v>434265.37379999802</v>
      </c>
      <c r="C3092" s="1" t="s">
        <v>6193</v>
      </c>
      <c r="D3092" s="1" t="s">
        <v>6194</v>
      </c>
      <c r="E3092" s="6">
        <v>19.0726896</v>
      </c>
      <c r="F3092" s="6">
        <v>18.8746896</v>
      </c>
      <c r="G3092" s="6">
        <v>18.8746896</v>
      </c>
      <c r="H3092" s="6">
        <v>3.0648302926774802E-2</v>
      </c>
      <c r="I3092" s="6">
        <v>0.33351475135434799</v>
      </c>
      <c r="J3092" s="6">
        <v>5.1551881989876903E-2</v>
      </c>
      <c r="K3092" s="6">
        <v>9.0326542129133894E-2</v>
      </c>
      <c r="L3092" s="6">
        <v>7.9436582578102405E-2</v>
      </c>
      <c r="M3092" s="6">
        <v>3.1162389247315E-2</v>
      </c>
      <c r="N3092" s="6">
        <v>0.145109927614366</v>
      </c>
      <c r="O3092" s="6">
        <v>2.62001314836845E-2</v>
      </c>
      <c r="P3092" s="6">
        <v>9.9406150945487701E-2</v>
      </c>
      <c r="Q3092" s="7">
        <v>1</v>
      </c>
      <c r="R3092" s="8">
        <v>0.75623292817679566</v>
      </c>
      <c r="S3092" s="8">
        <v>10.86</v>
      </c>
      <c r="T3092" s="17">
        <f t="shared" si="144"/>
        <v>0.82655141105109253</v>
      </c>
      <c r="U3092" s="17">
        <f t="shared" si="145"/>
        <v>7.6109706358295823E-2</v>
      </c>
      <c r="V3092" s="19">
        <f t="shared" si="146"/>
        <v>18.798579893641705</v>
      </c>
    </row>
    <row r="3093" spans="1:22" x14ac:dyDescent="0.2">
      <c r="A3093" s="7">
        <v>93406.843400001497</v>
      </c>
      <c r="B3093" s="7">
        <v>437861.66510000097</v>
      </c>
      <c r="C3093" s="1" t="s">
        <v>6195</v>
      </c>
      <c r="D3093" s="1" t="s">
        <v>6196</v>
      </c>
      <c r="E3093" s="6">
        <v>19.072359890000001</v>
      </c>
      <c r="F3093" s="6">
        <v>18.515359889999999</v>
      </c>
      <c r="G3093" s="6">
        <v>18.515359889999999</v>
      </c>
      <c r="H3093" s="6">
        <v>9.0949789422754099E-2</v>
      </c>
      <c r="I3093" s="6">
        <v>0.13467097623964699</v>
      </c>
      <c r="J3093" s="6">
        <v>0.26345667031543002</v>
      </c>
      <c r="K3093" s="6">
        <v>0.212791375320737</v>
      </c>
      <c r="L3093" s="6">
        <v>0.26808956888699498</v>
      </c>
      <c r="M3093" s="6">
        <v>0.12928758076484101</v>
      </c>
      <c r="N3093" s="6">
        <v>7.8776700388881404E-2</v>
      </c>
      <c r="O3093" s="6">
        <v>5.3293541362579702E-2</v>
      </c>
      <c r="P3093" s="6">
        <v>0.15982368035177</v>
      </c>
      <c r="Q3093" s="7">
        <v>1</v>
      </c>
      <c r="R3093" s="8">
        <v>2.2646642895442506E-2</v>
      </c>
      <c r="S3093" s="8">
        <v>18.649999999999999</v>
      </c>
      <c r="T3093" s="17">
        <f t="shared" si="144"/>
        <v>1.8605439776977373</v>
      </c>
      <c r="U3093" s="17">
        <f t="shared" si="145"/>
        <v>9.9761071190227202E-2</v>
      </c>
      <c r="V3093" s="19">
        <f t="shared" si="146"/>
        <v>18.415598818809773</v>
      </c>
    </row>
    <row r="3094" spans="1:22" x14ac:dyDescent="0.2">
      <c r="A3094" s="7">
        <v>150702.55499999999</v>
      </c>
      <c r="B3094" s="7">
        <v>409287.42370000097</v>
      </c>
      <c r="C3094" s="1" t="s">
        <v>6197</v>
      </c>
      <c r="D3094" s="1" t="s">
        <v>6198</v>
      </c>
      <c r="E3094" s="6">
        <v>19.072171220000001</v>
      </c>
      <c r="F3094" s="6">
        <v>18.864171219999999</v>
      </c>
      <c r="G3094" s="6">
        <v>18.864171219999999</v>
      </c>
      <c r="H3094" s="6">
        <v>3.6603888281703599E-2</v>
      </c>
      <c r="I3094" s="6">
        <v>0.63809428038895799</v>
      </c>
      <c r="J3094" s="6">
        <v>5.8643966325751903E-2</v>
      </c>
      <c r="K3094" s="6">
        <v>3.9067964194650702E-2</v>
      </c>
      <c r="L3094" s="6">
        <v>0.11484997609311599</v>
      </c>
      <c r="M3094" s="6">
        <v>4.0892629798156097E-2</v>
      </c>
      <c r="N3094" s="6">
        <v>9.50293036404289E-2</v>
      </c>
      <c r="O3094" s="6">
        <v>3.42334812092785E-2</v>
      </c>
      <c r="P3094" s="6">
        <v>0.12912589640650701</v>
      </c>
      <c r="Q3094" s="7">
        <v>1</v>
      </c>
      <c r="R3094" s="8">
        <v>0.34216546235045742</v>
      </c>
      <c r="S3094" s="8">
        <v>14.21</v>
      </c>
      <c r="T3094" s="17">
        <f t="shared" si="144"/>
        <v>1.2122078820778677</v>
      </c>
      <c r="U3094" s="17">
        <f t="shared" si="145"/>
        <v>8.5306677134262321E-2</v>
      </c>
      <c r="V3094" s="19">
        <f t="shared" si="146"/>
        <v>18.778864542865737</v>
      </c>
    </row>
    <row r="3095" spans="1:22" x14ac:dyDescent="0.2">
      <c r="A3095" s="7">
        <v>156357</v>
      </c>
      <c r="B3095" s="7">
        <v>461589</v>
      </c>
      <c r="C3095" s="1" t="s">
        <v>6199</v>
      </c>
      <c r="D3095" s="1" t="s">
        <v>6200</v>
      </c>
      <c r="E3095" s="6">
        <v>19.072145200000001</v>
      </c>
      <c r="F3095" s="6">
        <v>18.849145199999999</v>
      </c>
      <c r="G3095" s="6">
        <v>18.849145199999999</v>
      </c>
      <c r="H3095" s="6">
        <v>3.0868431189952701E-2</v>
      </c>
      <c r="I3095" s="6">
        <v>0.46495961313087603</v>
      </c>
      <c r="J3095" s="6">
        <v>0.104093072593835</v>
      </c>
      <c r="K3095" s="6">
        <v>4.0449206407261198E-2</v>
      </c>
      <c r="L3095" s="6">
        <v>0.104719012066187</v>
      </c>
      <c r="M3095" s="6">
        <v>4.8224259718719201E-2</v>
      </c>
      <c r="N3095" s="6">
        <v>9.4516797559226304E-2</v>
      </c>
      <c r="O3095" s="6">
        <v>2.7733932632667501E-2</v>
      </c>
      <c r="P3095" s="6">
        <v>0.10785798295915899</v>
      </c>
      <c r="Q3095" s="7">
        <v>1</v>
      </c>
      <c r="R3095" s="8">
        <v>0.60539942760942766</v>
      </c>
      <c r="S3095" s="8">
        <v>11.88</v>
      </c>
      <c r="T3095" s="17">
        <f t="shared" si="144"/>
        <v>1.0894888633042736</v>
      </c>
      <c r="U3095" s="17">
        <f t="shared" si="145"/>
        <v>9.170781677645401E-2</v>
      </c>
      <c r="V3095" s="19">
        <f t="shared" si="146"/>
        <v>18.757437383223547</v>
      </c>
    </row>
    <row r="3096" spans="1:22" x14ac:dyDescent="0.2">
      <c r="A3096" s="7">
        <v>121694.93309999999</v>
      </c>
      <c r="B3096" s="7">
        <v>411709.37510000198</v>
      </c>
      <c r="C3096" s="1" t="s">
        <v>6201</v>
      </c>
      <c r="D3096" s="1" t="s">
        <v>6202</v>
      </c>
      <c r="E3096" s="6">
        <v>19.072134139999999</v>
      </c>
      <c r="F3096" s="6">
        <v>18.78813414</v>
      </c>
      <c r="G3096" s="6">
        <v>18.78813414</v>
      </c>
      <c r="H3096" s="6">
        <v>4.4641866924930398E-2</v>
      </c>
      <c r="I3096" s="6">
        <v>0.45782290840008999</v>
      </c>
      <c r="J3096" s="6">
        <v>5.55425991280546E-2</v>
      </c>
      <c r="K3096" s="6">
        <v>5.98609599689853E-2</v>
      </c>
      <c r="L3096" s="6">
        <v>8.7120197018345905E-2</v>
      </c>
      <c r="M3096" s="6">
        <v>5.9671308112558802E-2</v>
      </c>
      <c r="N3096" s="6">
        <v>0.15344384945515999</v>
      </c>
      <c r="O3096" s="6">
        <v>2.84962377022887E-2</v>
      </c>
      <c r="P3096" s="6">
        <v>8.4787502614420293E-2</v>
      </c>
      <c r="Q3096" s="7">
        <v>1</v>
      </c>
      <c r="R3096" s="8">
        <v>0.48768597035881428</v>
      </c>
      <c r="S3096" s="8">
        <v>12.82</v>
      </c>
      <c r="T3096" s="17">
        <f t="shared" si="144"/>
        <v>0.979413391530083</v>
      </c>
      <c r="U3096" s="17">
        <f t="shared" si="145"/>
        <v>7.6397300431363724E-2</v>
      </c>
      <c r="V3096" s="19">
        <f t="shared" si="146"/>
        <v>18.711736839568637</v>
      </c>
    </row>
    <row r="3097" spans="1:22" x14ac:dyDescent="0.2">
      <c r="A3097" s="7">
        <v>121849.094740684</v>
      </c>
      <c r="B3097" s="7">
        <v>485674.774627782</v>
      </c>
      <c r="C3097" s="1" t="s">
        <v>6203</v>
      </c>
      <c r="D3097" s="1" t="s">
        <v>6204</v>
      </c>
      <c r="E3097" s="6">
        <v>19.071819040000001</v>
      </c>
      <c r="F3097" s="6">
        <v>18.551819040000002</v>
      </c>
      <c r="G3097" s="6">
        <v>18.551819040000002</v>
      </c>
      <c r="H3097" s="6">
        <v>7.5857370481587E-2</v>
      </c>
      <c r="I3097" s="6">
        <v>0.113620506382921</v>
      </c>
      <c r="J3097" s="6">
        <v>0.34697852900849002</v>
      </c>
      <c r="K3097" s="6">
        <v>7.3697544750394098E-2</v>
      </c>
      <c r="L3097" s="6">
        <v>0.24099650779599699</v>
      </c>
      <c r="M3097" s="6">
        <v>0.132795501830452</v>
      </c>
      <c r="N3097" s="6">
        <v>6.1381203189519798E-2</v>
      </c>
      <c r="O3097" s="6">
        <v>6.6378490964394701E-2</v>
      </c>
      <c r="P3097" s="6">
        <v>0.222163117773609</v>
      </c>
      <c r="Q3097" s="7">
        <v>1</v>
      </c>
      <c r="R3097" s="8">
        <v>0.24084704229017581</v>
      </c>
      <c r="S3097" s="8">
        <v>15.37</v>
      </c>
      <c r="T3097" s="17">
        <f t="shared" si="144"/>
        <v>1.7559793735014599</v>
      </c>
      <c r="U3097" s="17">
        <f t="shared" si="145"/>
        <v>0.11424719411200131</v>
      </c>
      <c r="V3097" s="19">
        <f t="shared" si="146"/>
        <v>18.437571845888002</v>
      </c>
    </row>
    <row r="3098" spans="1:22" x14ac:dyDescent="0.2">
      <c r="A3098" s="7">
        <v>92912.004900001004</v>
      </c>
      <c r="B3098" s="7">
        <v>439554.48009999801</v>
      </c>
      <c r="C3098" s="1" t="s">
        <v>6205</v>
      </c>
      <c r="D3098" s="1" t="s">
        <v>6206</v>
      </c>
      <c r="E3098" s="6">
        <v>19.071775209999998</v>
      </c>
      <c r="F3098" s="6">
        <v>18.611775210000001</v>
      </c>
      <c r="G3098" s="6">
        <v>18.611775210000001</v>
      </c>
      <c r="H3098" s="6">
        <v>8.1026015257105705E-2</v>
      </c>
      <c r="I3098" s="6">
        <v>0.28823986707945498</v>
      </c>
      <c r="J3098" s="6">
        <v>0.18005605966354801</v>
      </c>
      <c r="K3098" s="6">
        <v>0.151998185632399</v>
      </c>
      <c r="L3098" s="6">
        <v>0.257377113002978</v>
      </c>
      <c r="M3098" s="6">
        <v>0.13522005892573499</v>
      </c>
      <c r="N3098" s="6">
        <v>7.2915512337157207E-2</v>
      </c>
      <c r="O3098" s="6">
        <v>5.9133220479366699E-2</v>
      </c>
      <c r="P3098" s="6">
        <v>0.26793462845820898</v>
      </c>
      <c r="Q3098" s="7">
        <v>1</v>
      </c>
      <c r="R3098" s="8">
        <v>4.2743313832695425E-2</v>
      </c>
      <c r="S3098" s="8">
        <v>18.29</v>
      </c>
      <c r="T3098" s="17">
        <f t="shared" si="144"/>
        <v>1.7345335415620955</v>
      </c>
      <c r="U3098" s="17">
        <f t="shared" si="145"/>
        <v>9.4835076083220102E-2</v>
      </c>
      <c r="V3098" s="19">
        <f t="shared" si="146"/>
        <v>18.51694013391678</v>
      </c>
    </row>
    <row r="3099" spans="1:22" x14ac:dyDescent="0.2">
      <c r="A3099" s="7">
        <v>123783.2009</v>
      </c>
      <c r="B3099" s="7">
        <v>411765.06800000003</v>
      </c>
      <c r="C3099" s="1" t="s">
        <v>6207</v>
      </c>
      <c r="D3099" s="1" t="s">
        <v>6208</v>
      </c>
      <c r="E3099" s="6">
        <v>19.070707909999999</v>
      </c>
      <c r="F3099" s="6">
        <v>18.825707909999998</v>
      </c>
      <c r="G3099" s="6">
        <v>18.825707909999998</v>
      </c>
      <c r="H3099" s="6">
        <v>4.2864265003496799E-2</v>
      </c>
      <c r="I3099" s="6">
        <v>0.39971849926231801</v>
      </c>
      <c r="J3099" s="6">
        <v>4.8179828584912203E-2</v>
      </c>
      <c r="K3099" s="6">
        <v>5.7777191891625598E-2</v>
      </c>
      <c r="L3099" s="6">
        <v>8.2112526861221696E-2</v>
      </c>
      <c r="M3099" s="6">
        <v>5.7768353100379102E-2</v>
      </c>
      <c r="N3099" s="6">
        <v>0.19328938314794</v>
      </c>
      <c r="O3099" s="6">
        <v>2.7630735293252998E-2</v>
      </c>
      <c r="P3099" s="6">
        <v>7.0882398103726693E-2</v>
      </c>
      <c r="Q3099" s="7">
        <v>1</v>
      </c>
      <c r="R3099" s="8">
        <v>0.5567924824489795</v>
      </c>
      <c r="S3099" s="8">
        <v>12.25</v>
      </c>
      <c r="T3099" s="17">
        <f t="shared" si="144"/>
        <v>0.88592145891442664</v>
      </c>
      <c r="U3099" s="17">
        <f t="shared" si="145"/>
        <v>7.232011909505523E-2</v>
      </c>
      <c r="V3099" s="19">
        <f t="shared" si="146"/>
        <v>18.753387790904942</v>
      </c>
    </row>
    <row r="3100" spans="1:22" x14ac:dyDescent="0.2">
      <c r="A3100" s="7">
        <v>164228.544799998</v>
      </c>
      <c r="B3100" s="7">
        <v>404802.16050000099</v>
      </c>
      <c r="C3100" s="1" t="s">
        <v>6209</v>
      </c>
      <c r="D3100" s="1" t="s">
        <v>6210</v>
      </c>
      <c r="E3100" s="6">
        <v>19.07052058</v>
      </c>
      <c r="F3100" s="6">
        <v>18.88752058</v>
      </c>
      <c r="G3100" s="6">
        <v>18.88752058</v>
      </c>
      <c r="H3100" s="6">
        <v>3.8854867081972201E-2</v>
      </c>
      <c r="I3100" s="6">
        <v>0.41211638606504902</v>
      </c>
      <c r="J3100" s="6">
        <v>5.09432578863118E-2</v>
      </c>
      <c r="K3100" s="6">
        <v>3.3246644294246799E-2</v>
      </c>
      <c r="L3100" s="6">
        <v>9.2813196516618096E-2</v>
      </c>
      <c r="M3100" s="6">
        <v>3.4319087844700197E-2</v>
      </c>
      <c r="N3100" s="6">
        <v>0.242102471563865</v>
      </c>
      <c r="O3100" s="6">
        <v>3.1105497679202301E-2</v>
      </c>
      <c r="P3100" s="6">
        <v>0.10389717208789399</v>
      </c>
      <c r="Q3100" s="7">
        <v>1</v>
      </c>
      <c r="R3100" s="8">
        <v>0.49455490438871474</v>
      </c>
      <c r="S3100" s="8">
        <v>12.76</v>
      </c>
      <c r="T3100" s="17">
        <f t="shared" si="144"/>
        <v>0.90339886984571816</v>
      </c>
      <c r="U3100" s="17">
        <f t="shared" si="145"/>
        <v>7.0799284470667564E-2</v>
      </c>
      <c r="V3100" s="19">
        <f t="shared" si="146"/>
        <v>18.816721295529334</v>
      </c>
    </row>
    <row r="3101" spans="1:22" x14ac:dyDescent="0.2">
      <c r="A3101" s="7">
        <v>204967.19123</v>
      </c>
      <c r="B3101" s="7">
        <v>437280.21896000201</v>
      </c>
      <c r="C3101" s="1" t="s">
        <v>6211</v>
      </c>
      <c r="D3101" s="1" t="s">
        <v>6212</v>
      </c>
      <c r="E3101" s="6">
        <v>19.07043668</v>
      </c>
      <c r="F3101" s="6">
        <v>18.888036679999999</v>
      </c>
      <c r="G3101" s="6">
        <v>18.888036679999999</v>
      </c>
      <c r="H3101" s="6">
        <v>3.2193690844725301E-2</v>
      </c>
      <c r="I3101" s="6">
        <v>0.129750490807923</v>
      </c>
      <c r="J3101" s="6">
        <v>7.4351811454685807E-2</v>
      </c>
      <c r="K3101" s="6">
        <v>6.5909654549371602E-2</v>
      </c>
      <c r="L3101" s="6">
        <v>8.00435011600307E-2</v>
      </c>
      <c r="M3101" s="6">
        <v>2.6448671865553799E-2</v>
      </c>
      <c r="N3101" s="6">
        <v>8.6450559186622603E-2</v>
      </c>
      <c r="O3101" s="6">
        <v>2.4996974303423802E-2</v>
      </c>
      <c r="P3101" s="6">
        <v>8.0712930887115106E-2</v>
      </c>
      <c r="Q3101" s="7">
        <v>1</v>
      </c>
      <c r="R3101" s="8">
        <v>1.2692095049976202</v>
      </c>
      <c r="S3101" s="8">
        <v>8.4039999999999999</v>
      </c>
      <c r="T3101" s="17">
        <f t="shared" si="144"/>
        <v>0.64888165343620896</v>
      </c>
      <c r="U3101" s="17">
        <f t="shared" si="145"/>
        <v>7.7211048719206213E-2</v>
      </c>
      <c r="V3101" s="19">
        <f t="shared" si="146"/>
        <v>18.810825631280792</v>
      </c>
    </row>
    <row r="3102" spans="1:22" x14ac:dyDescent="0.2">
      <c r="A3102" s="7">
        <v>206266.1635</v>
      </c>
      <c r="B3102" s="7">
        <v>376128.65069999901</v>
      </c>
      <c r="C3102" s="1" t="s">
        <v>6213</v>
      </c>
      <c r="D3102" s="1" t="s">
        <v>6214</v>
      </c>
      <c r="E3102" s="6">
        <v>19.070071030000001</v>
      </c>
      <c r="F3102" s="6">
        <v>18.898071030000001</v>
      </c>
      <c r="G3102" s="6">
        <v>18.898071030000001</v>
      </c>
      <c r="H3102" s="6">
        <v>2.9061604931209E-2</v>
      </c>
      <c r="I3102" s="6">
        <v>0.55040649598623403</v>
      </c>
      <c r="J3102" s="6">
        <v>8.0134933424539007E-2</v>
      </c>
      <c r="K3102" s="6">
        <v>2.3234837344632799E-2</v>
      </c>
      <c r="L3102" s="6">
        <v>7.1866005119279194E-2</v>
      </c>
      <c r="M3102" s="6">
        <v>1.8004459851762401E-2</v>
      </c>
      <c r="N3102" s="6">
        <v>7.6911153765259699E-2</v>
      </c>
      <c r="O3102" s="6">
        <v>2.5551413000189E-2</v>
      </c>
      <c r="P3102" s="6">
        <v>7.4687230598993598E-2</v>
      </c>
      <c r="Q3102" s="7">
        <v>1</v>
      </c>
      <c r="R3102" s="8">
        <v>0.50513583504340975</v>
      </c>
      <c r="S3102" s="8">
        <v>12.67</v>
      </c>
      <c r="T3102" s="17">
        <f t="shared" si="144"/>
        <v>1.0076324254002005</v>
      </c>
      <c r="U3102" s="17">
        <f t="shared" si="145"/>
        <v>7.9528999636953465E-2</v>
      </c>
      <c r="V3102" s="19">
        <f t="shared" si="146"/>
        <v>18.818542030363048</v>
      </c>
    </row>
    <row r="3103" spans="1:22" x14ac:dyDescent="0.2">
      <c r="A3103" s="7">
        <v>126351.6204</v>
      </c>
      <c r="B3103" s="7">
        <v>432640.23970000102</v>
      </c>
      <c r="C3103" s="1" t="s">
        <v>6215</v>
      </c>
      <c r="D3103" s="1" t="s">
        <v>6216</v>
      </c>
      <c r="E3103" s="6">
        <v>19.069915559999998</v>
      </c>
      <c r="F3103" s="6">
        <v>18.817915559999999</v>
      </c>
      <c r="G3103" s="6">
        <v>-999</v>
      </c>
      <c r="H3103" s="6">
        <v>3.9638098020403703E-2</v>
      </c>
      <c r="I3103" s="6">
        <v>0.43938914848640898</v>
      </c>
      <c r="J3103" s="6">
        <v>4.3050635317527397E-2</v>
      </c>
      <c r="K3103" s="6">
        <v>7.76231559320711E-2</v>
      </c>
      <c r="L3103" s="6">
        <v>9.4172675602114397E-2</v>
      </c>
      <c r="M3103" s="6">
        <v>5.64741609748401E-2</v>
      </c>
      <c r="N3103" s="6">
        <v>0.224091535058276</v>
      </c>
      <c r="O3103" s="6">
        <v>2.9380785819759999E-2</v>
      </c>
      <c r="P3103" s="6">
        <v>9.2260547401506299E-2</v>
      </c>
      <c r="Q3103" s="7">
        <v>2</v>
      </c>
      <c r="R3103" s="8">
        <v>0.4805835062111799</v>
      </c>
      <c r="S3103" s="8">
        <v>12.88</v>
      </c>
      <c r="T3103" s="17">
        <f t="shared" si="144"/>
        <v>0.96490779790068548</v>
      </c>
      <c r="U3103" s="17">
        <f t="shared" si="145"/>
        <v>7.4915201700363782E-2</v>
      </c>
      <c r="V3103" s="19">
        <f t="shared" si="146"/>
        <v>-999</v>
      </c>
    </row>
    <row r="3104" spans="1:22" x14ac:dyDescent="0.2">
      <c r="A3104" s="7">
        <v>127020.993802126</v>
      </c>
      <c r="B3104" s="7">
        <v>470479.31380501098</v>
      </c>
      <c r="C3104" s="1" t="s">
        <v>6217</v>
      </c>
      <c r="D3104" s="1" t="s">
        <v>6218</v>
      </c>
      <c r="E3104" s="6">
        <v>19.06913243</v>
      </c>
      <c r="F3104" s="6">
        <v>18.77313243</v>
      </c>
      <c r="G3104" s="6">
        <v>18.77313243</v>
      </c>
      <c r="H3104" s="6">
        <v>3.4051005393746697E-2</v>
      </c>
      <c r="I3104" s="6">
        <v>0.63445953308119596</v>
      </c>
      <c r="J3104" s="6">
        <v>4.5091426150022998E-2</v>
      </c>
      <c r="K3104" s="6">
        <v>6.4923360702736105E-2</v>
      </c>
      <c r="L3104" s="6">
        <v>0.102380017818943</v>
      </c>
      <c r="M3104" s="6">
        <v>7.0276741041017193E-2</v>
      </c>
      <c r="N3104" s="6">
        <v>0.22618158003435501</v>
      </c>
      <c r="O3104" s="6">
        <v>2.40666778343856E-2</v>
      </c>
      <c r="P3104" s="6">
        <v>0.25213227251738002</v>
      </c>
      <c r="Q3104" s="7">
        <v>1</v>
      </c>
      <c r="R3104" s="8">
        <v>0.18148280235439895</v>
      </c>
      <c r="S3104" s="8">
        <v>16.14</v>
      </c>
      <c r="T3104" s="17">
        <f t="shared" si="144"/>
        <v>1.1648078103283004</v>
      </c>
      <c r="U3104" s="17">
        <f t="shared" si="145"/>
        <v>7.2169009314021093E-2</v>
      </c>
      <c r="V3104" s="19">
        <f t="shared" si="146"/>
        <v>18.70096342068598</v>
      </c>
    </row>
    <row r="3105" spans="1:22" x14ac:dyDescent="0.2">
      <c r="A3105" s="7">
        <v>122288.820119854</v>
      </c>
      <c r="B3105" s="7">
        <v>487357.68659838598</v>
      </c>
      <c r="C3105" s="1" t="s">
        <v>6219</v>
      </c>
      <c r="D3105" s="1" t="s">
        <v>6220</v>
      </c>
      <c r="E3105" s="6">
        <v>19.06902698</v>
      </c>
      <c r="F3105" s="6">
        <v>18.422026979999998</v>
      </c>
      <c r="G3105" s="6">
        <v>18.422026979999998</v>
      </c>
      <c r="H3105" s="6">
        <v>5.4011270811672701E-2</v>
      </c>
      <c r="I3105" s="6">
        <v>0.105542271437638</v>
      </c>
      <c r="J3105" s="6">
        <v>0.23465119836295101</v>
      </c>
      <c r="K3105" s="6">
        <v>0.12167372685106401</v>
      </c>
      <c r="L3105" s="6">
        <v>0.22210140976811499</v>
      </c>
      <c r="M3105" s="6">
        <v>0.1801170413881</v>
      </c>
      <c r="N3105" s="6">
        <v>6.4224209050635098E-2</v>
      </c>
      <c r="O3105" s="6">
        <v>4.6587208943200099E-2</v>
      </c>
      <c r="P3105" s="6">
        <v>0.201227754609866</v>
      </c>
      <c r="Q3105" s="7">
        <v>1</v>
      </c>
      <c r="R3105" s="8">
        <v>0.10737671196283401</v>
      </c>
      <c r="S3105" s="8">
        <v>17.22</v>
      </c>
      <c r="T3105" s="17">
        <f t="shared" si="144"/>
        <v>1.4708451659422943</v>
      </c>
      <c r="U3105" s="17">
        <f t="shared" si="145"/>
        <v>8.5414934142990381E-2</v>
      </c>
      <c r="V3105" s="19">
        <f t="shared" si="146"/>
        <v>18.336612045857009</v>
      </c>
    </row>
    <row r="3106" spans="1:22" x14ac:dyDescent="0.2">
      <c r="A3106" s="7">
        <v>125248.26570000099</v>
      </c>
      <c r="B3106" s="7">
        <v>454872.466699999</v>
      </c>
      <c r="C3106" s="1" t="s">
        <v>6221</v>
      </c>
      <c r="D3106" s="1" t="s">
        <v>6222</v>
      </c>
      <c r="E3106" s="6">
        <v>19.068798040000001</v>
      </c>
      <c r="F3106" s="6">
        <v>18.798798040000001</v>
      </c>
      <c r="G3106" s="6">
        <v>-999</v>
      </c>
      <c r="H3106" s="6">
        <v>4.10001274968987E-2</v>
      </c>
      <c r="I3106" s="6">
        <v>0.55533133995880601</v>
      </c>
      <c r="J3106" s="6">
        <v>5.2192575348134297E-2</v>
      </c>
      <c r="K3106" s="6">
        <v>5.5574635236744399E-2</v>
      </c>
      <c r="L3106" s="6">
        <v>9.7677010338395098E-2</v>
      </c>
      <c r="M3106" s="6">
        <v>6.2415755860229599E-2</v>
      </c>
      <c r="N3106" s="6">
        <v>0.226339351858246</v>
      </c>
      <c r="O3106" s="6">
        <v>2.33846417037821E-2</v>
      </c>
      <c r="P3106" s="6">
        <v>0.105556140790744</v>
      </c>
      <c r="Q3106" s="7">
        <v>2</v>
      </c>
      <c r="R3106" s="8">
        <v>0.37780332658959542</v>
      </c>
      <c r="S3106" s="8">
        <v>13.84</v>
      </c>
      <c r="T3106" s="17">
        <f t="shared" si="144"/>
        <v>1.0903224119008017</v>
      </c>
      <c r="U3106" s="17">
        <f t="shared" si="145"/>
        <v>7.8780521091098385E-2</v>
      </c>
      <c r="V3106" s="19">
        <f t="shared" si="146"/>
        <v>-999</v>
      </c>
    </row>
    <row r="3107" spans="1:22" x14ac:dyDescent="0.2">
      <c r="A3107" s="7">
        <v>93309.401299998193</v>
      </c>
      <c r="B3107" s="7">
        <v>437869.81370000198</v>
      </c>
      <c r="C3107" s="1" t="s">
        <v>6223</v>
      </c>
      <c r="D3107" s="1" t="s">
        <v>6224</v>
      </c>
      <c r="E3107" s="6">
        <v>19.06792115</v>
      </c>
      <c r="F3107" s="6">
        <v>18.510921150000001</v>
      </c>
      <c r="G3107" s="6">
        <v>18.510921150000001</v>
      </c>
      <c r="H3107" s="6">
        <v>9.0949789422754099E-2</v>
      </c>
      <c r="I3107" s="6">
        <v>0.13467097623964699</v>
      </c>
      <c r="J3107" s="6">
        <v>0.26345667031543002</v>
      </c>
      <c r="K3107" s="6">
        <v>0.212791375320737</v>
      </c>
      <c r="L3107" s="6">
        <v>0.26808956888699498</v>
      </c>
      <c r="M3107" s="6">
        <v>0.12928758076484101</v>
      </c>
      <c r="N3107" s="6">
        <v>7.8776700388881404E-2</v>
      </c>
      <c r="O3107" s="6">
        <v>5.3293541362579702E-2</v>
      </c>
      <c r="P3107" s="6">
        <v>0.15982368035177</v>
      </c>
      <c r="Q3107" s="7">
        <v>1</v>
      </c>
      <c r="R3107" s="8">
        <v>2.2408640750670325E-2</v>
      </c>
      <c r="S3107" s="8">
        <v>18.649999999999999</v>
      </c>
      <c r="T3107" s="17">
        <f t="shared" si="144"/>
        <v>1.8605439776977373</v>
      </c>
      <c r="U3107" s="17">
        <f t="shared" si="145"/>
        <v>9.9761071190227202E-2</v>
      </c>
      <c r="V3107" s="19">
        <f t="shared" si="146"/>
        <v>18.411160078809775</v>
      </c>
    </row>
    <row r="3108" spans="1:22" x14ac:dyDescent="0.2">
      <c r="A3108" s="7">
        <v>124644.555599999</v>
      </c>
      <c r="B3108" s="7">
        <v>427883.75569999998</v>
      </c>
      <c r="C3108" s="1" t="s">
        <v>6225</v>
      </c>
      <c r="D3108" s="1" t="s">
        <v>6226</v>
      </c>
      <c r="E3108" s="6">
        <v>19.067851730000001</v>
      </c>
      <c r="F3108" s="6">
        <v>18.725851729999999</v>
      </c>
      <c r="G3108" s="6">
        <v>18.725851729999999</v>
      </c>
      <c r="H3108" s="6">
        <v>5.0676792908813398E-2</v>
      </c>
      <c r="I3108" s="6">
        <v>0.39875005984953898</v>
      </c>
      <c r="J3108" s="6">
        <v>7.2336637217728206E-2</v>
      </c>
      <c r="K3108" s="6">
        <v>0.176109330279627</v>
      </c>
      <c r="L3108" s="6">
        <v>0.15509687792508001</v>
      </c>
      <c r="M3108" s="6">
        <v>6.7210601024519798E-2</v>
      </c>
      <c r="N3108" s="6">
        <v>9.0578690655177901E-2</v>
      </c>
      <c r="O3108" s="6">
        <v>3.0747161768997399E-2</v>
      </c>
      <c r="P3108" s="6">
        <v>0.137140551486506</v>
      </c>
      <c r="Q3108" s="7">
        <v>1</v>
      </c>
      <c r="R3108" s="8">
        <v>0.35810909757834775</v>
      </c>
      <c r="S3108" s="8">
        <v>14.04</v>
      </c>
      <c r="T3108" s="17">
        <f t="shared" si="144"/>
        <v>1.2861768841574892</v>
      </c>
      <c r="U3108" s="17">
        <f t="shared" si="145"/>
        <v>9.160804018215736E-2</v>
      </c>
      <c r="V3108" s="19">
        <f t="shared" si="146"/>
        <v>18.63424368981784</v>
      </c>
    </row>
    <row r="3109" spans="1:22" x14ac:dyDescent="0.2">
      <c r="A3109" s="7">
        <v>97636.843299999804</v>
      </c>
      <c r="B3109" s="7">
        <v>436719.54899999901</v>
      </c>
      <c r="C3109" s="1" t="s">
        <v>6227</v>
      </c>
      <c r="D3109" s="1" t="s">
        <v>6228</v>
      </c>
      <c r="E3109" s="6">
        <v>19.067430510000001</v>
      </c>
      <c r="F3109" s="6">
        <v>18.626430509999999</v>
      </c>
      <c r="G3109" s="6">
        <v>18.626430509999999</v>
      </c>
      <c r="H3109" s="6">
        <v>6.61091250416211E-2</v>
      </c>
      <c r="I3109" s="6">
        <v>0.201665845468979</v>
      </c>
      <c r="J3109" s="6">
        <v>0.178695158638291</v>
      </c>
      <c r="K3109" s="6">
        <v>0.199330706902306</v>
      </c>
      <c r="L3109" s="6">
        <v>0.20807492652686899</v>
      </c>
      <c r="M3109" s="6">
        <v>0.119306007620576</v>
      </c>
      <c r="N3109" s="6">
        <v>8.9523860171697903E-2</v>
      </c>
      <c r="O3109" s="6">
        <v>4.6097669872364203E-2</v>
      </c>
      <c r="P3109" s="6">
        <v>0.25552980316781698</v>
      </c>
      <c r="Q3109" s="7">
        <v>1</v>
      </c>
      <c r="R3109" s="8">
        <v>0.16549086246943776</v>
      </c>
      <c r="S3109" s="8">
        <v>16.36</v>
      </c>
      <c r="T3109" s="17">
        <f t="shared" si="144"/>
        <v>1.5148298993117162</v>
      </c>
      <c r="U3109" s="17">
        <f t="shared" si="145"/>
        <v>9.2593514627855519E-2</v>
      </c>
      <c r="V3109" s="19">
        <f t="shared" si="146"/>
        <v>18.533836995372145</v>
      </c>
    </row>
    <row r="3110" spans="1:22" x14ac:dyDescent="0.2">
      <c r="A3110" s="7">
        <v>81212.152300000205</v>
      </c>
      <c r="B3110" s="7">
        <v>453416.78130000102</v>
      </c>
      <c r="C3110" s="1" t="s">
        <v>6229</v>
      </c>
      <c r="D3110" s="1" t="s">
        <v>6230</v>
      </c>
      <c r="E3110" s="6">
        <v>19.066676600000001</v>
      </c>
      <c r="F3110" s="6">
        <v>18.634676599999999</v>
      </c>
      <c r="G3110" s="6">
        <v>18.634676599999999</v>
      </c>
      <c r="H3110" s="6">
        <v>6.4168689639824E-2</v>
      </c>
      <c r="I3110" s="6">
        <v>9.15375448413E-2</v>
      </c>
      <c r="J3110" s="6">
        <v>0.36249957805841698</v>
      </c>
      <c r="K3110" s="6">
        <v>8.0061938287751003E-2</v>
      </c>
      <c r="L3110" s="6">
        <v>0.23138254302556799</v>
      </c>
      <c r="M3110" s="6">
        <v>0.194196792527177</v>
      </c>
      <c r="N3110" s="6">
        <v>6.7197823399256507E-2</v>
      </c>
      <c r="O3110" s="6">
        <v>6.3475610708890406E-2</v>
      </c>
      <c r="P3110" s="6">
        <v>0.10835784169403399</v>
      </c>
      <c r="Q3110" s="7">
        <v>1</v>
      </c>
      <c r="R3110" s="8">
        <v>0.25769634564643806</v>
      </c>
      <c r="S3110" s="8">
        <v>15.16</v>
      </c>
      <c r="T3110" s="17">
        <f t="shared" si="144"/>
        <v>1.7190836476022369</v>
      </c>
      <c r="U3110" s="17">
        <f t="shared" si="145"/>
        <v>0.11339601897112381</v>
      </c>
      <c r="V3110" s="19">
        <f t="shared" si="146"/>
        <v>18.521280581028876</v>
      </c>
    </row>
    <row r="3111" spans="1:22" x14ac:dyDescent="0.2">
      <c r="A3111" s="7">
        <v>93409.425999999003</v>
      </c>
      <c r="B3111" s="7">
        <v>437996.28610000003</v>
      </c>
      <c r="C3111" s="1" t="s">
        <v>6231</v>
      </c>
      <c r="D3111" s="1" t="s">
        <v>6232</v>
      </c>
      <c r="E3111" s="6">
        <v>19.065366969999999</v>
      </c>
      <c r="F3111" s="6">
        <v>18.508366970000001</v>
      </c>
      <c r="G3111" s="6">
        <v>18.508366970000001</v>
      </c>
      <c r="H3111" s="6">
        <v>9.0949789422754099E-2</v>
      </c>
      <c r="I3111" s="6">
        <v>0.13467097623964699</v>
      </c>
      <c r="J3111" s="6">
        <v>0.26345667031543002</v>
      </c>
      <c r="K3111" s="6">
        <v>0.212791375320737</v>
      </c>
      <c r="L3111" s="6">
        <v>0.26808956888699498</v>
      </c>
      <c r="M3111" s="6">
        <v>0.12928758076484101</v>
      </c>
      <c r="N3111" s="6">
        <v>7.8776700388881404E-2</v>
      </c>
      <c r="O3111" s="6">
        <v>5.3293541362579702E-2</v>
      </c>
      <c r="P3111" s="6">
        <v>0.15982368035177</v>
      </c>
      <c r="Q3111" s="7">
        <v>1</v>
      </c>
      <c r="R3111" s="8">
        <v>2.2271687399463856E-2</v>
      </c>
      <c r="S3111" s="8">
        <v>18.649999999999999</v>
      </c>
      <c r="T3111" s="17">
        <f t="shared" si="144"/>
        <v>1.8605439776977373</v>
      </c>
      <c r="U3111" s="17">
        <f t="shared" si="145"/>
        <v>9.9761071190227202E-2</v>
      </c>
      <c r="V3111" s="19">
        <f t="shared" si="146"/>
        <v>18.408605898809775</v>
      </c>
    </row>
    <row r="3112" spans="1:22" x14ac:dyDescent="0.2">
      <c r="A3112" s="7">
        <v>183824.59800000099</v>
      </c>
      <c r="B3112" s="7">
        <v>446310.49240000203</v>
      </c>
      <c r="C3112" s="1" t="s">
        <v>6233</v>
      </c>
      <c r="D3112" s="1" t="s">
        <v>6234</v>
      </c>
      <c r="E3112" s="6">
        <v>19.063632550000001</v>
      </c>
      <c r="F3112" s="6">
        <v>18.889432549999999</v>
      </c>
      <c r="G3112" s="6">
        <v>18.889432549999999</v>
      </c>
      <c r="H3112" s="6">
        <v>2.8660940916309101E-2</v>
      </c>
      <c r="I3112" s="6">
        <v>0.326204800908454</v>
      </c>
      <c r="J3112" s="6">
        <v>4.0740849193805197E-2</v>
      </c>
      <c r="K3112" s="6">
        <v>4.8924229967607903E-2</v>
      </c>
      <c r="L3112" s="6">
        <v>7.8699738486871201E-2</v>
      </c>
      <c r="M3112" s="6">
        <v>3.2550956708259103E-2</v>
      </c>
      <c r="N3112" s="6">
        <v>6.9905273275149601E-2</v>
      </c>
      <c r="O3112" s="6">
        <v>2.3963736008287599E-2</v>
      </c>
      <c r="P3112" s="6">
        <v>7.4981735094617905E-2</v>
      </c>
      <c r="Q3112" s="7">
        <v>1</v>
      </c>
      <c r="R3112" s="8">
        <v>1.1083424629506748</v>
      </c>
      <c r="S3112" s="8">
        <v>9.0419999999999998</v>
      </c>
      <c r="T3112" s="17">
        <f t="shared" si="144"/>
        <v>0.75003182655690415</v>
      </c>
      <c r="U3112" s="17">
        <f t="shared" si="145"/>
        <v>8.2949770687558516E-2</v>
      </c>
      <c r="V3112" s="19">
        <f t="shared" si="146"/>
        <v>18.806482779312439</v>
      </c>
    </row>
    <row r="3113" spans="1:22" x14ac:dyDescent="0.2">
      <c r="A3113" s="7">
        <v>194279.84833000001</v>
      </c>
      <c r="B3113" s="7">
        <v>432379.954160002</v>
      </c>
      <c r="C3113" s="1" t="s">
        <v>6235</v>
      </c>
      <c r="D3113" s="1" t="s">
        <v>6236</v>
      </c>
      <c r="E3113" s="6">
        <v>19.06318958</v>
      </c>
      <c r="F3113" s="6">
        <v>18.87108958</v>
      </c>
      <c r="G3113" s="6">
        <v>18.87108958</v>
      </c>
      <c r="H3113" s="6">
        <v>3.1734617918229603E-2</v>
      </c>
      <c r="I3113" s="6">
        <v>5.98924685605422E-2</v>
      </c>
      <c r="J3113" s="6">
        <v>7.0646594572152596E-2</v>
      </c>
      <c r="K3113" s="6">
        <v>0.112074161551902</v>
      </c>
      <c r="L3113" s="6">
        <v>7.4485165450863394E-2</v>
      </c>
      <c r="M3113" s="6">
        <v>2.8636841853073601E-2</v>
      </c>
      <c r="N3113" s="6">
        <v>0.108509445393248</v>
      </c>
      <c r="O3113" s="6">
        <v>3.1746363063505499E-2</v>
      </c>
      <c r="P3113" s="6">
        <v>8.0609577323864395E-2</v>
      </c>
      <c r="Q3113" s="7">
        <v>1</v>
      </c>
      <c r="R3113" s="8">
        <v>1.341339914026038</v>
      </c>
      <c r="S3113" s="8">
        <v>8.1419999999999995</v>
      </c>
      <c r="T3113" s="17">
        <f t="shared" si="144"/>
        <v>0.60018455144579885</v>
      </c>
      <c r="U3113" s="17">
        <f t="shared" si="145"/>
        <v>7.3714634174133986E-2</v>
      </c>
      <c r="V3113" s="19">
        <f t="shared" si="146"/>
        <v>18.797374945825865</v>
      </c>
    </row>
    <row r="3114" spans="1:22" x14ac:dyDescent="0.2">
      <c r="A3114" s="7">
        <v>82756.357099998699</v>
      </c>
      <c r="B3114" s="7">
        <v>455346.8455</v>
      </c>
      <c r="C3114" s="1" t="s">
        <v>6237</v>
      </c>
      <c r="D3114" s="1" t="s">
        <v>6238</v>
      </c>
      <c r="E3114" s="6">
        <v>19.062899900000001</v>
      </c>
      <c r="F3114" s="6">
        <v>18.5998999</v>
      </c>
      <c r="G3114" s="6">
        <v>18.5998999</v>
      </c>
      <c r="H3114" s="6">
        <v>5.8612673232435103E-2</v>
      </c>
      <c r="I3114" s="6">
        <v>8.6237925156826295E-2</v>
      </c>
      <c r="J3114" s="6">
        <v>0.414007507195707</v>
      </c>
      <c r="K3114" s="6">
        <v>7.2567081513616197E-2</v>
      </c>
      <c r="L3114" s="6">
        <v>0.31981727666831899</v>
      </c>
      <c r="M3114" s="6">
        <v>0.18311297932384099</v>
      </c>
      <c r="N3114" s="6">
        <v>6.6377396455648302E-2</v>
      </c>
      <c r="O3114" s="6">
        <v>5.3466560138912399E-2</v>
      </c>
      <c r="P3114" s="6">
        <v>0.28980963238596202</v>
      </c>
      <c r="Q3114" s="7">
        <v>1</v>
      </c>
      <c r="R3114" s="8">
        <v>5.4947421140011131E-2</v>
      </c>
      <c r="S3114" s="8">
        <v>18.07</v>
      </c>
      <c r="T3114" s="17">
        <f t="shared" si="144"/>
        <v>2.0634971975316834</v>
      </c>
      <c r="U3114" s="17">
        <f t="shared" si="145"/>
        <v>0.11419464291818945</v>
      </c>
      <c r="V3114" s="19">
        <f t="shared" si="146"/>
        <v>18.485705257081811</v>
      </c>
    </row>
    <row r="3115" spans="1:22" x14ac:dyDescent="0.2">
      <c r="A3115" s="7">
        <v>93134.003100000293</v>
      </c>
      <c r="B3115" s="7">
        <v>437473.429200001</v>
      </c>
      <c r="C3115" s="1" t="s">
        <v>6239</v>
      </c>
      <c r="D3115" s="1" t="s">
        <v>6240</v>
      </c>
      <c r="E3115" s="6">
        <v>19.062856329999999</v>
      </c>
      <c r="F3115" s="6">
        <v>18.50585633</v>
      </c>
      <c r="G3115" s="6">
        <v>18.50585633</v>
      </c>
      <c r="H3115" s="6">
        <v>9.0949789422754099E-2</v>
      </c>
      <c r="I3115" s="6">
        <v>0.13467097623964699</v>
      </c>
      <c r="J3115" s="6">
        <v>0.26345667031543002</v>
      </c>
      <c r="K3115" s="6">
        <v>0.212791375320737</v>
      </c>
      <c r="L3115" s="6">
        <v>0.26808956888699498</v>
      </c>
      <c r="M3115" s="6">
        <v>0.12928758076484101</v>
      </c>
      <c r="N3115" s="6">
        <v>7.8776700388881404E-2</v>
      </c>
      <c r="O3115" s="6">
        <v>5.3293541362579702E-2</v>
      </c>
      <c r="P3115" s="6">
        <v>0.15982368035177</v>
      </c>
      <c r="Q3115" s="7">
        <v>1</v>
      </c>
      <c r="R3115" s="8">
        <v>2.2137068632707795E-2</v>
      </c>
      <c r="S3115" s="8">
        <v>18.649999999999999</v>
      </c>
      <c r="T3115" s="17">
        <f t="shared" si="144"/>
        <v>1.8605439776977373</v>
      </c>
      <c r="U3115" s="17">
        <f t="shared" si="145"/>
        <v>9.9761071190227202E-2</v>
      </c>
      <c r="V3115" s="19">
        <f t="shared" si="146"/>
        <v>18.406095258809774</v>
      </c>
    </row>
    <row r="3116" spans="1:22" x14ac:dyDescent="0.2">
      <c r="A3116" s="7">
        <v>109846.73330000001</v>
      </c>
      <c r="B3116" s="7">
        <v>389381.227699999</v>
      </c>
      <c r="C3116" s="1" t="s">
        <v>6241</v>
      </c>
      <c r="D3116" s="1" t="s">
        <v>6242</v>
      </c>
      <c r="E3116" s="6">
        <v>19.06281705</v>
      </c>
      <c r="F3116" s="6">
        <v>18.598817050000001</v>
      </c>
      <c r="G3116" s="6">
        <v>18.598817050000001</v>
      </c>
      <c r="H3116" s="6">
        <v>3.1749882025770899E-2</v>
      </c>
      <c r="I3116" s="6">
        <v>0.233624338329954</v>
      </c>
      <c r="J3116" s="6">
        <v>0.72207270691705105</v>
      </c>
      <c r="K3116" s="6">
        <v>3.19098051671717E-2</v>
      </c>
      <c r="L3116" s="6">
        <v>5.2146609869342303E-2</v>
      </c>
      <c r="M3116" s="6">
        <v>5.6807434869441398E-2</v>
      </c>
      <c r="N3116" s="6">
        <v>8.1662364517478797E-2</v>
      </c>
      <c r="O3116" s="6">
        <v>1.4538757009709099E-2</v>
      </c>
      <c r="P3116" s="6">
        <v>3.91070288539659E-2</v>
      </c>
      <c r="Q3116" s="7">
        <v>1</v>
      </c>
      <c r="R3116" s="8">
        <v>0.13739958532219557</v>
      </c>
      <c r="S3116" s="8">
        <v>16.760000000000002</v>
      </c>
      <c r="T3116" s="17">
        <f t="shared" si="144"/>
        <v>1.9296191509907965</v>
      </c>
      <c r="U3116" s="17">
        <f t="shared" si="145"/>
        <v>0.11513240757701648</v>
      </c>
      <c r="V3116" s="19">
        <f t="shared" si="146"/>
        <v>18.483684642422986</v>
      </c>
    </row>
    <row r="3117" spans="1:22" x14ac:dyDescent="0.2">
      <c r="A3117" s="7">
        <v>163180.74413355999</v>
      </c>
      <c r="B3117" s="7">
        <v>384429.89931811602</v>
      </c>
      <c r="C3117" s="1" t="s">
        <v>6243</v>
      </c>
      <c r="D3117" s="1" t="s">
        <v>6244</v>
      </c>
      <c r="E3117" s="6">
        <v>19.06254363</v>
      </c>
      <c r="F3117" s="6">
        <v>18.834543629999999</v>
      </c>
      <c r="G3117" s="6">
        <v>18.834543629999999</v>
      </c>
      <c r="H3117" s="6">
        <v>3.4360989751974498E-2</v>
      </c>
      <c r="I3117" s="6">
        <v>9.0816122114683998E-2</v>
      </c>
      <c r="J3117" s="6">
        <v>0.103668171294478</v>
      </c>
      <c r="K3117" s="6">
        <v>2.5946468446774101E-2</v>
      </c>
      <c r="L3117" s="6">
        <v>0.115226849679858</v>
      </c>
      <c r="M3117" s="6">
        <v>2.9165839474949901E-2</v>
      </c>
      <c r="N3117" s="6">
        <v>7.0511959726374293E-2</v>
      </c>
      <c r="O3117" s="6">
        <v>3.8291266737364098E-2</v>
      </c>
      <c r="P3117" s="6">
        <v>0.23768115097695899</v>
      </c>
      <c r="Q3117" s="7">
        <v>1</v>
      </c>
      <c r="R3117" s="8">
        <v>0.85613862025316467</v>
      </c>
      <c r="S3117" s="8">
        <v>10.27</v>
      </c>
      <c r="T3117" s="17">
        <f t="shared" si="144"/>
        <v>0.73850146169393716</v>
      </c>
      <c r="U3117" s="17">
        <f t="shared" si="145"/>
        <v>7.1908613602136046E-2</v>
      </c>
      <c r="V3117" s="19">
        <f t="shared" si="146"/>
        <v>18.762635016397862</v>
      </c>
    </row>
    <row r="3118" spans="1:22" x14ac:dyDescent="0.2">
      <c r="A3118" s="7">
        <v>194546.07913</v>
      </c>
      <c r="B3118" s="7">
        <v>445463.42906000197</v>
      </c>
      <c r="C3118" s="1" t="s">
        <v>6245</v>
      </c>
      <c r="D3118" s="1" t="s">
        <v>6246</v>
      </c>
      <c r="E3118" s="6">
        <v>19.062151979999999</v>
      </c>
      <c r="F3118" s="6">
        <v>18.854851979999999</v>
      </c>
      <c r="G3118" s="6">
        <v>18.854851979999999</v>
      </c>
      <c r="H3118" s="6">
        <v>3.1857131226048399E-2</v>
      </c>
      <c r="I3118" s="6">
        <v>0.15188063193937701</v>
      </c>
      <c r="J3118" s="6">
        <v>0.127078666581661</v>
      </c>
      <c r="K3118" s="6">
        <v>6.8219317195225906E-2</v>
      </c>
      <c r="L3118" s="6">
        <v>0.119258445458923</v>
      </c>
      <c r="M3118" s="6">
        <v>2.9943832225234199E-2</v>
      </c>
      <c r="N3118" s="6">
        <v>6.7228837104926401E-2</v>
      </c>
      <c r="O3118" s="6">
        <v>4.0465140154412597E-2</v>
      </c>
      <c r="P3118" s="6">
        <v>9.8897868518841206E-2</v>
      </c>
      <c r="Q3118" s="7">
        <v>1</v>
      </c>
      <c r="R3118" s="8">
        <v>1.0365546987179488</v>
      </c>
      <c r="S3118" s="8">
        <v>9.36</v>
      </c>
      <c r="T3118" s="17">
        <f t="shared" si="144"/>
        <v>0.89574688112679079</v>
      </c>
      <c r="U3118" s="17">
        <f t="shared" si="145"/>
        <v>9.5699453111836627E-2</v>
      </c>
      <c r="V3118" s="19">
        <f t="shared" si="146"/>
        <v>18.759152526888162</v>
      </c>
    </row>
    <row r="3119" spans="1:22" x14ac:dyDescent="0.2">
      <c r="A3119" s="7">
        <v>181090.48090000101</v>
      </c>
      <c r="B3119" s="7">
        <v>438912.97190000099</v>
      </c>
      <c r="C3119" s="1" t="s">
        <v>6247</v>
      </c>
      <c r="D3119" s="1" t="s">
        <v>6248</v>
      </c>
      <c r="E3119" s="6">
        <v>19.061689659999999</v>
      </c>
      <c r="F3119" s="6">
        <v>18.834689659999999</v>
      </c>
      <c r="G3119" s="6">
        <v>18.834689659999999</v>
      </c>
      <c r="H3119" s="6">
        <v>2.9619227298594699E-2</v>
      </c>
      <c r="I3119" s="6">
        <v>0.56971298573499496</v>
      </c>
      <c r="J3119" s="6">
        <v>0.118734972175138</v>
      </c>
      <c r="K3119" s="6">
        <v>6.7951455710144895E-2</v>
      </c>
      <c r="L3119" s="6">
        <v>8.1811764603208298E-2</v>
      </c>
      <c r="M3119" s="6">
        <v>3.2062725504096501E-2</v>
      </c>
      <c r="N3119" s="6">
        <v>0.180660407262867</v>
      </c>
      <c r="O3119" s="6">
        <v>2.80268454249545E-2</v>
      </c>
      <c r="P3119" s="6">
        <v>8.73523140165577E-2</v>
      </c>
      <c r="Q3119" s="7">
        <v>1</v>
      </c>
      <c r="R3119" s="8">
        <v>0.36740958823529407</v>
      </c>
      <c r="S3119" s="8">
        <v>13.94</v>
      </c>
      <c r="T3119" s="17">
        <f t="shared" si="144"/>
        <v>1.1798081342022302</v>
      </c>
      <c r="U3119" s="17">
        <f t="shared" si="145"/>
        <v>8.4634729856687962E-2</v>
      </c>
      <c r="V3119" s="19">
        <f t="shared" si="146"/>
        <v>18.75005493014331</v>
      </c>
    </row>
    <row r="3120" spans="1:22" x14ac:dyDescent="0.2">
      <c r="A3120" s="7">
        <v>132759.712009599</v>
      </c>
      <c r="B3120" s="7">
        <v>453448.45189838199</v>
      </c>
      <c r="C3120" s="1" t="s">
        <v>6249</v>
      </c>
      <c r="D3120" s="1" t="s">
        <v>6250</v>
      </c>
      <c r="E3120" s="6">
        <v>19.0616272</v>
      </c>
      <c r="F3120" s="6">
        <v>18.701627200000001</v>
      </c>
      <c r="G3120" s="6">
        <v>18.701627200000001</v>
      </c>
      <c r="H3120" s="6">
        <v>4.3038040161605298E-2</v>
      </c>
      <c r="I3120" s="6">
        <v>0.71805410820756599</v>
      </c>
      <c r="J3120" s="6">
        <v>0.101935909831788</v>
      </c>
      <c r="K3120" s="6">
        <v>6.4580562763157906E-2</v>
      </c>
      <c r="L3120" s="6">
        <v>0.13648994640000001</v>
      </c>
      <c r="M3120" s="6">
        <v>5.7825403953375001E-2</v>
      </c>
      <c r="N3120" s="6">
        <v>0.124534994819183</v>
      </c>
      <c r="O3120" s="6">
        <v>2.4494742267792101E-2</v>
      </c>
      <c r="P3120" s="6">
        <v>0.123801687788026</v>
      </c>
      <c r="Q3120" s="7">
        <v>1</v>
      </c>
      <c r="R3120" s="8">
        <v>0.21180083916083914</v>
      </c>
      <c r="S3120" s="8">
        <v>15.73</v>
      </c>
      <c r="T3120" s="17">
        <f t="shared" si="144"/>
        <v>1.4820524101575105</v>
      </c>
      <c r="U3120" s="17">
        <f t="shared" si="145"/>
        <v>9.4218207893039446E-2</v>
      </c>
      <c r="V3120" s="19">
        <f t="shared" si="146"/>
        <v>18.607408992106961</v>
      </c>
    </row>
    <row r="3121" spans="1:22" x14ac:dyDescent="0.2">
      <c r="A3121" s="7">
        <v>206269.68939999901</v>
      </c>
      <c r="B3121" s="7">
        <v>376629.74920000101</v>
      </c>
      <c r="C3121" s="1" t="s">
        <v>6251</v>
      </c>
      <c r="D3121" s="1" t="s">
        <v>6252</v>
      </c>
      <c r="E3121" s="6">
        <v>19.060801949999998</v>
      </c>
      <c r="F3121" s="6">
        <v>18.888801950000001</v>
      </c>
      <c r="G3121" s="6">
        <v>18.888801950000001</v>
      </c>
      <c r="H3121" s="6">
        <v>2.9061604931209E-2</v>
      </c>
      <c r="I3121" s="6">
        <v>0.55040649598623403</v>
      </c>
      <c r="J3121" s="6">
        <v>8.0134933424539007E-2</v>
      </c>
      <c r="K3121" s="6">
        <v>2.3234837344632799E-2</v>
      </c>
      <c r="L3121" s="6">
        <v>7.1866005119279194E-2</v>
      </c>
      <c r="M3121" s="6">
        <v>1.8004459851762401E-2</v>
      </c>
      <c r="N3121" s="6">
        <v>7.6911153765259699E-2</v>
      </c>
      <c r="O3121" s="6">
        <v>2.5551413000189E-2</v>
      </c>
      <c r="P3121" s="6">
        <v>7.4687230598993598E-2</v>
      </c>
      <c r="Q3121" s="7">
        <v>1</v>
      </c>
      <c r="R3121" s="8">
        <v>0.50440425808997624</v>
      </c>
      <c r="S3121" s="8">
        <v>12.67</v>
      </c>
      <c r="T3121" s="17">
        <f t="shared" si="144"/>
        <v>1.0076324254002005</v>
      </c>
      <c r="U3121" s="17">
        <f t="shared" si="145"/>
        <v>7.9528999636953465E-2</v>
      </c>
      <c r="V3121" s="19">
        <f t="shared" si="146"/>
        <v>18.809272950363049</v>
      </c>
    </row>
    <row r="3122" spans="1:22" x14ac:dyDescent="0.2">
      <c r="A3122" s="7">
        <v>120021.69999999899</v>
      </c>
      <c r="B3122" s="7">
        <v>406821.46330000099</v>
      </c>
      <c r="C3122" s="1" t="s">
        <v>6253</v>
      </c>
      <c r="D3122" s="1" t="s">
        <v>6254</v>
      </c>
      <c r="E3122" s="6">
        <v>19.060396470000001</v>
      </c>
      <c r="F3122" s="6">
        <v>18.76939647</v>
      </c>
      <c r="G3122" s="6">
        <v>18.76939647</v>
      </c>
      <c r="H3122" s="6">
        <v>4.3716741374963099E-2</v>
      </c>
      <c r="I3122" s="6">
        <v>0.38842986893327303</v>
      </c>
      <c r="J3122" s="6">
        <v>6.3414647755220696E-2</v>
      </c>
      <c r="K3122" s="6">
        <v>5.0405783117309297E-2</v>
      </c>
      <c r="L3122" s="6">
        <v>0.111568161174602</v>
      </c>
      <c r="M3122" s="6">
        <v>5.8208923634247803E-2</v>
      </c>
      <c r="N3122" s="6">
        <v>0.13508172620834799</v>
      </c>
      <c r="O3122" s="6">
        <v>2.80279785739245E-2</v>
      </c>
      <c r="P3122" s="6">
        <v>0.180218451850094</v>
      </c>
      <c r="Q3122" s="7">
        <v>1</v>
      </c>
      <c r="R3122" s="8">
        <v>0.43960698413897281</v>
      </c>
      <c r="S3122" s="8">
        <v>13.24</v>
      </c>
      <c r="T3122" s="17">
        <f t="shared" si="144"/>
        <v>0.98780291383475582</v>
      </c>
      <c r="U3122" s="17">
        <f t="shared" si="145"/>
        <v>7.460747083344077E-2</v>
      </c>
      <c r="V3122" s="19">
        <f t="shared" si="146"/>
        <v>18.694788999166558</v>
      </c>
    </row>
    <row r="3123" spans="1:22" x14ac:dyDescent="0.2">
      <c r="A3123" s="7">
        <v>104236.46315023801</v>
      </c>
      <c r="B3123" s="7">
        <v>421841.56586864201</v>
      </c>
      <c r="C3123" s="1" t="s">
        <v>6255</v>
      </c>
      <c r="D3123" s="1" t="s">
        <v>6256</v>
      </c>
      <c r="E3123" s="6">
        <v>19.060295700000001</v>
      </c>
      <c r="F3123" s="6">
        <v>18.705295700000001</v>
      </c>
      <c r="G3123" s="6">
        <v>18.705295700000001</v>
      </c>
      <c r="H3123" s="6">
        <v>6.1233980067820097E-2</v>
      </c>
      <c r="I3123" s="6">
        <v>0.555774321152957</v>
      </c>
      <c r="J3123" s="6">
        <v>8.9424335944853495E-2</v>
      </c>
      <c r="K3123" s="6">
        <v>0.15374652275228501</v>
      </c>
      <c r="L3123" s="6">
        <v>0.12954120582987599</v>
      </c>
      <c r="M3123" s="6">
        <v>8.1805855945626102E-2</v>
      </c>
      <c r="N3123" s="6">
        <v>7.6007541793225095E-2</v>
      </c>
      <c r="O3123" s="6">
        <v>3.1685412784043299E-2</v>
      </c>
      <c r="P3123" s="6">
        <v>9.0661184968823597E-2</v>
      </c>
      <c r="Q3123" s="7">
        <v>1</v>
      </c>
      <c r="R3123" s="8">
        <v>0.24577096078431374</v>
      </c>
      <c r="S3123" s="8">
        <v>15.3</v>
      </c>
      <c r="T3123" s="17">
        <f t="shared" si="144"/>
        <v>1.3994610934202172</v>
      </c>
      <c r="U3123" s="17">
        <f t="shared" si="145"/>
        <v>9.1468045321582814E-2</v>
      </c>
      <c r="V3123" s="19">
        <f t="shared" si="146"/>
        <v>18.613827654678417</v>
      </c>
    </row>
    <row r="3124" spans="1:22" x14ac:dyDescent="0.2">
      <c r="A3124" s="7">
        <v>185774.99559999999</v>
      </c>
      <c r="B3124" s="7">
        <v>343309.24190000101</v>
      </c>
      <c r="C3124" s="1" t="s">
        <v>6257</v>
      </c>
      <c r="D3124" s="1" t="s">
        <v>6258</v>
      </c>
      <c r="E3124" s="6">
        <v>19.0600457</v>
      </c>
      <c r="F3124" s="6">
        <v>18.762045700000002</v>
      </c>
      <c r="G3124" s="6">
        <v>18.762045700000002</v>
      </c>
      <c r="H3124" s="6">
        <v>3.7841568386451599E-2</v>
      </c>
      <c r="I3124" s="6">
        <v>0.42814598349729799</v>
      </c>
      <c r="J3124" s="6">
        <v>3.06058727542621E-2</v>
      </c>
      <c r="K3124" s="6">
        <v>3.1770991532258097E-2</v>
      </c>
      <c r="L3124" s="6">
        <v>4.3496026833064499E-2</v>
      </c>
      <c r="M3124" s="6">
        <v>1.51058345436585E-2</v>
      </c>
      <c r="N3124" s="6">
        <v>8.0279884175746399E-2</v>
      </c>
      <c r="O3124" s="6">
        <v>1.7043595542324201E-2</v>
      </c>
      <c r="P3124" s="6">
        <v>0.122888560417773</v>
      </c>
      <c r="Q3124" s="7">
        <v>1</v>
      </c>
      <c r="R3124" s="8">
        <v>0.69272164298401429</v>
      </c>
      <c r="S3124" s="8">
        <v>11.26</v>
      </c>
      <c r="T3124" s="17">
        <f t="shared" si="144"/>
        <v>0.72729993781017699</v>
      </c>
      <c r="U3124" s="17">
        <f t="shared" si="145"/>
        <v>6.4591468722040593E-2</v>
      </c>
      <c r="V3124" s="19">
        <f t="shared" si="146"/>
        <v>18.697454231277963</v>
      </c>
    </row>
    <row r="3125" spans="1:22" x14ac:dyDescent="0.2">
      <c r="A3125" s="7">
        <v>162420.97469999999</v>
      </c>
      <c r="B3125" s="7">
        <v>473511.86609999801</v>
      </c>
      <c r="C3125" s="1" t="s">
        <v>6259</v>
      </c>
      <c r="D3125" s="1" t="s">
        <v>6260</v>
      </c>
      <c r="E3125" s="6">
        <v>19.059748070000001</v>
      </c>
      <c r="F3125" s="6">
        <v>18.896748070000001</v>
      </c>
      <c r="G3125" s="6">
        <v>-999</v>
      </c>
      <c r="H3125" s="6">
        <v>3.0519438190318299E-2</v>
      </c>
      <c r="I3125" s="6">
        <v>0.41653571802612799</v>
      </c>
      <c r="J3125" s="6">
        <v>4.9701727108903603E-2</v>
      </c>
      <c r="K3125" s="6">
        <v>3.6246847857462502E-2</v>
      </c>
      <c r="L3125" s="6">
        <v>9.4384999843776907E-2</v>
      </c>
      <c r="M3125" s="6">
        <v>4.8389132391054301E-2</v>
      </c>
      <c r="N3125" s="6">
        <v>0.18802439027777901</v>
      </c>
      <c r="O3125" s="6">
        <v>2.4964838544917201E-2</v>
      </c>
      <c r="P3125" s="6">
        <v>0.10559029007711</v>
      </c>
      <c r="Q3125" s="7">
        <v>2</v>
      </c>
      <c r="R3125" s="8">
        <v>0.66170427811682653</v>
      </c>
      <c r="S3125" s="8">
        <v>11.47</v>
      </c>
      <c r="T3125" s="17">
        <f t="shared" si="144"/>
        <v>0.89637989601336499</v>
      </c>
      <c r="U3125" s="17">
        <f t="shared" si="145"/>
        <v>7.8149947342054479E-2</v>
      </c>
      <c r="V3125" s="19">
        <f t="shared" si="146"/>
        <v>-999</v>
      </c>
    </row>
    <row r="3126" spans="1:22" x14ac:dyDescent="0.2">
      <c r="A3126" s="7">
        <v>162642.53914258699</v>
      </c>
      <c r="B3126" s="7">
        <v>384669.56794617599</v>
      </c>
      <c r="C3126" s="1" t="s">
        <v>6261</v>
      </c>
      <c r="D3126" s="1" t="s">
        <v>6262</v>
      </c>
      <c r="E3126" s="6">
        <v>19.05876409</v>
      </c>
      <c r="F3126" s="6">
        <v>18.79376409</v>
      </c>
      <c r="G3126" s="6">
        <v>18.79376409</v>
      </c>
      <c r="H3126" s="6">
        <v>3.2122402756248003E-2</v>
      </c>
      <c r="I3126" s="6">
        <v>9.79832977611408E-2</v>
      </c>
      <c r="J3126" s="6">
        <v>0.152158641570806</v>
      </c>
      <c r="K3126" s="6">
        <v>2.0403064660904701E-2</v>
      </c>
      <c r="L3126" s="6">
        <v>0.12039504969714</v>
      </c>
      <c r="M3126" s="6">
        <v>2.89362878443616E-2</v>
      </c>
      <c r="N3126" s="6">
        <v>7.0717191985415206E-2</v>
      </c>
      <c r="O3126" s="6">
        <v>3.3106039260501298E-2</v>
      </c>
      <c r="P3126" s="6">
        <v>0.27793685822423603</v>
      </c>
      <c r="Q3126" s="7">
        <v>1</v>
      </c>
      <c r="R3126" s="8">
        <v>0.6015768142857143</v>
      </c>
      <c r="S3126" s="8">
        <v>11.9</v>
      </c>
      <c r="T3126" s="17">
        <f t="shared" si="144"/>
        <v>0.84813360016757344</v>
      </c>
      <c r="U3126" s="17">
        <f t="shared" si="145"/>
        <v>7.1271731106518771E-2</v>
      </c>
      <c r="V3126" s="19">
        <f t="shared" si="146"/>
        <v>18.722492358893479</v>
      </c>
    </row>
    <row r="3127" spans="1:22" x14ac:dyDescent="0.2">
      <c r="A3127" s="7">
        <v>123544.92500000101</v>
      </c>
      <c r="B3127" s="7">
        <v>454732.60350000102</v>
      </c>
      <c r="C3127" s="1" t="s">
        <v>6263</v>
      </c>
      <c r="D3127" s="1" t="s">
        <v>6264</v>
      </c>
      <c r="E3127" s="6">
        <v>19.058626820000001</v>
      </c>
      <c r="F3127" s="6">
        <v>18.79962682</v>
      </c>
      <c r="G3127" s="6">
        <v>-999</v>
      </c>
      <c r="H3127" s="6">
        <v>3.6729707729631703E-2</v>
      </c>
      <c r="I3127" s="6">
        <v>0.57539848480654299</v>
      </c>
      <c r="J3127" s="6">
        <v>4.9958653121955403E-2</v>
      </c>
      <c r="K3127" s="6">
        <v>5.45209393451569E-2</v>
      </c>
      <c r="L3127" s="6">
        <v>9.0804206753905395E-2</v>
      </c>
      <c r="M3127" s="6">
        <v>6.4111771589908897E-2</v>
      </c>
      <c r="N3127" s="6">
        <v>0.24697502579422601</v>
      </c>
      <c r="O3127" s="6">
        <v>2.31956799435333E-2</v>
      </c>
      <c r="P3127" s="6">
        <v>9.4029512707306806E-2</v>
      </c>
      <c r="Q3127" s="7">
        <v>2</v>
      </c>
      <c r="R3127" s="8">
        <v>0.3613304871428572</v>
      </c>
      <c r="S3127" s="8">
        <v>14</v>
      </c>
      <c r="T3127" s="17">
        <f t="shared" si="144"/>
        <v>1.0757087661165903</v>
      </c>
      <c r="U3127" s="17">
        <f t="shared" si="145"/>
        <v>7.6836340436899311E-2</v>
      </c>
      <c r="V3127" s="19">
        <f t="shared" si="146"/>
        <v>-999</v>
      </c>
    </row>
    <row r="3128" spans="1:22" x14ac:dyDescent="0.2">
      <c r="A3128" s="7">
        <v>91287.077100001305</v>
      </c>
      <c r="B3128" s="7">
        <v>438001.148400001</v>
      </c>
      <c r="C3128" s="1" t="s">
        <v>6265</v>
      </c>
      <c r="D3128" s="1" t="s">
        <v>6266</v>
      </c>
      <c r="E3128" s="6">
        <v>19.058562810000002</v>
      </c>
      <c r="F3128" s="6">
        <v>18.532562810000002</v>
      </c>
      <c r="G3128" s="6">
        <v>18.532562810000002</v>
      </c>
      <c r="H3128" s="6">
        <v>8.3259797065018307E-2</v>
      </c>
      <c r="I3128" s="6">
        <v>0.14503337063656399</v>
      </c>
      <c r="J3128" s="6">
        <v>0.24367967914288399</v>
      </c>
      <c r="K3128" s="6">
        <v>0.16266994552984201</v>
      </c>
      <c r="L3128" s="6">
        <v>0.248877583075786</v>
      </c>
      <c r="M3128" s="6">
        <v>0.13842603608161</v>
      </c>
      <c r="N3128" s="6">
        <v>7.0662081409797697E-2</v>
      </c>
      <c r="O3128" s="6">
        <v>6.3690601137503799E-2</v>
      </c>
      <c r="P3128" s="6">
        <v>0.152255583541543</v>
      </c>
      <c r="Q3128" s="7">
        <v>1</v>
      </c>
      <c r="R3128" s="8">
        <v>8.7817511986301486E-2</v>
      </c>
      <c r="S3128" s="8">
        <v>17.52</v>
      </c>
      <c r="T3128" s="17">
        <f t="shared" si="144"/>
        <v>1.7082150178095685</v>
      </c>
      <c r="U3128" s="17">
        <f t="shared" si="145"/>
        <v>9.7500857180911449E-2</v>
      </c>
      <c r="V3128" s="19">
        <f t="shared" si="146"/>
        <v>18.43506195281909</v>
      </c>
    </row>
    <row r="3129" spans="1:22" x14ac:dyDescent="0.2">
      <c r="A3129" s="7">
        <v>181165.185400002</v>
      </c>
      <c r="B3129" s="7">
        <v>444240.69429999997</v>
      </c>
      <c r="C3129" s="1" t="s">
        <v>6267</v>
      </c>
      <c r="D3129" s="1" t="s">
        <v>6268</v>
      </c>
      <c r="E3129" s="6">
        <v>19.05704592</v>
      </c>
      <c r="F3129" s="6">
        <v>18.855045919999998</v>
      </c>
      <c r="G3129" s="6">
        <v>18.855045919999998</v>
      </c>
      <c r="H3129" s="6">
        <v>3.1938441755704698E-2</v>
      </c>
      <c r="I3129" s="6">
        <v>0.53978515582902697</v>
      </c>
      <c r="J3129" s="6">
        <v>4.35669792449416E-2</v>
      </c>
      <c r="K3129" s="6">
        <v>5.8238167011430503E-2</v>
      </c>
      <c r="L3129" s="6">
        <v>7.5117411760821304E-2</v>
      </c>
      <c r="M3129" s="6">
        <v>3.2731959957736499E-2</v>
      </c>
      <c r="N3129" s="6">
        <v>0.10147328134986699</v>
      </c>
      <c r="O3129" s="6">
        <v>2.44880857931629E-2</v>
      </c>
      <c r="P3129" s="6">
        <v>8.7685317832254001E-2</v>
      </c>
      <c r="Q3129" s="7">
        <v>1</v>
      </c>
      <c r="R3129" s="8">
        <v>0.6109083617920541</v>
      </c>
      <c r="S3129" s="8">
        <v>11.83</v>
      </c>
      <c r="T3129" s="17">
        <f t="shared" si="144"/>
        <v>0.97438640012421396</v>
      </c>
      <c r="U3129" s="17">
        <f t="shared" si="145"/>
        <v>8.2365714296214199E-2</v>
      </c>
      <c r="V3129" s="19">
        <f t="shared" si="146"/>
        <v>18.772680205703786</v>
      </c>
    </row>
    <row r="3130" spans="1:22" x14ac:dyDescent="0.2">
      <c r="A3130" s="7">
        <v>134604.71809420999</v>
      </c>
      <c r="B3130" s="7">
        <v>398291.88298512099</v>
      </c>
      <c r="C3130" s="1" t="s">
        <v>6269</v>
      </c>
      <c r="D3130" s="1" t="s">
        <v>6270</v>
      </c>
      <c r="E3130" s="6">
        <v>19.056894289999999</v>
      </c>
      <c r="F3130" s="6">
        <v>18.80809429</v>
      </c>
      <c r="G3130" s="6">
        <v>18.80809429</v>
      </c>
      <c r="H3130" s="6">
        <v>4.0311946637425197E-2</v>
      </c>
      <c r="I3130" s="6">
        <v>8.0891424512859106E-2</v>
      </c>
      <c r="J3130" s="6">
        <v>0.147072576066195</v>
      </c>
      <c r="K3130" s="6">
        <v>5.0489328794570298E-2</v>
      </c>
      <c r="L3130" s="6">
        <v>0.12811371394610299</v>
      </c>
      <c r="M3130" s="6">
        <v>4.6835893426971101E-2</v>
      </c>
      <c r="N3130" s="6">
        <v>6.0194515193316298E-2</v>
      </c>
      <c r="O3130" s="6">
        <v>4.0051030874593198E-2</v>
      </c>
      <c r="P3130" s="6">
        <v>8.6741342016941697E-2</v>
      </c>
      <c r="Q3130" s="7">
        <v>1</v>
      </c>
      <c r="R3130" s="8">
        <v>1.0072566136507266</v>
      </c>
      <c r="S3130" s="8">
        <v>9.4939999999999998</v>
      </c>
      <c r="T3130" s="17">
        <f t="shared" si="144"/>
        <v>0.89049094055297884</v>
      </c>
      <c r="U3130" s="17">
        <f t="shared" si="145"/>
        <v>9.3795127507160195E-2</v>
      </c>
      <c r="V3130" s="19">
        <f t="shared" si="146"/>
        <v>18.714299162492839</v>
      </c>
    </row>
    <row r="3131" spans="1:22" x14ac:dyDescent="0.2">
      <c r="A3131" s="7">
        <v>192814.34482999999</v>
      </c>
      <c r="B3131" s="7">
        <v>438009.51156000199</v>
      </c>
      <c r="C3131" s="1" t="s">
        <v>6271</v>
      </c>
      <c r="D3131" s="1" t="s">
        <v>6272</v>
      </c>
      <c r="E3131" s="6">
        <v>19.056410929999998</v>
      </c>
      <c r="F3131" s="6">
        <v>18.839710929999999</v>
      </c>
      <c r="G3131" s="6">
        <v>18.839710929999999</v>
      </c>
      <c r="H3131" s="6">
        <v>3.1048680402489801E-2</v>
      </c>
      <c r="I3131" s="6">
        <v>8.1708988230930105E-2</v>
      </c>
      <c r="J3131" s="6">
        <v>0.15045073186326699</v>
      </c>
      <c r="K3131" s="6">
        <v>6.8799533468494795E-2</v>
      </c>
      <c r="L3131" s="6">
        <v>7.9767063028462801E-2</v>
      </c>
      <c r="M3131" s="6">
        <v>2.9249568132579399E-2</v>
      </c>
      <c r="N3131" s="6">
        <v>0.106378446307014</v>
      </c>
      <c r="O3131" s="6">
        <v>3.3105011490079703E-2</v>
      </c>
      <c r="P3131" s="6">
        <v>9.4347775739810805E-2</v>
      </c>
      <c r="Q3131" s="7">
        <v>1</v>
      </c>
      <c r="R3131" s="8">
        <v>1.1788715904413443</v>
      </c>
      <c r="S3131" s="8">
        <v>8.7460000000000004</v>
      </c>
      <c r="T3131" s="17">
        <f t="shared" si="144"/>
        <v>0.75280853531632697</v>
      </c>
      <c r="U3131" s="17">
        <f t="shared" si="145"/>
        <v>8.6074609571955965E-2</v>
      </c>
      <c r="V3131" s="19">
        <f t="shared" si="146"/>
        <v>18.753636320428043</v>
      </c>
    </row>
    <row r="3132" spans="1:22" x14ac:dyDescent="0.2">
      <c r="A3132" s="7">
        <v>178655.1778</v>
      </c>
      <c r="B3132" s="7">
        <v>429636.95210000098</v>
      </c>
      <c r="C3132" s="1" t="s">
        <v>6273</v>
      </c>
      <c r="D3132" s="1" t="s">
        <v>6274</v>
      </c>
      <c r="E3132" s="6">
        <v>19.056124180000001</v>
      </c>
      <c r="F3132" s="6">
        <v>18.864124180000001</v>
      </c>
      <c r="G3132" s="6">
        <v>18.864124180000001</v>
      </c>
      <c r="H3132" s="6">
        <v>3.2145823416392598E-2</v>
      </c>
      <c r="I3132" s="6">
        <v>0.51829910428009696</v>
      </c>
      <c r="J3132" s="6">
        <v>5.18027091835827E-2</v>
      </c>
      <c r="K3132" s="6">
        <v>6.3616822352621893E-2</v>
      </c>
      <c r="L3132" s="6">
        <v>9.9965308578024395E-2</v>
      </c>
      <c r="M3132" s="6">
        <v>3.3596360663432301E-2</v>
      </c>
      <c r="N3132" s="6">
        <v>0.179397138727482</v>
      </c>
      <c r="O3132" s="6">
        <v>2.55555967600237E-2</v>
      </c>
      <c r="P3132" s="6">
        <v>8.5681379501888297E-2</v>
      </c>
      <c r="Q3132" s="7">
        <v>1</v>
      </c>
      <c r="R3132" s="8">
        <v>0.46472899154496555</v>
      </c>
      <c r="S3132" s="8">
        <v>13.01</v>
      </c>
      <c r="T3132" s="17">
        <f t="shared" si="144"/>
        <v>1.0497089175667427</v>
      </c>
      <c r="U3132" s="17">
        <f t="shared" si="145"/>
        <v>8.0684774601594358E-2</v>
      </c>
      <c r="V3132" s="19">
        <f t="shared" si="146"/>
        <v>18.783439405398408</v>
      </c>
    </row>
    <row r="3133" spans="1:22" x14ac:dyDescent="0.2">
      <c r="A3133" s="7">
        <v>171569.024347553</v>
      </c>
      <c r="B3133" s="7">
        <v>431508.64758310898</v>
      </c>
      <c r="C3133" s="1" t="s">
        <v>6275</v>
      </c>
      <c r="D3133" s="1" t="s">
        <v>6276</v>
      </c>
      <c r="E3133" s="6">
        <v>19.055552800000001</v>
      </c>
      <c r="F3133" s="6">
        <v>18.840552800000001</v>
      </c>
      <c r="G3133" s="6">
        <v>18.840552800000001</v>
      </c>
      <c r="H3133" s="6">
        <v>3.0736224340276098E-2</v>
      </c>
      <c r="I3133" s="6">
        <v>0.23001337841235101</v>
      </c>
      <c r="J3133" s="6">
        <v>3.9131534279871198E-2</v>
      </c>
      <c r="K3133" s="6">
        <v>6.4124556243165695E-2</v>
      </c>
      <c r="L3133" s="6">
        <v>7.5642749769761694E-2</v>
      </c>
      <c r="M3133" s="6">
        <v>3.5189078106414098E-2</v>
      </c>
      <c r="N3133" s="6">
        <v>0.23111370953722499</v>
      </c>
      <c r="O3133" s="6">
        <v>2.54894493904202E-2</v>
      </c>
      <c r="P3133" s="6">
        <v>8.49440542484379E-2</v>
      </c>
      <c r="Q3133" s="7">
        <v>1</v>
      </c>
      <c r="R3133" s="8">
        <v>0.8960749054726368</v>
      </c>
      <c r="S3133" s="8">
        <v>10.050000000000001</v>
      </c>
      <c r="T3133" s="17">
        <f t="shared" si="144"/>
        <v>0.6608017012050964</v>
      </c>
      <c r="U3133" s="17">
        <f t="shared" si="145"/>
        <v>6.5751413055233465E-2</v>
      </c>
      <c r="V3133" s="19">
        <f t="shared" si="146"/>
        <v>18.774801386944766</v>
      </c>
    </row>
    <row r="3134" spans="1:22" x14ac:dyDescent="0.2">
      <c r="A3134" s="7">
        <v>95421.587600000203</v>
      </c>
      <c r="B3134" s="7">
        <v>440604.31160000002</v>
      </c>
      <c r="C3134" s="1" t="s">
        <v>6277</v>
      </c>
      <c r="D3134" s="1" t="s">
        <v>6278</v>
      </c>
      <c r="E3134" s="6">
        <v>19.055108600000001</v>
      </c>
      <c r="F3134" s="6">
        <v>18.664108599999999</v>
      </c>
      <c r="G3134" s="6">
        <v>18.664108599999999</v>
      </c>
      <c r="H3134" s="6">
        <v>6.6164330844942498E-2</v>
      </c>
      <c r="I3134" s="6">
        <v>0.53575033423990204</v>
      </c>
      <c r="J3134" s="6">
        <v>0.23916224860659699</v>
      </c>
      <c r="K3134" s="6">
        <v>0.111275058159468</v>
      </c>
      <c r="L3134" s="6">
        <v>0.21404486048874599</v>
      </c>
      <c r="M3134" s="6">
        <v>0.117035317247491</v>
      </c>
      <c r="N3134" s="6">
        <v>7.7328577314193805E-2</v>
      </c>
      <c r="O3134" s="6">
        <v>4.25310795149237E-2</v>
      </c>
      <c r="P3134" s="6">
        <v>0.15646017315590399</v>
      </c>
      <c r="Q3134" s="7">
        <v>1</v>
      </c>
      <c r="R3134" s="8">
        <v>4.5261031267142079E-2</v>
      </c>
      <c r="S3134" s="8">
        <v>18.23</v>
      </c>
      <c r="T3134" s="17">
        <f t="shared" si="144"/>
        <v>1.8998131327686869</v>
      </c>
      <c r="U3134" s="17">
        <f t="shared" si="145"/>
        <v>0.10421355637787641</v>
      </c>
      <c r="V3134" s="19">
        <f t="shared" si="146"/>
        <v>18.559895043622124</v>
      </c>
    </row>
    <row r="3135" spans="1:22" x14ac:dyDescent="0.2">
      <c r="A3135" s="7">
        <v>94255.624200001403</v>
      </c>
      <c r="B3135" s="7">
        <v>444165.07659999997</v>
      </c>
      <c r="C3135" s="1" t="s">
        <v>6279</v>
      </c>
      <c r="D3135" s="1" t="s">
        <v>6280</v>
      </c>
      <c r="E3135" s="6">
        <v>19.054842900000001</v>
      </c>
      <c r="F3135" s="6">
        <v>18.654842899999998</v>
      </c>
      <c r="G3135" s="6">
        <v>18.654842899999998</v>
      </c>
      <c r="H3135" s="6">
        <v>6.7633174527675297E-2</v>
      </c>
      <c r="I3135" s="6">
        <v>0.118339792682516</v>
      </c>
      <c r="J3135" s="6">
        <v>0.14696696813499099</v>
      </c>
      <c r="K3135" s="6">
        <v>0.108016795068651</v>
      </c>
      <c r="L3135" s="6">
        <v>0.23232044115875</v>
      </c>
      <c r="M3135" s="6">
        <v>0.13449552183451599</v>
      </c>
      <c r="N3135" s="6">
        <v>0.115571061115488</v>
      </c>
      <c r="O3135" s="6">
        <v>4.69368989998128E-2</v>
      </c>
      <c r="P3135" s="6">
        <v>0.21078054096996199</v>
      </c>
      <c r="Q3135" s="7">
        <v>1</v>
      </c>
      <c r="R3135" s="8">
        <v>0.33624424263674618</v>
      </c>
      <c r="S3135" s="8">
        <v>14.26</v>
      </c>
      <c r="T3135" s="17">
        <f t="shared" si="144"/>
        <v>1.3525181965527495</v>
      </c>
      <c r="U3135" s="17">
        <f t="shared" si="145"/>
        <v>9.4846998355732792E-2</v>
      </c>
      <c r="V3135" s="19">
        <f t="shared" si="146"/>
        <v>18.559995901644264</v>
      </c>
    </row>
    <row r="3136" spans="1:22" x14ac:dyDescent="0.2">
      <c r="A3136" s="7">
        <v>119997.107700001</v>
      </c>
      <c r="B3136" s="7">
        <v>410199.32880000002</v>
      </c>
      <c r="C3136" s="1" t="s">
        <v>6281</v>
      </c>
      <c r="D3136" s="1" t="s">
        <v>6282</v>
      </c>
      <c r="E3136" s="6">
        <v>19.054161619999999</v>
      </c>
      <c r="F3136" s="6">
        <v>18.78216162</v>
      </c>
      <c r="G3136" s="6">
        <v>18.78216162</v>
      </c>
      <c r="H3136" s="6">
        <v>4.5316592618423003E-2</v>
      </c>
      <c r="I3136" s="6">
        <v>0.472368541271738</v>
      </c>
      <c r="J3136" s="6">
        <v>5.1780534687462798E-2</v>
      </c>
      <c r="K3136" s="6">
        <v>6.1297776226816501E-2</v>
      </c>
      <c r="L3136" s="6">
        <v>8.6397202265995302E-2</v>
      </c>
      <c r="M3136" s="6">
        <v>6.05812906273729E-2</v>
      </c>
      <c r="N3136" s="6">
        <v>0.13053744190987901</v>
      </c>
      <c r="O3136" s="6">
        <v>2.5333454951462799E-2</v>
      </c>
      <c r="P3136" s="6">
        <v>0.131002806076193</v>
      </c>
      <c r="Q3136" s="7">
        <v>1</v>
      </c>
      <c r="R3136" s="8">
        <v>0.44459147990902192</v>
      </c>
      <c r="S3136" s="8">
        <v>13.19</v>
      </c>
      <c r="T3136" s="17">
        <f t="shared" si="144"/>
        <v>0.98705217890831209</v>
      </c>
      <c r="U3136" s="17">
        <f t="shared" si="145"/>
        <v>7.483337216893951E-2</v>
      </c>
      <c r="V3136" s="19">
        <f t="shared" si="146"/>
        <v>18.707328247831061</v>
      </c>
    </row>
    <row r="3137" spans="1:22" x14ac:dyDescent="0.2">
      <c r="A3137" s="7">
        <v>122722.37236749</v>
      </c>
      <c r="B3137" s="7">
        <v>487836.24022267101</v>
      </c>
      <c r="C3137" s="1" t="s">
        <v>6283</v>
      </c>
      <c r="D3137" s="1" t="s">
        <v>6284</v>
      </c>
      <c r="E3137" s="6">
        <v>19.05380379</v>
      </c>
      <c r="F3137" s="6">
        <v>18.406803790000001</v>
      </c>
      <c r="G3137" s="6">
        <v>18.406803790000001</v>
      </c>
      <c r="H3137" s="6">
        <v>5.4011270811672701E-2</v>
      </c>
      <c r="I3137" s="6">
        <v>0.105542271437638</v>
      </c>
      <c r="J3137" s="6">
        <v>0.23465119836295101</v>
      </c>
      <c r="K3137" s="6">
        <v>0.12167372685106401</v>
      </c>
      <c r="L3137" s="6">
        <v>0.22210140976811499</v>
      </c>
      <c r="M3137" s="6">
        <v>0.1801170413881</v>
      </c>
      <c r="N3137" s="6">
        <v>6.4224209050635098E-2</v>
      </c>
      <c r="O3137" s="6">
        <v>4.6587208943200099E-2</v>
      </c>
      <c r="P3137" s="6">
        <v>0.201227754609866</v>
      </c>
      <c r="Q3137" s="7">
        <v>1</v>
      </c>
      <c r="R3137" s="8">
        <v>0.10649267073170739</v>
      </c>
      <c r="S3137" s="8">
        <v>17.22</v>
      </c>
      <c r="T3137" s="17">
        <f t="shared" si="144"/>
        <v>1.4708451659422943</v>
      </c>
      <c r="U3137" s="17">
        <f t="shared" si="145"/>
        <v>8.5414934142990381E-2</v>
      </c>
      <c r="V3137" s="19">
        <f t="shared" si="146"/>
        <v>18.321388855857013</v>
      </c>
    </row>
    <row r="3138" spans="1:22" x14ac:dyDescent="0.2">
      <c r="A3138" s="7">
        <v>97192.962900001599</v>
      </c>
      <c r="B3138" s="7">
        <v>440949.25259999902</v>
      </c>
      <c r="C3138" s="1" t="s">
        <v>6285</v>
      </c>
      <c r="D3138" s="1" t="s">
        <v>6286</v>
      </c>
      <c r="E3138" s="6">
        <v>19.05357193</v>
      </c>
      <c r="F3138" s="6">
        <v>18.610571929999999</v>
      </c>
      <c r="G3138" s="6">
        <v>18.610571929999999</v>
      </c>
      <c r="H3138" s="6">
        <v>7.7574441641051303E-2</v>
      </c>
      <c r="I3138" s="6">
        <v>0.41393997297993701</v>
      </c>
      <c r="J3138" s="6">
        <v>0.297590378045339</v>
      </c>
      <c r="K3138" s="6">
        <v>0.13967175094164899</v>
      </c>
      <c r="L3138" s="6">
        <v>0.211501410238295</v>
      </c>
      <c r="M3138" s="6">
        <v>0.12221985110287099</v>
      </c>
      <c r="N3138" s="6">
        <v>9.2377081618137999E-2</v>
      </c>
      <c r="O3138" s="6">
        <v>4.40393402465609E-2</v>
      </c>
      <c r="P3138" s="6">
        <v>0.12852057934584801</v>
      </c>
      <c r="Q3138" s="7">
        <v>1</v>
      </c>
      <c r="R3138" s="8">
        <v>6.6829335386338243E-2</v>
      </c>
      <c r="S3138" s="8">
        <v>17.86</v>
      </c>
      <c r="T3138" s="17">
        <f t="shared" si="144"/>
        <v>1.9384455940092515</v>
      </c>
      <c r="U3138" s="17">
        <f t="shared" si="145"/>
        <v>0.10853558757050681</v>
      </c>
      <c r="V3138" s="19">
        <f t="shared" si="146"/>
        <v>18.502036342429491</v>
      </c>
    </row>
    <row r="3139" spans="1:22" x14ac:dyDescent="0.2">
      <c r="A3139" s="7">
        <v>118313.921700001</v>
      </c>
      <c r="B3139" s="7">
        <v>453522.57659999997</v>
      </c>
      <c r="C3139" s="1" t="s">
        <v>6287</v>
      </c>
      <c r="D3139" s="1" t="s">
        <v>6288</v>
      </c>
      <c r="E3139" s="6">
        <v>19.05303434</v>
      </c>
      <c r="F3139" s="6">
        <v>18.784034340000002</v>
      </c>
      <c r="G3139" s="6">
        <v>18.784034340000002</v>
      </c>
      <c r="H3139" s="6">
        <v>3.6237482681659397E-2</v>
      </c>
      <c r="I3139" s="6">
        <v>0.52273602088716298</v>
      </c>
      <c r="J3139" s="6">
        <v>5.2842611662578497E-2</v>
      </c>
      <c r="K3139" s="6">
        <v>5.3509897441363703E-2</v>
      </c>
      <c r="L3139" s="6">
        <v>9.2012520145511797E-2</v>
      </c>
      <c r="M3139" s="6">
        <v>6.8492531681785304E-2</v>
      </c>
      <c r="N3139" s="6">
        <v>0.25463303674485599</v>
      </c>
      <c r="O3139" s="6">
        <v>2.63536152721047E-2</v>
      </c>
      <c r="P3139" s="6">
        <v>0.139323179437289</v>
      </c>
      <c r="Q3139" s="7">
        <v>1</v>
      </c>
      <c r="R3139" s="8">
        <v>0.34745645968882599</v>
      </c>
      <c r="S3139" s="8">
        <v>14.14</v>
      </c>
      <c r="T3139" s="17">
        <f t="shared" si="144"/>
        <v>1.0304436674535378</v>
      </c>
      <c r="U3139" s="17">
        <f t="shared" si="145"/>
        <v>7.2874375350320916E-2</v>
      </c>
      <c r="V3139" s="19">
        <f t="shared" si="146"/>
        <v>18.711159964649681</v>
      </c>
    </row>
    <row r="3140" spans="1:22" x14ac:dyDescent="0.2">
      <c r="A3140" s="7">
        <v>115683.88659999899</v>
      </c>
      <c r="B3140" s="7">
        <v>395424.19860000198</v>
      </c>
      <c r="C3140" s="1" t="s">
        <v>6289</v>
      </c>
      <c r="D3140" s="1" t="s">
        <v>6290</v>
      </c>
      <c r="E3140" s="6">
        <v>19.05202371</v>
      </c>
      <c r="F3140" s="6">
        <v>18.83402371</v>
      </c>
      <c r="G3140" s="6">
        <v>18.83402371</v>
      </c>
      <c r="H3140" s="6">
        <v>3.6354777990828903E-2</v>
      </c>
      <c r="I3140" s="6">
        <v>0.64026330805266896</v>
      </c>
      <c r="J3140" s="6">
        <v>3.7009296273969101E-2</v>
      </c>
      <c r="K3140" s="6">
        <v>3.5588151635021999E-2</v>
      </c>
      <c r="L3140" s="6">
        <v>6.9591553502317396E-2</v>
      </c>
      <c r="M3140" s="6">
        <v>5.6047474772812397E-2</v>
      </c>
      <c r="N3140" s="6">
        <v>7.9653316230861596E-2</v>
      </c>
      <c r="O3140" s="6">
        <v>2.27313117071405E-2</v>
      </c>
      <c r="P3140" s="6">
        <v>5.4237785322395697E-2</v>
      </c>
      <c r="Q3140" s="7">
        <v>1</v>
      </c>
      <c r="R3140" s="8">
        <v>0.41545495616641898</v>
      </c>
      <c r="S3140" s="8">
        <v>13.46</v>
      </c>
      <c r="T3140" s="17">
        <f t="shared" si="144"/>
        <v>1.0313542687242392</v>
      </c>
      <c r="U3140" s="17">
        <f t="shared" si="145"/>
        <v>7.6623645521860267E-2</v>
      </c>
      <c r="V3140" s="19">
        <f t="shared" si="146"/>
        <v>18.757400064478141</v>
      </c>
    </row>
    <row r="3141" spans="1:22" x14ac:dyDescent="0.2">
      <c r="A3141" s="7">
        <v>185841.76460000101</v>
      </c>
      <c r="B3141" s="7">
        <v>343496.73519999901</v>
      </c>
      <c r="C3141" s="1" t="s">
        <v>6291</v>
      </c>
      <c r="D3141" s="1" t="s">
        <v>6292</v>
      </c>
      <c r="E3141" s="6">
        <v>19.051955759999998</v>
      </c>
      <c r="F3141" s="6">
        <v>18.75395576</v>
      </c>
      <c r="G3141" s="6">
        <v>18.75395576</v>
      </c>
      <c r="H3141" s="6">
        <v>3.7841568386451599E-2</v>
      </c>
      <c r="I3141" s="6">
        <v>0.42814598349729799</v>
      </c>
      <c r="J3141" s="6">
        <v>3.06058727542621E-2</v>
      </c>
      <c r="K3141" s="6">
        <v>3.1770991532258097E-2</v>
      </c>
      <c r="L3141" s="6">
        <v>4.3496026833064499E-2</v>
      </c>
      <c r="M3141" s="6">
        <v>1.51058345436585E-2</v>
      </c>
      <c r="N3141" s="6">
        <v>8.0279884175746399E-2</v>
      </c>
      <c r="O3141" s="6">
        <v>1.7043595542324201E-2</v>
      </c>
      <c r="P3141" s="6">
        <v>0.122888560417773</v>
      </c>
      <c r="Q3141" s="7">
        <v>1</v>
      </c>
      <c r="R3141" s="8">
        <v>0.69200317584369442</v>
      </c>
      <c r="S3141" s="8">
        <v>11.26</v>
      </c>
      <c r="T3141" s="17">
        <f t="shared" si="144"/>
        <v>0.72729993781017699</v>
      </c>
      <c r="U3141" s="17">
        <f t="shared" si="145"/>
        <v>6.4591468722040593E-2</v>
      </c>
      <c r="V3141" s="19">
        <f t="shared" si="146"/>
        <v>18.689364291277961</v>
      </c>
    </row>
    <row r="3142" spans="1:22" x14ac:dyDescent="0.2">
      <c r="A3142" s="7">
        <v>92782.345400001897</v>
      </c>
      <c r="B3142" s="7">
        <v>439939.69289999799</v>
      </c>
      <c r="C3142" s="1" t="s">
        <v>6293</v>
      </c>
      <c r="D3142" s="1" t="s">
        <v>6294</v>
      </c>
      <c r="E3142" s="6">
        <v>19.050853669999999</v>
      </c>
      <c r="F3142" s="6">
        <v>18.590853670000001</v>
      </c>
      <c r="G3142" s="6">
        <v>18.590853670000001</v>
      </c>
      <c r="H3142" s="6">
        <v>8.1026015257105705E-2</v>
      </c>
      <c r="I3142" s="6">
        <v>0.28823986707945498</v>
      </c>
      <c r="J3142" s="6">
        <v>0.18005605966354801</v>
      </c>
      <c r="K3142" s="6">
        <v>0.151998185632399</v>
      </c>
      <c r="L3142" s="6">
        <v>0.257377113002978</v>
      </c>
      <c r="M3142" s="6">
        <v>0.13522005892573499</v>
      </c>
      <c r="N3142" s="6">
        <v>7.2915512337157207E-2</v>
      </c>
      <c r="O3142" s="6">
        <v>5.9133220479366699E-2</v>
      </c>
      <c r="P3142" s="6">
        <v>0.26793462845820898</v>
      </c>
      <c r="Q3142" s="7">
        <v>1</v>
      </c>
      <c r="R3142" s="8">
        <v>4.1599435210497512E-2</v>
      </c>
      <c r="S3142" s="8">
        <v>18.29</v>
      </c>
      <c r="T3142" s="17">
        <f t="shared" ref="T3142:T3205" si="147">SUMPRODUCT(H$3:O$3,H3142:O3142)</f>
        <v>1.7345335415620955</v>
      </c>
      <c r="U3142" s="17">
        <f t="shared" ref="U3142:U3205" si="148">T3142/S3142</f>
        <v>9.4835076083220102E-2</v>
      </c>
      <c r="V3142" s="19">
        <f t="shared" ref="V3142:V3205" si="149">IF(Q3142=1, F3142-U3142, -999)</f>
        <v>18.49601859391678</v>
      </c>
    </row>
    <row r="3143" spans="1:22" x14ac:dyDescent="0.2">
      <c r="A3143" s="7">
        <v>202948.679200001</v>
      </c>
      <c r="B3143" s="7">
        <v>384098.28660000098</v>
      </c>
      <c r="C3143" s="1" t="s">
        <v>6295</v>
      </c>
      <c r="D3143" s="1" t="s">
        <v>6296</v>
      </c>
      <c r="E3143" s="6">
        <v>19.050401189999999</v>
      </c>
      <c r="F3143" s="6">
        <v>18.881401189999998</v>
      </c>
      <c r="G3143" s="6">
        <v>18.881401189999998</v>
      </c>
      <c r="H3143" s="6">
        <v>2.7484074590084201E-2</v>
      </c>
      <c r="I3143" s="6">
        <v>0.41200636403543101</v>
      </c>
      <c r="J3143" s="6">
        <v>7.0366580689790903E-2</v>
      </c>
      <c r="K3143" s="6">
        <v>2.1484017548291202E-2</v>
      </c>
      <c r="L3143" s="6">
        <v>6.4447459466669299E-2</v>
      </c>
      <c r="M3143" s="6">
        <v>2.0085265891455002E-2</v>
      </c>
      <c r="N3143" s="6">
        <v>0.100594627069619</v>
      </c>
      <c r="O3143" s="6">
        <v>2.1111994208223701E-2</v>
      </c>
      <c r="P3143" s="6">
        <v>7.5304221071365002E-2</v>
      </c>
      <c r="Q3143" s="7">
        <v>1</v>
      </c>
      <c r="R3143" s="8">
        <v>0.7209034498644985</v>
      </c>
      <c r="S3143" s="8">
        <v>11.07</v>
      </c>
      <c r="T3143" s="17">
        <f t="shared" si="147"/>
        <v>0.82253407054348038</v>
      </c>
      <c r="U3143" s="17">
        <f t="shared" si="148"/>
        <v>7.4302987402301748E-2</v>
      </c>
      <c r="V3143" s="19">
        <f t="shared" si="149"/>
        <v>18.807098202597697</v>
      </c>
    </row>
    <row r="3144" spans="1:22" x14ac:dyDescent="0.2">
      <c r="A3144" s="7">
        <v>188768.46346849401</v>
      </c>
      <c r="B3144" s="7">
        <v>439934.23036531103</v>
      </c>
      <c r="C3144" s="1" t="s">
        <v>6297</v>
      </c>
      <c r="D3144" s="1" t="s">
        <v>6298</v>
      </c>
      <c r="E3144" s="6">
        <v>19.0501711</v>
      </c>
      <c r="F3144" s="6">
        <v>18.795171100000001</v>
      </c>
      <c r="G3144" s="6">
        <v>18.795171100000001</v>
      </c>
      <c r="H3144" s="6">
        <v>2.9704791746893399E-2</v>
      </c>
      <c r="I3144" s="6">
        <v>0.351297787801511</v>
      </c>
      <c r="J3144" s="6">
        <v>0.101696589383789</v>
      </c>
      <c r="K3144" s="6">
        <v>6.5700555738823094E-2</v>
      </c>
      <c r="L3144" s="6">
        <v>8.5828425535212305E-2</v>
      </c>
      <c r="M3144" s="6">
        <v>3.07546983916916E-2</v>
      </c>
      <c r="N3144" s="6">
        <v>8.7973008673631697E-2</v>
      </c>
      <c r="O3144" s="6">
        <v>3.0559309749533699E-2</v>
      </c>
      <c r="P3144" s="6">
        <v>9.8650462916997E-2</v>
      </c>
      <c r="Q3144" s="7">
        <v>1</v>
      </c>
      <c r="R3144" s="8">
        <v>0.76064427911275412</v>
      </c>
      <c r="S3144" s="8">
        <v>10.82</v>
      </c>
      <c r="T3144" s="17">
        <f t="shared" si="147"/>
        <v>0.93728638240733575</v>
      </c>
      <c r="U3144" s="17">
        <f t="shared" si="148"/>
        <v>8.6625358817683518E-2</v>
      </c>
      <c r="V3144" s="19">
        <f t="shared" si="149"/>
        <v>18.708545741182316</v>
      </c>
    </row>
    <row r="3145" spans="1:22" x14ac:dyDescent="0.2">
      <c r="A3145" s="7">
        <v>92413.7866000012</v>
      </c>
      <c r="B3145" s="7">
        <v>451438.382800002</v>
      </c>
      <c r="C3145" s="1" t="s">
        <v>6299</v>
      </c>
      <c r="D3145" s="1" t="s">
        <v>6300</v>
      </c>
      <c r="E3145" s="6">
        <v>19.05007011</v>
      </c>
      <c r="F3145" s="6">
        <v>18.662070109999998</v>
      </c>
      <c r="G3145" s="6">
        <v>18.662070109999998</v>
      </c>
      <c r="H3145" s="6">
        <v>5.7950660321801697E-2</v>
      </c>
      <c r="I3145" s="6">
        <v>0.33980246542974801</v>
      </c>
      <c r="J3145" s="6">
        <v>0.20396516355587099</v>
      </c>
      <c r="K3145" s="6">
        <v>7.7049150970905797E-2</v>
      </c>
      <c r="L3145" s="6">
        <v>0.185046066244898</v>
      </c>
      <c r="M3145" s="6">
        <v>0.13648851751702001</v>
      </c>
      <c r="N3145" s="6">
        <v>8.7476476335239903E-2</v>
      </c>
      <c r="O3145" s="6">
        <v>4.1105700398948002E-2</v>
      </c>
      <c r="P3145" s="6">
        <v>0.153169513976154</v>
      </c>
      <c r="Q3145" s="7">
        <v>1</v>
      </c>
      <c r="R3145" s="8">
        <v>0.26662700199468092</v>
      </c>
      <c r="S3145" s="8">
        <v>15.04</v>
      </c>
      <c r="T3145" s="17">
        <f t="shared" si="147"/>
        <v>1.4958214628906932</v>
      </c>
      <c r="U3145" s="17">
        <f t="shared" si="148"/>
        <v>9.945621428794503E-2</v>
      </c>
      <c r="V3145" s="19">
        <f t="shared" si="149"/>
        <v>18.562613895712055</v>
      </c>
    </row>
    <row r="3146" spans="1:22" x14ac:dyDescent="0.2">
      <c r="A3146" s="7">
        <v>184040.50200000001</v>
      </c>
      <c r="B3146" s="7">
        <v>446644.82099999901</v>
      </c>
      <c r="C3146" s="1" t="s">
        <v>6301</v>
      </c>
      <c r="D3146" s="1" t="s">
        <v>6302</v>
      </c>
      <c r="E3146" s="6">
        <v>19.050017610000001</v>
      </c>
      <c r="F3146" s="6">
        <v>18.86601761</v>
      </c>
      <c r="G3146" s="6">
        <v>18.86601761</v>
      </c>
      <c r="H3146" s="6">
        <v>2.8319539408491998E-2</v>
      </c>
      <c r="I3146" s="6">
        <v>0.290643382686327</v>
      </c>
      <c r="J3146" s="6">
        <v>7.7169189336927096E-2</v>
      </c>
      <c r="K3146" s="6">
        <v>4.8897513553219099E-2</v>
      </c>
      <c r="L3146" s="6">
        <v>7.7534847840813603E-2</v>
      </c>
      <c r="M3146" s="6">
        <v>3.2197093786547899E-2</v>
      </c>
      <c r="N3146" s="6">
        <v>6.19234483461557E-2</v>
      </c>
      <c r="O3146" s="6">
        <v>2.2465598329149E-2</v>
      </c>
      <c r="P3146" s="6">
        <v>8.0430651527394606E-2</v>
      </c>
      <c r="Q3146" s="7">
        <v>1</v>
      </c>
      <c r="R3146" s="8">
        <v>1.1161983570317706</v>
      </c>
      <c r="S3146" s="8">
        <v>9.0020000000000007</v>
      </c>
      <c r="T3146" s="17">
        <f t="shared" si="147"/>
        <v>0.78312289725282502</v>
      </c>
      <c r="U3146" s="17">
        <f t="shared" si="148"/>
        <v>8.6994323178496438E-2</v>
      </c>
      <c r="V3146" s="19">
        <f t="shared" si="149"/>
        <v>18.779023286821502</v>
      </c>
    </row>
    <row r="3147" spans="1:22" x14ac:dyDescent="0.2">
      <c r="A3147" s="7">
        <v>115776.763082801</v>
      </c>
      <c r="B3147" s="7">
        <v>409510.25808757602</v>
      </c>
      <c r="C3147" s="1" t="s">
        <v>6303</v>
      </c>
      <c r="D3147" s="1" t="s">
        <v>6304</v>
      </c>
      <c r="E3147" s="6">
        <v>19.049813050000001</v>
      </c>
      <c r="F3147" s="6">
        <v>18.73481305</v>
      </c>
      <c r="G3147" s="6">
        <v>18.73481305</v>
      </c>
      <c r="H3147" s="6">
        <v>4.6437605998032899E-2</v>
      </c>
      <c r="I3147" s="6">
        <v>0.41144608106728398</v>
      </c>
      <c r="J3147" s="6">
        <v>0.104919927463555</v>
      </c>
      <c r="K3147" s="6">
        <v>6.10248842333189E-2</v>
      </c>
      <c r="L3147" s="6">
        <v>0.100718881028852</v>
      </c>
      <c r="M3147" s="6">
        <v>6.3771729700099103E-2</v>
      </c>
      <c r="N3147" s="6">
        <v>0.12224785642727599</v>
      </c>
      <c r="O3147" s="6">
        <v>2.5971719463143899E-2</v>
      </c>
      <c r="P3147" s="6">
        <v>0.15391932417365201</v>
      </c>
      <c r="Q3147" s="7">
        <v>1</v>
      </c>
      <c r="R3147" s="8">
        <v>0.40072154779411773</v>
      </c>
      <c r="S3147" s="8">
        <v>13.6</v>
      </c>
      <c r="T3147" s="17">
        <f t="shared" si="147"/>
        <v>1.0773426753103346</v>
      </c>
      <c r="U3147" s="17">
        <f t="shared" si="148"/>
        <v>7.9216373184583425E-2</v>
      </c>
      <c r="V3147" s="19">
        <f t="shared" si="149"/>
        <v>18.655596676815417</v>
      </c>
    </row>
    <row r="3148" spans="1:22" x14ac:dyDescent="0.2">
      <c r="A3148" s="7">
        <v>125859.412500002</v>
      </c>
      <c r="B3148" s="7">
        <v>476023.56080000103</v>
      </c>
      <c r="C3148" s="1" t="s">
        <v>6305</v>
      </c>
      <c r="D3148" s="1" t="s">
        <v>6306</v>
      </c>
      <c r="E3148" s="6">
        <v>19.049363459999999</v>
      </c>
      <c r="F3148" s="6">
        <v>18.779363459999999</v>
      </c>
      <c r="G3148" s="6">
        <v>18.779363459999999</v>
      </c>
      <c r="H3148" s="6">
        <v>3.5902781075106603E-2</v>
      </c>
      <c r="I3148" s="6">
        <v>0.63611402827654995</v>
      </c>
      <c r="J3148" s="6">
        <v>5.8675050397632898E-2</v>
      </c>
      <c r="K3148" s="6">
        <v>4.7943321827755701E-2</v>
      </c>
      <c r="L3148" s="6">
        <v>0.113386332630178</v>
      </c>
      <c r="M3148" s="6">
        <v>8.1245274447783206E-2</v>
      </c>
      <c r="N3148" s="6">
        <v>0.224837958037478</v>
      </c>
      <c r="O3148" s="6">
        <v>2.6045095385684301E-2</v>
      </c>
      <c r="P3148" s="6">
        <v>0.154034218990694</v>
      </c>
      <c r="Q3148" s="7">
        <v>1</v>
      </c>
      <c r="R3148" s="8">
        <v>0.23858019895968774</v>
      </c>
      <c r="S3148" s="8">
        <v>15.38</v>
      </c>
      <c r="T3148" s="17">
        <f t="shared" si="147"/>
        <v>1.2133720109403185</v>
      </c>
      <c r="U3148" s="17">
        <f t="shared" si="148"/>
        <v>7.8892848565690413E-2</v>
      </c>
      <c r="V3148" s="19">
        <f t="shared" si="149"/>
        <v>18.700470611434309</v>
      </c>
    </row>
    <row r="3149" spans="1:22" x14ac:dyDescent="0.2">
      <c r="A3149" s="7">
        <v>122422.33856953301</v>
      </c>
      <c r="B3149" s="7">
        <v>487294.60474672698</v>
      </c>
      <c r="C3149" s="1" t="s">
        <v>6307</v>
      </c>
      <c r="D3149" s="1" t="s">
        <v>6308</v>
      </c>
      <c r="E3149" s="6">
        <v>19.049259249999999</v>
      </c>
      <c r="F3149" s="6">
        <v>18.40225925</v>
      </c>
      <c r="G3149" s="6">
        <v>18.40225925</v>
      </c>
      <c r="H3149" s="6">
        <v>5.4011270811672701E-2</v>
      </c>
      <c r="I3149" s="6">
        <v>0.105542271437638</v>
      </c>
      <c r="J3149" s="6">
        <v>0.23465119836295101</v>
      </c>
      <c r="K3149" s="6">
        <v>0.12167372685106401</v>
      </c>
      <c r="L3149" s="6">
        <v>0.22210140976811499</v>
      </c>
      <c r="M3149" s="6">
        <v>0.1801170413881</v>
      </c>
      <c r="N3149" s="6">
        <v>6.4224209050635098E-2</v>
      </c>
      <c r="O3149" s="6">
        <v>4.6587208943200099E-2</v>
      </c>
      <c r="P3149" s="6">
        <v>0.201227754609866</v>
      </c>
      <c r="Q3149" s="7">
        <v>1</v>
      </c>
      <c r="R3149" s="8">
        <v>0.10622876016260162</v>
      </c>
      <c r="S3149" s="8">
        <v>17.22</v>
      </c>
      <c r="T3149" s="17">
        <f t="shared" si="147"/>
        <v>1.4708451659422943</v>
      </c>
      <c r="U3149" s="17">
        <f t="shared" si="148"/>
        <v>8.5414934142990381E-2</v>
      </c>
      <c r="V3149" s="19">
        <f t="shared" si="149"/>
        <v>18.316844315857011</v>
      </c>
    </row>
    <row r="3150" spans="1:22" x14ac:dyDescent="0.2">
      <c r="A3150" s="7">
        <v>183276.9976</v>
      </c>
      <c r="B3150" s="7">
        <v>434212.12300000002</v>
      </c>
      <c r="C3150" s="1" t="s">
        <v>6309</v>
      </c>
      <c r="D3150" s="1" t="s">
        <v>6310</v>
      </c>
      <c r="E3150" s="6">
        <v>19.049233999999998</v>
      </c>
      <c r="F3150" s="6">
        <v>18.851234000000002</v>
      </c>
      <c r="G3150" s="6">
        <v>18.851234000000002</v>
      </c>
      <c r="H3150" s="6">
        <v>3.0648302926774802E-2</v>
      </c>
      <c r="I3150" s="6">
        <v>0.33351475135434799</v>
      </c>
      <c r="J3150" s="6">
        <v>5.1551881989876903E-2</v>
      </c>
      <c r="K3150" s="6">
        <v>9.0326542129133894E-2</v>
      </c>
      <c r="L3150" s="6">
        <v>7.9436582578102405E-2</v>
      </c>
      <c r="M3150" s="6">
        <v>3.1162389247315E-2</v>
      </c>
      <c r="N3150" s="6">
        <v>0.145109927614366</v>
      </c>
      <c r="O3150" s="6">
        <v>2.62001314836845E-2</v>
      </c>
      <c r="P3150" s="6">
        <v>9.9406150945487701E-2</v>
      </c>
      <c r="Q3150" s="7">
        <v>1</v>
      </c>
      <c r="R3150" s="8">
        <v>0.7540731123388581</v>
      </c>
      <c r="S3150" s="8">
        <v>10.86</v>
      </c>
      <c r="T3150" s="17">
        <f t="shared" si="147"/>
        <v>0.82655141105109253</v>
      </c>
      <c r="U3150" s="17">
        <f t="shared" si="148"/>
        <v>7.6109706358295823E-2</v>
      </c>
      <c r="V3150" s="19">
        <f t="shared" si="149"/>
        <v>18.775124293641706</v>
      </c>
    </row>
    <row r="3151" spans="1:22" x14ac:dyDescent="0.2">
      <c r="A3151" s="7">
        <v>90246.472699999795</v>
      </c>
      <c r="B3151" s="7">
        <v>436687.47170000197</v>
      </c>
      <c r="C3151" s="1" t="s">
        <v>6311</v>
      </c>
      <c r="D3151" s="1" t="s">
        <v>6312</v>
      </c>
      <c r="E3151" s="6">
        <v>19.04910946</v>
      </c>
      <c r="F3151" s="6">
        <v>18.501109459999999</v>
      </c>
      <c r="G3151" s="6">
        <v>18.501109459999999</v>
      </c>
      <c r="H3151" s="6">
        <v>8.9316863827079707E-2</v>
      </c>
      <c r="I3151" s="6">
        <v>0.13075825250221201</v>
      </c>
      <c r="J3151" s="6">
        <v>0.21125580692033699</v>
      </c>
      <c r="K3151" s="6">
        <v>0.215363236740654</v>
      </c>
      <c r="L3151" s="6">
        <v>0.24119774276209799</v>
      </c>
      <c r="M3151" s="6">
        <v>0.14217407040006899</v>
      </c>
      <c r="N3151" s="6">
        <v>6.8721671174877902E-2</v>
      </c>
      <c r="O3151" s="6">
        <v>6.04206518146818E-2</v>
      </c>
      <c r="P3151" s="6">
        <v>0.140668506161581</v>
      </c>
      <c r="Q3151" s="7">
        <v>1</v>
      </c>
      <c r="R3151" s="8">
        <v>0.11856191779213147</v>
      </c>
      <c r="S3151" s="8">
        <v>17.03</v>
      </c>
      <c r="T3151" s="17">
        <f t="shared" si="147"/>
        <v>1.6708600590239935</v>
      </c>
      <c r="U3151" s="17">
        <f t="shared" si="148"/>
        <v>9.81127456854958E-2</v>
      </c>
      <c r="V3151" s="19">
        <f t="shared" si="149"/>
        <v>18.402996714314504</v>
      </c>
    </row>
    <row r="3152" spans="1:22" x14ac:dyDescent="0.2">
      <c r="A3152" s="7">
        <v>105592.870499998</v>
      </c>
      <c r="B3152" s="7">
        <v>448714.315699998</v>
      </c>
      <c r="C3152" s="1" t="s">
        <v>6313</v>
      </c>
      <c r="D3152" s="1" t="s">
        <v>6314</v>
      </c>
      <c r="E3152" s="6">
        <v>19.0488724</v>
      </c>
      <c r="F3152" s="6">
        <v>18.688872400000001</v>
      </c>
      <c r="G3152" s="6">
        <v>18.688872400000001</v>
      </c>
      <c r="H3152" s="6">
        <v>5.5272708416067802E-2</v>
      </c>
      <c r="I3152" s="6">
        <v>0.458289484182336</v>
      </c>
      <c r="J3152" s="6">
        <v>0.10077196716403</v>
      </c>
      <c r="K3152" s="6">
        <v>7.7768415709962499E-2</v>
      </c>
      <c r="L3152" s="6">
        <v>0.190764809090539</v>
      </c>
      <c r="M3152" s="6">
        <v>9.70406701930598E-2</v>
      </c>
      <c r="N3152" s="6">
        <v>0.12389603767662399</v>
      </c>
      <c r="O3152" s="6">
        <v>3.4325658205199103E-2</v>
      </c>
      <c r="P3152" s="6">
        <v>0.27722607545904498</v>
      </c>
      <c r="Q3152" s="7">
        <v>1</v>
      </c>
      <c r="R3152" s="8">
        <v>0.17223830153846156</v>
      </c>
      <c r="S3152" s="8">
        <v>16.25</v>
      </c>
      <c r="T3152" s="17">
        <f t="shared" si="147"/>
        <v>1.4204416783241112</v>
      </c>
      <c r="U3152" s="17">
        <f t="shared" si="148"/>
        <v>8.741179558917607E-2</v>
      </c>
      <c r="V3152" s="19">
        <f t="shared" si="149"/>
        <v>18.601460604410825</v>
      </c>
    </row>
    <row r="3153" spans="1:22" x14ac:dyDescent="0.2">
      <c r="A3153" s="7">
        <v>157593.73595874099</v>
      </c>
      <c r="B3153" s="7">
        <v>380718.27930390398</v>
      </c>
      <c r="C3153" s="1" t="s">
        <v>6315</v>
      </c>
      <c r="D3153" s="1" t="s">
        <v>6316</v>
      </c>
      <c r="E3153" s="6">
        <v>19.048564979999998</v>
      </c>
      <c r="F3153" s="6">
        <v>18.80556498</v>
      </c>
      <c r="G3153" s="6">
        <v>18.80556498</v>
      </c>
      <c r="H3153" s="6">
        <v>4.1848165027594003E-2</v>
      </c>
      <c r="I3153" s="6">
        <v>0.41933412279475102</v>
      </c>
      <c r="J3153" s="6">
        <v>0.165567824884988</v>
      </c>
      <c r="K3153" s="6">
        <v>2.8111880817055498E-2</v>
      </c>
      <c r="L3153" s="6">
        <v>0.124564721916556</v>
      </c>
      <c r="M3153" s="6">
        <v>2.9850807163873901E-2</v>
      </c>
      <c r="N3153" s="6">
        <v>5.9824774786164103E-2</v>
      </c>
      <c r="O3153" s="6">
        <v>3.1242795960219599E-2</v>
      </c>
      <c r="P3153" s="6">
        <v>0.274767695864652</v>
      </c>
      <c r="Q3153" s="7">
        <v>1</v>
      </c>
      <c r="R3153" s="8">
        <v>0.30024334334470976</v>
      </c>
      <c r="S3153" s="8">
        <v>14.65</v>
      </c>
      <c r="T3153" s="17">
        <f t="shared" si="147"/>
        <v>1.2359721491866384</v>
      </c>
      <c r="U3153" s="17">
        <f t="shared" si="148"/>
        <v>8.4366699603183506E-2</v>
      </c>
      <c r="V3153" s="19">
        <f t="shared" si="149"/>
        <v>18.721198280396816</v>
      </c>
    </row>
    <row r="3154" spans="1:22" x14ac:dyDescent="0.2">
      <c r="A3154" s="7">
        <v>139838.34614679599</v>
      </c>
      <c r="B3154" s="7">
        <v>437913.697218752</v>
      </c>
      <c r="C3154" s="1" t="s">
        <v>6317</v>
      </c>
      <c r="D3154" s="1" t="s">
        <v>6318</v>
      </c>
      <c r="E3154" s="6">
        <v>19.048138699999999</v>
      </c>
      <c r="F3154" s="6">
        <v>18.801138699999999</v>
      </c>
      <c r="G3154" s="6">
        <v>18.801138699999999</v>
      </c>
      <c r="H3154" s="6">
        <v>3.91683136015262E-2</v>
      </c>
      <c r="I3154" s="6">
        <v>0.47506974377860001</v>
      </c>
      <c r="J3154" s="6">
        <v>3.3850812580781299E-2</v>
      </c>
      <c r="K3154" s="6">
        <v>5.73237534734891E-2</v>
      </c>
      <c r="L3154" s="6">
        <v>7.9052635791227496E-2</v>
      </c>
      <c r="M3154" s="6">
        <v>4.6708485189233998E-2</v>
      </c>
      <c r="N3154" s="6">
        <v>0.15014149641647001</v>
      </c>
      <c r="O3154" s="6">
        <v>2.3808298167147801E-2</v>
      </c>
      <c r="P3154" s="6">
        <v>0.11928769521195901</v>
      </c>
      <c r="Q3154" s="7">
        <v>1</v>
      </c>
      <c r="R3154" s="8">
        <v>0.58866878231859876</v>
      </c>
      <c r="S3154" s="8">
        <v>11.99</v>
      </c>
      <c r="T3154" s="17">
        <f t="shared" si="147"/>
        <v>0.91558965699038652</v>
      </c>
      <c r="U3154" s="17">
        <f t="shared" si="148"/>
        <v>7.6362773727304961E-2</v>
      </c>
      <c r="V3154" s="19">
        <f t="shared" si="149"/>
        <v>18.724775926272695</v>
      </c>
    </row>
    <row r="3155" spans="1:22" x14ac:dyDescent="0.2">
      <c r="A3155" s="7">
        <v>109901.169599999</v>
      </c>
      <c r="B3155" s="7">
        <v>452217.934300002</v>
      </c>
      <c r="C3155" s="1" t="s">
        <v>6319</v>
      </c>
      <c r="D3155" s="1" t="s">
        <v>6320</v>
      </c>
      <c r="E3155" s="6">
        <v>19.048102289999999</v>
      </c>
      <c r="F3155" s="6">
        <v>18.760102289999999</v>
      </c>
      <c r="G3155" s="6">
        <v>18.760102289999999</v>
      </c>
      <c r="H3155" s="6">
        <v>4.31573771962789E-2</v>
      </c>
      <c r="I3155" s="6">
        <v>0.44883947012741199</v>
      </c>
      <c r="J3155" s="6">
        <v>7.7547505960728097E-2</v>
      </c>
      <c r="K3155" s="6">
        <v>5.7311609016937902E-2</v>
      </c>
      <c r="L3155" s="6">
        <v>0.104629515374737</v>
      </c>
      <c r="M3155" s="6">
        <v>8.4664625479840702E-2</v>
      </c>
      <c r="N3155" s="6">
        <v>0.28899479803025302</v>
      </c>
      <c r="O3155" s="6">
        <v>3.8503117760724799E-2</v>
      </c>
      <c r="P3155" s="6">
        <v>0.174051283720357</v>
      </c>
      <c r="Q3155" s="7">
        <v>1</v>
      </c>
      <c r="R3155" s="8">
        <v>0.26818257589880157</v>
      </c>
      <c r="S3155" s="8">
        <v>15.02</v>
      </c>
      <c r="T3155" s="17">
        <f t="shared" si="147"/>
        <v>1.0614493915825749</v>
      </c>
      <c r="U3155" s="17">
        <f t="shared" si="148"/>
        <v>7.0669067349039605E-2</v>
      </c>
      <c r="V3155" s="19">
        <f t="shared" si="149"/>
        <v>18.689433222650958</v>
      </c>
    </row>
    <row r="3156" spans="1:22" x14ac:dyDescent="0.2">
      <c r="A3156" s="7">
        <v>132662.31974580401</v>
      </c>
      <c r="B3156" s="7">
        <v>457203.01819261501</v>
      </c>
      <c r="C3156" s="1" t="s">
        <v>6321</v>
      </c>
      <c r="D3156" s="1" t="s">
        <v>6322</v>
      </c>
      <c r="E3156" s="6">
        <v>19.047846960000001</v>
      </c>
      <c r="F3156" s="6">
        <v>18.666846960000001</v>
      </c>
      <c r="G3156" s="6">
        <v>18.666846960000001</v>
      </c>
      <c r="H3156" s="6">
        <v>5.1080232000875699E-2</v>
      </c>
      <c r="I3156" s="6">
        <v>0.55094974923913098</v>
      </c>
      <c r="J3156" s="6">
        <v>0.18425960645433301</v>
      </c>
      <c r="K3156" s="6">
        <v>9.8912654695778701E-2</v>
      </c>
      <c r="L3156" s="6">
        <v>0.43061899272202703</v>
      </c>
      <c r="M3156" s="6">
        <v>6.6949408119702805E-2</v>
      </c>
      <c r="N3156" s="6">
        <v>7.9852148532992398E-2</v>
      </c>
      <c r="O3156" s="6">
        <v>2.90980195125899E-2</v>
      </c>
      <c r="P3156" s="6">
        <v>0.13689363593315801</v>
      </c>
      <c r="Q3156" s="7">
        <v>1</v>
      </c>
      <c r="R3156" s="8">
        <v>4.9468152066115843E-2</v>
      </c>
      <c r="S3156" s="8">
        <v>18.149999999999999</v>
      </c>
      <c r="T3156" s="17">
        <f t="shared" si="147"/>
        <v>2.4123990590114084</v>
      </c>
      <c r="U3156" s="17">
        <f t="shared" si="148"/>
        <v>0.13291454870586272</v>
      </c>
      <c r="V3156" s="19">
        <f t="shared" si="149"/>
        <v>18.533932411294138</v>
      </c>
    </row>
    <row r="3157" spans="1:22" x14ac:dyDescent="0.2">
      <c r="A3157" s="7">
        <v>93970.717799998805</v>
      </c>
      <c r="B3157" s="7">
        <v>435907.53000000102</v>
      </c>
      <c r="C3157" s="1" t="s">
        <v>6323</v>
      </c>
      <c r="D3157" s="1" t="s">
        <v>6324</v>
      </c>
      <c r="E3157" s="6">
        <v>19.047719709999999</v>
      </c>
      <c r="F3157" s="6">
        <v>18.521719709999999</v>
      </c>
      <c r="G3157" s="6">
        <v>18.521719709999999</v>
      </c>
      <c r="H3157" s="6">
        <v>7.4966486543241104E-2</v>
      </c>
      <c r="I3157" s="6">
        <v>0.13734399549349999</v>
      </c>
      <c r="J3157" s="6">
        <v>0.281678503664197</v>
      </c>
      <c r="K3157" s="6">
        <v>0.23083395936296799</v>
      </c>
      <c r="L3157" s="6">
        <v>0.26972582207677298</v>
      </c>
      <c r="M3157" s="6">
        <v>0.12730867599128401</v>
      </c>
      <c r="N3157" s="6">
        <v>7.3242172404308803E-2</v>
      </c>
      <c r="O3157" s="6">
        <v>5.3557195480488498E-2</v>
      </c>
      <c r="P3157" s="6">
        <v>0.17550644713768099</v>
      </c>
      <c r="Q3157" s="7">
        <v>1</v>
      </c>
      <c r="R3157" s="8">
        <v>2.3520672219236951E-2</v>
      </c>
      <c r="S3157" s="8">
        <v>18.61</v>
      </c>
      <c r="T3157" s="17">
        <f t="shared" si="147"/>
        <v>1.8906454015016632</v>
      </c>
      <c r="U3157" s="17">
        <f t="shared" si="148"/>
        <v>0.10159298234828927</v>
      </c>
      <c r="V3157" s="19">
        <f t="shared" si="149"/>
        <v>18.420126727651709</v>
      </c>
    </row>
    <row r="3158" spans="1:22" x14ac:dyDescent="0.2">
      <c r="A3158" s="7">
        <v>155342.572971791</v>
      </c>
      <c r="B3158" s="7">
        <v>409037.15970266098</v>
      </c>
      <c r="C3158" s="1" t="s">
        <v>6325</v>
      </c>
      <c r="D3158" s="1" t="s">
        <v>6326</v>
      </c>
      <c r="E3158" s="6">
        <v>19.047415619999999</v>
      </c>
      <c r="F3158" s="6">
        <v>18.836215620000001</v>
      </c>
      <c r="G3158" s="6">
        <v>18.836215620000001</v>
      </c>
      <c r="H3158" s="6">
        <v>3.5476092920774402E-2</v>
      </c>
      <c r="I3158" s="6">
        <v>0.106007977009243</v>
      </c>
      <c r="J3158" s="6">
        <v>7.4300814683637806E-2</v>
      </c>
      <c r="K3158" s="6">
        <v>4.6124628140345798E-2</v>
      </c>
      <c r="L3158" s="6">
        <v>0.115933668986544</v>
      </c>
      <c r="M3158" s="6">
        <v>4.1644010167208499E-2</v>
      </c>
      <c r="N3158" s="6">
        <v>0.123170521491164</v>
      </c>
      <c r="O3158" s="6">
        <v>4.0452189880295301E-2</v>
      </c>
      <c r="P3158" s="6">
        <v>0.185949920253493</v>
      </c>
      <c r="Q3158" s="7">
        <v>1</v>
      </c>
      <c r="R3158" s="8">
        <v>0.89338127435387649</v>
      </c>
      <c r="S3158" s="8">
        <v>10.06</v>
      </c>
      <c r="T3158" s="17">
        <f t="shared" si="147"/>
        <v>0.71948742731804516</v>
      </c>
      <c r="U3158" s="17">
        <f t="shared" si="148"/>
        <v>7.1519624981913041E-2</v>
      </c>
      <c r="V3158" s="19">
        <f t="shared" si="149"/>
        <v>18.764695995018087</v>
      </c>
    </row>
    <row r="3159" spans="1:22" x14ac:dyDescent="0.2">
      <c r="A3159" s="7">
        <v>91521.354600001097</v>
      </c>
      <c r="B3159" s="7">
        <v>437508.35880000098</v>
      </c>
      <c r="C3159" s="1" t="s">
        <v>6327</v>
      </c>
      <c r="D3159" s="1" t="s">
        <v>6328</v>
      </c>
      <c r="E3159" s="6">
        <v>19.04691146</v>
      </c>
      <c r="F3159" s="6">
        <v>18.497911460000001</v>
      </c>
      <c r="G3159" s="6">
        <v>18.497911460000001</v>
      </c>
      <c r="H3159" s="6">
        <v>8.4676323983474203E-2</v>
      </c>
      <c r="I3159" s="6">
        <v>0.132277427710601</v>
      </c>
      <c r="J3159" s="6">
        <v>0.23530698263102501</v>
      </c>
      <c r="K3159" s="6">
        <v>0.17765558658556199</v>
      </c>
      <c r="L3159" s="6">
        <v>0.255364984893243</v>
      </c>
      <c r="M3159" s="6">
        <v>0.137776230704271</v>
      </c>
      <c r="N3159" s="6">
        <v>6.9882994676153207E-2</v>
      </c>
      <c r="O3159" s="6">
        <v>5.5357534227517401E-2</v>
      </c>
      <c r="P3159" s="6">
        <v>0.14989475531732299</v>
      </c>
      <c r="Q3159" s="7">
        <v>1</v>
      </c>
      <c r="R3159" s="8">
        <v>9.4021336013785192E-2</v>
      </c>
      <c r="S3159" s="8">
        <v>17.41</v>
      </c>
      <c r="T3159" s="17">
        <f t="shared" si="147"/>
        <v>1.7159945822048903</v>
      </c>
      <c r="U3159" s="17">
        <f t="shared" si="148"/>
        <v>9.8563732464381978E-2</v>
      </c>
      <c r="V3159" s="19">
        <f t="shared" si="149"/>
        <v>18.39934772753562</v>
      </c>
    </row>
    <row r="3160" spans="1:22" x14ac:dyDescent="0.2">
      <c r="A3160" s="7">
        <v>206612.05170000001</v>
      </c>
      <c r="B3160" s="7">
        <v>378967.66629999899</v>
      </c>
      <c r="C3160" s="1" t="s">
        <v>6329</v>
      </c>
      <c r="D3160" s="1" t="s">
        <v>6330</v>
      </c>
      <c r="E3160" s="6">
        <v>19.046696050000001</v>
      </c>
      <c r="F3160" s="6">
        <v>18.848696050000001</v>
      </c>
      <c r="G3160" s="6">
        <v>18.848696050000001</v>
      </c>
      <c r="H3160" s="6">
        <v>3.06019302731191E-2</v>
      </c>
      <c r="I3160" s="6">
        <v>0.78504517418145003</v>
      </c>
      <c r="J3160" s="6">
        <v>7.10468605525654E-2</v>
      </c>
      <c r="K3160" s="6">
        <v>2.4858207559607999E-2</v>
      </c>
      <c r="L3160" s="6">
        <v>0.10174707015986301</v>
      </c>
      <c r="M3160" s="6">
        <v>1.7957222393147999E-2</v>
      </c>
      <c r="N3160" s="6">
        <v>5.8329774210165601E-2</v>
      </c>
      <c r="O3160" s="6">
        <v>1.8031684067089201E-2</v>
      </c>
      <c r="P3160" s="6">
        <v>7.3991298508011297E-2</v>
      </c>
      <c r="Q3160" s="7">
        <v>1</v>
      </c>
      <c r="R3160" s="8">
        <v>0.26472085325365208</v>
      </c>
      <c r="S3160" s="8">
        <v>15.06</v>
      </c>
      <c r="T3160" s="17">
        <f t="shared" si="147"/>
        <v>1.318442173872016</v>
      </c>
      <c r="U3160" s="17">
        <f t="shared" si="148"/>
        <v>8.7545961080479143E-2</v>
      </c>
      <c r="V3160" s="19">
        <f t="shared" si="149"/>
        <v>18.761150088919521</v>
      </c>
    </row>
    <row r="3161" spans="1:22" x14ac:dyDescent="0.2">
      <c r="A3161" s="7">
        <v>110039.474399999</v>
      </c>
      <c r="B3161" s="7">
        <v>389546.66160000098</v>
      </c>
      <c r="C3161" s="1" t="s">
        <v>6331</v>
      </c>
      <c r="D3161" s="1" t="s">
        <v>6332</v>
      </c>
      <c r="E3161" s="6">
        <v>19.046488629999999</v>
      </c>
      <c r="F3161" s="6">
        <v>18.812488630000001</v>
      </c>
      <c r="G3161" s="6">
        <v>18.812488630000001</v>
      </c>
      <c r="H3161" s="6">
        <v>3.6775467876169199E-2</v>
      </c>
      <c r="I3161" s="6">
        <v>0.20303732406178801</v>
      </c>
      <c r="J3161" s="6">
        <v>7.9605991257274106E-2</v>
      </c>
      <c r="K3161" s="6">
        <v>5.17807410900194E-2</v>
      </c>
      <c r="L3161" s="6">
        <v>6.6346378295037894E-2</v>
      </c>
      <c r="M3161" s="6">
        <v>6.5416333665507198E-2</v>
      </c>
      <c r="N3161" s="6">
        <v>5.3453785522308499E-2</v>
      </c>
      <c r="O3161" s="6">
        <v>1.6415808513459799E-2</v>
      </c>
      <c r="P3161" s="6">
        <v>4.1704976927385597E-2</v>
      </c>
      <c r="Q3161" s="7">
        <v>1</v>
      </c>
      <c r="R3161" s="8">
        <v>0.84738008050436453</v>
      </c>
      <c r="S3161" s="8">
        <v>10.31</v>
      </c>
      <c r="T3161" s="17">
        <f t="shared" si="147"/>
        <v>0.68662011830380765</v>
      </c>
      <c r="U3161" s="17">
        <f t="shared" si="148"/>
        <v>6.6597489651193761E-2</v>
      </c>
      <c r="V3161" s="19">
        <f t="shared" si="149"/>
        <v>18.745891140348807</v>
      </c>
    </row>
    <row r="3162" spans="1:22" x14ac:dyDescent="0.2">
      <c r="A3162" s="7">
        <v>161711.65740000099</v>
      </c>
      <c r="B3162" s="7">
        <v>473049.16330000001</v>
      </c>
      <c r="C3162" s="1" t="s">
        <v>6333</v>
      </c>
      <c r="D3162" s="1" t="s">
        <v>6334</v>
      </c>
      <c r="E3162" s="6">
        <v>19.046364730000001</v>
      </c>
      <c r="F3162" s="6">
        <v>18.850364729999999</v>
      </c>
      <c r="G3162" s="6">
        <v>-999</v>
      </c>
      <c r="H3162" s="6">
        <v>3.0924415972360699E-2</v>
      </c>
      <c r="I3162" s="6">
        <v>0.28981936038212103</v>
      </c>
      <c r="J3162" s="6">
        <v>4.5957914535090898E-2</v>
      </c>
      <c r="K3162" s="6">
        <v>3.6944665475569502E-2</v>
      </c>
      <c r="L3162" s="6">
        <v>9.6903599504094606E-2</v>
      </c>
      <c r="M3162" s="6">
        <v>4.8804349463365301E-2</v>
      </c>
      <c r="N3162" s="6">
        <v>0.18745552033195101</v>
      </c>
      <c r="O3162" s="6">
        <v>2.5655277524968802E-2</v>
      </c>
      <c r="P3162" s="6">
        <v>0.18678336970217499</v>
      </c>
      <c r="Q3162" s="7">
        <v>2</v>
      </c>
      <c r="R3162" s="8">
        <v>0.72834525680580775</v>
      </c>
      <c r="S3162" s="8">
        <v>11.02</v>
      </c>
      <c r="T3162" s="17">
        <f t="shared" si="147"/>
        <v>0.77123948538487763</v>
      </c>
      <c r="U3162" s="17">
        <f t="shared" si="148"/>
        <v>6.99854342454517E-2</v>
      </c>
      <c r="V3162" s="19">
        <f t="shared" si="149"/>
        <v>-999</v>
      </c>
    </row>
    <row r="3163" spans="1:22" x14ac:dyDescent="0.2">
      <c r="A3163" s="7">
        <v>84122.129333034696</v>
      </c>
      <c r="B3163" s="7">
        <v>446518.52477864397</v>
      </c>
      <c r="C3163" s="1" t="s">
        <v>6335</v>
      </c>
      <c r="D3163" s="1" t="s">
        <v>6336</v>
      </c>
      <c r="E3163" s="6">
        <v>19.04636103</v>
      </c>
      <c r="F3163" s="6">
        <v>18.605361030000001</v>
      </c>
      <c r="G3163" s="6">
        <v>18.605361030000001</v>
      </c>
      <c r="H3163" s="6">
        <v>7.7068214313592398E-2</v>
      </c>
      <c r="I3163" s="6">
        <v>0.131483961014213</v>
      </c>
      <c r="J3163" s="6">
        <v>0.210767260067836</v>
      </c>
      <c r="K3163" s="6">
        <v>0.10978953541076</v>
      </c>
      <c r="L3163" s="6">
        <v>0.43841412544465203</v>
      </c>
      <c r="M3163" s="6">
        <v>0.17420017077569</v>
      </c>
      <c r="N3163" s="6">
        <v>8.1868789003184297E-2</v>
      </c>
      <c r="O3163" s="6">
        <v>4.9031450938891302E-2</v>
      </c>
      <c r="P3163" s="6">
        <v>0.130040054644461</v>
      </c>
      <c r="Q3163" s="7">
        <v>1</v>
      </c>
      <c r="R3163" s="8">
        <v>0.15713007472660989</v>
      </c>
      <c r="S3163" s="8">
        <v>16.46</v>
      </c>
      <c r="T3163" s="17">
        <f t="shared" si="147"/>
        <v>2.1321868215217856</v>
      </c>
      <c r="U3163" s="17">
        <f t="shared" si="148"/>
        <v>0.12953747396851673</v>
      </c>
      <c r="V3163" s="19">
        <f t="shared" si="149"/>
        <v>18.475823556031486</v>
      </c>
    </row>
    <row r="3164" spans="1:22" x14ac:dyDescent="0.2">
      <c r="A3164" s="7">
        <v>93995.802499998405</v>
      </c>
      <c r="B3164" s="7">
        <v>437479.21880000102</v>
      </c>
      <c r="C3164" s="1" t="s">
        <v>6337</v>
      </c>
      <c r="D3164" s="1" t="s">
        <v>6338</v>
      </c>
      <c r="E3164" s="6">
        <v>19.046052549999999</v>
      </c>
      <c r="F3164" s="6">
        <v>18.48905255</v>
      </c>
      <c r="G3164" s="6">
        <v>18.48905255</v>
      </c>
      <c r="H3164" s="6">
        <v>9.0949789422754099E-2</v>
      </c>
      <c r="I3164" s="6">
        <v>0.13467097623964699</v>
      </c>
      <c r="J3164" s="6">
        <v>0.26345667031543002</v>
      </c>
      <c r="K3164" s="6">
        <v>0.212791375320737</v>
      </c>
      <c r="L3164" s="6">
        <v>0.26808956888699498</v>
      </c>
      <c r="M3164" s="6">
        <v>0.12928758076484101</v>
      </c>
      <c r="N3164" s="6">
        <v>7.8776700388881404E-2</v>
      </c>
      <c r="O3164" s="6">
        <v>5.3293541362579702E-2</v>
      </c>
      <c r="P3164" s="6">
        <v>0.15982368035177</v>
      </c>
      <c r="Q3164" s="7">
        <v>1</v>
      </c>
      <c r="R3164" s="8">
        <v>2.1236061662198408E-2</v>
      </c>
      <c r="S3164" s="8">
        <v>18.649999999999999</v>
      </c>
      <c r="T3164" s="17">
        <f t="shared" si="147"/>
        <v>1.8605439776977373</v>
      </c>
      <c r="U3164" s="17">
        <f t="shared" si="148"/>
        <v>9.9761071190227202E-2</v>
      </c>
      <c r="V3164" s="19">
        <f t="shared" si="149"/>
        <v>18.389291478809774</v>
      </c>
    </row>
    <row r="3165" spans="1:22" x14ac:dyDescent="0.2">
      <c r="A3165" s="7">
        <v>183883.626400001</v>
      </c>
      <c r="B3165" s="7">
        <v>446390.73860000097</v>
      </c>
      <c r="C3165" s="1" t="s">
        <v>6339</v>
      </c>
      <c r="D3165" s="1" t="s">
        <v>6340</v>
      </c>
      <c r="E3165" s="6">
        <v>19.045558939999999</v>
      </c>
      <c r="F3165" s="6">
        <v>18.87135894</v>
      </c>
      <c r="G3165" s="6">
        <v>18.87135894</v>
      </c>
      <c r="H3165" s="6">
        <v>2.8660940916309101E-2</v>
      </c>
      <c r="I3165" s="6">
        <v>0.326204800908454</v>
      </c>
      <c r="J3165" s="6">
        <v>4.0740849193805197E-2</v>
      </c>
      <c r="K3165" s="6">
        <v>4.8924229967607903E-2</v>
      </c>
      <c r="L3165" s="6">
        <v>7.8699738486871201E-2</v>
      </c>
      <c r="M3165" s="6">
        <v>3.2550956708259103E-2</v>
      </c>
      <c r="N3165" s="6">
        <v>6.9905273275149601E-2</v>
      </c>
      <c r="O3165" s="6">
        <v>2.3963736008287599E-2</v>
      </c>
      <c r="P3165" s="6">
        <v>7.4981735094617905E-2</v>
      </c>
      <c r="Q3165" s="7">
        <v>1</v>
      </c>
      <c r="R3165" s="8">
        <v>1.1063436120327361</v>
      </c>
      <c r="S3165" s="8">
        <v>9.0419999999999998</v>
      </c>
      <c r="T3165" s="17">
        <f t="shared" si="147"/>
        <v>0.75003182655690415</v>
      </c>
      <c r="U3165" s="17">
        <f t="shared" si="148"/>
        <v>8.2949770687558516E-2</v>
      </c>
      <c r="V3165" s="19">
        <f t="shared" si="149"/>
        <v>18.788409169312441</v>
      </c>
    </row>
    <row r="3166" spans="1:22" x14ac:dyDescent="0.2">
      <c r="A3166" s="7">
        <v>81659.206599999205</v>
      </c>
      <c r="B3166" s="7">
        <v>453170.08199999901</v>
      </c>
      <c r="C3166" s="1" t="s">
        <v>6341</v>
      </c>
      <c r="D3166" s="1" t="s">
        <v>6342</v>
      </c>
      <c r="E3166" s="6">
        <v>19.045518300000001</v>
      </c>
      <c r="F3166" s="6">
        <v>18.613518299999999</v>
      </c>
      <c r="G3166" s="6">
        <v>18.613518299999999</v>
      </c>
      <c r="H3166" s="6">
        <v>6.4168689639824E-2</v>
      </c>
      <c r="I3166" s="6">
        <v>9.15375448413E-2</v>
      </c>
      <c r="J3166" s="6">
        <v>0.36249957805841698</v>
      </c>
      <c r="K3166" s="6">
        <v>8.0061938287751003E-2</v>
      </c>
      <c r="L3166" s="6">
        <v>0.23138254302556799</v>
      </c>
      <c r="M3166" s="6">
        <v>0.194196792527177</v>
      </c>
      <c r="N3166" s="6">
        <v>6.7197823399256507E-2</v>
      </c>
      <c r="O3166" s="6">
        <v>6.3475610708890406E-2</v>
      </c>
      <c r="P3166" s="6">
        <v>0.10835784169403399</v>
      </c>
      <c r="Q3166" s="7">
        <v>1</v>
      </c>
      <c r="R3166" s="8">
        <v>0.25630067941952511</v>
      </c>
      <c r="S3166" s="8">
        <v>15.16</v>
      </c>
      <c r="T3166" s="17">
        <f t="shared" si="147"/>
        <v>1.7190836476022369</v>
      </c>
      <c r="U3166" s="17">
        <f t="shared" si="148"/>
        <v>0.11339601897112381</v>
      </c>
      <c r="V3166" s="19">
        <f t="shared" si="149"/>
        <v>18.500122281028876</v>
      </c>
    </row>
    <row r="3167" spans="1:22" x14ac:dyDescent="0.2">
      <c r="A3167" s="7">
        <v>91428.249099999695</v>
      </c>
      <c r="B3167" s="7">
        <v>438626.32</v>
      </c>
      <c r="C3167" s="1" t="s">
        <v>6343</v>
      </c>
      <c r="D3167" s="1" t="s">
        <v>6344</v>
      </c>
      <c r="E3167" s="6">
        <v>19.044695399999998</v>
      </c>
      <c r="F3167" s="6">
        <v>18.518695399999999</v>
      </c>
      <c r="G3167" s="6">
        <v>18.518695399999999</v>
      </c>
      <c r="H3167" s="6">
        <v>8.3259797065018307E-2</v>
      </c>
      <c r="I3167" s="6">
        <v>0.14503337063656399</v>
      </c>
      <c r="J3167" s="6">
        <v>0.24367967914288399</v>
      </c>
      <c r="K3167" s="6">
        <v>0.16266994552984201</v>
      </c>
      <c r="L3167" s="6">
        <v>0.248877583075786</v>
      </c>
      <c r="M3167" s="6">
        <v>0.13842603608161</v>
      </c>
      <c r="N3167" s="6">
        <v>7.0662081409797697E-2</v>
      </c>
      <c r="O3167" s="6">
        <v>6.3690601137503799E-2</v>
      </c>
      <c r="P3167" s="6">
        <v>0.152255583541543</v>
      </c>
      <c r="Q3167" s="7">
        <v>1</v>
      </c>
      <c r="R3167" s="8">
        <v>8.7025993150684863E-2</v>
      </c>
      <c r="S3167" s="8">
        <v>17.52</v>
      </c>
      <c r="T3167" s="17">
        <f t="shared" si="147"/>
        <v>1.7082150178095685</v>
      </c>
      <c r="U3167" s="17">
        <f t="shared" si="148"/>
        <v>9.7500857180911449E-2</v>
      </c>
      <c r="V3167" s="19">
        <f t="shared" si="149"/>
        <v>18.421194542819087</v>
      </c>
    </row>
    <row r="3168" spans="1:22" x14ac:dyDescent="0.2">
      <c r="A3168" s="7">
        <v>161507.01000000199</v>
      </c>
      <c r="B3168" s="7">
        <v>415819.90709999902</v>
      </c>
      <c r="C3168" s="1" t="s">
        <v>6345</v>
      </c>
      <c r="D3168" s="1" t="s">
        <v>6346</v>
      </c>
      <c r="E3168" s="6">
        <v>19.044629570000001</v>
      </c>
      <c r="F3168" s="6">
        <v>18.85762957</v>
      </c>
      <c r="G3168" s="6">
        <v>18.85762957</v>
      </c>
      <c r="H3168" s="6">
        <v>3.3662760803726502E-2</v>
      </c>
      <c r="I3168" s="6">
        <v>0.42956199487865199</v>
      </c>
      <c r="J3168" s="6">
        <v>6.4099717066668602E-2</v>
      </c>
      <c r="K3168" s="6">
        <v>4.36344775835006E-2</v>
      </c>
      <c r="L3168" s="6">
        <v>8.1483965713168793E-2</v>
      </c>
      <c r="M3168" s="6">
        <v>3.8315495518620603E-2</v>
      </c>
      <c r="N3168" s="6">
        <v>0.16667898594362801</v>
      </c>
      <c r="O3168" s="6">
        <v>2.6954818311793499E-2</v>
      </c>
      <c r="P3168" s="6">
        <v>8.0506412924732706E-2</v>
      </c>
      <c r="Q3168" s="7">
        <v>1</v>
      </c>
      <c r="R3168" s="8">
        <v>0.6071417358649791</v>
      </c>
      <c r="S3168" s="8">
        <v>11.85</v>
      </c>
      <c r="T3168" s="17">
        <f t="shared" si="147"/>
        <v>0.91317332534244922</v>
      </c>
      <c r="U3168" s="17">
        <f t="shared" si="148"/>
        <v>7.7061040113286849E-2</v>
      </c>
      <c r="V3168" s="19">
        <f t="shared" si="149"/>
        <v>18.780568529886715</v>
      </c>
    </row>
    <row r="3169" spans="1:22" x14ac:dyDescent="0.2">
      <c r="A3169" s="7">
        <v>82631.144502903102</v>
      </c>
      <c r="B3169" s="7">
        <v>455590.98532960902</v>
      </c>
      <c r="C3169" s="1" t="s">
        <v>6347</v>
      </c>
      <c r="D3169" s="1" t="s">
        <v>6348</v>
      </c>
      <c r="E3169" s="6">
        <v>19.04461805</v>
      </c>
      <c r="F3169" s="6">
        <v>18.581618049999999</v>
      </c>
      <c r="G3169" s="6">
        <v>18.581618049999999</v>
      </c>
      <c r="H3169" s="6">
        <v>5.8612673232435103E-2</v>
      </c>
      <c r="I3169" s="6">
        <v>8.6237925156826295E-2</v>
      </c>
      <c r="J3169" s="6">
        <v>0.414007507195707</v>
      </c>
      <c r="K3169" s="6">
        <v>7.2567081513616197E-2</v>
      </c>
      <c r="L3169" s="6">
        <v>0.31981727666831899</v>
      </c>
      <c r="M3169" s="6">
        <v>0.18311297932384099</v>
      </c>
      <c r="N3169" s="6">
        <v>6.6377396455648302E-2</v>
      </c>
      <c r="O3169" s="6">
        <v>5.3466560138912399E-2</v>
      </c>
      <c r="P3169" s="6">
        <v>0.28980963238596202</v>
      </c>
      <c r="Q3169" s="7">
        <v>1</v>
      </c>
      <c r="R3169" s="8">
        <v>5.3935697288323196E-2</v>
      </c>
      <c r="S3169" s="8">
        <v>18.07</v>
      </c>
      <c r="T3169" s="17">
        <f t="shared" si="147"/>
        <v>2.0634971975316834</v>
      </c>
      <c r="U3169" s="17">
        <f t="shared" si="148"/>
        <v>0.11419464291818945</v>
      </c>
      <c r="V3169" s="19">
        <f t="shared" si="149"/>
        <v>18.46742340708181</v>
      </c>
    </row>
    <row r="3170" spans="1:22" x14ac:dyDescent="0.2">
      <c r="A3170" s="7">
        <v>123683.814800002</v>
      </c>
      <c r="B3170" s="7">
        <v>411775.95899999898</v>
      </c>
      <c r="C3170" s="1" t="s">
        <v>6349</v>
      </c>
      <c r="D3170" s="1" t="s">
        <v>6350</v>
      </c>
      <c r="E3170" s="6">
        <v>19.044441169999999</v>
      </c>
      <c r="F3170" s="6">
        <v>18.799441170000001</v>
      </c>
      <c r="G3170" s="6">
        <v>18.799441170000001</v>
      </c>
      <c r="H3170" s="6">
        <v>4.2864265003496799E-2</v>
      </c>
      <c r="I3170" s="6">
        <v>0.39971849926231801</v>
      </c>
      <c r="J3170" s="6">
        <v>4.8179828584912203E-2</v>
      </c>
      <c r="K3170" s="6">
        <v>5.7777191891625598E-2</v>
      </c>
      <c r="L3170" s="6">
        <v>8.2112526861221696E-2</v>
      </c>
      <c r="M3170" s="6">
        <v>5.7768353100379102E-2</v>
      </c>
      <c r="N3170" s="6">
        <v>0.19328938314794</v>
      </c>
      <c r="O3170" s="6">
        <v>2.7630735293252998E-2</v>
      </c>
      <c r="P3170" s="6">
        <v>7.0882398103726693E-2</v>
      </c>
      <c r="Q3170" s="7">
        <v>1</v>
      </c>
      <c r="R3170" s="8">
        <v>0.55464825877551016</v>
      </c>
      <c r="S3170" s="8">
        <v>12.25</v>
      </c>
      <c r="T3170" s="17">
        <f t="shared" si="147"/>
        <v>0.88592145891442664</v>
      </c>
      <c r="U3170" s="17">
        <f t="shared" si="148"/>
        <v>7.232011909505523E-2</v>
      </c>
      <c r="V3170" s="19">
        <f t="shared" si="149"/>
        <v>18.727121050904945</v>
      </c>
    </row>
    <row r="3171" spans="1:22" x14ac:dyDescent="0.2">
      <c r="A3171" s="7">
        <v>93177.484600000098</v>
      </c>
      <c r="B3171" s="7">
        <v>437389.97780000098</v>
      </c>
      <c r="C3171" s="1" t="s">
        <v>6351</v>
      </c>
      <c r="D3171" s="1" t="s">
        <v>6352</v>
      </c>
      <c r="E3171" s="6">
        <v>19.04414869</v>
      </c>
      <c r="F3171" s="6">
        <v>18.487148690000001</v>
      </c>
      <c r="G3171" s="6">
        <v>18.487148690000001</v>
      </c>
      <c r="H3171" s="6">
        <v>9.0949789422754099E-2</v>
      </c>
      <c r="I3171" s="6">
        <v>0.13467097623964699</v>
      </c>
      <c r="J3171" s="6">
        <v>0.26345667031543002</v>
      </c>
      <c r="K3171" s="6">
        <v>0.212791375320737</v>
      </c>
      <c r="L3171" s="6">
        <v>0.26808956888699498</v>
      </c>
      <c r="M3171" s="6">
        <v>0.12928758076484101</v>
      </c>
      <c r="N3171" s="6">
        <v>7.8776700388881404E-2</v>
      </c>
      <c r="O3171" s="6">
        <v>5.3293541362579702E-2</v>
      </c>
      <c r="P3171" s="6">
        <v>0.15982368035177</v>
      </c>
      <c r="Q3171" s="7">
        <v>1</v>
      </c>
      <c r="R3171" s="8">
        <v>2.1133978016085873E-2</v>
      </c>
      <c r="S3171" s="8">
        <v>18.649999999999999</v>
      </c>
      <c r="T3171" s="17">
        <f t="shared" si="147"/>
        <v>1.8605439776977373</v>
      </c>
      <c r="U3171" s="17">
        <f t="shared" si="148"/>
        <v>9.9761071190227202E-2</v>
      </c>
      <c r="V3171" s="19">
        <f t="shared" si="149"/>
        <v>18.387387618809775</v>
      </c>
    </row>
    <row r="3172" spans="1:22" x14ac:dyDescent="0.2">
      <c r="A3172" s="7">
        <v>120373.083900001</v>
      </c>
      <c r="B3172" s="7">
        <v>478816.61329999898</v>
      </c>
      <c r="C3172" s="1" t="s">
        <v>6353</v>
      </c>
      <c r="D3172" s="1" t="s">
        <v>6354</v>
      </c>
      <c r="E3172" s="6">
        <v>19.044108520000002</v>
      </c>
      <c r="F3172" s="6">
        <v>18.716108519999999</v>
      </c>
      <c r="G3172" s="6">
        <v>18.716108519999999</v>
      </c>
      <c r="H3172" s="6">
        <v>3.8070296055173397E-2</v>
      </c>
      <c r="I3172" s="6">
        <v>0.35330666961588802</v>
      </c>
      <c r="J3172" s="6">
        <v>0.14659026492725599</v>
      </c>
      <c r="K3172" s="6">
        <v>4.22997136893511E-2</v>
      </c>
      <c r="L3172" s="6">
        <v>0.11652578727983801</v>
      </c>
      <c r="M3172" s="6">
        <v>8.8485144461258006E-2</v>
      </c>
      <c r="N3172" s="6">
        <v>0.14344408484122101</v>
      </c>
      <c r="O3172" s="6">
        <v>2.8489122878656899E-2</v>
      </c>
      <c r="P3172" s="6">
        <v>0.17454766760339799</v>
      </c>
      <c r="Q3172" s="7">
        <v>1</v>
      </c>
      <c r="R3172" s="8">
        <v>0.50904187955626012</v>
      </c>
      <c r="S3172" s="8">
        <v>12.62</v>
      </c>
      <c r="T3172" s="17">
        <f t="shared" si="147"/>
        <v>1.1145048671096121</v>
      </c>
      <c r="U3172" s="17">
        <f t="shared" si="148"/>
        <v>8.8312588518986698E-2</v>
      </c>
      <c r="V3172" s="19">
        <f t="shared" si="149"/>
        <v>18.62779593148101</v>
      </c>
    </row>
    <row r="3173" spans="1:22" x14ac:dyDescent="0.2">
      <c r="A3173" s="7">
        <v>175576.10669999901</v>
      </c>
      <c r="B3173" s="7">
        <v>427222.40109999903</v>
      </c>
      <c r="C3173" s="1" t="s">
        <v>6355</v>
      </c>
      <c r="D3173" s="1" t="s">
        <v>6356</v>
      </c>
      <c r="E3173" s="6">
        <v>19.044081340000002</v>
      </c>
      <c r="F3173" s="6">
        <v>18.86208134</v>
      </c>
      <c r="G3173" s="6">
        <v>18.86208134</v>
      </c>
      <c r="H3173" s="6">
        <v>3.14607125485434E-2</v>
      </c>
      <c r="I3173" s="6">
        <v>0.431492999323903</v>
      </c>
      <c r="J3173" s="6">
        <v>5.1127105571386701E-2</v>
      </c>
      <c r="K3173" s="6">
        <v>5.9157688552599501E-2</v>
      </c>
      <c r="L3173" s="6">
        <v>7.9469973954282902E-2</v>
      </c>
      <c r="M3173" s="6">
        <v>3.4521811318386199E-2</v>
      </c>
      <c r="N3173" s="6">
        <v>0.163275008559885</v>
      </c>
      <c r="O3173" s="6">
        <v>2.6567076072032701E-2</v>
      </c>
      <c r="P3173" s="6">
        <v>8.4516563891671698E-2</v>
      </c>
      <c r="Q3173" s="7">
        <v>1</v>
      </c>
      <c r="R3173" s="8">
        <v>0.62769925982906005</v>
      </c>
      <c r="S3173" s="8">
        <v>11.7</v>
      </c>
      <c r="T3173" s="17">
        <f t="shared" si="147"/>
        <v>0.89423624597921147</v>
      </c>
      <c r="U3173" s="17">
        <f t="shared" si="148"/>
        <v>7.6430448374291582E-2</v>
      </c>
      <c r="V3173" s="19">
        <f t="shared" si="149"/>
        <v>18.785650891625707</v>
      </c>
    </row>
    <row r="3174" spans="1:22" x14ac:dyDescent="0.2">
      <c r="A3174" s="7">
        <v>95390.011100001604</v>
      </c>
      <c r="B3174" s="7">
        <v>450746.34719999903</v>
      </c>
      <c r="C3174" s="1" t="s">
        <v>6357</v>
      </c>
      <c r="D3174" s="1" t="s">
        <v>6358</v>
      </c>
      <c r="E3174" s="6">
        <v>19.04391004</v>
      </c>
      <c r="F3174" s="6">
        <v>18.698910040000001</v>
      </c>
      <c r="G3174" s="6">
        <v>18.698910040000001</v>
      </c>
      <c r="H3174" s="6">
        <v>5.4842075259684299E-2</v>
      </c>
      <c r="I3174" s="6">
        <v>0.35301395075525699</v>
      </c>
      <c r="J3174" s="6">
        <v>0.119110636593667</v>
      </c>
      <c r="K3174" s="6">
        <v>6.1539938040430599E-2</v>
      </c>
      <c r="L3174" s="6">
        <v>0.13324310695852801</v>
      </c>
      <c r="M3174" s="6">
        <v>0.117795832478827</v>
      </c>
      <c r="N3174" s="6">
        <v>0.14040941704238699</v>
      </c>
      <c r="O3174" s="6">
        <v>3.4117547078112799E-2</v>
      </c>
      <c r="P3174" s="6">
        <v>0.124878949465751</v>
      </c>
      <c r="Q3174" s="7">
        <v>1</v>
      </c>
      <c r="R3174" s="8">
        <v>0.40338320117907145</v>
      </c>
      <c r="S3174" s="8">
        <v>13.57</v>
      </c>
      <c r="T3174" s="17">
        <f t="shared" si="147"/>
        <v>1.1621886333779741</v>
      </c>
      <c r="U3174" s="17">
        <f t="shared" si="148"/>
        <v>8.564396708754414E-2</v>
      </c>
      <c r="V3174" s="19">
        <f t="shared" si="149"/>
        <v>18.613266072912456</v>
      </c>
    </row>
    <row r="3175" spans="1:22" x14ac:dyDescent="0.2">
      <c r="A3175" s="7">
        <v>108714.54720000199</v>
      </c>
      <c r="B3175" s="7">
        <v>450929.62520000001</v>
      </c>
      <c r="C3175" s="1" t="s">
        <v>6359</v>
      </c>
      <c r="D3175" s="1" t="s">
        <v>6360</v>
      </c>
      <c r="E3175" s="6">
        <v>19.04341754</v>
      </c>
      <c r="F3175" s="6">
        <v>18.751417539999998</v>
      </c>
      <c r="G3175" s="6">
        <v>18.751417539999998</v>
      </c>
      <c r="H3175" s="6">
        <v>5.06000135184368E-2</v>
      </c>
      <c r="I3175" s="6">
        <v>0.43688268781295198</v>
      </c>
      <c r="J3175" s="6">
        <v>8.3191779627633897E-2</v>
      </c>
      <c r="K3175" s="6">
        <v>6.1798264950225397E-2</v>
      </c>
      <c r="L3175" s="6">
        <v>0.13280014269886001</v>
      </c>
      <c r="M3175" s="6">
        <v>8.88966732243157E-2</v>
      </c>
      <c r="N3175" s="6">
        <v>0.18254513887389801</v>
      </c>
      <c r="O3175" s="6">
        <v>3.8543191320044502E-2</v>
      </c>
      <c r="P3175" s="6">
        <v>9.5705183385594E-2</v>
      </c>
      <c r="Q3175" s="7">
        <v>1</v>
      </c>
      <c r="R3175" s="8">
        <v>0.39410084480234259</v>
      </c>
      <c r="S3175" s="8">
        <v>13.66</v>
      </c>
      <c r="T3175" s="17">
        <f t="shared" si="147"/>
        <v>1.1646649671518989</v>
      </c>
      <c r="U3175" s="17">
        <f t="shared" si="148"/>
        <v>8.5260978561632422E-2</v>
      </c>
      <c r="V3175" s="19">
        <f t="shared" si="149"/>
        <v>18.666156561438367</v>
      </c>
    </row>
    <row r="3176" spans="1:22" x14ac:dyDescent="0.2">
      <c r="A3176" s="7">
        <v>82801.150600001201</v>
      </c>
      <c r="B3176" s="7">
        <v>455948.05310000101</v>
      </c>
      <c r="C3176" s="1" t="s">
        <v>6361</v>
      </c>
      <c r="D3176" s="1" t="s">
        <v>6362</v>
      </c>
      <c r="E3176" s="6">
        <v>19.04333467</v>
      </c>
      <c r="F3176" s="6">
        <v>18.580334669999999</v>
      </c>
      <c r="G3176" s="6">
        <v>18.580334669999999</v>
      </c>
      <c r="H3176" s="6">
        <v>5.8612673232435103E-2</v>
      </c>
      <c r="I3176" s="6">
        <v>8.6237925156826295E-2</v>
      </c>
      <c r="J3176" s="6">
        <v>0.414007507195707</v>
      </c>
      <c r="K3176" s="6">
        <v>7.2567081513616197E-2</v>
      </c>
      <c r="L3176" s="6">
        <v>0.31981727666831899</v>
      </c>
      <c r="M3176" s="6">
        <v>0.18311297932384099</v>
      </c>
      <c r="N3176" s="6">
        <v>6.6377396455648302E-2</v>
      </c>
      <c r="O3176" s="6">
        <v>5.3466560138912399E-2</v>
      </c>
      <c r="P3176" s="6">
        <v>0.28980963238596202</v>
      </c>
      <c r="Q3176" s="7">
        <v>1</v>
      </c>
      <c r="R3176" s="8">
        <v>5.3864674598782504E-2</v>
      </c>
      <c r="S3176" s="8">
        <v>18.07</v>
      </c>
      <c r="T3176" s="17">
        <f t="shared" si="147"/>
        <v>2.0634971975316834</v>
      </c>
      <c r="U3176" s="17">
        <f t="shared" si="148"/>
        <v>0.11419464291818945</v>
      </c>
      <c r="V3176" s="19">
        <f t="shared" si="149"/>
        <v>18.46614002708181</v>
      </c>
    </row>
    <row r="3177" spans="1:22" x14ac:dyDescent="0.2">
      <c r="A3177" s="7">
        <v>186804.98642999999</v>
      </c>
      <c r="B3177" s="7">
        <v>444330.46136000199</v>
      </c>
      <c r="C3177" s="1" t="s">
        <v>6363</v>
      </c>
      <c r="D3177" s="1" t="s">
        <v>6364</v>
      </c>
      <c r="E3177" s="6">
        <v>19.04313574</v>
      </c>
      <c r="F3177" s="6">
        <v>18.83153574</v>
      </c>
      <c r="G3177" s="6">
        <v>-999</v>
      </c>
      <c r="H3177" s="6">
        <v>3.13638882247343E-2</v>
      </c>
      <c r="I3177" s="6">
        <v>9.8488295576361407E-2</v>
      </c>
      <c r="J3177" s="6">
        <v>0.113387622315145</v>
      </c>
      <c r="K3177" s="6">
        <v>7.0971929670044495E-2</v>
      </c>
      <c r="L3177" s="6">
        <v>0.106883741845194</v>
      </c>
      <c r="M3177" s="6">
        <v>3.2363148971874797E-2</v>
      </c>
      <c r="N3177" s="6">
        <v>7.6758260567786493E-2</v>
      </c>
      <c r="O3177" s="6">
        <v>4.4238585497453201E-2</v>
      </c>
      <c r="P3177" s="6">
        <v>8.7139171409537905E-2</v>
      </c>
      <c r="Q3177" s="7">
        <v>2</v>
      </c>
      <c r="R3177" s="8">
        <v>1.2288314302434455</v>
      </c>
      <c r="S3177" s="8">
        <v>8.5440000000000005</v>
      </c>
      <c r="T3177" s="17">
        <f t="shared" si="147"/>
        <v>0.77961447186174648</v>
      </c>
      <c r="U3177" s="17">
        <f t="shared" si="148"/>
        <v>9.1247012156103285E-2</v>
      </c>
      <c r="V3177" s="19">
        <f t="shared" si="149"/>
        <v>-999</v>
      </c>
    </row>
    <row r="3178" spans="1:22" x14ac:dyDescent="0.2">
      <c r="A3178" s="7">
        <v>89870.381099998995</v>
      </c>
      <c r="B3178" s="7">
        <v>438746.14390000002</v>
      </c>
      <c r="C3178" s="1" t="s">
        <v>6365</v>
      </c>
      <c r="D3178" s="1" t="s">
        <v>6366</v>
      </c>
      <c r="E3178" s="6">
        <v>19.04306996</v>
      </c>
      <c r="F3178" s="6">
        <v>18.571069959999999</v>
      </c>
      <c r="G3178" s="6">
        <v>18.571069959999999</v>
      </c>
      <c r="H3178" s="6">
        <v>8.8171606025937696E-2</v>
      </c>
      <c r="I3178" s="6">
        <v>0.25310403463492498</v>
      </c>
      <c r="J3178" s="6">
        <v>0.22569062205379301</v>
      </c>
      <c r="K3178" s="6">
        <v>0.138776652419349</v>
      </c>
      <c r="L3178" s="6">
        <v>0.25447539179909201</v>
      </c>
      <c r="M3178" s="6">
        <v>0.13682622579745099</v>
      </c>
      <c r="N3178" s="6">
        <v>6.7882977931146102E-2</v>
      </c>
      <c r="O3178" s="6">
        <v>4.5413381447275199E-2</v>
      </c>
      <c r="P3178" s="6">
        <v>0.40718179746640398</v>
      </c>
      <c r="Q3178" s="7">
        <v>1</v>
      </c>
      <c r="R3178" s="8">
        <v>3.3229694415173854E-3</v>
      </c>
      <c r="S3178" s="8">
        <v>18.98</v>
      </c>
      <c r="T3178" s="17">
        <f t="shared" si="147"/>
        <v>1.7830313186110114</v>
      </c>
      <c r="U3178" s="17">
        <f t="shared" si="148"/>
        <v>9.3942640601212393E-2</v>
      </c>
      <c r="V3178" s="19">
        <f t="shared" si="149"/>
        <v>18.477127319398786</v>
      </c>
    </row>
    <row r="3179" spans="1:22" x14ac:dyDescent="0.2">
      <c r="A3179" s="7">
        <v>81059.246700000003</v>
      </c>
      <c r="B3179" s="7">
        <v>453447.66890000203</v>
      </c>
      <c r="C3179" s="1" t="s">
        <v>6367</v>
      </c>
      <c r="D3179" s="1" t="s">
        <v>6368</v>
      </c>
      <c r="E3179" s="6">
        <v>19.04272903</v>
      </c>
      <c r="F3179" s="6">
        <v>18.610729030000002</v>
      </c>
      <c r="G3179" s="6">
        <v>18.610729030000002</v>
      </c>
      <c r="H3179" s="6">
        <v>6.4168689639824E-2</v>
      </c>
      <c r="I3179" s="6">
        <v>9.15375448413E-2</v>
      </c>
      <c r="J3179" s="6">
        <v>0.36249957805841698</v>
      </c>
      <c r="K3179" s="6">
        <v>8.0061938287751003E-2</v>
      </c>
      <c r="L3179" s="6">
        <v>0.23138254302556799</v>
      </c>
      <c r="M3179" s="6">
        <v>0.194196792527177</v>
      </c>
      <c r="N3179" s="6">
        <v>6.7197823399256507E-2</v>
      </c>
      <c r="O3179" s="6">
        <v>6.3475610708890406E-2</v>
      </c>
      <c r="P3179" s="6">
        <v>0.10835784169403399</v>
      </c>
      <c r="Q3179" s="7">
        <v>1</v>
      </c>
      <c r="R3179" s="8">
        <v>0.25611669063324538</v>
      </c>
      <c r="S3179" s="8">
        <v>15.16</v>
      </c>
      <c r="T3179" s="17">
        <f t="shared" si="147"/>
        <v>1.7190836476022369</v>
      </c>
      <c r="U3179" s="17">
        <f t="shared" si="148"/>
        <v>0.11339601897112381</v>
      </c>
      <c r="V3179" s="19">
        <f t="shared" si="149"/>
        <v>18.497333011028879</v>
      </c>
    </row>
    <row r="3180" spans="1:22" x14ac:dyDescent="0.2">
      <c r="A3180" s="7">
        <v>157288.607241458</v>
      </c>
      <c r="B3180" s="7">
        <v>386203.70696537598</v>
      </c>
      <c r="C3180" s="1" t="s">
        <v>6369</v>
      </c>
      <c r="D3180" s="1" t="s">
        <v>6370</v>
      </c>
      <c r="E3180" s="6">
        <v>19.042679880000001</v>
      </c>
      <c r="F3180" s="6">
        <v>18.771679880000001</v>
      </c>
      <c r="G3180" s="6">
        <v>18.771679880000001</v>
      </c>
      <c r="H3180" s="6">
        <v>4.34966451061665E-2</v>
      </c>
      <c r="I3180" s="6">
        <v>0.16605846592024301</v>
      </c>
      <c r="J3180" s="6">
        <v>0.12944572591831499</v>
      </c>
      <c r="K3180" s="6">
        <v>3.1957080707360003E-2</v>
      </c>
      <c r="L3180" s="6">
        <v>0.14207248203025699</v>
      </c>
      <c r="M3180" s="6">
        <v>3.1837188118585803E-2</v>
      </c>
      <c r="N3180" s="6">
        <v>6.4832812146905103E-2</v>
      </c>
      <c r="O3180" s="6">
        <v>2.7823406194356699E-2</v>
      </c>
      <c r="P3180" s="6">
        <v>0.22431203923263199</v>
      </c>
      <c r="Q3180" s="7">
        <v>1</v>
      </c>
      <c r="R3180" s="8">
        <v>0.67334621089630931</v>
      </c>
      <c r="S3180" s="8">
        <v>11.38</v>
      </c>
      <c r="T3180" s="17">
        <f t="shared" si="147"/>
        <v>0.97011773476733698</v>
      </c>
      <c r="U3180" s="17">
        <f t="shared" si="148"/>
        <v>8.5247604109607814E-2</v>
      </c>
      <c r="V3180" s="19">
        <f t="shared" si="149"/>
        <v>18.686432275890393</v>
      </c>
    </row>
    <row r="3181" spans="1:22" x14ac:dyDescent="0.2">
      <c r="A3181" s="7">
        <v>105676.023339336</v>
      </c>
      <c r="B3181" s="7">
        <v>424562.69427896797</v>
      </c>
      <c r="C3181" s="1" t="s">
        <v>6371</v>
      </c>
      <c r="D3181" s="1" t="s">
        <v>6372</v>
      </c>
      <c r="E3181" s="6">
        <v>19.042424889999999</v>
      </c>
      <c r="F3181" s="6">
        <v>18.585424889999999</v>
      </c>
      <c r="G3181" s="6">
        <v>18.585424889999999</v>
      </c>
      <c r="H3181" s="6">
        <v>6.3796893543711805E-2</v>
      </c>
      <c r="I3181" s="6">
        <v>0.16972668012588901</v>
      </c>
      <c r="J3181" s="6">
        <v>0.17881978583229999</v>
      </c>
      <c r="K3181" s="6">
        <v>0.213543579517252</v>
      </c>
      <c r="L3181" s="6">
        <v>0.17081770951612299</v>
      </c>
      <c r="M3181" s="6">
        <v>9.60643355318688E-2</v>
      </c>
      <c r="N3181" s="6">
        <v>7.8285471861241199E-2</v>
      </c>
      <c r="O3181" s="6">
        <v>4.9310814185963503E-2</v>
      </c>
      <c r="P3181" s="6">
        <v>0.13637882588587699</v>
      </c>
      <c r="Q3181" s="7">
        <v>1</v>
      </c>
      <c r="R3181" s="8">
        <v>0.33537341444600277</v>
      </c>
      <c r="S3181" s="8">
        <v>14.26</v>
      </c>
      <c r="T3181" s="17">
        <f t="shared" si="147"/>
        <v>1.3809567469435335</v>
      </c>
      <c r="U3181" s="17">
        <f t="shared" si="148"/>
        <v>9.6841286601930823E-2</v>
      </c>
      <c r="V3181" s="19">
        <f t="shared" si="149"/>
        <v>18.488583603398069</v>
      </c>
    </row>
    <row r="3182" spans="1:22" x14ac:dyDescent="0.2">
      <c r="A3182" s="7">
        <v>82851.333099998505</v>
      </c>
      <c r="B3182" s="7">
        <v>443496.61479999899</v>
      </c>
      <c r="C3182" s="1" t="s">
        <v>6373</v>
      </c>
      <c r="D3182" s="1" t="s">
        <v>6374</v>
      </c>
      <c r="E3182" s="6">
        <v>19.04231085</v>
      </c>
      <c r="F3182" s="6">
        <v>18.613310850000001</v>
      </c>
      <c r="G3182" s="6">
        <v>18.613310850000001</v>
      </c>
      <c r="H3182" s="6">
        <v>7.8833810843844707E-2</v>
      </c>
      <c r="I3182" s="6">
        <v>0.43511557030362102</v>
      </c>
      <c r="J3182" s="6">
        <v>8.3048369147142503E-2</v>
      </c>
      <c r="K3182" s="6">
        <v>8.0123466823253706E-2</v>
      </c>
      <c r="L3182" s="6">
        <v>0.12500101549276799</v>
      </c>
      <c r="M3182" s="6">
        <v>0.159200657508725</v>
      </c>
      <c r="N3182" s="6">
        <v>0.150613177781667</v>
      </c>
      <c r="O3182" s="6">
        <v>3.9340412683974903E-2</v>
      </c>
      <c r="P3182" s="6">
        <v>9.5781830572338106E-2</v>
      </c>
      <c r="Q3182" s="7">
        <v>1</v>
      </c>
      <c r="R3182" s="8">
        <v>0.2849062651821862</v>
      </c>
      <c r="S3182" s="8">
        <v>14.82</v>
      </c>
      <c r="T3182" s="17">
        <f t="shared" si="147"/>
        <v>1.2140064435871532</v>
      </c>
      <c r="U3182" s="17">
        <f t="shared" si="148"/>
        <v>8.1916764074706688E-2</v>
      </c>
      <c r="V3182" s="19">
        <f t="shared" si="149"/>
        <v>18.531394085925296</v>
      </c>
    </row>
    <row r="3183" spans="1:22" x14ac:dyDescent="0.2">
      <c r="A3183" s="7">
        <v>74829.490299999699</v>
      </c>
      <c r="B3183" s="7">
        <v>443362.39180000097</v>
      </c>
      <c r="C3183" s="1" t="s">
        <v>6375</v>
      </c>
      <c r="D3183" s="1" t="s">
        <v>6376</v>
      </c>
      <c r="E3183" s="6">
        <v>19.041842339999999</v>
      </c>
      <c r="F3183" s="6">
        <v>18.55484234</v>
      </c>
      <c r="G3183" s="6">
        <v>18.55484234</v>
      </c>
      <c r="H3183" s="6">
        <v>7.9058749305791598E-2</v>
      </c>
      <c r="I3183" s="6">
        <v>8.1731855460208197E-2</v>
      </c>
      <c r="J3183" s="6">
        <v>7.7941152748985401E-2</v>
      </c>
      <c r="K3183" s="6">
        <v>0.100261200078406</v>
      </c>
      <c r="L3183" s="6">
        <v>0.13565665618707401</v>
      </c>
      <c r="M3183" s="6">
        <v>0.25064246378863098</v>
      </c>
      <c r="N3183" s="6">
        <v>0.12574672537710799</v>
      </c>
      <c r="O3183" s="6">
        <v>2.9755365014894699E-2</v>
      </c>
      <c r="P3183" s="6">
        <v>0.27229154072313999</v>
      </c>
      <c r="Q3183" s="7">
        <v>1</v>
      </c>
      <c r="R3183" s="8">
        <v>0.35529126975088954</v>
      </c>
      <c r="S3183" s="8">
        <v>14.05</v>
      </c>
      <c r="T3183" s="17">
        <f t="shared" si="147"/>
        <v>0.90296282820939022</v>
      </c>
      <c r="U3183" s="17">
        <f t="shared" si="148"/>
        <v>6.4267816954404991E-2</v>
      </c>
      <c r="V3183" s="19">
        <f t="shared" si="149"/>
        <v>18.490574523045595</v>
      </c>
    </row>
    <row r="3184" spans="1:22" x14ac:dyDescent="0.2">
      <c r="A3184" s="7">
        <v>125148.237599999</v>
      </c>
      <c r="B3184" s="7">
        <v>454872.65049999999</v>
      </c>
      <c r="C3184" s="1" t="s">
        <v>6377</v>
      </c>
      <c r="D3184" s="1" t="s">
        <v>6378</v>
      </c>
      <c r="E3184" s="6">
        <v>19.04170367</v>
      </c>
      <c r="F3184" s="6">
        <v>18.771703670000001</v>
      </c>
      <c r="G3184" s="6">
        <v>-999</v>
      </c>
      <c r="H3184" s="6">
        <v>4.10001274968987E-2</v>
      </c>
      <c r="I3184" s="6">
        <v>0.55533133995880601</v>
      </c>
      <c r="J3184" s="6">
        <v>5.2192575348134297E-2</v>
      </c>
      <c r="K3184" s="6">
        <v>5.5574635236744399E-2</v>
      </c>
      <c r="L3184" s="6">
        <v>9.7677010338395098E-2</v>
      </c>
      <c r="M3184" s="6">
        <v>6.2415755860229599E-2</v>
      </c>
      <c r="N3184" s="6">
        <v>0.226339351858246</v>
      </c>
      <c r="O3184" s="6">
        <v>2.33846417037821E-2</v>
      </c>
      <c r="P3184" s="6">
        <v>0.105556140790744</v>
      </c>
      <c r="Q3184" s="7">
        <v>2</v>
      </c>
      <c r="R3184" s="8">
        <v>0.37584564089595379</v>
      </c>
      <c r="S3184" s="8">
        <v>13.84</v>
      </c>
      <c r="T3184" s="17">
        <f t="shared" si="147"/>
        <v>1.0903224119008017</v>
      </c>
      <c r="U3184" s="17">
        <f t="shared" si="148"/>
        <v>7.8780521091098385E-2</v>
      </c>
      <c r="V3184" s="19">
        <f t="shared" si="149"/>
        <v>-999</v>
      </c>
    </row>
    <row r="3185" spans="1:22" x14ac:dyDescent="0.2">
      <c r="A3185" s="7">
        <v>156285.53119999901</v>
      </c>
      <c r="B3185" s="7">
        <v>386110.36120000097</v>
      </c>
      <c r="C3185" s="1" t="s">
        <v>6379</v>
      </c>
      <c r="D3185" s="1" t="s">
        <v>6380</v>
      </c>
      <c r="E3185" s="6">
        <v>19.04152045</v>
      </c>
      <c r="F3185" s="6">
        <v>18.73052045</v>
      </c>
      <c r="G3185" s="6">
        <v>18.73052045</v>
      </c>
      <c r="H3185" s="6">
        <v>3.8242469697804503E-2</v>
      </c>
      <c r="I3185" s="6">
        <v>0.56212363835907897</v>
      </c>
      <c r="J3185" s="6">
        <v>9.4224062374763398E-2</v>
      </c>
      <c r="K3185" s="6">
        <v>3.02030508785027E-2</v>
      </c>
      <c r="L3185" s="6">
        <v>0.15506827217793601</v>
      </c>
      <c r="M3185" s="6">
        <v>3.1384841248622203E-2</v>
      </c>
      <c r="N3185" s="6">
        <v>7.0551722166210404E-2</v>
      </c>
      <c r="O3185" s="6">
        <v>2.5141684235184401E-2</v>
      </c>
      <c r="P3185" s="6">
        <v>0.33182660430058603</v>
      </c>
      <c r="Q3185" s="7">
        <v>1</v>
      </c>
      <c r="R3185" s="8">
        <v>0.17395317200986446</v>
      </c>
      <c r="S3185" s="8">
        <v>16.22</v>
      </c>
      <c r="T3185" s="17">
        <f t="shared" si="147"/>
        <v>1.3224645699165254</v>
      </c>
      <c r="U3185" s="17">
        <f t="shared" si="148"/>
        <v>8.153295745477962E-2</v>
      </c>
      <c r="V3185" s="19">
        <f t="shared" si="149"/>
        <v>18.648987492545221</v>
      </c>
    </row>
    <row r="3186" spans="1:22" x14ac:dyDescent="0.2">
      <c r="A3186" s="7">
        <v>93527.230500001504</v>
      </c>
      <c r="B3186" s="7">
        <v>437520.87999999902</v>
      </c>
      <c r="C3186" s="1" t="s">
        <v>6381</v>
      </c>
      <c r="D3186" s="1" t="s">
        <v>6382</v>
      </c>
      <c r="E3186" s="6">
        <v>19.041197100000002</v>
      </c>
      <c r="F3186" s="6">
        <v>18.484197099999999</v>
      </c>
      <c r="G3186" s="6">
        <v>18.484197099999999</v>
      </c>
      <c r="H3186" s="6">
        <v>9.0949789422754099E-2</v>
      </c>
      <c r="I3186" s="6">
        <v>0.13467097623964699</v>
      </c>
      <c r="J3186" s="6">
        <v>0.26345667031543002</v>
      </c>
      <c r="K3186" s="6">
        <v>0.212791375320737</v>
      </c>
      <c r="L3186" s="6">
        <v>0.26808956888699498</v>
      </c>
      <c r="M3186" s="6">
        <v>0.12928758076484101</v>
      </c>
      <c r="N3186" s="6">
        <v>7.8776700388881404E-2</v>
      </c>
      <c r="O3186" s="6">
        <v>5.3293541362579702E-2</v>
      </c>
      <c r="P3186" s="6">
        <v>0.15982368035177</v>
      </c>
      <c r="Q3186" s="7">
        <v>1</v>
      </c>
      <c r="R3186" s="8">
        <v>2.0975715817694529E-2</v>
      </c>
      <c r="S3186" s="8">
        <v>18.649999999999999</v>
      </c>
      <c r="T3186" s="17">
        <f t="shared" si="147"/>
        <v>1.8605439776977373</v>
      </c>
      <c r="U3186" s="17">
        <f t="shared" si="148"/>
        <v>9.9761071190227202E-2</v>
      </c>
      <c r="V3186" s="19">
        <f t="shared" si="149"/>
        <v>18.384436028809773</v>
      </c>
    </row>
    <row r="3187" spans="1:22" x14ac:dyDescent="0.2">
      <c r="A3187" s="7">
        <v>108168.338100001</v>
      </c>
      <c r="B3187" s="7">
        <v>476168.007199999</v>
      </c>
      <c r="C3187" s="1" t="s">
        <v>6383</v>
      </c>
      <c r="D3187" s="1" t="s">
        <v>6384</v>
      </c>
      <c r="E3187" s="6">
        <v>19.040566550000001</v>
      </c>
      <c r="F3187" s="6">
        <v>18.68756655</v>
      </c>
      <c r="G3187" s="6">
        <v>18.68756655</v>
      </c>
      <c r="H3187" s="6">
        <v>3.9211139026595503E-2</v>
      </c>
      <c r="I3187" s="6">
        <v>0.75633595244795604</v>
      </c>
      <c r="J3187" s="6">
        <v>7.7473512648864706E-2</v>
      </c>
      <c r="K3187" s="6">
        <v>3.8054394410887003E-2</v>
      </c>
      <c r="L3187" s="6">
        <v>0.13131010364266901</v>
      </c>
      <c r="M3187" s="6">
        <v>0.107424628649881</v>
      </c>
      <c r="N3187" s="6">
        <v>0.12761696853792601</v>
      </c>
      <c r="O3187" s="6">
        <v>2.3455199025162202E-2</v>
      </c>
      <c r="P3187" s="6">
        <v>0.303184099116522</v>
      </c>
      <c r="Q3187" s="7">
        <v>1</v>
      </c>
      <c r="R3187" s="8">
        <v>0.10572395760743336</v>
      </c>
      <c r="S3187" s="8">
        <v>17.22</v>
      </c>
      <c r="T3187" s="17">
        <f t="shared" si="147"/>
        <v>1.4216899611377705</v>
      </c>
      <c r="U3187" s="17">
        <f t="shared" si="148"/>
        <v>8.2560392632855431E-2</v>
      </c>
      <c r="V3187" s="19">
        <f t="shared" si="149"/>
        <v>18.605006157367143</v>
      </c>
    </row>
    <row r="3188" spans="1:22" x14ac:dyDescent="0.2">
      <c r="A3188" s="7">
        <v>187518.87643902999</v>
      </c>
      <c r="B3188" s="7">
        <v>428379.81489441101</v>
      </c>
      <c r="C3188" s="1" t="s">
        <v>6385</v>
      </c>
      <c r="D3188" s="1" t="s">
        <v>6386</v>
      </c>
      <c r="E3188" s="6">
        <v>19.040532110000001</v>
      </c>
      <c r="F3188" s="6">
        <v>18.707532109999999</v>
      </c>
      <c r="G3188" s="6">
        <v>18.707532109999999</v>
      </c>
      <c r="H3188" s="6">
        <v>3.8107038573211197E-2</v>
      </c>
      <c r="I3188" s="6">
        <v>7.7707419516899801E-2</v>
      </c>
      <c r="J3188" s="6">
        <v>0.21665628537887499</v>
      </c>
      <c r="K3188" s="6">
        <v>0.117636835372016</v>
      </c>
      <c r="L3188" s="6">
        <v>0.15593633685041899</v>
      </c>
      <c r="M3188" s="6">
        <v>3.2037281477406698E-2</v>
      </c>
      <c r="N3188" s="6">
        <v>7.3390596093321103E-2</v>
      </c>
      <c r="O3188" s="6">
        <v>4.9308264808507002E-2</v>
      </c>
      <c r="P3188" s="6">
        <v>0.102627460018044</v>
      </c>
      <c r="Q3188" s="7">
        <v>1</v>
      </c>
      <c r="R3188" s="8">
        <v>0.53058939790996795</v>
      </c>
      <c r="S3188" s="8">
        <v>12.44</v>
      </c>
      <c r="T3188" s="17">
        <f t="shared" si="147"/>
        <v>1.1726799133443451</v>
      </c>
      <c r="U3188" s="17">
        <f t="shared" si="148"/>
        <v>9.4266874063050246E-2</v>
      </c>
      <c r="V3188" s="19">
        <f t="shared" si="149"/>
        <v>18.61326523593695</v>
      </c>
    </row>
    <row r="3189" spans="1:22" x14ac:dyDescent="0.2">
      <c r="A3189" s="7">
        <v>151979.80400000099</v>
      </c>
      <c r="B3189" s="7">
        <v>376855.13540000102</v>
      </c>
      <c r="C3189" s="1" t="s">
        <v>6387</v>
      </c>
      <c r="D3189" s="1" t="s">
        <v>6388</v>
      </c>
      <c r="E3189" s="6">
        <v>19.039805879999999</v>
      </c>
      <c r="F3189" s="6">
        <v>18.886805880000001</v>
      </c>
      <c r="G3189" s="6">
        <v>18.886805880000001</v>
      </c>
      <c r="H3189" s="6">
        <v>2.5876362652737E-2</v>
      </c>
      <c r="I3189" s="6">
        <v>0.473880751689983</v>
      </c>
      <c r="J3189" s="6">
        <v>3.13687852809027E-2</v>
      </c>
      <c r="K3189" s="6">
        <v>1.7847590294760601E-2</v>
      </c>
      <c r="L3189" s="6">
        <v>5.9204999875538199E-2</v>
      </c>
      <c r="M3189" s="6">
        <v>2.9245280288352399E-2</v>
      </c>
      <c r="N3189" s="6">
        <v>8.2347783720172693E-2</v>
      </c>
      <c r="O3189" s="6">
        <v>1.7445321553904401E-2</v>
      </c>
      <c r="P3189" s="6">
        <v>5.9643335845599998E-2</v>
      </c>
      <c r="Q3189" s="7">
        <v>1</v>
      </c>
      <c r="R3189" s="8">
        <v>0.76785569916434537</v>
      </c>
      <c r="S3189" s="8">
        <v>10.77</v>
      </c>
      <c r="T3189" s="17">
        <f t="shared" si="147"/>
        <v>0.78383363747863766</v>
      </c>
      <c r="U3189" s="17">
        <f t="shared" si="148"/>
        <v>7.277935352633591E-2</v>
      </c>
      <c r="V3189" s="19">
        <f t="shared" si="149"/>
        <v>18.814026526473665</v>
      </c>
    </row>
    <row r="3190" spans="1:22" x14ac:dyDescent="0.2">
      <c r="A3190" s="7">
        <v>137728.52699999901</v>
      </c>
      <c r="B3190" s="7">
        <v>395749.78519999998</v>
      </c>
      <c r="C3190" s="1" t="s">
        <v>6389</v>
      </c>
      <c r="D3190" s="1" t="s">
        <v>6390</v>
      </c>
      <c r="E3190" s="6">
        <v>19.03933292</v>
      </c>
      <c r="F3190" s="6">
        <v>18.85333292</v>
      </c>
      <c r="G3190" s="6">
        <v>18.85333292</v>
      </c>
      <c r="H3190" s="6">
        <v>3.02206950905403E-2</v>
      </c>
      <c r="I3190" s="6">
        <v>0.44379144520040498</v>
      </c>
      <c r="J3190" s="6">
        <v>3.8994478954955801E-2</v>
      </c>
      <c r="K3190" s="6">
        <v>2.7298958398966001E-2</v>
      </c>
      <c r="L3190" s="6">
        <v>7.9551331796721803E-2</v>
      </c>
      <c r="M3190" s="6">
        <v>4.0437398756146499E-2</v>
      </c>
      <c r="N3190" s="6">
        <v>0.106555523554918</v>
      </c>
      <c r="O3190" s="6">
        <v>2.2523403468838101E-2</v>
      </c>
      <c r="P3190" s="6">
        <v>6.4432571284886705E-2</v>
      </c>
      <c r="Q3190" s="7">
        <v>1</v>
      </c>
      <c r="R3190" s="8">
        <v>0.71835134657039712</v>
      </c>
      <c r="S3190" s="8">
        <v>11.08</v>
      </c>
      <c r="T3190" s="17">
        <f t="shared" si="147"/>
        <v>0.84817474708052853</v>
      </c>
      <c r="U3190" s="17">
        <f t="shared" si="148"/>
        <v>7.655006742604048E-2</v>
      </c>
      <c r="V3190" s="19">
        <f t="shared" si="149"/>
        <v>18.776782852573959</v>
      </c>
    </row>
    <row r="3191" spans="1:22" x14ac:dyDescent="0.2">
      <c r="A3191" s="7">
        <v>105152.760600001</v>
      </c>
      <c r="B3191" s="7">
        <v>410424.07299999899</v>
      </c>
      <c r="C3191" s="1" t="s">
        <v>6391</v>
      </c>
      <c r="D3191" s="1" t="s">
        <v>6392</v>
      </c>
      <c r="E3191" s="6">
        <v>19.03910544</v>
      </c>
      <c r="F3191" s="6">
        <v>18.72810544</v>
      </c>
      <c r="G3191" s="6">
        <v>18.72810544</v>
      </c>
      <c r="H3191" s="6">
        <v>5.8252695494646699E-2</v>
      </c>
      <c r="I3191" s="6">
        <v>0.550572762235778</v>
      </c>
      <c r="J3191" s="6">
        <v>4.7400214558133202E-2</v>
      </c>
      <c r="K3191" s="6">
        <v>7.6966867866883795E-2</v>
      </c>
      <c r="L3191" s="6">
        <v>8.9132720993408202E-2</v>
      </c>
      <c r="M3191" s="6">
        <v>7.4576150559782006E-2</v>
      </c>
      <c r="N3191" s="6">
        <v>0.127967713829096</v>
      </c>
      <c r="O3191" s="6">
        <v>3.50451192118535E-2</v>
      </c>
      <c r="P3191" s="6">
        <v>0.10031888777376401</v>
      </c>
      <c r="Q3191" s="7">
        <v>1</v>
      </c>
      <c r="R3191" s="8">
        <v>0.32769215062761509</v>
      </c>
      <c r="S3191" s="8">
        <v>14.34</v>
      </c>
      <c r="T3191" s="17">
        <f t="shared" si="147"/>
        <v>1.1062436131884461</v>
      </c>
      <c r="U3191" s="17">
        <f t="shared" si="148"/>
        <v>7.7143906080086894E-2</v>
      </c>
      <c r="V3191" s="19">
        <f t="shared" si="149"/>
        <v>18.650961533919915</v>
      </c>
    </row>
    <row r="3192" spans="1:22" x14ac:dyDescent="0.2">
      <c r="A3192" s="7">
        <v>105159.172899999</v>
      </c>
      <c r="B3192" s="7">
        <v>450859.70300000202</v>
      </c>
      <c r="C3192" s="1" t="s">
        <v>6393</v>
      </c>
      <c r="D3192" s="1" t="s">
        <v>6394</v>
      </c>
      <c r="E3192" s="6">
        <v>19.038526709999999</v>
      </c>
      <c r="F3192" s="6">
        <v>18.730526709999999</v>
      </c>
      <c r="G3192" s="6">
        <v>18.730526709999999</v>
      </c>
      <c r="H3192" s="6">
        <v>4.7989268773999998E-2</v>
      </c>
      <c r="I3192" s="6">
        <v>0.14737787702286301</v>
      </c>
      <c r="J3192" s="6">
        <v>0.143007778125573</v>
      </c>
      <c r="K3192" s="6">
        <v>6.3695538933333407E-2</v>
      </c>
      <c r="L3192" s="6">
        <v>0.133756543115502</v>
      </c>
      <c r="M3192" s="6">
        <v>9.1716072827051603E-2</v>
      </c>
      <c r="N3192" s="6">
        <v>0.22384571503398201</v>
      </c>
      <c r="O3192" s="6">
        <v>3.5904353539816899E-2</v>
      </c>
      <c r="P3192" s="6">
        <v>0.1458422271482</v>
      </c>
      <c r="Q3192" s="7">
        <v>1</v>
      </c>
      <c r="R3192" s="8">
        <v>0.55416544571428561</v>
      </c>
      <c r="S3192" s="8">
        <v>12.25</v>
      </c>
      <c r="T3192" s="17">
        <f t="shared" si="147"/>
        <v>0.9943371391018484</v>
      </c>
      <c r="U3192" s="17">
        <f t="shared" si="148"/>
        <v>8.1170378702191709E-2</v>
      </c>
      <c r="V3192" s="19">
        <f t="shared" si="149"/>
        <v>18.649356331297806</v>
      </c>
    </row>
    <row r="3193" spans="1:22" x14ac:dyDescent="0.2">
      <c r="A3193" s="7">
        <v>109517.3695</v>
      </c>
      <c r="B3193" s="7">
        <v>478284.544300001</v>
      </c>
      <c r="C3193" s="1" t="s">
        <v>6395</v>
      </c>
      <c r="D3193" s="1" t="s">
        <v>6396</v>
      </c>
      <c r="E3193" s="6">
        <v>19.03832555</v>
      </c>
      <c r="F3193" s="6">
        <v>18.558325549999999</v>
      </c>
      <c r="G3193" s="6">
        <v>18.558325549999999</v>
      </c>
      <c r="H3193" s="6">
        <v>4.8301915961906902E-2</v>
      </c>
      <c r="I3193" s="6">
        <v>0.21404294664383</v>
      </c>
      <c r="J3193" s="6">
        <v>0.114687405716008</v>
      </c>
      <c r="K3193" s="6">
        <v>5.36459671254522E-2</v>
      </c>
      <c r="L3193" s="6">
        <v>0.210208608102258</v>
      </c>
      <c r="M3193" s="6">
        <v>0.120369250975969</v>
      </c>
      <c r="N3193" s="6">
        <v>8.1497116996031099E-2</v>
      </c>
      <c r="O3193" s="6">
        <v>2.56789726768651E-2</v>
      </c>
      <c r="P3193" s="6">
        <v>0.46776585884677002</v>
      </c>
      <c r="Q3193" s="7">
        <v>1</v>
      </c>
      <c r="R3193" s="8">
        <v>0.29600582368958478</v>
      </c>
      <c r="S3193" s="8">
        <v>14.69</v>
      </c>
      <c r="T3193" s="17">
        <f t="shared" si="147"/>
        <v>1.2242933814318859</v>
      </c>
      <c r="U3193" s="17">
        <f t="shared" si="148"/>
        <v>8.334195925336188E-2</v>
      </c>
      <c r="V3193" s="19">
        <f t="shared" si="149"/>
        <v>18.474983590746639</v>
      </c>
    </row>
    <row r="3194" spans="1:22" x14ac:dyDescent="0.2">
      <c r="A3194" s="7">
        <v>126079.348099999</v>
      </c>
      <c r="B3194" s="7">
        <v>428774.23129999998</v>
      </c>
      <c r="C3194" s="1" t="s">
        <v>6397</v>
      </c>
      <c r="D3194" s="1" t="s">
        <v>6398</v>
      </c>
      <c r="E3194" s="6">
        <v>19.03825045</v>
      </c>
      <c r="F3194" s="6">
        <v>18.71625045</v>
      </c>
      <c r="G3194" s="6">
        <v>-999</v>
      </c>
      <c r="H3194" s="6">
        <v>4.7706197405155901E-2</v>
      </c>
      <c r="I3194" s="6">
        <v>0.40578416027981401</v>
      </c>
      <c r="J3194" s="6">
        <v>7.90681876191838E-2</v>
      </c>
      <c r="K3194" s="6">
        <v>0.13123889915536599</v>
      </c>
      <c r="L3194" s="6">
        <v>0.13127050033137</v>
      </c>
      <c r="M3194" s="6">
        <v>6.2957720657843705E-2</v>
      </c>
      <c r="N3194" s="6">
        <v>9.6234441084248001E-2</v>
      </c>
      <c r="O3194" s="6">
        <v>3.3108756805849397E-2</v>
      </c>
      <c r="P3194" s="6">
        <v>0.120674980518023</v>
      </c>
      <c r="Q3194" s="7">
        <v>2</v>
      </c>
      <c r="R3194" s="8">
        <v>0.43793432401812682</v>
      </c>
      <c r="S3194" s="8">
        <v>13.24</v>
      </c>
      <c r="T3194" s="17">
        <f t="shared" si="147"/>
        <v>1.1843833304779694</v>
      </c>
      <c r="U3194" s="17">
        <f t="shared" si="148"/>
        <v>8.9454934326130622E-2</v>
      </c>
      <c r="V3194" s="19">
        <f t="shared" si="149"/>
        <v>-999</v>
      </c>
    </row>
    <row r="3195" spans="1:22" x14ac:dyDescent="0.2">
      <c r="A3195" s="7">
        <v>82931.505285145904</v>
      </c>
      <c r="B3195" s="7">
        <v>455794.57858464803</v>
      </c>
      <c r="C3195" s="1" t="s">
        <v>6399</v>
      </c>
      <c r="D3195" s="1" t="s">
        <v>6400</v>
      </c>
      <c r="E3195" s="6">
        <v>19.038137970000001</v>
      </c>
      <c r="F3195" s="6">
        <v>18.57513797</v>
      </c>
      <c r="G3195" s="6">
        <v>18.57513797</v>
      </c>
      <c r="H3195" s="6">
        <v>5.8612673232435103E-2</v>
      </c>
      <c r="I3195" s="6">
        <v>8.6237925156826295E-2</v>
      </c>
      <c r="J3195" s="6">
        <v>0.414007507195707</v>
      </c>
      <c r="K3195" s="6">
        <v>7.2567081513616197E-2</v>
      </c>
      <c r="L3195" s="6">
        <v>0.31981727666831899</v>
      </c>
      <c r="M3195" s="6">
        <v>0.18311297932384099</v>
      </c>
      <c r="N3195" s="6">
        <v>6.6377396455648302E-2</v>
      </c>
      <c r="O3195" s="6">
        <v>5.3466560138912399E-2</v>
      </c>
      <c r="P3195" s="6">
        <v>0.28980963238596202</v>
      </c>
      <c r="Q3195" s="7">
        <v>1</v>
      </c>
      <c r="R3195" s="8">
        <v>5.3577087437742157E-2</v>
      </c>
      <c r="S3195" s="8">
        <v>18.07</v>
      </c>
      <c r="T3195" s="17">
        <f t="shared" si="147"/>
        <v>2.0634971975316834</v>
      </c>
      <c r="U3195" s="17">
        <f t="shared" si="148"/>
        <v>0.11419464291818945</v>
      </c>
      <c r="V3195" s="19">
        <f t="shared" si="149"/>
        <v>18.460943327081811</v>
      </c>
    </row>
    <row r="3196" spans="1:22" x14ac:dyDescent="0.2">
      <c r="A3196" s="7">
        <v>175541.859900001</v>
      </c>
      <c r="B3196" s="7">
        <v>427128.87620000198</v>
      </c>
      <c r="C3196" s="1" t="s">
        <v>6401</v>
      </c>
      <c r="D3196" s="1" t="s">
        <v>6402</v>
      </c>
      <c r="E3196" s="6">
        <v>19.0376586</v>
      </c>
      <c r="F3196" s="6">
        <v>18.855658600000002</v>
      </c>
      <c r="G3196" s="6">
        <v>18.855658600000002</v>
      </c>
      <c r="H3196" s="6">
        <v>3.14607125485434E-2</v>
      </c>
      <c r="I3196" s="6">
        <v>0.431492999323903</v>
      </c>
      <c r="J3196" s="6">
        <v>5.1127105571386701E-2</v>
      </c>
      <c r="K3196" s="6">
        <v>5.9157688552599501E-2</v>
      </c>
      <c r="L3196" s="6">
        <v>7.9469973954282902E-2</v>
      </c>
      <c r="M3196" s="6">
        <v>3.4521811318386199E-2</v>
      </c>
      <c r="N3196" s="6">
        <v>0.163275008559885</v>
      </c>
      <c r="O3196" s="6">
        <v>2.6567076072032701E-2</v>
      </c>
      <c r="P3196" s="6">
        <v>8.4516563891671698E-2</v>
      </c>
      <c r="Q3196" s="7">
        <v>1</v>
      </c>
      <c r="R3196" s="8">
        <v>0.62715030769230784</v>
      </c>
      <c r="S3196" s="8">
        <v>11.7</v>
      </c>
      <c r="T3196" s="17">
        <f t="shared" si="147"/>
        <v>0.89423624597921147</v>
      </c>
      <c r="U3196" s="17">
        <f t="shared" si="148"/>
        <v>7.6430448374291582E-2</v>
      </c>
      <c r="V3196" s="19">
        <f t="shared" si="149"/>
        <v>18.779228151625709</v>
      </c>
    </row>
    <row r="3197" spans="1:22" x14ac:dyDescent="0.2">
      <c r="A3197" s="7">
        <v>91349.228700000793</v>
      </c>
      <c r="B3197" s="7">
        <v>438471.116700001</v>
      </c>
      <c r="C3197" s="1" t="s">
        <v>6403</v>
      </c>
      <c r="D3197" s="1" t="s">
        <v>6404</v>
      </c>
      <c r="E3197" s="6">
        <v>19.03742304</v>
      </c>
      <c r="F3197" s="6">
        <v>18.51142304</v>
      </c>
      <c r="G3197" s="6">
        <v>18.51142304</v>
      </c>
      <c r="H3197" s="6">
        <v>8.3259797065018307E-2</v>
      </c>
      <c r="I3197" s="6">
        <v>0.14503337063656399</v>
      </c>
      <c r="J3197" s="6">
        <v>0.24367967914288399</v>
      </c>
      <c r="K3197" s="6">
        <v>0.16266994552984201</v>
      </c>
      <c r="L3197" s="6">
        <v>0.248877583075786</v>
      </c>
      <c r="M3197" s="6">
        <v>0.13842603608161</v>
      </c>
      <c r="N3197" s="6">
        <v>7.0662081409797697E-2</v>
      </c>
      <c r="O3197" s="6">
        <v>6.3690601137503799E-2</v>
      </c>
      <c r="P3197" s="6">
        <v>0.152255583541543</v>
      </c>
      <c r="Q3197" s="7">
        <v>1</v>
      </c>
      <c r="R3197" s="8">
        <v>8.6610904109589076E-2</v>
      </c>
      <c r="S3197" s="8">
        <v>17.52</v>
      </c>
      <c r="T3197" s="17">
        <f t="shared" si="147"/>
        <v>1.7082150178095685</v>
      </c>
      <c r="U3197" s="17">
        <f t="shared" si="148"/>
        <v>9.7500857180911449E-2</v>
      </c>
      <c r="V3197" s="19">
        <f t="shared" si="149"/>
        <v>18.413922182819089</v>
      </c>
    </row>
    <row r="3198" spans="1:22" x14ac:dyDescent="0.2">
      <c r="A3198" s="7">
        <v>168027.55310000101</v>
      </c>
      <c r="B3198" s="7">
        <v>371890.648400001</v>
      </c>
      <c r="C3198" s="1" t="s">
        <v>6405</v>
      </c>
      <c r="D3198" s="1" t="s">
        <v>6406</v>
      </c>
      <c r="E3198" s="6">
        <v>19.037407760000001</v>
      </c>
      <c r="F3198" s="6">
        <v>18.90640776</v>
      </c>
      <c r="G3198" s="6">
        <v>18.90640776</v>
      </c>
      <c r="H3198" s="6">
        <v>2.2440373698668199E-2</v>
      </c>
      <c r="I3198" s="6">
        <v>0.49045686915127601</v>
      </c>
      <c r="J3198" s="6">
        <v>2.4055634599767999E-2</v>
      </c>
      <c r="K3198" s="6">
        <v>1.70136457398566E-2</v>
      </c>
      <c r="L3198" s="6">
        <v>4.99427659265251E-2</v>
      </c>
      <c r="M3198" s="6">
        <v>2.37928222070149E-2</v>
      </c>
      <c r="N3198" s="6">
        <v>0.106764633129512</v>
      </c>
      <c r="O3198" s="6">
        <v>1.4875913282907801E-2</v>
      </c>
      <c r="P3198" s="6">
        <v>3.82478894728761E-2</v>
      </c>
      <c r="Q3198" s="7">
        <v>1</v>
      </c>
      <c r="R3198" s="8">
        <v>0.78755002441314559</v>
      </c>
      <c r="S3198" s="8">
        <v>10.65</v>
      </c>
      <c r="T3198" s="17">
        <f t="shared" si="147"/>
        <v>0.75029082926758039</v>
      </c>
      <c r="U3198" s="17">
        <f t="shared" si="148"/>
        <v>7.0449843123716466E-2</v>
      </c>
      <c r="V3198" s="19">
        <f t="shared" si="149"/>
        <v>18.835957916876286</v>
      </c>
    </row>
    <row r="3199" spans="1:22" x14ac:dyDescent="0.2">
      <c r="A3199" s="7">
        <v>127013.006197874</v>
      </c>
      <c r="B3199" s="7">
        <v>470504.68619498902</v>
      </c>
      <c r="C3199" s="1" t="s">
        <v>6407</v>
      </c>
      <c r="D3199" s="1" t="s">
        <v>6408</v>
      </c>
      <c r="E3199" s="6">
        <v>19.03703878</v>
      </c>
      <c r="F3199" s="6">
        <v>18.74103878</v>
      </c>
      <c r="G3199" s="6">
        <v>18.74103878</v>
      </c>
      <c r="H3199" s="6">
        <v>3.4051005393746697E-2</v>
      </c>
      <c r="I3199" s="6">
        <v>0.63445953308119596</v>
      </c>
      <c r="J3199" s="6">
        <v>4.5091426150022998E-2</v>
      </c>
      <c r="K3199" s="6">
        <v>6.4923360702736105E-2</v>
      </c>
      <c r="L3199" s="6">
        <v>0.102380017818943</v>
      </c>
      <c r="M3199" s="6">
        <v>7.0276741041017193E-2</v>
      </c>
      <c r="N3199" s="6">
        <v>0.22618158003435501</v>
      </c>
      <c r="O3199" s="6">
        <v>2.40666778343856E-2</v>
      </c>
      <c r="P3199" s="6">
        <v>0.25213227251738002</v>
      </c>
      <c r="Q3199" s="7">
        <v>1</v>
      </c>
      <c r="R3199" s="8">
        <v>0.17949434820322174</v>
      </c>
      <c r="S3199" s="8">
        <v>16.14</v>
      </c>
      <c r="T3199" s="17">
        <f t="shared" si="147"/>
        <v>1.1648078103283004</v>
      </c>
      <c r="U3199" s="17">
        <f t="shared" si="148"/>
        <v>7.2169009314021093E-2</v>
      </c>
      <c r="V3199" s="19">
        <f t="shared" si="149"/>
        <v>18.66886977068598</v>
      </c>
    </row>
    <row r="3200" spans="1:22" x14ac:dyDescent="0.2">
      <c r="A3200" s="7">
        <v>85101.541430702695</v>
      </c>
      <c r="B3200" s="7">
        <v>447545.69956977898</v>
      </c>
      <c r="C3200" s="1" t="s">
        <v>6409</v>
      </c>
      <c r="D3200" s="1" t="s">
        <v>6410</v>
      </c>
      <c r="E3200" s="6">
        <v>19.036282029999999</v>
      </c>
      <c r="F3200" s="6">
        <v>18.605282030000001</v>
      </c>
      <c r="G3200" s="6">
        <v>18.605282030000001</v>
      </c>
      <c r="H3200" s="6">
        <v>7.1075223416172298E-2</v>
      </c>
      <c r="I3200" s="6">
        <v>0.371072539408908</v>
      </c>
      <c r="J3200" s="6">
        <v>0.20455917059692799</v>
      </c>
      <c r="K3200" s="6">
        <v>9.9886710279324706E-2</v>
      </c>
      <c r="L3200" s="6">
        <v>0.243293939484725</v>
      </c>
      <c r="M3200" s="6">
        <v>0.16915512654200801</v>
      </c>
      <c r="N3200" s="6">
        <v>8.2039734896972805E-2</v>
      </c>
      <c r="O3200" s="6">
        <v>4.7408028927559999E-2</v>
      </c>
      <c r="P3200" s="6">
        <v>0.117963146435951</v>
      </c>
      <c r="Q3200" s="7">
        <v>1</v>
      </c>
      <c r="R3200" s="8">
        <v>0.15371406242424235</v>
      </c>
      <c r="S3200" s="8">
        <v>16.5</v>
      </c>
      <c r="T3200" s="17">
        <f t="shared" si="147"/>
        <v>1.7521098561686084</v>
      </c>
      <c r="U3200" s="17">
        <f t="shared" si="148"/>
        <v>0.10618847613143081</v>
      </c>
      <c r="V3200" s="19">
        <f t="shared" si="149"/>
        <v>18.499093553868569</v>
      </c>
    </row>
    <row r="3201" spans="1:22" x14ac:dyDescent="0.2">
      <c r="A3201" s="7">
        <v>93529.223299998805</v>
      </c>
      <c r="B3201" s="7">
        <v>435613.23559999798</v>
      </c>
      <c r="C3201" s="1" t="s">
        <v>6411</v>
      </c>
      <c r="D3201" s="1" t="s">
        <v>6412</v>
      </c>
      <c r="E3201" s="6">
        <v>19.034687089999998</v>
      </c>
      <c r="F3201" s="6">
        <v>18.508687089999999</v>
      </c>
      <c r="G3201" s="6">
        <v>18.508687089999999</v>
      </c>
      <c r="H3201" s="6">
        <v>7.4966486543241104E-2</v>
      </c>
      <c r="I3201" s="6">
        <v>0.13734399549349999</v>
      </c>
      <c r="J3201" s="6">
        <v>0.281678503664197</v>
      </c>
      <c r="K3201" s="6">
        <v>0.23083395936296799</v>
      </c>
      <c r="L3201" s="6">
        <v>0.26972582207677298</v>
      </c>
      <c r="M3201" s="6">
        <v>0.12730867599128401</v>
      </c>
      <c r="N3201" s="6">
        <v>7.3242172404308803E-2</v>
      </c>
      <c r="O3201" s="6">
        <v>5.3557195480488498E-2</v>
      </c>
      <c r="P3201" s="6">
        <v>0.17550644713768099</v>
      </c>
      <c r="Q3201" s="7">
        <v>1</v>
      </c>
      <c r="R3201" s="8">
        <v>2.2820370231058519E-2</v>
      </c>
      <c r="S3201" s="8">
        <v>18.61</v>
      </c>
      <c r="T3201" s="17">
        <f t="shared" si="147"/>
        <v>1.8906454015016632</v>
      </c>
      <c r="U3201" s="17">
        <f t="shared" si="148"/>
        <v>0.10159298234828927</v>
      </c>
      <c r="V3201" s="19">
        <f t="shared" si="149"/>
        <v>18.407094107651709</v>
      </c>
    </row>
    <row r="3202" spans="1:22" x14ac:dyDescent="0.2">
      <c r="A3202" s="7">
        <v>103290.20510000001</v>
      </c>
      <c r="B3202" s="7">
        <v>417959.78000000102</v>
      </c>
      <c r="C3202" s="1" t="s">
        <v>6413</v>
      </c>
      <c r="D3202" s="1" t="s">
        <v>6414</v>
      </c>
      <c r="E3202" s="6">
        <v>19.034616110000002</v>
      </c>
      <c r="F3202" s="6">
        <v>18.677616109999999</v>
      </c>
      <c r="G3202" s="6">
        <v>18.677616109999999</v>
      </c>
      <c r="H3202" s="6">
        <v>6.1853140257806402E-2</v>
      </c>
      <c r="I3202" s="6">
        <v>0.72217379239728896</v>
      </c>
      <c r="J3202" s="6">
        <v>3.8959685005350901E-2</v>
      </c>
      <c r="K3202" s="6">
        <v>0.17443681747217701</v>
      </c>
      <c r="L3202" s="6">
        <v>9.0486073690481894E-2</v>
      </c>
      <c r="M3202" s="6">
        <v>7.9413749369160805E-2</v>
      </c>
      <c r="N3202" s="6">
        <v>0.131084949056018</v>
      </c>
      <c r="O3202" s="6">
        <v>2.89466451998176E-2</v>
      </c>
      <c r="P3202" s="6">
        <v>7.6659818293413701E-2</v>
      </c>
      <c r="Q3202" s="7">
        <v>1</v>
      </c>
      <c r="R3202" s="8">
        <v>0.14253398019207691</v>
      </c>
      <c r="S3202" s="8">
        <v>16.66</v>
      </c>
      <c r="T3202" s="17">
        <f t="shared" si="147"/>
        <v>1.3696944814672265</v>
      </c>
      <c r="U3202" s="17">
        <f t="shared" si="148"/>
        <v>8.2214554709917551E-2</v>
      </c>
      <c r="V3202" s="19">
        <f t="shared" si="149"/>
        <v>18.595401555290081</v>
      </c>
    </row>
    <row r="3203" spans="1:22" x14ac:dyDescent="0.2">
      <c r="A3203" s="7">
        <v>107442.305100001</v>
      </c>
      <c r="B3203" s="7">
        <v>475340.96799999801</v>
      </c>
      <c r="C3203" s="1" t="s">
        <v>6415</v>
      </c>
      <c r="D3203" s="1" t="s">
        <v>6416</v>
      </c>
      <c r="E3203" s="6">
        <v>19.034386439999999</v>
      </c>
      <c r="F3203" s="6">
        <v>18.732386439999999</v>
      </c>
      <c r="G3203" s="6">
        <v>18.732386439999999</v>
      </c>
      <c r="H3203" s="6">
        <v>3.8128219336789199E-2</v>
      </c>
      <c r="I3203" s="6">
        <v>0.67799991752116295</v>
      </c>
      <c r="J3203" s="6">
        <v>7.1380269287798601E-2</v>
      </c>
      <c r="K3203" s="6">
        <v>3.8007003435641597E-2</v>
      </c>
      <c r="L3203" s="6">
        <v>0.10749242105557601</v>
      </c>
      <c r="M3203" s="6">
        <v>0.107627421560995</v>
      </c>
      <c r="N3203" s="6">
        <v>0.125570853882745</v>
      </c>
      <c r="O3203" s="6">
        <v>2.3546250703662501E-2</v>
      </c>
      <c r="P3203" s="6">
        <v>0.247254811028496</v>
      </c>
      <c r="Q3203" s="7">
        <v>1</v>
      </c>
      <c r="R3203" s="8">
        <v>0.21625472460063885</v>
      </c>
      <c r="S3203" s="8">
        <v>15.65</v>
      </c>
      <c r="T3203" s="17">
        <f t="shared" si="147"/>
        <v>1.2575011613727081</v>
      </c>
      <c r="U3203" s="17">
        <f t="shared" si="148"/>
        <v>8.0351511908799231E-2</v>
      </c>
      <c r="V3203" s="19">
        <f t="shared" si="149"/>
        <v>18.652034928091201</v>
      </c>
    </row>
    <row r="3204" spans="1:22" x14ac:dyDescent="0.2">
      <c r="A3204" s="7">
        <v>162857.446458133</v>
      </c>
      <c r="B3204" s="7">
        <v>384319.68611823098</v>
      </c>
      <c r="C3204" s="1" t="s">
        <v>6417</v>
      </c>
      <c r="D3204" s="1" t="s">
        <v>6418</v>
      </c>
      <c r="E3204" s="6">
        <v>19.034062550000002</v>
      </c>
      <c r="F3204" s="6">
        <v>18.769062550000001</v>
      </c>
      <c r="G3204" s="6">
        <v>18.769062550000001</v>
      </c>
      <c r="H3204" s="6">
        <v>3.2122402756248003E-2</v>
      </c>
      <c r="I3204" s="6">
        <v>9.79832977611408E-2</v>
      </c>
      <c r="J3204" s="6">
        <v>0.152158641570806</v>
      </c>
      <c r="K3204" s="6">
        <v>2.0403064660904701E-2</v>
      </c>
      <c r="L3204" s="6">
        <v>0.12039504969714</v>
      </c>
      <c r="M3204" s="6">
        <v>2.89362878443616E-2</v>
      </c>
      <c r="N3204" s="6">
        <v>7.0717191985415206E-2</v>
      </c>
      <c r="O3204" s="6">
        <v>3.3106039260501298E-2</v>
      </c>
      <c r="P3204" s="6">
        <v>0.27793685822423603</v>
      </c>
      <c r="Q3204" s="7">
        <v>1</v>
      </c>
      <c r="R3204" s="8">
        <v>0.59950105462184877</v>
      </c>
      <c r="S3204" s="8">
        <v>11.9</v>
      </c>
      <c r="T3204" s="17">
        <f t="shared" si="147"/>
        <v>0.84813360016757344</v>
      </c>
      <c r="U3204" s="17">
        <f t="shared" si="148"/>
        <v>7.1271731106518771E-2</v>
      </c>
      <c r="V3204" s="19">
        <f t="shared" si="149"/>
        <v>18.69779081889348</v>
      </c>
    </row>
    <row r="3205" spans="1:22" x14ac:dyDescent="0.2">
      <c r="A3205" s="7">
        <v>192790.53013</v>
      </c>
      <c r="B3205" s="7">
        <v>438012.488460002</v>
      </c>
      <c r="C3205" s="1" t="s">
        <v>6419</v>
      </c>
      <c r="D3205" s="1" t="s">
        <v>6420</v>
      </c>
      <c r="E3205" s="6">
        <v>19.03364895</v>
      </c>
      <c r="F3205" s="6">
        <v>18.81694895</v>
      </c>
      <c r="G3205" s="6">
        <v>18.81694895</v>
      </c>
      <c r="H3205" s="6">
        <v>3.1048680402489801E-2</v>
      </c>
      <c r="I3205" s="6">
        <v>8.1708988230930105E-2</v>
      </c>
      <c r="J3205" s="6">
        <v>0.15045073186326699</v>
      </c>
      <c r="K3205" s="6">
        <v>6.8799533468494795E-2</v>
      </c>
      <c r="L3205" s="6">
        <v>7.9767063028462801E-2</v>
      </c>
      <c r="M3205" s="6">
        <v>2.9249568132579399E-2</v>
      </c>
      <c r="N3205" s="6">
        <v>0.106378446307014</v>
      </c>
      <c r="O3205" s="6">
        <v>3.3105011490079703E-2</v>
      </c>
      <c r="P3205" s="6">
        <v>9.4347775739810805E-2</v>
      </c>
      <c r="Q3205" s="7">
        <v>1</v>
      </c>
      <c r="R3205" s="8">
        <v>1.1762690315572832</v>
      </c>
      <c r="S3205" s="8">
        <v>8.7460000000000004</v>
      </c>
      <c r="T3205" s="17">
        <f t="shared" si="147"/>
        <v>0.75280853531632697</v>
      </c>
      <c r="U3205" s="17">
        <f t="shared" si="148"/>
        <v>8.6074609571955965E-2</v>
      </c>
      <c r="V3205" s="19">
        <f t="shared" si="149"/>
        <v>18.730874340428045</v>
      </c>
    </row>
    <row r="3206" spans="1:22" x14ac:dyDescent="0.2">
      <c r="A3206" s="7">
        <v>81119.969200000196</v>
      </c>
      <c r="B3206" s="7">
        <v>453452.97749999998</v>
      </c>
      <c r="C3206" s="1" t="s">
        <v>6421</v>
      </c>
      <c r="D3206" s="1" t="s">
        <v>6422</v>
      </c>
      <c r="E3206" s="6">
        <v>19.033512269999999</v>
      </c>
      <c r="F3206" s="6">
        <v>18.601512270000001</v>
      </c>
      <c r="G3206" s="6">
        <v>18.601512270000001</v>
      </c>
      <c r="H3206" s="6">
        <v>6.4168689639824E-2</v>
      </c>
      <c r="I3206" s="6">
        <v>9.15375448413E-2</v>
      </c>
      <c r="J3206" s="6">
        <v>0.36249957805841698</v>
      </c>
      <c r="K3206" s="6">
        <v>8.0061938287751003E-2</v>
      </c>
      <c r="L3206" s="6">
        <v>0.23138254302556799</v>
      </c>
      <c r="M3206" s="6">
        <v>0.194196792527177</v>
      </c>
      <c r="N3206" s="6">
        <v>6.7197823399256507E-2</v>
      </c>
      <c r="O3206" s="6">
        <v>6.3475610708890406E-2</v>
      </c>
      <c r="P3206" s="6">
        <v>0.10835784169403399</v>
      </c>
      <c r="Q3206" s="7">
        <v>1</v>
      </c>
      <c r="R3206" s="8">
        <v>0.25550872493403687</v>
      </c>
      <c r="S3206" s="8">
        <v>15.16</v>
      </c>
      <c r="T3206" s="17">
        <f t="shared" ref="T3206:T3269" si="150">SUMPRODUCT(H$3:O$3,H3206:O3206)</f>
        <v>1.7190836476022369</v>
      </c>
      <c r="U3206" s="17">
        <f t="shared" ref="U3206:U3269" si="151">T3206/S3206</f>
        <v>0.11339601897112381</v>
      </c>
      <c r="V3206" s="19">
        <f t="shared" ref="V3206:V3269" si="152">IF(Q3206=1, F3206-U3206, -999)</f>
        <v>18.488116251028877</v>
      </c>
    </row>
    <row r="3207" spans="1:22" x14ac:dyDescent="0.2">
      <c r="A3207" s="7">
        <v>157548.74400909999</v>
      </c>
      <c r="B3207" s="7">
        <v>379552.016099478</v>
      </c>
      <c r="C3207" s="1" t="s">
        <v>6423</v>
      </c>
      <c r="D3207" s="1" t="s">
        <v>6424</v>
      </c>
      <c r="E3207" s="6">
        <v>19.032286859999999</v>
      </c>
      <c r="F3207" s="6">
        <v>18.753286859999999</v>
      </c>
      <c r="G3207" s="6">
        <v>18.753286859999999</v>
      </c>
      <c r="H3207" s="6">
        <v>6.83911045305787E-2</v>
      </c>
      <c r="I3207" s="6">
        <v>0.46027783505775199</v>
      </c>
      <c r="J3207" s="6">
        <v>0.22062990720190501</v>
      </c>
      <c r="K3207" s="6">
        <v>2.5804100331402201E-2</v>
      </c>
      <c r="L3207" s="6">
        <v>0.120872757367065</v>
      </c>
      <c r="M3207" s="6">
        <v>2.9196479827638001E-2</v>
      </c>
      <c r="N3207" s="6">
        <v>7.0262837927504707E-2</v>
      </c>
      <c r="O3207" s="6">
        <v>2.7107306941772401E-2</v>
      </c>
      <c r="P3207" s="6">
        <v>0.17441445762358501</v>
      </c>
      <c r="Q3207" s="7">
        <v>1</v>
      </c>
      <c r="R3207" s="8">
        <v>0.27905153629032248</v>
      </c>
      <c r="S3207" s="8">
        <v>14.88</v>
      </c>
      <c r="T3207" s="17">
        <f t="shared" si="150"/>
        <v>1.4267422309553166</v>
      </c>
      <c r="U3207" s="17">
        <f t="shared" si="151"/>
        <v>9.5883214445921808E-2</v>
      </c>
      <c r="V3207" s="19">
        <f t="shared" si="152"/>
        <v>18.657403645554076</v>
      </c>
    </row>
    <row r="3208" spans="1:22" x14ac:dyDescent="0.2">
      <c r="A3208" s="7">
        <v>132353.78836087999</v>
      </c>
      <c r="B3208" s="7">
        <v>482168.31405321101</v>
      </c>
      <c r="C3208" s="1" t="s">
        <v>6425</v>
      </c>
      <c r="D3208" s="1" t="s">
        <v>6426</v>
      </c>
      <c r="E3208" s="6">
        <v>19.031956180000002</v>
      </c>
      <c r="F3208" s="6">
        <v>18.743956180000001</v>
      </c>
      <c r="G3208" s="6">
        <v>18.743956180000001</v>
      </c>
      <c r="H3208" s="6">
        <v>3.7951156432689502E-2</v>
      </c>
      <c r="I3208" s="6">
        <v>0.47177531193003902</v>
      </c>
      <c r="J3208" s="6">
        <v>6.6403119833614105E-2</v>
      </c>
      <c r="K3208" s="6">
        <v>6.0359864198583399E-2</v>
      </c>
      <c r="L3208" s="6">
        <v>0.130950396188214</v>
      </c>
      <c r="M3208" s="6">
        <v>7.8992856986923501E-2</v>
      </c>
      <c r="N3208" s="6">
        <v>0.124351006501976</v>
      </c>
      <c r="O3208" s="6">
        <v>2.2956187684110702E-2</v>
      </c>
      <c r="P3208" s="6">
        <v>0.21837533565006201</v>
      </c>
      <c r="Q3208" s="7">
        <v>1</v>
      </c>
      <c r="R3208" s="8">
        <v>0.38818061123267689</v>
      </c>
      <c r="S3208" s="8">
        <v>13.71</v>
      </c>
      <c r="T3208" s="17">
        <f t="shared" si="150"/>
        <v>1.1336949172258717</v>
      </c>
      <c r="U3208" s="17">
        <f t="shared" si="151"/>
        <v>8.2691095348349494E-2</v>
      </c>
      <c r="V3208" s="19">
        <f t="shared" si="152"/>
        <v>18.661265084651653</v>
      </c>
    </row>
    <row r="3209" spans="1:22" x14ac:dyDescent="0.2">
      <c r="A3209" s="7">
        <v>146697.23160000201</v>
      </c>
      <c r="B3209" s="7">
        <v>457765.99179999903</v>
      </c>
      <c r="C3209" s="1" t="s">
        <v>6427</v>
      </c>
      <c r="D3209" s="1" t="s">
        <v>6428</v>
      </c>
      <c r="E3209" s="6">
        <v>19.031345739999999</v>
      </c>
      <c r="F3209" s="6">
        <v>18.768345740000001</v>
      </c>
      <c r="G3209" s="6">
        <v>18.768345740000001</v>
      </c>
      <c r="H3209" s="6">
        <v>3.15325570888133E-2</v>
      </c>
      <c r="I3209" s="6">
        <v>0.34292678984741798</v>
      </c>
      <c r="J3209" s="6">
        <v>8.8784357993650295E-2</v>
      </c>
      <c r="K3209" s="6">
        <v>4.6826215829875499E-2</v>
      </c>
      <c r="L3209" s="6">
        <v>0.103964356922887</v>
      </c>
      <c r="M3209" s="6">
        <v>4.9397619976582999E-2</v>
      </c>
      <c r="N3209" s="6">
        <v>6.1545596742132301E-2</v>
      </c>
      <c r="O3209" s="6">
        <v>2.6881879026826799E-2</v>
      </c>
      <c r="P3209" s="6">
        <v>0.108028701681968</v>
      </c>
      <c r="Q3209" s="7">
        <v>1</v>
      </c>
      <c r="R3209" s="8">
        <v>0.87132209832841678</v>
      </c>
      <c r="S3209" s="8">
        <v>10.17</v>
      </c>
      <c r="T3209" s="17">
        <f t="shared" si="150"/>
        <v>0.94227990661088168</v>
      </c>
      <c r="U3209" s="17">
        <f t="shared" si="151"/>
        <v>9.2652891505494758E-2</v>
      </c>
      <c r="V3209" s="19">
        <f t="shared" si="152"/>
        <v>18.675692848494506</v>
      </c>
    </row>
    <row r="3210" spans="1:22" x14ac:dyDescent="0.2">
      <c r="A3210" s="7">
        <v>201381.45253000001</v>
      </c>
      <c r="B3210" s="7">
        <v>439037.303460002</v>
      </c>
      <c r="C3210" s="1" t="s">
        <v>6429</v>
      </c>
      <c r="D3210" s="1" t="s">
        <v>6430</v>
      </c>
      <c r="E3210" s="6">
        <v>19.031212960000001</v>
      </c>
      <c r="F3210" s="6">
        <v>18.855512959999999</v>
      </c>
      <c r="G3210" s="6">
        <v>-999</v>
      </c>
      <c r="H3210" s="6">
        <v>2.97521245901868E-2</v>
      </c>
      <c r="I3210" s="6">
        <v>0.128953002631323</v>
      </c>
      <c r="J3210" s="6">
        <v>0.11712483048387499</v>
      </c>
      <c r="K3210" s="6">
        <v>5.9345333738817001E-2</v>
      </c>
      <c r="L3210" s="6">
        <v>7.4539980542192505E-2</v>
      </c>
      <c r="M3210" s="6">
        <v>2.63895119006409E-2</v>
      </c>
      <c r="N3210" s="6">
        <v>0.11820977941885499</v>
      </c>
      <c r="O3210" s="6">
        <v>2.9303652983461499E-2</v>
      </c>
      <c r="P3210" s="6">
        <v>8.2586798831583694E-2</v>
      </c>
      <c r="Q3210" s="7">
        <v>2</v>
      </c>
      <c r="R3210" s="8">
        <v>1.1747472243172212</v>
      </c>
      <c r="S3210" s="8">
        <v>8.7509999999999994</v>
      </c>
      <c r="T3210" s="17">
        <f t="shared" si="150"/>
        <v>0.70567218814484112</v>
      </c>
      <c r="U3210" s="17">
        <f t="shared" si="151"/>
        <v>8.0639034184075101E-2</v>
      </c>
      <c r="V3210" s="19">
        <f t="shared" si="152"/>
        <v>-999</v>
      </c>
    </row>
    <row r="3211" spans="1:22" x14ac:dyDescent="0.2">
      <c r="A3211" s="7">
        <v>125762.851599999</v>
      </c>
      <c r="B3211" s="7">
        <v>476310.68310000002</v>
      </c>
      <c r="C3211" s="1" t="s">
        <v>6431</v>
      </c>
      <c r="D3211" s="1" t="s">
        <v>6432</v>
      </c>
      <c r="E3211" s="6">
        <v>19.030350890000001</v>
      </c>
      <c r="F3211" s="6">
        <v>18.760350890000002</v>
      </c>
      <c r="G3211" s="6">
        <v>18.760350890000002</v>
      </c>
      <c r="H3211" s="6">
        <v>3.5902781075106603E-2</v>
      </c>
      <c r="I3211" s="6">
        <v>0.63611402827654995</v>
      </c>
      <c r="J3211" s="6">
        <v>5.8675050397632898E-2</v>
      </c>
      <c r="K3211" s="6">
        <v>4.7943321827755701E-2</v>
      </c>
      <c r="L3211" s="6">
        <v>0.113386332630178</v>
      </c>
      <c r="M3211" s="6">
        <v>8.1245274447783206E-2</v>
      </c>
      <c r="N3211" s="6">
        <v>0.224837958037478</v>
      </c>
      <c r="O3211" s="6">
        <v>2.6045095385684301E-2</v>
      </c>
      <c r="P3211" s="6">
        <v>0.154034218990694</v>
      </c>
      <c r="Q3211" s="7">
        <v>1</v>
      </c>
      <c r="R3211" s="8">
        <v>0.23734401105331601</v>
      </c>
      <c r="S3211" s="8">
        <v>15.38</v>
      </c>
      <c r="T3211" s="17">
        <f t="shared" si="150"/>
        <v>1.2133720109403185</v>
      </c>
      <c r="U3211" s="17">
        <f t="shared" si="151"/>
        <v>7.8892848565690413E-2</v>
      </c>
      <c r="V3211" s="19">
        <f t="shared" si="152"/>
        <v>18.681458041434311</v>
      </c>
    </row>
    <row r="3212" spans="1:22" x14ac:dyDescent="0.2">
      <c r="A3212" s="7">
        <v>197499.12440000099</v>
      </c>
      <c r="B3212" s="7">
        <v>477827.59529999999</v>
      </c>
      <c r="C3212" s="1" t="s">
        <v>6433</v>
      </c>
      <c r="D3212" s="1" t="s">
        <v>6434</v>
      </c>
      <c r="E3212" s="6">
        <v>19.030030459999999</v>
      </c>
      <c r="F3212" s="6">
        <v>18.90013046</v>
      </c>
      <c r="G3212" s="6">
        <v>18.90013046</v>
      </c>
      <c r="H3212" s="6">
        <v>2.3717345226214302E-2</v>
      </c>
      <c r="I3212" s="6">
        <v>0.36033056671087699</v>
      </c>
      <c r="J3212" s="6">
        <v>3.1741175939989201E-2</v>
      </c>
      <c r="K3212" s="6">
        <v>2.6637088697329399E-2</v>
      </c>
      <c r="L3212" s="6">
        <v>6.9271549508108501E-2</v>
      </c>
      <c r="M3212" s="6">
        <v>3.2196383127743297E-2</v>
      </c>
      <c r="N3212" s="6">
        <v>0.175406543618358</v>
      </c>
      <c r="O3212" s="6">
        <v>2.0629410979863701E-2</v>
      </c>
      <c r="P3212" s="6">
        <v>6.8896586139870097E-2</v>
      </c>
      <c r="Q3212" s="7">
        <v>1</v>
      </c>
      <c r="R3212" s="8">
        <v>0.97141100797679458</v>
      </c>
      <c r="S3212" s="8">
        <v>9.6530000000000005</v>
      </c>
      <c r="T3212" s="17">
        <f t="shared" si="150"/>
        <v>0.70569934626493891</v>
      </c>
      <c r="U3212" s="17">
        <f t="shared" si="151"/>
        <v>7.3106738450734371E-2</v>
      </c>
      <c r="V3212" s="19">
        <f t="shared" si="152"/>
        <v>18.827023721549267</v>
      </c>
    </row>
    <row r="3213" spans="1:22" x14ac:dyDescent="0.2">
      <c r="A3213" s="7">
        <v>185743.93309999999</v>
      </c>
      <c r="B3213" s="7">
        <v>343213.79329999897</v>
      </c>
      <c r="C3213" s="1" t="s">
        <v>6435</v>
      </c>
      <c r="D3213" s="1" t="s">
        <v>6436</v>
      </c>
      <c r="E3213" s="6">
        <v>19.02989225</v>
      </c>
      <c r="F3213" s="6">
        <v>18.731892250000001</v>
      </c>
      <c r="G3213" s="6">
        <v>18.731892250000001</v>
      </c>
      <c r="H3213" s="6">
        <v>3.7841568386451599E-2</v>
      </c>
      <c r="I3213" s="6">
        <v>0.42814598349729799</v>
      </c>
      <c r="J3213" s="6">
        <v>3.06058727542621E-2</v>
      </c>
      <c r="K3213" s="6">
        <v>3.1770991532258097E-2</v>
      </c>
      <c r="L3213" s="6">
        <v>4.3496026833064499E-2</v>
      </c>
      <c r="M3213" s="6">
        <v>1.51058345436585E-2</v>
      </c>
      <c r="N3213" s="6">
        <v>8.0279884175746399E-2</v>
      </c>
      <c r="O3213" s="6">
        <v>1.7043595542324201E-2</v>
      </c>
      <c r="P3213" s="6">
        <v>0.122888560417773</v>
      </c>
      <c r="Q3213" s="7">
        <v>1</v>
      </c>
      <c r="R3213" s="8">
        <v>0.69004371669626996</v>
      </c>
      <c r="S3213" s="8">
        <v>11.26</v>
      </c>
      <c r="T3213" s="17">
        <f t="shared" si="150"/>
        <v>0.72729993781017699</v>
      </c>
      <c r="U3213" s="17">
        <f t="shared" si="151"/>
        <v>6.4591468722040593E-2</v>
      </c>
      <c r="V3213" s="19">
        <f t="shared" si="152"/>
        <v>18.667300781277962</v>
      </c>
    </row>
    <row r="3214" spans="1:22" x14ac:dyDescent="0.2">
      <c r="A3214" s="7">
        <v>108103.77849999801</v>
      </c>
      <c r="B3214" s="7">
        <v>476091.45750000002</v>
      </c>
      <c r="C3214" s="1" t="s">
        <v>6437</v>
      </c>
      <c r="D3214" s="1" t="s">
        <v>6438</v>
      </c>
      <c r="E3214" s="6">
        <v>19.02874293</v>
      </c>
      <c r="F3214" s="6">
        <v>18.675742929999998</v>
      </c>
      <c r="G3214" s="6">
        <v>18.675742929999998</v>
      </c>
      <c r="H3214" s="6">
        <v>3.9211139026595503E-2</v>
      </c>
      <c r="I3214" s="6">
        <v>0.75633595244795604</v>
      </c>
      <c r="J3214" s="6">
        <v>7.7473512648864706E-2</v>
      </c>
      <c r="K3214" s="6">
        <v>3.8054394410887003E-2</v>
      </c>
      <c r="L3214" s="6">
        <v>0.13131010364266901</v>
      </c>
      <c r="M3214" s="6">
        <v>0.107424628649881</v>
      </c>
      <c r="N3214" s="6">
        <v>0.12761696853792601</v>
      </c>
      <c r="O3214" s="6">
        <v>2.3455199025162202E-2</v>
      </c>
      <c r="P3214" s="6">
        <v>0.303184099116522</v>
      </c>
      <c r="Q3214" s="7">
        <v>1</v>
      </c>
      <c r="R3214" s="8">
        <v>0.10503733623693387</v>
      </c>
      <c r="S3214" s="8">
        <v>17.22</v>
      </c>
      <c r="T3214" s="17">
        <f t="shared" si="150"/>
        <v>1.4216899611377705</v>
      </c>
      <c r="U3214" s="17">
        <f t="shared" si="151"/>
        <v>8.2560392632855431E-2</v>
      </c>
      <c r="V3214" s="19">
        <f t="shared" si="152"/>
        <v>18.593182537367142</v>
      </c>
    </row>
    <row r="3215" spans="1:22" x14ac:dyDescent="0.2">
      <c r="A3215" s="7">
        <v>125440.724399999</v>
      </c>
      <c r="B3215" s="7">
        <v>477035.70789999899</v>
      </c>
      <c r="C3215" s="1" t="s">
        <v>6439</v>
      </c>
      <c r="D3215" s="1" t="s">
        <v>6440</v>
      </c>
      <c r="E3215" s="6">
        <v>19.028316610000001</v>
      </c>
      <c r="F3215" s="6">
        <v>18.747316609999999</v>
      </c>
      <c r="G3215" s="6">
        <v>18.747316609999999</v>
      </c>
      <c r="H3215" s="6">
        <v>3.6498267459907301E-2</v>
      </c>
      <c r="I3215" s="6">
        <v>0.47341267870624598</v>
      </c>
      <c r="J3215" s="6">
        <v>7.8388860156662396E-2</v>
      </c>
      <c r="K3215" s="6">
        <v>4.6289102775103598E-2</v>
      </c>
      <c r="L3215" s="6">
        <v>0.113186168468004</v>
      </c>
      <c r="M3215" s="6">
        <v>8.13153964064178E-2</v>
      </c>
      <c r="N3215" s="6">
        <v>0.170222116075259</v>
      </c>
      <c r="O3215" s="6">
        <v>2.5880043301567301E-2</v>
      </c>
      <c r="P3215" s="6">
        <v>0.21909180777149301</v>
      </c>
      <c r="Q3215" s="7">
        <v>1</v>
      </c>
      <c r="R3215" s="8">
        <v>0.35529320584045598</v>
      </c>
      <c r="S3215" s="8">
        <v>14.04</v>
      </c>
      <c r="T3215" s="17">
        <f t="shared" si="150"/>
        <v>1.089034542118501</v>
      </c>
      <c r="U3215" s="17">
        <f t="shared" si="151"/>
        <v>7.7566562828953065E-2</v>
      </c>
      <c r="V3215" s="19">
        <f t="shared" si="152"/>
        <v>18.669750047171046</v>
      </c>
    </row>
    <row r="3216" spans="1:22" x14ac:dyDescent="0.2">
      <c r="A3216" s="7">
        <v>100254.7196</v>
      </c>
      <c r="B3216" s="7">
        <v>431568.06260000198</v>
      </c>
      <c r="C3216" s="1" t="s">
        <v>6441</v>
      </c>
      <c r="D3216" s="1" t="s">
        <v>6442</v>
      </c>
      <c r="E3216" s="6">
        <v>19.025872249999999</v>
      </c>
      <c r="F3216" s="6">
        <v>18.644872249999999</v>
      </c>
      <c r="G3216" s="6">
        <v>18.644872249999999</v>
      </c>
      <c r="H3216" s="6">
        <v>5.9136553144790202E-2</v>
      </c>
      <c r="I3216" s="6">
        <v>0.29242914710663198</v>
      </c>
      <c r="J3216" s="6">
        <v>0.16310710863066799</v>
      </c>
      <c r="K3216" s="6">
        <v>0.16662098128278999</v>
      </c>
      <c r="L3216" s="6">
        <v>0.24648730371448199</v>
      </c>
      <c r="M3216" s="6">
        <v>0.10939294604343899</v>
      </c>
      <c r="N3216" s="6">
        <v>9.0199854837598903E-2</v>
      </c>
      <c r="O3216" s="6">
        <v>4.8146267846810697E-2</v>
      </c>
      <c r="P3216" s="6">
        <v>0.118394100442797</v>
      </c>
      <c r="Q3216" s="7">
        <v>1</v>
      </c>
      <c r="R3216" s="8">
        <v>0.22589383054123707</v>
      </c>
      <c r="S3216" s="8">
        <v>15.52</v>
      </c>
      <c r="T3216" s="17">
        <f t="shared" si="150"/>
        <v>1.6429993630837845</v>
      </c>
      <c r="U3216" s="17">
        <f t="shared" si="151"/>
        <v>0.10586336102343973</v>
      </c>
      <c r="V3216" s="19">
        <f t="shared" si="152"/>
        <v>18.539008888976561</v>
      </c>
    </row>
    <row r="3217" spans="1:22" x14ac:dyDescent="0.2">
      <c r="A3217" s="7">
        <v>181900.42830000099</v>
      </c>
      <c r="B3217" s="7">
        <v>444919.44379999902</v>
      </c>
      <c r="C3217" s="1" t="s">
        <v>6443</v>
      </c>
      <c r="D3217" s="1" t="s">
        <v>6444</v>
      </c>
      <c r="E3217" s="6">
        <v>19.025765150000002</v>
      </c>
      <c r="F3217" s="6">
        <v>18.82376515</v>
      </c>
      <c r="G3217" s="6">
        <v>18.82376515</v>
      </c>
      <c r="H3217" s="6">
        <v>3.1938441755704698E-2</v>
      </c>
      <c r="I3217" s="6">
        <v>0.53978515582902697</v>
      </c>
      <c r="J3217" s="6">
        <v>4.35669792449416E-2</v>
      </c>
      <c r="K3217" s="6">
        <v>5.8238167011430503E-2</v>
      </c>
      <c r="L3217" s="6">
        <v>7.5117411760821304E-2</v>
      </c>
      <c r="M3217" s="6">
        <v>3.2731959957736499E-2</v>
      </c>
      <c r="N3217" s="6">
        <v>0.10147328134986699</v>
      </c>
      <c r="O3217" s="6">
        <v>2.44880857931629E-2</v>
      </c>
      <c r="P3217" s="6">
        <v>8.7685317832254001E-2</v>
      </c>
      <c r="Q3217" s="7">
        <v>1</v>
      </c>
      <c r="R3217" s="8">
        <v>0.60826417159763324</v>
      </c>
      <c r="S3217" s="8">
        <v>11.83</v>
      </c>
      <c r="T3217" s="17">
        <f t="shared" si="150"/>
        <v>0.97438640012421396</v>
      </c>
      <c r="U3217" s="17">
        <f t="shared" si="151"/>
        <v>8.2365714296214199E-2</v>
      </c>
      <c r="V3217" s="19">
        <f t="shared" si="152"/>
        <v>18.741399435703787</v>
      </c>
    </row>
    <row r="3218" spans="1:22" x14ac:dyDescent="0.2">
      <c r="A3218" s="7">
        <v>133879.74352655301</v>
      </c>
      <c r="B3218" s="7">
        <v>454544.77566912898</v>
      </c>
      <c r="C3218" s="1" t="s">
        <v>6445</v>
      </c>
      <c r="D3218" s="1" t="s">
        <v>6446</v>
      </c>
      <c r="E3218" s="6">
        <v>19.02551429</v>
      </c>
      <c r="F3218" s="6">
        <v>18.633514290000001</v>
      </c>
      <c r="G3218" s="6">
        <v>18.633514290000001</v>
      </c>
      <c r="H3218" s="6">
        <v>4.5268074956259702E-2</v>
      </c>
      <c r="I3218" s="6">
        <v>0.74928714645492001</v>
      </c>
      <c r="J3218" s="6">
        <v>0.214193837655834</v>
      </c>
      <c r="K3218" s="6">
        <v>8.9927803377431906E-2</v>
      </c>
      <c r="L3218" s="6">
        <v>0.26603063749350397</v>
      </c>
      <c r="M3218" s="6">
        <v>5.8349759352827303E-2</v>
      </c>
      <c r="N3218" s="6">
        <v>8.8517979710669104E-2</v>
      </c>
      <c r="O3218" s="6">
        <v>2.7018581249205899E-2</v>
      </c>
      <c r="P3218" s="6">
        <v>0.160135639498517</v>
      </c>
      <c r="Q3218" s="7">
        <v>1</v>
      </c>
      <c r="R3218" s="8">
        <v>7.1738639491794442E-3</v>
      </c>
      <c r="S3218" s="8">
        <v>18.89</v>
      </c>
      <c r="T3218" s="17">
        <f t="shared" si="150"/>
        <v>2.1562306875370512</v>
      </c>
      <c r="U3218" s="17">
        <f t="shared" si="151"/>
        <v>0.11414667482991271</v>
      </c>
      <c r="V3218" s="19">
        <f t="shared" si="152"/>
        <v>18.519367615170086</v>
      </c>
    </row>
    <row r="3219" spans="1:22" x14ac:dyDescent="0.2">
      <c r="A3219" s="7">
        <v>82824.792746207997</v>
      </c>
      <c r="B3219" s="7">
        <v>455720.18202735099</v>
      </c>
      <c r="C3219" s="1" t="s">
        <v>6447</v>
      </c>
      <c r="D3219" s="1" t="s">
        <v>6448</v>
      </c>
      <c r="E3219" s="6">
        <v>19.025223860000001</v>
      </c>
      <c r="F3219" s="6">
        <v>18.56222386</v>
      </c>
      <c r="G3219" s="6">
        <v>18.56222386</v>
      </c>
      <c r="H3219" s="6">
        <v>5.8612673232435103E-2</v>
      </c>
      <c r="I3219" s="6">
        <v>8.6237925156826295E-2</v>
      </c>
      <c r="J3219" s="6">
        <v>0.414007507195707</v>
      </c>
      <c r="K3219" s="6">
        <v>7.2567081513616197E-2</v>
      </c>
      <c r="L3219" s="6">
        <v>0.31981727666831899</v>
      </c>
      <c r="M3219" s="6">
        <v>0.18311297932384099</v>
      </c>
      <c r="N3219" s="6">
        <v>6.6377396455648302E-2</v>
      </c>
      <c r="O3219" s="6">
        <v>5.3466560138912399E-2</v>
      </c>
      <c r="P3219" s="6">
        <v>0.28980963238596202</v>
      </c>
      <c r="Q3219" s="7">
        <v>1</v>
      </c>
      <c r="R3219" s="8">
        <v>5.2862416159380199E-2</v>
      </c>
      <c r="S3219" s="8">
        <v>18.07</v>
      </c>
      <c r="T3219" s="17">
        <f t="shared" si="150"/>
        <v>2.0634971975316834</v>
      </c>
      <c r="U3219" s="17">
        <f t="shared" si="151"/>
        <v>0.11419464291818945</v>
      </c>
      <c r="V3219" s="19">
        <f t="shared" si="152"/>
        <v>18.44802921708181</v>
      </c>
    </row>
    <row r="3220" spans="1:22" x14ac:dyDescent="0.2">
      <c r="A3220" s="7">
        <v>82879.454085232996</v>
      </c>
      <c r="B3220" s="7">
        <v>455758.45521019702</v>
      </c>
      <c r="C3220" s="1" t="s">
        <v>6449</v>
      </c>
      <c r="D3220" s="1" t="s">
        <v>6450</v>
      </c>
      <c r="E3220" s="6">
        <v>19.02495</v>
      </c>
      <c r="F3220" s="6">
        <v>18.56195</v>
      </c>
      <c r="G3220" s="6">
        <v>18.56195</v>
      </c>
      <c r="H3220" s="6">
        <v>5.8612673232435103E-2</v>
      </c>
      <c r="I3220" s="6">
        <v>8.6237925156826295E-2</v>
      </c>
      <c r="J3220" s="6">
        <v>0.414007507195707</v>
      </c>
      <c r="K3220" s="6">
        <v>7.2567081513616197E-2</v>
      </c>
      <c r="L3220" s="6">
        <v>0.31981727666831899</v>
      </c>
      <c r="M3220" s="6">
        <v>0.18311297932384099</v>
      </c>
      <c r="N3220" s="6">
        <v>6.6377396455648302E-2</v>
      </c>
      <c r="O3220" s="6">
        <v>5.3466560138912399E-2</v>
      </c>
      <c r="P3220" s="6">
        <v>0.28980963238596202</v>
      </c>
      <c r="Q3220" s="7">
        <v>1</v>
      </c>
      <c r="R3220" s="8">
        <v>5.2847260653016058E-2</v>
      </c>
      <c r="S3220" s="8">
        <v>18.07</v>
      </c>
      <c r="T3220" s="17">
        <f t="shared" si="150"/>
        <v>2.0634971975316834</v>
      </c>
      <c r="U3220" s="17">
        <f t="shared" si="151"/>
        <v>0.11419464291818945</v>
      </c>
      <c r="V3220" s="19">
        <f t="shared" si="152"/>
        <v>18.44775535708181</v>
      </c>
    </row>
    <row r="3221" spans="1:22" x14ac:dyDescent="0.2">
      <c r="A3221" s="7">
        <v>116401.77120000101</v>
      </c>
      <c r="B3221" s="7">
        <v>453126.83649999998</v>
      </c>
      <c r="C3221" s="1" t="s">
        <v>6451</v>
      </c>
      <c r="D3221" s="1" t="s">
        <v>6452</v>
      </c>
      <c r="E3221" s="6">
        <v>19.02475252</v>
      </c>
      <c r="F3221" s="6">
        <v>18.743752520000001</v>
      </c>
      <c r="G3221" s="6">
        <v>18.743752520000001</v>
      </c>
      <c r="H3221" s="6">
        <v>3.7390381204968001E-2</v>
      </c>
      <c r="I3221" s="6">
        <v>0.55825361818615904</v>
      </c>
      <c r="J3221" s="6">
        <v>4.8347855217433497E-2</v>
      </c>
      <c r="K3221" s="6">
        <v>5.4445916230177797E-2</v>
      </c>
      <c r="L3221" s="6">
        <v>9.24627952623851E-2</v>
      </c>
      <c r="M3221" s="6">
        <v>7.23582332573455E-2</v>
      </c>
      <c r="N3221" s="6">
        <v>0.27386773323155</v>
      </c>
      <c r="O3221" s="6">
        <v>3.2942425445587599E-2</v>
      </c>
      <c r="P3221" s="6">
        <v>0.14362178715649099</v>
      </c>
      <c r="Q3221" s="7">
        <v>1</v>
      </c>
      <c r="R3221" s="8">
        <v>0.27854519623655905</v>
      </c>
      <c r="S3221" s="8">
        <v>14.88</v>
      </c>
      <c r="T3221" s="17">
        <f t="shared" si="150"/>
        <v>1.0615643930482952</v>
      </c>
      <c r="U3221" s="17">
        <f t="shared" si="151"/>
        <v>7.1341693081202626E-2</v>
      </c>
      <c r="V3221" s="19">
        <f t="shared" si="152"/>
        <v>18.672410826918799</v>
      </c>
    </row>
    <row r="3222" spans="1:22" x14ac:dyDescent="0.2">
      <c r="A3222" s="7">
        <v>118871.909098811</v>
      </c>
      <c r="B3222" s="7">
        <v>483338.44828129403</v>
      </c>
      <c r="C3222" s="1" t="s">
        <v>6453</v>
      </c>
      <c r="D3222" s="1" t="s">
        <v>6454</v>
      </c>
      <c r="E3222" s="6">
        <v>19.02434835</v>
      </c>
      <c r="F3222" s="6">
        <v>18.587348349999999</v>
      </c>
      <c r="G3222" s="6">
        <v>18.587348349999999</v>
      </c>
      <c r="H3222" s="6">
        <v>4.7844261025945599E-2</v>
      </c>
      <c r="I3222" s="6">
        <v>0.49453171842381299</v>
      </c>
      <c r="J3222" s="6">
        <v>0.21901170250864499</v>
      </c>
      <c r="K3222" s="6">
        <v>4.7035078624145202E-2</v>
      </c>
      <c r="L3222" s="6">
        <v>0.333424743138588</v>
      </c>
      <c r="M3222" s="6">
        <v>0.109594548952561</v>
      </c>
      <c r="N3222" s="6">
        <v>6.22598338625985E-2</v>
      </c>
      <c r="O3222" s="6">
        <v>3.2476994668541398E-2</v>
      </c>
      <c r="P3222" s="6">
        <v>0.26778201302868798</v>
      </c>
      <c r="Q3222" s="7">
        <v>1</v>
      </c>
      <c r="R3222" s="8">
        <v>0.10799932149097254</v>
      </c>
      <c r="S3222" s="8">
        <v>17.170000000000002</v>
      </c>
      <c r="T3222" s="17">
        <f t="shared" si="150"/>
        <v>2.0755529535329034</v>
      </c>
      <c r="U3222" s="17">
        <f t="shared" si="151"/>
        <v>0.12088252495823548</v>
      </c>
      <c r="V3222" s="19">
        <f t="shared" si="152"/>
        <v>18.466465825041762</v>
      </c>
    </row>
    <row r="3223" spans="1:22" x14ac:dyDescent="0.2">
      <c r="A3223" s="7">
        <v>136952.358100001</v>
      </c>
      <c r="B3223" s="7">
        <v>480222.46039999998</v>
      </c>
      <c r="C3223" s="1" t="s">
        <v>6455</v>
      </c>
      <c r="D3223" s="1" t="s">
        <v>6456</v>
      </c>
      <c r="E3223" s="6">
        <v>19.023315440000001</v>
      </c>
      <c r="F3223" s="6">
        <v>18.785315440000002</v>
      </c>
      <c r="G3223" s="6">
        <v>18.785315440000002</v>
      </c>
      <c r="H3223" s="6">
        <v>3.4904751493791998E-2</v>
      </c>
      <c r="I3223" s="6">
        <v>0.66912678293035999</v>
      </c>
      <c r="J3223" s="6">
        <v>5.0723757313125901E-2</v>
      </c>
      <c r="K3223" s="6">
        <v>4.7822373182286299E-2</v>
      </c>
      <c r="L3223" s="6">
        <v>9.56205424532688E-2</v>
      </c>
      <c r="M3223" s="6">
        <v>7.0694707516392202E-2</v>
      </c>
      <c r="N3223" s="6">
        <v>0.12962168366621599</v>
      </c>
      <c r="O3223" s="6">
        <v>2.4047556107754098E-2</v>
      </c>
      <c r="P3223" s="6">
        <v>0.111966735653419</v>
      </c>
      <c r="Q3223" s="7">
        <v>1</v>
      </c>
      <c r="R3223" s="8">
        <v>0.36759995974119347</v>
      </c>
      <c r="S3223" s="8">
        <v>13.91</v>
      </c>
      <c r="T3223" s="17">
        <f t="shared" si="150"/>
        <v>1.1750678010862885</v>
      </c>
      <c r="U3223" s="17">
        <f t="shared" si="151"/>
        <v>8.4476477432515351E-2</v>
      </c>
      <c r="V3223" s="19">
        <f t="shared" si="152"/>
        <v>18.700838962567484</v>
      </c>
    </row>
    <row r="3224" spans="1:22" x14ac:dyDescent="0.2">
      <c r="A3224" s="7">
        <v>197500.522799998</v>
      </c>
      <c r="B3224" s="7">
        <v>477924.47969999898</v>
      </c>
      <c r="C3224" s="1" t="s">
        <v>6457</v>
      </c>
      <c r="D3224" s="1" t="s">
        <v>6458</v>
      </c>
      <c r="E3224" s="6">
        <v>19.02315523</v>
      </c>
      <c r="F3224" s="6">
        <v>18.893255230000001</v>
      </c>
      <c r="G3224" s="6">
        <v>18.893255230000001</v>
      </c>
      <c r="H3224" s="6">
        <v>2.3717345226214302E-2</v>
      </c>
      <c r="I3224" s="6">
        <v>0.36033056671087699</v>
      </c>
      <c r="J3224" s="6">
        <v>3.1741175939989201E-2</v>
      </c>
      <c r="K3224" s="6">
        <v>2.6637088697329399E-2</v>
      </c>
      <c r="L3224" s="6">
        <v>6.9271549508108501E-2</v>
      </c>
      <c r="M3224" s="6">
        <v>3.2196383127743297E-2</v>
      </c>
      <c r="N3224" s="6">
        <v>0.175406543618358</v>
      </c>
      <c r="O3224" s="6">
        <v>2.0629410979863701E-2</v>
      </c>
      <c r="P3224" s="6">
        <v>6.8896586139870097E-2</v>
      </c>
      <c r="Q3224" s="7">
        <v>1</v>
      </c>
      <c r="R3224" s="8">
        <v>0.97069877033046714</v>
      </c>
      <c r="S3224" s="8">
        <v>9.6530000000000005</v>
      </c>
      <c r="T3224" s="17">
        <f t="shared" si="150"/>
        <v>0.70569934626493891</v>
      </c>
      <c r="U3224" s="17">
        <f t="shared" si="151"/>
        <v>7.3106738450734371E-2</v>
      </c>
      <c r="V3224" s="19">
        <f t="shared" si="152"/>
        <v>18.820148491549268</v>
      </c>
    </row>
    <row r="3225" spans="1:22" x14ac:dyDescent="0.2">
      <c r="A3225" s="7">
        <v>83362.008900001601</v>
      </c>
      <c r="B3225" s="7">
        <v>437941.69059999997</v>
      </c>
      <c r="C3225" s="1" t="s">
        <v>6459</v>
      </c>
      <c r="D3225" s="1" t="s">
        <v>6460</v>
      </c>
      <c r="E3225" s="6">
        <v>19.02308601</v>
      </c>
      <c r="F3225" s="6">
        <v>18.379086010000002</v>
      </c>
      <c r="G3225" s="6">
        <v>18.379086010000002</v>
      </c>
      <c r="H3225" s="6">
        <v>0.13651520585328</v>
      </c>
      <c r="I3225" s="6">
        <v>0.37985288015138402</v>
      </c>
      <c r="J3225" s="6">
        <v>0.20853977887997499</v>
      </c>
      <c r="K3225" s="6">
        <v>0.15040241323537301</v>
      </c>
      <c r="L3225" s="6">
        <v>0.17931669679465201</v>
      </c>
      <c r="M3225" s="6">
        <v>0.16021466928621</v>
      </c>
      <c r="N3225" s="6">
        <v>7.0896579314722596E-2</v>
      </c>
      <c r="O3225" s="6">
        <v>4.5926818281156703E-2</v>
      </c>
      <c r="P3225" s="6">
        <v>9.3825667080796496E-2</v>
      </c>
      <c r="Q3225" s="7">
        <v>1</v>
      </c>
      <c r="R3225" s="8">
        <v>0.12696007168246454</v>
      </c>
      <c r="S3225" s="8">
        <v>16.88</v>
      </c>
      <c r="T3225" s="17">
        <f t="shared" si="150"/>
        <v>1.7583153532372231</v>
      </c>
      <c r="U3225" s="17">
        <f t="shared" si="151"/>
        <v>0.10416560149509616</v>
      </c>
      <c r="V3225" s="19">
        <f t="shared" si="152"/>
        <v>18.274920408504904</v>
      </c>
    </row>
    <row r="3226" spans="1:22" x14ac:dyDescent="0.2">
      <c r="A3226" s="7">
        <v>93157.996199999005</v>
      </c>
      <c r="B3226" s="7">
        <v>437382.85249999899</v>
      </c>
      <c r="C3226" s="1" t="s">
        <v>6461</v>
      </c>
      <c r="D3226" s="1" t="s">
        <v>6462</v>
      </c>
      <c r="E3226" s="6">
        <v>19.022856480000002</v>
      </c>
      <c r="F3226" s="6">
        <v>18.465856479999999</v>
      </c>
      <c r="G3226" s="6">
        <v>18.465856479999999</v>
      </c>
      <c r="H3226" s="6">
        <v>9.0949789422754099E-2</v>
      </c>
      <c r="I3226" s="6">
        <v>0.13467097623964699</v>
      </c>
      <c r="J3226" s="6">
        <v>0.26345667031543002</v>
      </c>
      <c r="K3226" s="6">
        <v>0.212791375320737</v>
      </c>
      <c r="L3226" s="6">
        <v>0.26808956888699498</v>
      </c>
      <c r="M3226" s="6">
        <v>0.12928758076484101</v>
      </c>
      <c r="N3226" s="6">
        <v>7.8776700388881404E-2</v>
      </c>
      <c r="O3226" s="6">
        <v>5.3293541362579702E-2</v>
      </c>
      <c r="P3226" s="6">
        <v>0.15982368035177</v>
      </c>
      <c r="Q3226" s="7">
        <v>1</v>
      </c>
      <c r="R3226" s="8">
        <v>1.9992304557640908E-2</v>
      </c>
      <c r="S3226" s="8">
        <v>18.649999999999999</v>
      </c>
      <c r="T3226" s="17">
        <f t="shared" si="150"/>
        <v>1.8605439776977373</v>
      </c>
      <c r="U3226" s="17">
        <f t="shared" si="151"/>
        <v>9.9761071190227202E-2</v>
      </c>
      <c r="V3226" s="19">
        <f t="shared" si="152"/>
        <v>18.366095408809773</v>
      </c>
    </row>
    <row r="3227" spans="1:22" x14ac:dyDescent="0.2">
      <c r="A3227" s="7">
        <v>86982.592999998495</v>
      </c>
      <c r="B3227" s="7">
        <v>443560.22670000099</v>
      </c>
      <c r="C3227" s="1" t="s">
        <v>6463</v>
      </c>
      <c r="D3227" s="1" t="s">
        <v>6464</v>
      </c>
      <c r="E3227" s="6">
        <v>19.02276621</v>
      </c>
      <c r="F3227" s="6">
        <v>18.636766210000001</v>
      </c>
      <c r="G3227" s="6">
        <v>18.636766210000001</v>
      </c>
      <c r="H3227" s="6">
        <v>7.6791078553815395E-2</v>
      </c>
      <c r="I3227" s="6">
        <v>0.30018781504602998</v>
      </c>
      <c r="J3227" s="6">
        <v>8.6894730180069296E-2</v>
      </c>
      <c r="K3227" s="6">
        <v>8.8247811789772701E-2</v>
      </c>
      <c r="L3227" s="6">
        <v>0.133715457436312</v>
      </c>
      <c r="M3227" s="6">
        <v>0.14582202108562001</v>
      </c>
      <c r="N3227" s="6">
        <v>0.14457524504363001</v>
      </c>
      <c r="O3227" s="6">
        <v>5.9166377875529801E-2</v>
      </c>
      <c r="P3227" s="6">
        <v>0.119876665971845</v>
      </c>
      <c r="Q3227" s="7">
        <v>1</v>
      </c>
      <c r="R3227" s="8">
        <v>0.37051629755043225</v>
      </c>
      <c r="S3227" s="8">
        <v>13.88</v>
      </c>
      <c r="T3227" s="17">
        <f t="shared" si="150"/>
        <v>1.1169536166125082</v>
      </c>
      <c r="U3227" s="17">
        <f t="shared" si="151"/>
        <v>8.0472162580151885E-2</v>
      </c>
      <c r="V3227" s="19">
        <f t="shared" si="152"/>
        <v>18.556294047419851</v>
      </c>
    </row>
    <row r="3228" spans="1:22" x14ac:dyDescent="0.2">
      <c r="A3228" s="7">
        <v>93442.440000001297</v>
      </c>
      <c r="B3228" s="7">
        <v>437495.74879999802</v>
      </c>
      <c r="C3228" s="1" t="s">
        <v>6465</v>
      </c>
      <c r="D3228" s="1" t="s">
        <v>6466</v>
      </c>
      <c r="E3228" s="6">
        <v>19.022508349999999</v>
      </c>
      <c r="F3228" s="6">
        <v>18.46550835</v>
      </c>
      <c r="G3228" s="6">
        <v>18.46550835</v>
      </c>
      <c r="H3228" s="6">
        <v>9.0949789422754099E-2</v>
      </c>
      <c r="I3228" s="6">
        <v>0.13467097623964699</v>
      </c>
      <c r="J3228" s="6">
        <v>0.26345667031543002</v>
      </c>
      <c r="K3228" s="6">
        <v>0.212791375320737</v>
      </c>
      <c r="L3228" s="6">
        <v>0.26808956888699498</v>
      </c>
      <c r="M3228" s="6">
        <v>0.12928758076484101</v>
      </c>
      <c r="N3228" s="6">
        <v>7.8776700388881404E-2</v>
      </c>
      <c r="O3228" s="6">
        <v>5.3293541362579702E-2</v>
      </c>
      <c r="P3228" s="6">
        <v>0.15982368035177</v>
      </c>
      <c r="Q3228" s="7">
        <v>1</v>
      </c>
      <c r="R3228" s="8">
        <v>1.9973638069705115E-2</v>
      </c>
      <c r="S3228" s="8">
        <v>18.649999999999999</v>
      </c>
      <c r="T3228" s="17">
        <f t="shared" si="150"/>
        <v>1.8605439776977373</v>
      </c>
      <c r="U3228" s="17">
        <f t="shared" si="151"/>
        <v>9.9761071190227202E-2</v>
      </c>
      <c r="V3228" s="19">
        <f t="shared" si="152"/>
        <v>18.365747278809774</v>
      </c>
    </row>
    <row r="3229" spans="1:22" x14ac:dyDescent="0.2">
      <c r="A3229" s="7">
        <v>179890.06190000099</v>
      </c>
      <c r="B3229" s="7">
        <v>436402.795600001</v>
      </c>
      <c r="C3229" s="1" t="s">
        <v>6467</v>
      </c>
      <c r="D3229" s="1" t="s">
        <v>6468</v>
      </c>
      <c r="E3229" s="6">
        <v>19.021982040000001</v>
      </c>
      <c r="F3229" s="6">
        <v>18.81798204</v>
      </c>
      <c r="G3229" s="6">
        <v>18.81798204</v>
      </c>
      <c r="H3229" s="6">
        <v>3.1647399053495201E-2</v>
      </c>
      <c r="I3229" s="6">
        <v>0.44299306521169801</v>
      </c>
      <c r="J3229" s="6">
        <v>5.2284069209127301E-2</v>
      </c>
      <c r="K3229" s="6">
        <v>8.1793788362543807E-2</v>
      </c>
      <c r="L3229" s="6">
        <v>0.102341748886404</v>
      </c>
      <c r="M3229" s="6">
        <v>3.2783567095493002E-2</v>
      </c>
      <c r="N3229" s="6">
        <v>0.15254793382722301</v>
      </c>
      <c r="O3229" s="6">
        <v>2.6395828164007599E-2</v>
      </c>
      <c r="P3229" s="6">
        <v>9.9659673139878696E-2</v>
      </c>
      <c r="Q3229" s="7">
        <v>1</v>
      </c>
      <c r="R3229" s="8">
        <v>0.56173908374384252</v>
      </c>
      <c r="S3229" s="8">
        <v>12.18</v>
      </c>
      <c r="T3229" s="17">
        <f t="shared" si="150"/>
        <v>0.99967503675869884</v>
      </c>
      <c r="U3229" s="17">
        <f t="shared" si="151"/>
        <v>8.2075126170664925E-2</v>
      </c>
      <c r="V3229" s="19">
        <f t="shared" si="152"/>
        <v>18.735906913829336</v>
      </c>
    </row>
    <row r="3230" spans="1:22" x14ac:dyDescent="0.2">
      <c r="A3230" s="7">
        <v>93448.336300000505</v>
      </c>
      <c r="B3230" s="7">
        <v>437456.44500000001</v>
      </c>
      <c r="C3230" s="1" t="s">
        <v>6469</v>
      </c>
      <c r="D3230" s="1" t="s">
        <v>6470</v>
      </c>
      <c r="E3230" s="6">
        <v>19.021614769999999</v>
      </c>
      <c r="F3230" s="6">
        <v>18.464614770000001</v>
      </c>
      <c r="G3230" s="6">
        <v>18.464614770000001</v>
      </c>
      <c r="H3230" s="6">
        <v>9.0949789422754099E-2</v>
      </c>
      <c r="I3230" s="6">
        <v>0.13467097623964699</v>
      </c>
      <c r="J3230" s="6">
        <v>0.26345667031543002</v>
      </c>
      <c r="K3230" s="6">
        <v>0.212791375320737</v>
      </c>
      <c r="L3230" s="6">
        <v>0.26808956888699498</v>
      </c>
      <c r="M3230" s="6">
        <v>0.12928758076484101</v>
      </c>
      <c r="N3230" s="6">
        <v>7.8776700388881404E-2</v>
      </c>
      <c r="O3230" s="6">
        <v>5.3293541362579702E-2</v>
      </c>
      <c r="P3230" s="6">
        <v>0.15982368035177</v>
      </c>
      <c r="Q3230" s="7">
        <v>1</v>
      </c>
      <c r="R3230" s="8">
        <v>1.9925724932975914E-2</v>
      </c>
      <c r="S3230" s="8">
        <v>18.649999999999999</v>
      </c>
      <c r="T3230" s="17">
        <f t="shared" si="150"/>
        <v>1.8605439776977373</v>
      </c>
      <c r="U3230" s="17">
        <f t="shared" si="151"/>
        <v>9.9761071190227202E-2</v>
      </c>
      <c r="V3230" s="19">
        <f t="shared" si="152"/>
        <v>18.364853698809775</v>
      </c>
    </row>
    <row r="3231" spans="1:22" x14ac:dyDescent="0.2">
      <c r="A3231" s="7">
        <v>132793.51120000001</v>
      </c>
      <c r="B3231" s="7">
        <v>449951.07299999899</v>
      </c>
      <c r="C3231" s="1" t="s">
        <v>6471</v>
      </c>
      <c r="D3231" s="1" t="s">
        <v>6472</v>
      </c>
      <c r="E3231" s="6">
        <v>19.021288819999999</v>
      </c>
      <c r="F3231" s="6">
        <v>18.71428882</v>
      </c>
      <c r="G3231" s="6">
        <v>18.71428882</v>
      </c>
      <c r="H3231" s="6">
        <v>3.7535079660317501E-2</v>
      </c>
      <c r="I3231" s="6">
        <v>0.62464668433882997</v>
      </c>
      <c r="J3231" s="6">
        <v>8.2162861191420605E-2</v>
      </c>
      <c r="K3231" s="6">
        <v>6.4576553319291297E-2</v>
      </c>
      <c r="L3231" s="6">
        <v>0.11074000553098499</v>
      </c>
      <c r="M3231" s="6">
        <v>5.4704999059510803E-2</v>
      </c>
      <c r="N3231" s="6">
        <v>0.10376647354398599</v>
      </c>
      <c r="O3231" s="6">
        <v>2.9717075089591299E-2</v>
      </c>
      <c r="P3231" s="6">
        <v>0.12009770614507199</v>
      </c>
      <c r="Q3231" s="7">
        <v>1</v>
      </c>
      <c r="R3231" s="8">
        <v>0.35769370592433969</v>
      </c>
      <c r="S3231" s="8">
        <v>14.01</v>
      </c>
      <c r="T3231" s="17">
        <f t="shared" si="150"/>
        <v>1.2608391359545523</v>
      </c>
      <c r="U3231" s="17">
        <f t="shared" si="151"/>
        <v>8.9995655671274252E-2</v>
      </c>
      <c r="V3231" s="19">
        <f t="shared" si="152"/>
        <v>18.624293164328726</v>
      </c>
    </row>
    <row r="3232" spans="1:22" x14ac:dyDescent="0.2">
      <c r="A3232" s="7">
        <v>161941.40870925001</v>
      </c>
      <c r="B3232" s="7">
        <v>384880.636672672</v>
      </c>
      <c r="C3232" s="1" t="s">
        <v>6473</v>
      </c>
      <c r="D3232" s="1" t="s">
        <v>6474</v>
      </c>
      <c r="E3232" s="6">
        <v>19.02122597</v>
      </c>
      <c r="F3232" s="6">
        <v>18.74822597</v>
      </c>
      <c r="G3232" s="6">
        <v>18.74822597</v>
      </c>
      <c r="H3232" s="6">
        <v>3.4845876679062401E-2</v>
      </c>
      <c r="I3232" s="6">
        <v>9.2143791019162799E-2</v>
      </c>
      <c r="J3232" s="6">
        <v>0.17370752921562899</v>
      </c>
      <c r="K3232" s="6">
        <v>2.9782197643307601E-2</v>
      </c>
      <c r="L3232" s="6">
        <v>0.18338276062362199</v>
      </c>
      <c r="M3232" s="6">
        <v>3.0020725180087301E-2</v>
      </c>
      <c r="N3232" s="6">
        <v>6.0072147655303602E-2</v>
      </c>
      <c r="O3232" s="6">
        <v>4.2495866685322202E-2</v>
      </c>
      <c r="P3232" s="6">
        <v>0.21250802903600099</v>
      </c>
      <c r="Q3232" s="7">
        <v>1</v>
      </c>
      <c r="R3232" s="8">
        <v>0.56682256754530469</v>
      </c>
      <c r="S3232" s="8">
        <v>12.14</v>
      </c>
      <c r="T3232" s="17">
        <f t="shared" si="150"/>
        <v>1.089181082322719</v>
      </c>
      <c r="U3232" s="17">
        <f t="shared" si="151"/>
        <v>8.9718375809120177E-2</v>
      </c>
      <c r="V3232" s="19">
        <f t="shared" si="152"/>
        <v>18.65850759419088</v>
      </c>
    </row>
    <row r="3233" spans="1:22" x14ac:dyDescent="0.2">
      <c r="A3233" s="7">
        <v>107777.738499999</v>
      </c>
      <c r="B3233" s="7">
        <v>475714.50730000099</v>
      </c>
      <c r="C3233" s="1" t="s">
        <v>6475</v>
      </c>
      <c r="D3233" s="1" t="s">
        <v>6476</v>
      </c>
      <c r="E3233" s="6">
        <v>19.019719219999999</v>
      </c>
      <c r="F3233" s="6">
        <v>18.717719219999999</v>
      </c>
      <c r="G3233" s="6">
        <v>18.717719219999999</v>
      </c>
      <c r="H3233" s="6">
        <v>3.8128219336789199E-2</v>
      </c>
      <c r="I3233" s="6">
        <v>0.67799991752116295</v>
      </c>
      <c r="J3233" s="6">
        <v>7.1380269287798601E-2</v>
      </c>
      <c r="K3233" s="6">
        <v>3.8007003435641597E-2</v>
      </c>
      <c r="L3233" s="6">
        <v>0.10749242105557601</v>
      </c>
      <c r="M3233" s="6">
        <v>0.107627421560995</v>
      </c>
      <c r="N3233" s="6">
        <v>0.125570853882745</v>
      </c>
      <c r="O3233" s="6">
        <v>2.3546250703662501E-2</v>
      </c>
      <c r="P3233" s="6">
        <v>0.247254811028496</v>
      </c>
      <c r="Q3233" s="7">
        <v>1</v>
      </c>
      <c r="R3233" s="8">
        <v>0.20760122031746026</v>
      </c>
      <c r="S3233" s="8">
        <v>15.75</v>
      </c>
      <c r="T3233" s="17">
        <f t="shared" si="150"/>
        <v>1.2575011613727081</v>
      </c>
      <c r="U3233" s="17">
        <f t="shared" si="151"/>
        <v>7.9841343579219556E-2</v>
      </c>
      <c r="V3233" s="19">
        <f t="shared" si="152"/>
        <v>18.637877876420781</v>
      </c>
    </row>
    <row r="3234" spans="1:22" x14ac:dyDescent="0.2">
      <c r="A3234" s="7">
        <v>122549.632034854</v>
      </c>
      <c r="B3234" s="7">
        <v>487858.65474930702</v>
      </c>
      <c r="C3234" s="1" t="s">
        <v>6477</v>
      </c>
      <c r="D3234" s="1" t="s">
        <v>6478</v>
      </c>
      <c r="E3234" s="6">
        <v>19.019644150000001</v>
      </c>
      <c r="F3234" s="6">
        <v>18.372644149999999</v>
      </c>
      <c r="G3234" s="6">
        <v>18.372644149999999</v>
      </c>
      <c r="H3234" s="6">
        <v>5.4011270811672701E-2</v>
      </c>
      <c r="I3234" s="6">
        <v>0.105542271437638</v>
      </c>
      <c r="J3234" s="6">
        <v>0.23465119836295101</v>
      </c>
      <c r="K3234" s="6">
        <v>0.12167372685106401</v>
      </c>
      <c r="L3234" s="6">
        <v>0.22210140976811499</v>
      </c>
      <c r="M3234" s="6">
        <v>0.1801170413881</v>
      </c>
      <c r="N3234" s="6">
        <v>6.4224209050635098E-2</v>
      </c>
      <c r="O3234" s="6">
        <v>4.6587208943200099E-2</v>
      </c>
      <c r="P3234" s="6">
        <v>0.201227754609866</v>
      </c>
      <c r="Q3234" s="7">
        <v>1</v>
      </c>
      <c r="R3234" s="8">
        <v>0.10450895180023244</v>
      </c>
      <c r="S3234" s="8">
        <v>17.22</v>
      </c>
      <c r="T3234" s="17">
        <f t="shared" si="150"/>
        <v>1.4708451659422943</v>
      </c>
      <c r="U3234" s="17">
        <f t="shared" si="151"/>
        <v>8.5414934142990381E-2</v>
      </c>
      <c r="V3234" s="19">
        <f t="shared" si="152"/>
        <v>18.28722921585701</v>
      </c>
    </row>
    <row r="3235" spans="1:22" x14ac:dyDescent="0.2">
      <c r="A3235" s="7">
        <v>134643.30466515501</v>
      </c>
      <c r="B3235" s="7">
        <v>398235.63658480498</v>
      </c>
      <c r="C3235" s="1" t="s">
        <v>6479</v>
      </c>
      <c r="D3235" s="1" t="s">
        <v>6480</v>
      </c>
      <c r="E3235" s="6">
        <v>19.019605599999998</v>
      </c>
      <c r="F3235" s="6">
        <v>18.770805599999999</v>
      </c>
      <c r="G3235" s="6">
        <v>18.770805599999999</v>
      </c>
      <c r="H3235" s="6">
        <v>4.0311946637425197E-2</v>
      </c>
      <c r="I3235" s="6">
        <v>8.0891424512859106E-2</v>
      </c>
      <c r="J3235" s="6">
        <v>0.147072576066195</v>
      </c>
      <c r="K3235" s="6">
        <v>5.0489328794570298E-2</v>
      </c>
      <c r="L3235" s="6">
        <v>0.12811371394610299</v>
      </c>
      <c r="M3235" s="6">
        <v>4.6835893426971101E-2</v>
      </c>
      <c r="N3235" s="6">
        <v>6.0194515193316298E-2</v>
      </c>
      <c r="O3235" s="6">
        <v>4.0051030874593198E-2</v>
      </c>
      <c r="P3235" s="6">
        <v>8.6741342016941697E-2</v>
      </c>
      <c r="Q3235" s="7">
        <v>1</v>
      </c>
      <c r="R3235" s="8">
        <v>1.0033290077943964</v>
      </c>
      <c r="S3235" s="8">
        <v>9.4939999999999998</v>
      </c>
      <c r="T3235" s="17">
        <f t="shared" si="150"/>
        <v>0.89049094055297884</v>
      </c>
      <c r="U3235" s="17">
        <f t="shared" si="151"/>
        <v>9.3795127507160195E-2</v>
      </c>
      <c r="V3235" s="19">
        <f t="shared" si="152"/>
        <v>18.677010472492839</v>
      </c>
    </row>
    <row r="3236" spans="1:22" x14ac:dyDescent="0.2">
      <c r="A3236" s="7">
        <v>93198.493000000701</v>
      </c>
      <c r="B3236" s="7">
        <v>437372.37280000001</v>
      </c>
      <c r="C3236" s="1" t="s">
        <v>6481</v>
      </c>
      <c r="D3236" s="1" t="s">
        <v>6482</v>
      </c>
      <c r="E3236" s="6">
        <v>19.019318160000001</v>
      </c>
      <c r="F3236" s="6">
        <v>18.462318159999999</v>
      </c>
      <c r="G3236" s="6">
        <v>18.462318159999999</v>
      </c>
      <c r="H3236" s="6">
        <v>9.0949789422754099E-2</v>
      </c>
      <c r="I3236" s="6">
        <v>0.13467097623964699</v>
      </c>
      <c r="J3236" s="6">
        <v>0.26345667031543002</v>
      </c>
      <c r="K3236" s="6">
        <v>0.212791375320737</v>
      </c>
      <c r="L3236" s="6">
        <v>0.26808956888699498</v>
      </c>
      <c r="M3236" s="6">
        <v>0.12928758076484101</v>
      </c>
      <c r="N3236" s="6">
        <v>7.8776700388881404E-2</v>
      </c>
      <c r="O3236" s="6">
        <v>5.3293541362579702E-2</v>
      </c>
      <c r="P3236" s="6">
        <v>0.15982368035177</v>
      </c>
      <c r="Q3236" s="7">
        <v>1</v>
      </c>
      <c r="R3236" s="8">
        <v>1.9802582305630156E-2</v>
      </c>
      <c r="S3236" s="8">
        <v>18.649999999999999</v>
      </c>
      <c r="T3236" s="17">
        <f t="shared" si="150"/>
        <v>1.8605439776977373</v>
      </c>
      <c r="U3236" s="17">
        <f t="shared" si="151"/>
        <v>9.9761071190227202E-2</v>
      </c>
      <c r="V3236" s="19">
        <f t="shared" si="152"/>
        <v>18.362557088809773</v>
      </c>
    </row>
    <row r="3237" spans="1:22" x14ac:dyDescent="0.2">
      <c r="A3237" s="7">
        <v>99822.039999999106</v>
      </c>
      <c r="B3237" s="7">
        <v>436029.49249999999</v>
      </c>
      <c r="C3237" s="1" t="s">
        <v>6483</v>
      </c>
      <c r="D3237" s="1" t="s">
        <v>6484</v>
      </c>
      <c r="E3237" s="6">
        <v>19.01900367</v>
      </c>
      <c r="F3237" s="6">
        <v>18.55400367</v>
      </c>
      <c r="G3237" s="6">
        <v>18.55400367</v>
      </c>
      <c r="H3237" s="6">
        <v>6.3305953416632602E-2</v>
      </c>
      <c r="I3237" s="6">
        <v>0.15112728925972299</v>
      </c>
      <c r="J3237" s="6">
        <v>0.39211752631562602</v>
      </c>
      <c r="K3237" s="6">
        <v>0.196268271326281</v>
      </c>
      <c r="L3237" s="6">
        <v>0.17195619121429401</v>
      </c>
      <c r="M3237" s="6">
        <v>0.11039227239492699</v>
      </c>
      <c r="N3237" s="6">
        <v>8.5857299624698805E-2</v>
      </c>
      <c r="O3237" s="6">
        <v>4.8903405103591903E-2</v>
      </c>
      <c r="P3237" s="6">
        <v>0.161222468146557</v>
      </c>
      <c r="Q3237" s="7">
        <v>1</v>
      </c>
      <c r="R3237" s="8">
        <v>0.16111133516483522</v>
      </c>
      <c r="S3237" s="8">
        <v>16.38</v>
      </c>
      <c r="T3237" s="17">
        <f t="shared" si="150"/>
        <v>1.7741110936934035</v>
      </c>
      <c r="U3237" s="17">
        <f t="shared" si="151"/>
        <v>0.10830959057957287</v>
      </c>
      <c r="V3237" s="19">
        <f t="shared" si="152"/>
        <v>18.445694079420427</v>
      </c>
    </row>
    <row r="3238" spans="1:22" x14ac:dyDescent="0.2">
      <c r="A3238" s="7">
        <v>181357.961100001</v>
      </c>
      <c r="B3238" s="7">
        <v>437976.46860000101</v>
      </c>
      <c r="C3238" s="1" t="s">
        <v>6485</v>
      </c>
      <c r="D3238" s="1" t="s">
        <v>6486</v>
      </c>
      <c r="E3238" s="6">
        <v>19.018927059999999</v>
      </c>
      <c r="F3238" s="6">
        <v>18.828927060000002</v>
      </c>
      <c r="G3238" s="6">
        <v>18.828927060000002</v>
      </c>
      <c r="H3238" s="6">
        <v>2.9527878551327501E-2</v>
      </c>
      <c r="I3238" s="6">
        <v>0.60543566293607198</v>
      </c>
      <c r="J3238" s="6">
        <v>4.7338758414179699E-2</v>
      </c>
      <c r="K3238" s="6">
        <v>7.2157126980631203E-2</v>
      </c>
      <c r="L3238" s="6">
        <v>8.5032802662843104E-2</v>
      </c>
      <c r="M3238" s="6">
        <v>3.1725769464317398E-2</v>
      </c>
      <c r="N3238" s="6">
        <v>0.18659307941975101</v>
      </c>
      <c r="O3238" s="6">
        <v>3.2759371971268901E-2</v>
      </c>
      <c r="P3238" s="6">
        <v>8.6068426880249294E-2</v>
      </c>
      <c r="Q3238" s="7">
        <v>1</v>
      </c>
      <c r="R3238" s="8">
        <v>0.38621917346938767</v>
      </c>
      <c r="S3238" s="8">
        <v>13.72</v>
      </c>
      <c r="T3238" s="17">
        <f t="shared" si="150"/>
        <v>1.086424471836247</v>
      </c>
      <c r="U3238" s="17">
        <f t="shared" si="151"/>
        <v>7.9185457130921788E-2</v>
      </c>
      <c r="V3238" s="19">
        <f t="shared" si="152"/>
        <v>18.749741602869079</v>
      </c>
    </row>
    <row r="3239" spans="1:22" x14ac:dyDescent="0.2">
      <c r="A3239" s="7">
        <v>91063.491500001401</v>
      </c>
      <c r="B3239" s="7">
        <v>451626.57409999898</v>
      </c>
      <c r="C3239" s="1" t="s">
        <v>6487</v>
      </c>
      <c r="D3239" s="1" t="s">
        <v>6488</v>
      </c>
      <c r="E3239" s="6">
        <v>19.018880330000002</v>
      </c>
      <c r="F3239" s="6">
        <v>18.66888033</v>
      </c>
      <c r="G3239" s="6">
        <v>18.66888033</v>
      </c>
      <c r="H3239" s="6">
        <v>5.7611666553357303E-2</v>
      </c>
      <c r="I3239" s="6">
        <v>0.36610678596127699</v>
      </c>
      <c r="J3239" s="6">
        <v>0.116320949388272</v>
      </c>
      <c r="K3239" s="6">
        <v>7.8895826728538301E-2</v>
      </c>
      <c r="L3239" s="6">
        <v>0.16765954648658701</v>
      </c>
      <c r="M3239" s="6">
        <v>0.141089838483799</v>
      </c>
      <c r="N3239" s="6">
        <v>8.8209415145821604E-2</v>
      </c>
      <c r="O3239" s="6">
        <v>4.1705406969156401E-2</v>
      </c>
      <c r="P3239" s="6">
        <v>0.10703203425232</v>
      </c>
      <c r="Q3239" s="7">
        <v>1</v>
      </c>
      <c r="R3239" s="8">
        <v>0.37320435595667889</v>
      </c>
      <c r="S3239" s="8">
        <v>13.85</v>
      </c>
      <c r="T3239" s="17">
        <f t="shared" si="150"/>
        <v>1.2958464840328352</v>
      </c>
      <c r="U3239" s="17">
        <f t="shared" si="151"/>
        <v>9.3562923034861745E-2</v>
      </c>
      <c r="V3239" s="19">
        <f t="shared" si="152"/>
        <v>18.575317406965137</v>
      </c>
    </row>
    <row r="3240" spans="1:22" x14ac:dyDescent="0.2">
      <c r="A3240" s="7">
        <v>91497.075300000593</v>
      </c>
      <c r="B3240" s="7">
        <v>438701.05759999901</v>
      </c>
      <c r="C3240" s="1" t="s">
        <v>6489</v>
      </c>
      <c r="D3240" s="1" t="s">
        <v>6490</v>
      </c>
      <c r="E3240" s="6">
        <v>19.0187837</v>
      </c>
      <c r="F3240" s="6">
        <v>18.4927837</v>
      </c>
      <c r="G3240" s="6">
        <v>18.4927837</v>
      </c>
      <c r="H3240" s="6">
        <v>8.3259797065018307E-2</v>
      </c>
      <c r="I3240" s="6">
        <v>0.14503337063656399</v>
      </c>
      <c r="J3240" s="6">
        <v>0.24367967914288399</v>
      </c>
      <c r="K3240" s="6">
        <v>0.16266994552984201</v>
      </c>
      <c r="L3240" s="6">
        <v>0.248877583075786</v>
      </c>
      <c r="M3240" s="6">
        <v>0.13842603608161</v>
      </c>
      <c r="N3240" s="6">
        <v>7.0662081409797697E-2</v>
      </c>
      <c r="O3240" s="6">
        <v>6.3690601137503799E-2</v>
      </c>
      <c r="P3240" s="6">
        <v>0.152255583541543</v>
      </c>
      <c r="Q3240" s="7">
        <v>1</v>
      </c>
      <c r="R3240" s="8">
        <v>8.5547014840182692E-2</v>
      </c>
      <c r="S3240" s="8">
        <v>17.52</v>
      </c>
      <c r="T3240" s="17">
        <f t="shared" si="150"/>
        <v>1.7082150178095685</v>
      </c>
      <c r="U3240" s="17">
        <f t="shared" si="151"/>
        <v>9.7500857180911449E-2</v>
      </c>
      <c r="V3240" s="19">
        <f t="shared" si="152"/>
        <v>18.395282842819089</v>
      </c>
    </row>
    <row r="3241" spans="1:22" x14ac:dyDescent="0.2">
      <c r="A3241" s="7">
        <v>82677.566373015201</v>
      </c>
      <c r="B3241" s="7">
        <v>455869.91703373101</v>
      </c>
      <c r="C3241" s="1" t="s">
        <v>6491</v>
      </c>
      <c r="D3241" s="1" t="s">
        <v>6492</v>
      </c>
      <c r="E3241" s="6">
        <v>19.018278339999998</v>
      </c>
      <c r="F3241" s="6">
        <v>18.555278340000001</v>
      </c>
      <c r="G3241" s="6">
        <v>18.555278340000001</v>
      </c>
      <c r="H3241" s="6">
        <v>5.8612673232435103E-2</v>
      </c>
      <c r="I3241" s="6">
        <v>8.6237925156826295E-2</v>
      </c>
      <c r="J3241" s="6">
        <v>0.414007507195707</v>
      </c>
      <c r="K3241" s="6">
        <v>7.2567081513616197E-2</v>
      </c>
      <c r="L3241" s="6">
        <v>0.31981727666831899</v>
      </c>
      <c r="M3241" s="6">
        <v>0.18311297932384099</v>
      </c>
      <c r="N3241" s="6">
        <v>6.6377396455648302E-2</v>
      </c>
      <c r="O3241" s="6">
        <v>5.3466560138912399E-2</v>
      </c>
      <c r="P3241" s="6">
        <v>0.28980963238596202</v>
      </c>
      <c r="Q3241" s="7">
        <v>1</v>
      </c>
      <c r="R3241" s="8">
        <v>5.2478048699501831E-2</v>
      </c>
      <c r="S3241" s="8">
        <v>18.07</v>
      </c>
      <c r="T3241" s="17">
        <f t="shared" si="150"/>
        <v>2.0634971975316834</v>
      </c>
      <c r="U3241" s="17">
        <f t="shared" si="151"/>
        <v>0.11419464291818945</v>
      </c>
      <c r="V3241" s="19">
        <f t="shared" si="152"/>
        <v>18.441083697081812</v>
      </c>
    </row>
    <row r="3242" spans="1:22" x14ac:dyDescent="0.2">
      <c r="A3242" s="7">
        <v>123840.796999998</v>
      </c>
      <c r="B3242" s="7">
        <v>454817.02540000202</v>
      </c>
      <c r="C3242" s="1" t="s">
        <v>6493</v>
      </c>
      <c r="D3242" s="1" t="s">
        <v>6494</v>
      </c>
      <c r="E3242" s="6">
        <v>19.018267810000001</v>
      </c>
      <c r="F3242" s="6">
        <v>18.759267810000001</v>
      </c>
      <c r="G3242" s="6">
        <v>-999</v>
      </c>
      <c r="H3242" s="6">
        <v>3.6729707729631703E-2</v>
      </c>
      <c r="I3242" s="6">
        <v>0.57539848480654299</v>
      </c>
      <c r="J3242" s="6">
        <v>4.9958653121955403E-2</v>
      </c>
      <c r="K3242" s="6">
        <v>5.45209393451569E-2</v>
      </c>
      <c r="L3242" s="6">
        <v>9.0804206753905395E-2</v>
      </c>
      <c r="M3242" s="6">
        <v>6.4111771589908897E-2</v>
      </c>
      <c r="N3242" s="6">
        <v>0.24697502579422601</v>
      </c>
      <c r="O3242" s="6">
        <v>2.31956799435333E-2</v>
      </c>
      <c r="P3242" s="6">
        <v>9.4029512707306806E-2</v>
      </c>
      <c r="Q3242" s="7">
        <v>2</v>
      </c>
      <c r="R3242" s="8">
        <v>0.35844770071428578</v>
      </c>
      <c r="S3242" s="8">
        <v>14</v>
      </c>
      <c r="T3242" s="17">
        <f t="shared" si="150"/>
        <v>1.0757087661165903</v>
      </c>
      <c r="U3242" s="17">
        <f t="shared" si="151"/>
        <v>7.6836340436899311E-2</v>
      </c>
      <c r="V3242" s="19">
        <f t="shared" si="152"/>
        <v>-999</v>
      </c>
    </row>
    <row r="3243" spans="1:22" x14ac:dyDescent="0.2">
      <c r="A3243" s="7">
        <v>163441.269830184</v>
      </c>
      <c r="B3243" s="7">
        <v>384515.685797852</v>
      </c>
      <c r="C3243" s="1" t="s">
        <v>6495</v>
      </c>
      <c r="D3243" s="1" t="s">
        <v>6496</v>
      </c>
      <c r="E3243" s="6">
        <v>19.017731730000001</v>
      </c>
      <c r="F3243" s="6">
        <v>18.78973173</v>
      </c>
      <c r="G3243" s="6">
        <v>18.78973173</v>
      </c>
      <c r="H3243" s="6">
        <v>3.4360989751974498E-2</v>
      </c>
      <c r="I3243" s="6">
        <v>9.0816122114683998E-2</v>
      </c>
      <c r="J3243" s="6">
        <v>0.103668171294478</v>
      </c>
      <c r="K3243" s="6">
        <v>2.5946468446774101E-2</v>
      </c>
      <c r="L3243" s="6">
        <v>0.115226849679858</v>
      </c>
      <c r="M3243" s="6">
        <v>2.9165839474949901E-2</v>
      </c>
      <c r="N3243" s="6">
        <v>7.0511959726374293E-2</v>
      </c>
      <c r="O3243" s="6">
        <v>3.8291266737364098E-2</v>
      </c>
      <c r="P3243" s="6">
        <v>0.23768115097695899</v>
      </c>
      <c r="Q3243" s="7">
        <v>1</v>
      </c>
      <c r="R3243" s="8">
        <v>0.85177524148003914</v>
      </c>
      <c r="S3243" s="8">
        <v>10.27</v>
      </c>
      <c r="T3243" s="17">
        <f t="shared" si="150"/>
        <v>0.73850146169393716</v>
      </c>
      <c r="U3243" s="17">
        <f t="shared" si="151"/>
        <v>7.1908613602136046E-2</v>
      </c>
      <c r="V3243" s="19">
        <f t="shared" si="152"/>
        <v>18.717823116397863</v>
      </c>
    </row>
    <row r="3244" spans="1:22" x14ac:dyDescent="0.2">
      <c r="A3244" s="7">
        <v>103472.281453788</v>
      </c>
      <c r="B3244" s="7">
        <v>484157.12872793601</v>
      </c>
      <c r="C3244" s="1" t="s">
        <v>6497</v>
      </c>
      <c r="D3244" s="1" t="s">
        <v>6498</v>
      </c>
      <c r="E3244" s="6">
        <v>19.01746752</v>
      </c>
      <c r="F3244" s="6">
        <v>18.675467520000002</v>
      </c>
      <c r="G3244" s="6">
        <v>18.675467520000002</v>
      </c>
      <c r="H3244" s="6">
        <v>4.7114771155118799E-2</v>
      </c>
      <c r="I3244" s="6">
        <v>6.8157570157859296E-2</v>
      </c>
      <c r="J3244" s="6">
        <v>0.14951394704896701</v>
      </c>
      <c r="K3244" s="6">
        <v>4.7118372677547399E-2</v>
      </c>
      <c r="L3244" s="6">
        <v>0.12591727574908301</v>
      </c>
      <c r="M3244" s="6">
        <v>0.14105502062205999</v>
      </c>
      <c r="N3244" s="6">
        <v>7.3326610294672898E-2</v>
      </c>
      <c r="O3244" s="6">
        <v>3.5937947388559599E-2</v>
      </c>
      <c r="P3244" s="6">
        <v>0.179442911913367</v>
      </c>
      <c r="Q3244" s="7">
        <v>1</v>
      </c>
      <c r="R3244" s="8">
        <v>0.92816257933691582</v>
      </c>
      <c r="S3244" s="8">
        <v>9.8629999999999995</v>
      </c>
      <c r="T3244" s="17">
        <f t="shared" si="150"/>
        <v>0.88628520649082732</v>
      </c>
      <c r="U3244" s="17">
        <f t="shared" si="151"/>
        <v>8.9859597129760452E-2</v>
      </c>
      <c r="V3244" s="19">
        <f t="shared" si="152"/>
        <v>18.585607922870242</v>
      </c>
    </row>
    <row r="3245" spans="1:22" x14ac:dyDescent="0.2">
      <c r="A3245" s="7">
        <v>93781.593499999493</v>
      </c>
      <c r="B3245" s="7">
        <v>437361.21330000099</v>
      </c>
      <c r="C3245" s="1" t="s">
        <v>6499</v>
      </c>
      <c r="D3245" s="1" t="s">
        <v>6500</v>
      </c>
      <c r="E3245" s="6">
        <v>19.017349490000001</v>
      </c>
      <c r="F3245" s="6">
        <v>18.460349489999999</v>
      </c>
      <c r="G3245" s="6">
        <v>18.460349489999999</v>
      </c>
      <c r="H3245" s="6">
        <v>9.0949789422754099E-2</v>
      </c>
      <c r="I3245" s="6">
        <v>0.13467097623964699</v>
      </c>
      <c r="J3245" s="6">
        <v>0.26345667031543002</v>
      </c>
      <c r="K3245" s="6">
        <v>0.212791375320737</v>
      </c>
      <c r="L3245" s="6">
        <v>0.26808956888699498</v>
      </c>
      <c r="M3245" s="6">
        <v>0.12928758076484101</v>
      </c>
      <c r="N3245" s="6">
        <v>7.8776700388881404E-2</v>
      </c>
      <c r="O3245" s="6">
        <v>5.3293541362579702E-2</v>
      </c>
      <c r="P3245" s="6">
        <v>0.15982368035177</v>
      </c>
      <c r="Q3245" s="7">
        <v>1</v>
      </c>
      <c r="R3245" s="8">
        <v>1.969702359249342E-2</v>
      </c>
      <c r="S3245" s="8">
        <v>18.649999999999999</v>
      </c>
      <c r="T3245" s="17">
        <f t="shared" si="150"/>
        <v>1.8605439776977373</v>
      </c>
      <c r="U3245" s="17">
        <f t="shared" si="151"/>
        <v>9.9761071190227202E-2</v>
      </c>
      <c r="V3245" s="19">
        <f t="shared" si="152"/>
        <v>18.360588418809773</v>
      </c>
    </row>
    <row r="3246" spans="1:22" x14ac:dyDescent="0.2">
      <c r="A3246" s="7">
        <v>108039.281399999</v>
      </c>
      <c r="B3246" s="7">
        <v>476015.04100000102</v>
      </c>
      <c r="C3246" s="1" t="s">
        <v>6501</v>
      </c>
      <c r="D3246" s="1" t="s">
        <v>6502</v>
      </c>
      <c r="E3246" s="6">
        <v>19.017032789999998</v>
      </c>
      <c r="F3246" s="6">
        <v>18.66403279</v>
      </c>
      <c r="G3246" s="6">
        <v>18.66403279</v>
      </c>
      <c r="H3246" s="6">
        <v>3.9211139026595503E-2</v>
      </c>
      <c r="I3246" s="6">
        <v>0.75633595244795604</v>
      </c>
      <c r="J3246" s="6">
        <v>7.7473512648864706E-2</v>
      </c>
      <c r="K3246" s="6">
        <v>3.8054394410887003E-2</v>
      </c>
      <c r="L3246" s="6">
        <v>0.13131010364266901</v>
      </c>
      <c r="M3246" s="6">
        <v>0.107424628649881</v>
      </c>
      <c r="N3246" s="6">
        <v>0.12761696853792601</v>
      </c>
      <c r="O3246" s="6">
        <v>2.3455199025162202E-2</v>
      </c>
      <c r="P3246" s="6">
        <v>0.303184099116522</v>
      </c>
      <c r="Q3246" s="7">
        <v>1</v>
      </c>
      <c r="R3246" s="8">
        <v>0.10435730487804876</v>
      </c>
      <c r="S3246" s="8">
        <v>17.22</v>
      </c>
      <c r="T3246" s="17">
        <f t="shared" si="150"/>
        <v>1.4216899611377705</v>
      </c>
      <c r="U3246" s="17">
        <f t="shared" si="151"/>
        <v>8.2560392632855431E-2</v>
      </c>
      <c r="V3246" s="19">
        <f t="shared" si="152"/>
        <v>18.581472397367143</v>
      </c>
    </row>
    <row r="3247" spans="1:22" x14ac:dyDescent="0.2">
      <c r="A3247" s="7">
        <v>92809.973000001206</v>
      </c>
      <c r="B3247" s="7">
        <v>439528.39400000102</v>
      </c>
      <c r="C3247" s="1" t="s">
        <v>6503</v>
      </c>
      <c r="D3247" s="1" t="s">
        <v>6504</v>
      </c>
      <c r="E3247" s="6">
        <v>19.01666015</v>
      </c>
      <c r="F3247" s="6">
        <v>18.556660149999999</v>
      </c>
      <c r="G3247" s="6">
        <v>18.556660149999999</v>
      </c>
      <c r="H3247" s="6">
        <v>8.1026015257105705E-2</v>
      </c>
      <c r="I3247" s="6">
        <v>0.28823986707945498</v>
      </c>
      <c r="J3247" s="6">
        <v>0.18005605966354801</v>
      </c>
      <c r="K3247" s="6">
        <v>0.151998185632399</v>
      </c>
      <c r="L3247" s="6">
        <v>0.257377113002978</v>
      </c>
      <c r="M3247" s="6">
        <v>0.13522005892573499</v>
      </c>
      <c r="N3247" s="6">
        <v>7.2915512337157207E-2</v>
      </c>
      <c r="O3247" s="6">
        <v>5.9133220479366699E-2</v>
      </c>
      <c r="P3247" s="6">
        <v>0.26793462845820898</v>
      </c>
      <c r="Q3247" s="7">
        <v>1</v>
      </c>
      <c r="R3247" s="8">
        <v>3.972991525423733E-2</v>
      </c>
      <c r="S3247" s="8">
        <v>18.29</v>
      </c>
      <c r="T3247" s="17">
        <f t="shared" si="150"/>
        <v>1.7345335415620955</v>
      </c>
      <c r="U3247" s="17">
        <f t="shared" si="151"/>
        <v>9.4835076083220102E-2</v>
      </c>
      <c r="V3247" s="19">
        <f t="shared" si="152"/>
        <v>18.461825073916778</v>
      </c>
    </row>
    <row r="3248" spans="1:22" x14ac:dyDescent="0.2">
      <c r="A3248" s="7">
        <v>93493.855700001106</v>
      </c>
      <c r="B3248" s="7">
        <v>437595.62909999897</v>
      </c>
      <c r="C3248" s="1" t="s">
        <v>6505</v>
      </c>
      <c r="D3248" s="1" t="s">
        <v>6506</v>
      </c>
      <c r="E3248" s="6">
        <v>19.016496780000001</v>
      </c>
      <c r="F3248" s="6">
        <v>18.459496779999998</v>
      </c>
      <c r="G3248" s="6">
        <v>18.459496779999998</v>
      </c>
      <c r="H3248" s="6">
        <v>9.0949789422754099E-2</v>
      </c>
      <c r="I3248" s="6">
        <v>0.13467097623964699</v>
      </c>
      <c r="J3248" s="6">
        <v>0.26345667031543002</v>
      </c>
      <c r="K3248" s="6">
        <v>0.212791375320737</v>
      </c>
      <c r="L3248" s="6">
        <v>0.26808956888699498</v>
      </c>
      <c r="M3248" s="6">
        <v>0.12928758076484101</v>
      </c>
      <c r="N3248" s="6">
        <v>7.8776700388881404E-2</v>
      </c>
      <c r="O3248" s="6">
        <v>5.3293541362579702E-2</v>
      </c>
      <c r="P3248" s="6">
        <v>0.15982368035177</v>
      </c>
      <c r="Q3248" s="7">
        <v>1</v>
      </c>
      <c r="R3248" s="8">
        <v>1.9651301876675718E-2</v>
      </c>
      <c r="S3248" s="8">
        <v>18.649999999999999</v>
      </c>
      <c r="T3248" s="17">
        <f t="shared" si="150"/>
        <v>1.8605439776977373</v>
      </c>
      <c r="U3248" s="17">
        <f t="shared" si="151"/>
        <v>9.9761071190227202E-2</v>
      </c>
      <c r="V3248" s="19">
        <f t="shared" si="152"/>
        <v>18.359735708809772</v>
      </c>
    </row>
    <row r="3249" spans="1:22" x14ac:dyDescent="0.2">
      <c r="A3249" s="7">
        <v>90281.066500000699</v>
      </c>
      <c r="B3249" s="7">
        <v>436598.55640000099</v>
      </c>
      <c r="C3249" s="1" t="s">
        <v>6507</v>
      </c>
      <c r="D3249" s="1" t="s">
        <v>6508</v>
      </c>
      <c r="E3249" s="6">
        <v>19.015844569999999</v>
      </c>
      <c r="F3249" s="6">
        <v>18.46784457</v>
      </c>
      <c r="G3249" s="6">
        <v>18.46784457</v>
      </c>
      <c r="H3249" s="6">
        <v>8.9316863827079707E-2</v>
      </c>
      <c r="I3249" s="6">
        <v>0.13075825250221201</v>
      </c>
      <c r="J3249" s="6">
        <v>0.21125580692033699</v>
      </c>
      <c r="K3249" s="6">
        <v>0.215363236740654</v>
      </c>
      <c r="L3249" s="6">
        <v>0.24119774276209799</v>
      </c>
      <c r="M3249" s="6">
        <v>0.14217407040006899</v>
      </c>
      <c r="N3249" s="6">
        <v>6.8721671174877902E-2</v>
      </c>
      <c r="O3249" s="6">
        <v>6.04206518146818E-2</v>
      </c>
      <c r="P3249" s="6">
        <v>0.140668506161581</v>
      </c>
      <c r="Q3249" s="7">
        <v>1</v>
      </c>
      <c r="R3249" s="8">
        <v>0.11660860657662933</v>
      </c>
      <c r="S3249" s="8">
        <v>17.03</v>
      </c>
      <c r="T3249" s="17">
        <f t="shared" si="150"/>
        <v>1.6708600590239935</v>
      </c>
      <c r="U3249" s="17">
        <f t="shared" si="151"/>
        <v>9.81127456854958E-2</v>
      </c>
      <c r="V3249" s="19">
        <f t="shared" si="152"/>
        <v>18.369731824314506</v>
      </c>
    </row>
    <row r="3250" spans="1:22" x14ac:dyDescent="0.2">
      <c r="A3250" s="7">
        <v>93516.767000000895</v>
      </c>
      <c r="B3250" s="7">
        <v>437090.55409999902</v>
      </c>
      <c r="C3250" s="1" t="s">
        <v>6509</v>
      </c>
      <c r="D3250" s="1" t="s">
        <v>6510</v>
      </c>
      <c r="E3250" s="6">
        <v>19.014805979999998</v>
      </c>
      <c r="F3250" s="6">
        <v>18.45780598</v>
      </c>
      <c r="G3250" s="6">
        <v>18.45780598</v>
      </c>
      <c r="H3250" s="6">
        <v>9.0949789422754099E-2</v>
      </c>
      <c r="I3250" s="6">
        <v>0.13467097623964699</v>
      </c>
      <c r="J3250" s="6">
        <v>0.26345667031543002</v>
      </c>
      <c r="K3250" s="6">
        <v>0.212791375320737</v>
      </c>
      <c r="L3250" s="6">
        <v>0.26808956888699498</v>
      </c>
      <c r="M3250" s="6">
        <v>0.12928758076484101</v>
      </c>
      <c r="N3250" s="6">
        <v>7.8776700388881404E-2</v>
      </c>
      <c r="O3250" s="6">
        <v>5.3293541362579702E-2</v>
      </c>
      <c r="P3250" s="6">
        <v>0.15982368035177</v>
      </c>
      <c r="Q3250" s="7">
        <v>1</v>
      </c>
      <c r="R3250" s="8">
        <v>1.9560642359249324E-2</v>
      </c>
      <c r="S3250" s="8">
        <v>18.649999999999999</v>
      </c>
      <c r="T3250" s="17">
        <f t="shared" si="150"/>
        <v>1.8605439776977373</v>
      </c>
      <c r="U3250" s="17">
        <f t="shared" si="151"/>
        <v>9.9761071190227202E-2</v>
      </c>
      <c r="V3250" s="19">
        <f t="shared" si="152"/>
        <v>18.358044908809774</v>
      </c>
    </row>
    <row r="3251" spans="1:22" x14ac:dyDescent="0.2">
      <c r="A3251" s="7">
        <v>94232.175099998698</v>
      </c>
      <c r="B3251" s="7">
        <v>461113.47230000002</v>
      </c>
      <c r="C3251" s="1" t="s">
        <v>6511</v>
      </c>
      <c r="D3251" s="1" t="s">
        <v>6512</v>
      </c>
      <c r="E3251" s="6">
        <v>19.013800839999998</v>
      </c>
      <c r="F3251" s="6">
        <v>18.732800839999999</v>
      </c>
      <c r="G3251" s="6">
        <v>18.732800839999999</v>
      </c>
      <c r="H3251" s="6">
        <v>4.4135584574908501E-2</v>
      </c>
      <c r="I3251" s="6">
        <v>0.59229973524551904</v>
      </c>
      <c r="J3251" s="6">
        <v>0.13466986823657401</v>
      </c>
      <c r="K3251" s="6">
        <v>4.31605749644711E-2</v>
      </c>
      <c r="L3251" s="6">
        <v>0.23411406979347399</v>
      </c>
      <c r="M3251" s="6">
        <v>0.12352726886326899</v>
      </c>
      <c r="N3251" s="6">
        <v>0.13440716385478499</v>
      </c>
      <c r="O3251" s="6">
        <v>3.0880365766598701E-2</v>
      </c>
      <c r="P3251" s="6">
        <v>0.14528627430341201</v>
      </c>
      <c r="Q3251" s="7">
        <v>1</v>
      </c>
      <c r="R3251" s="8">
        <v>0.13177385952380938</v>
      </c>
      <c r="S3251" s="8">
        <v>16.8</v>
      </c>
      <c r="T3251" s="17">
        <f t="shared" si="150"/>
        <v>1.6954134252133772</v>
      </c>
      <c r="U3251" s="17">
        <f t="shared" si="151"/>
        <v>0.10091746578651055</v>
      </c>
      <c r="V3251" s="19">
        <f t="shared" si="152"/>
        <v>18.631883374213491</v>
      </c>
    </row>
    <row r="3252" spans="1:22" x14ac:dyDescent="0.2">
      <c r="A3252" s="7">
        <v>173136.87339999899</v>
      </c>
      <c r="B3252" s="7">
        <v>422080.93640000001</v>
      </c>
      <c r="C3252" s="1" t="s">
        <v>6513</v>
      </c>
      <c r="D3252" s="1" t="s">
        <v>6514</v>
      </c>
      <c r="E3252" s="6">
        <v>19.012665089999999</v>
      </c>
      <c r="F3252" s="6">
        <v>18.81866509</v>
      </c>
      <c r="G3252" s="6">
        <v>18.81866509</v>
      </c>
      <c r="H3252" s="6">
        <v>3.3654822353930497E-2</v>
      </c>
      <c r="I3252" s="6">
        <v>0.55152175228087796</v>
      </c>
      <c r="J3252" s="6">
        <v>6.4395715856397195E-2</v>
      </c>
      <c r="K3252" s="6">
        <v>5.4230512954207402E-2</v>
      </c>
      <c r="L3252" s="6">
        <v>8.3746849017946906E-2</v>
      </c>
      <c r="M3252" s="6">
        <v>3.4927797568473397E-2</v>
      </c>
      <c r="N3252" s="6">
        <v>0.15098375575001299</v>
      </c>
      <c r="O3252" s="6">
        <v>3.00743082916715E-2</v>
      </c>
      <c r="P3252" s="6">
        <v>0.13091134750472699</v>
      </c>
      <c r="Q3252" s="7">
        <v>1</v>
      </c>
      <c r="R3252" s="8">
        <v>0.40314871512915113</v>
      </c>
      <c r="S3252" s="8">
        <v>13.55</v>
      </c>
      <c r="T3252" s="17">
        <f t="shared" si="150"/>
        <v>1.0530938887095815</v>
      </c>
      <c r="U3252" s="17">
        <f t="shared" si="151"/>
        <v>7.7719106177828887E-2</v>
      </c>
      <c r="V3252" s="19">
        <f t="shared" si="152"/>
        <v>18.740945983822172</v>
      </c>
    </row>
    <row r="3253" spans="1:22" x14ac:dyDescent="0.2">
      <c r="A3253" s="7">
        <v>94755.205299999594</v>
      </c>
      <c r="B3253" s="7">
        <v>450969.62159999798</v>
      </c>
      <c r="C3253" s="1" t="s">
        <v>6515</v>
      </c>
      <c r="D3253" s="1" t="s">
        <v>6516</v>
      </c>
      <c r="E3253" s="6">
        <v>19.012256740000002</v>
      </c>
      <c r="F3253" s="6">
        <v>18.583256739999999</v>
      </c>
      <c r="G3253" s="6">
        <v>18.583256739999999</v>
      </c>
      <c r="H3253" s="6">
        <v>6.3545730155753793E-2</v>
      </c>
      <c r="I3253" s="6">
        <v>0.15265593780811901</v>
      </c>
      <c r="J3253" s="6">
        <v>0.16175830294261001</v>
      </c>
      <c r="K3253" s="6">
        <v>9.3358813723459902E-2</v>
      </c>
      <c r="L3253" s="6">
        <v>0.17094038359049901</v>
      </c>
      <c r="M3253" s="6">
        <v>0.137820408484367</v>
      </c>
      <c r="N3253" s="6">
        <v>0.105380940784761</v>
      </c>
      <c r="O3253" s="6">
        <v>3.7548968551628897E-2</v>
      </c>
      <c r="P3253" s="6">
        <v>0.22064526331787501</v>
      </c>
      <c r="Q3253" s="7">
        <v>1</v>
      </c>
      <c r="R3253" s="8">
        <v>0.38775596642335786</v>
      </c>
      <c r="S3253" s="8">
        <v>13.7</v>
      </c>
      <c r="T3253" s="17">
        <f t="shared" si="150"/>
        <v>1.2094439684998035</v>
      </c>
      <c r="U3253" s="17">
        <f t="shared" si="151"/>
        <v>8.8280581642321429E-2</v>
      </c>
      <c r="V3253" s="19">
        <f t="shared" si="152"/>
        <v>18.494976158357677</v>
      </c>
    </row>
    <row r="3254" spans="1:22" x14ac:dyDescent="0.2">
      <c r="A3254" s="7">
        <v>107644.2522</v>
      </c>
      <c r="B3254" s="7">
        <v>475565.57739999902</v>
      </c>
      <c r="C3254" s="1" t="s">
        <v>6517</v>
      </c>
      <c r="D3254" s="1" t="s">
        <v>6518</v>
      </c>
      <c r="E3254" s="6">
        <v>19.012170619999999</v>
      </c>
      <c r="F3254" s="6">
        <v>18.71017062</v>
      </c>
      <c r="G3254" s="6">
        <v>18.71017062</v>
      </c>
      <c r="H3254" s="6">
        <v>3.8128219336789199E-2</v>
      </c>
      <c r="I3254" s="6">
        <v>0.67799991752116295</v>
      </c>
      <c r="J3254" s="6">
        <v>7.1380269287798601E-2</v>
      </c>
      <c r="K3254" s="6">
        <v>3.8007003435641597E-2</v>
      </c>
      <c r="L3254" s="6">
        <v>0.10749242105557601</v>
      </c>
      <c r="M3254" s="6">
        <v>0.107627421560995</v>
      </c>
      <c r="N3254" s="6">
        <v>0.125570853882745</v>
      </c>
      <c r="O3254" s="6">
        <v>2.3546250703662501E-2</v>
      </c>
      <c r="P3254" s="6">
        <v>0.247254811028496</v>
      </c>
      <c r="Q3254" s="7">
        <v>1</v>
      </c>
      <c r="R3254" s="8">
        <v>0.20712194412698406</v>
      </c>
      <c r="S3254" s="8">
        <v>15.75</v>
      </c>
      <c r="T3254" s="17">
        <f t="shared" si="150"/>
        <v>1.2575011613727081</v>
      </c>
      <c r="U3254" s="17">
        <f t="shared" si="151"/>
        <v>7.9841343579219556E-2</v>
      </c>
      <c r="V3254" s="19">
        <f t="shared" si="152"/>
        <v>18.630329276420781</v>
      </c>
    </row>
    <row r="3255" spans="1:22" x14ac:dyDescent="0.2">
      <c r="A3255" s="7">
        <v>249094.45340000099</v>
      </c>
      <c r="B3255" s="7">
        <v>478505.66189999902</v>
      </c>
      <c r="C3255" s="1" t="s">
        <v>6519</v>
      </c>
      <c r="D3255" s="1" t="s">
        <v>6520</v>
      </c>
      <c r="E3255" s="6">
        <v>19.01077519</v>
      </c>
      <c r="F3255" s="6">
        <v>18.848375189999999</v>
      </c>
      <c r="G3255" s="6">
        <v>18.848375189999999</v>
      </c>
      <c r="H3255" s="6">
        <v>2.5019677092299901E-2</v>
      </c>
      <c r="I3255" s="6">
        <v>0.27003211722522302</v>
      </c>
      <c r="J3255" s="6">
        <v>0.10531967827160101</v>
      </c>
      <c r="K3255" s="6">
        <v>1.9534428797132498E-2</v>
      </c>
      <c r="L3255" s="6">
        <v>0.113060740204948</v>
      </c>
      <c r="M3255" s="6">
        <v>2.20112146896215E-2</v>
      </c>
      <c r="N3255" s="6">
        <v>7.4447941153665501E-2</v>
      </c>
      <c r="O3255" s="6">
        <v>2.4462650758004901E-2</v>
      </c>
      <c r="P3255" s="6">
        <v>0.13066127400929101</v>
      </c>
      <c r="Q3255" s="7">
        <v>1</v>
      </c>
      <c r="R3255" s="8">
        <v>0.88598960218253975</v>
      </c>
      <c r="S3255" s="8">
        <v>10.08</v>
      </c>
      <c r="T3255" s="17">
        <f t="shared" si="150"/>
        <v>0.88942747736500127</v>
      </c>
      <c r="U3255" s="17">
        <f t="shared" si="151"/>
        <v>8.8236852913194566E-2</v>
      </c>
      <c r="V3255" s="19">
        <f t="shared" si="152"/>
        <v>18.760138337086804</v>
      </c>
    </row>
    <row r="3256" spans="1:22" x14ac:dyDescent="0.2">
      <c r="A3256" s="7">
        <v>123740.7524</v>
      </c>
      <c r="B3256" s="7">
        <v>454794.12049999798</v>
      </c>
      <c r="C3256" s="1" t="s">
        <v>6521</v>
      </c>
      <c r="D3256" s="1" t="s">
        <v>6522</v>
      </c>
      <c r="E3256" s="6">
        <v>19.01049184</v>
      </c>
      <c r="F3256" s="6">
        <v>18.75149184</v>
      </c>
      <c r="G3256" s="6">
        <v>-999</v>
      </c>
      <c r="H3256" s="6">
        <v>3.6729707729631703E-2</v>
      </c>
      <c r="I3256" s="6">
        <v>0.57539848480654299</v>
      </c>
      <c r="J3256" s="6">
        <v>4.9958653121955403E-2</v>
      </c>
      <c r="K3256" s="6">
        <v>5.45209393451569E-2</v>
      </c>
      <c r="L3256" s="6">
        <v>9.0804206753905395E-2</v>
      </c>
      <c r="M3256" s="6">
        <v>6.4111771589908897E-2</v>
      </c>
      <c r="N3256" s="6">
        <v>0.24697502579422601</v>
      </c>
      <c r="O3256" s="6">
        <v>2.31956799435333E-2</v>
      </c>
      <c r="P3256" s="6">
        <v>9.4029512707306806E-2</v>
      </c>
      <c r="Q3256" s="7">
        <v>2</v>
      </c>
      <c r="R3256" s="8">
        <v>0.3578922742857143</v>
      </c>
      <c r="S3256" s="8">
        <v>14</v>
      </c>
      <c r="T3256" s="17">
        <f t="shared" si="150"/>
        <v>1.0757087661165903</v>
      </c>
      <c r="U3256" s="17">
        <f t="shared" si="151"/>
        <v>7.6836340436899311E-2</v>
      </c>
      <c r="V3256" s="19">
        <f t="shared" si="152"/>
        <v>-999</v>
      </c>
    </row>
    <row r="3257" spans="1:22" x14ac:dyDescent="0.2">
      <c r="A3257" s="7">
        <v>105117.016800001</v>
      </c>
      <c r="B3257" s="7">
        <v>410506.64130000002</v>
      </c>
      <c r="C3257" s="1" t="s">
        <v>6523</v>
      </c>
      <c r="D3257" s="1" t="s">
        <v>6524</v>
      </c>
      <c r="E3257" s="6">
        <v>19.010131090000002</v>
      </c>
      <c r="F3257" s="6">
        <v>18.699131090000002</v>
      </c>
      <c r="G3257" s="6">
        <v>18.699131090000002</v>
      </c>
      <c r="H3257" s="6">
        <v>5.8252695494646699E-2</v>
      </c>
      <c r="I3257" s="6">
        <v>0.550572762235778</v>
      </c>
      <c r="J3257" s="6">
        <v>4.7400214558133202E-2</v>
      </c>
      <c r="K3257" s="6">
        <v>7.6966867866883795E-2</v>
      </c>
      <c r="L3257" s="6">
        <v>8.9132720993408202E-2</v>
      </c>
      <c r="M3257" s="6">
        <v>7.4576150559782006E-2</v>
      </c>
      <c r="N3257" s="6">
        <v>0.127967713829096</v>
      </c>
      <c r="O3257" s="6">
        <v>3.50451192118535E-2</v>
      </c>
      <c r="P3257" s="6">
        <v>0.10031888777376401</v>
      </c>
      <c r="Q3257" s="7">
        <v>1</v>
      </c>
      <c r="R3257" s="8">
        <v>0.32567162412831252</v>
      </c>
      <c r="S3257" s="8">
        <v>14.34</v>
      </c>
      <c r="T3257" s="17">
        <f t="shared" si="150"/>
        <v>1.1062436131884461</v>
      </c>
      <c r="U3257" s="17">
        <f t="shared" si="151"/>
        <v>7.7143906080086894E-2</v>
      </c>
      <c r="V3257" s="19">
        <f t="shared" si="152"/>
        <v>18.621987183919916</v>
      </c>
    </row>
    <row r="3258" spans="1:22" x14ac:dyDescent="0.2">
      <c r="A3258" s="7">
        <v>81109.962099999204</v>
      </c>
      <c r="B3258" s="7">
        <v>453427.891100001</v>
      </c>
      <c r="C3258" s="1" t="s">
        <v>6525</v>
      </c>
      <c r="D3258" s="1" t="s">
        <v>6526</v>
      </c>
      <c r="E3258" s="6">
        <v>19.009533730000001</v>
      </c>
      <c r="F3258" s="6">
        <v>18.577533729999999</v>
      </c>
      <c r="G3258" s="6">
        <v>18.577533729999999</v>
      </c>
      <c r="H3258" s="6">
        <v>6.4168689639824E-2</v>
      </c>
      <c r="I3258" s="6">
        <v>9.15375448413E-2</v>
      </c>
      <c r="J3258" s="6">
        <v>0.36249957805841698</v>
      </c>
      <c r="K3258" s="6">
        <v>8.0061938287751003E-2</v>
      </c>
      <c r="L3258" s="6">
        <v>0.23138254302556799</v>
      </c>
      <c r="M3258" s="6">
        <v>0.194196792527177</v>
      </c>
      <c r="N3258" s="6">
        <v>6.7197823399256507E-2</v>
      </c>
      <c r="O3258" s="6">
        <v>6.3475610708890406E-2</v>
      </c>
      <c r="P3258" s="6">
        <v>0.10835784169403399</v>
      </c>
      <c r="Q3258" s="7">
        <v>1</v>
      </c>
      <c r="R3258" s="8">
        <v>0.25392702704485492</v>
      </c>
      <c r="S3258" s="8">
        <v>15.16</v>
      </c>
      <c r="T3258" s="17">
        <f t="shared" si="150"/>
        <v>1.7190836476022369</v>
      </c>
      <c r="U3258" s="17">
        <f t="shared" si="151"/>
        <v>0.11339601897112381</v>
      </c>
      <c r="V3258" s="19">
        <f t="shared" si="152"/>
        <v>18.464137711028876</v>
      </c>
    </row>
    <row r="3259" spans="1:22" x14ac:dyDescent="0.2">
      <c r="A3259" s="7">
        <v>197496.1569</v>
      </c>
      <c r="B3259" s="7">
        <v>478224.47630000103</v>
      </c>
      <c r="C3259" s="1" t="s">
        <v>6527</v>
      </c>
      <c r="D3259" s="1" t="s">
        <v>6528</v>
      </c>
      <c r="E3259" s="6">
        <v>19.009085219999999</v>
      </c>
      <c r="F3259" s="6">
        <v>18.858585219999998</v>
      </c>
      <c r="G3259" s="6">
        <v>18.858585219999998</v>
      </c>
      <c r="H3259" s="6">
        <v>2.3948253796024398E-2</v>
      </c>
      <c r="I3259" s="6">
        <v>0.36591796526875298</v>
      </c>
      <c r="J3259" s="6">
        <v>3.1328988343425103E-2</v>
      </c>
      <c r="K3259" s="6">
        <v>2.6087790620197102E-2</v>
      </c>
      <c r="L3259" s="6">
        <v>7.7954506181682204E-2</v>
      </c>
      <c r="M3259" s="6">
        <v>3.2699283978840803E-2</v>
      </c>
      <c r="N3259" s="6">
        <v>0.14387335027585099</v>
      </c>
      <c r="O3259" s="6">
        <v>1.86179580395784E-2</v>
      </c>
      <c r="P3259" s="6">
        <v>0.102363296157038</v>
      </c>
      <c r="Q3259" s="7">
        <v>1</v>
      </c>
      <c r="R3259" s="8">
        <v>0.93693552272264102</v>
      </c>
      <c r="S3259" s="8">
        <v>9.8140000000000001</v>
      </c>
      <c r="T3259" s="17">
        <f t="shared" si="150"/>
        <v>0.73642375871289567</v>
      </c>
      <c r="U3259" s="17">
        <f t="shared" si="151"/>
        <v>7.5038084238118571E-2</v>
      </c>
      <c r="V3259" s="19">
        <f t="shared" si="152"/>
        <v>18.783547135761879</v>
      </c>
    </row>
    <row r="3260" spans="1:22" x14ac:dyDescent="0.2">
      <c r="A3260" s="7">
        <v>194671.78577241499</v>
      </c>
      <c r="B3260" s="7">
        <v>443257.16340737301</v>
      </c>
      <c r="C3260" s="1" t="s">
        <v>6529</v>
      </c>
      <c r="D3260" s="1" t="s">
        <v>6530</v>
      </c>
      <c r="E3260" s="6">
        <v>19.008544069999999</v>
      </c>
      <c r="F3260" s="6">
        <v>18.729544069999999</v>
      </c>
      <c r="G3260" s="6">
        <v>18.729544069999999</v>
      </c>
      <c r="H3260" s="6">
        <v>3.4935770157029797E-2</v>
      </c>
      <c r="I3260" s="6">
        <v>0.1148663064231</v>
      </c>
      <c r="J3260" s="6">
        <v>0.17206251100528</v>
      </c>
      <c r="K3260" s="6">
        <v>6.8405125978102194E-2</v>
      </c>
      <c r="L3260" s="6">
        <v>0.117178741627676</v>
      </c>
      <c r="M3260" s="6">
        <v>2.9825877237342101E-2</v>
      </c>
      <c r="N3260" s="6">
        <v>7.6253016107004704E-2</v>
      </c>
      <c r="O3260" s="6">
        <v>3.4381174211919802E-2</v>
      </c>
      <c r="P3260" s="6">
        <v>0.335203598097357</v>
      </c>
      <c r="Q3260" s="7">
        <v>1</v>
      </c>
      <c r="R3260" s="8">
        <v>0.58934314966555168</v>
      </c>
      <c r="S3260" s="8">
        <v>11.96</v>
      </c>
      <c r="T3260" s="17">
        <f t="shared" si="150"/>
        <v>0.94880421960884975</v>
      </c>
      <c r="U3260" s="17">
        <f t="shared" si="151"/>
        <v>7.9331456489034252E-2</v>
      </c>
      <c r="V3260" s="19">
        <f t="shared" si="152"/>
        <v>18.650212613510966</v>
      </c>
    </row>
    <row r="3261" spans="1:22" x14ac:dyDescent="0.2">
      <c r="A3261" s="7">
        <v>91162.705600000903</v>
      </c>
      <c r="B3261" s="7">
        <v>451613.70899999898</v>
      </c>
      <c r="C3261" s="1" t="s">
        <v>6531</v>
      </c>
      <c r="D3261" s="1" t="s">
        <v>6532</v>
      </c>
      <c r="E3261" s="6">
        <v>19.008291809999999</v>
      </c>
      <c r="F3261" s="6">
        <v>18.658291810000001</v>
      </c>
      <c r="G3261" s="6">
        <v>18.658291810000001</v>
      </c>
      <c r="H3261" s="6">
        <v>5.7611666553357303E-2</v>
      </c>
      <c r="I3261" s="6">
        <v>0.36610678596127699</v>
      </c>
      <c r="J3261" s="6">
        <v>0.116320949388272</v>
      </c>
      <c r="K3261" s="6">
        <v>7.8895826728538301E-2</v>
      </c>
      <c r="L3261" s="6">
        <v>0.16765954648658701</v>
      </c>
      <c r="M3261" s="6">
        <v>0.141089838483799</v>
      </c>
      <c r="N3261" s="6">
        <v>8.8209415145821604E-2</v>
      </c>
      <c r="O3261" s="6">
        <v>4.1705406969156401E-2</v>
      </c>
      <c r="P3261" s="6">
        <v>0.10703203425232</v>
      </c>
      <c r="Q3261" s="7">
        <v>1</v>
      </c>
      <c r="R3261" s="8">
        <v>0.37243984187725632</v>
      </c>
      <c r="S3261" s="8">
        <v>13.85</v>
      </c>
      <c r="T3261" s="17">
        <f t="shared" si="150"/>
        <v>1.2958464840328352</v>
      </c>
      <c r="U3261" s="17">
        <f t="shared" si="151"/>
        <v>9.3562923034861745E-2</v>
      </c>
      <c r="V3261" s="19">
        <f t="shared" si="152"/>
        <v>18.564728886965138</v>
      </c>
    </row>
    <row r="3262" spans="1:22" x14ac:dyDescent="0.2">
      <c r="A3262" s="7">
        <v>93143.153099998803</v>
      </c>
      <c r="B3262" s="7">
        <v>437541.58689999901</v>
      </c>
      <c r="C3262" s="1" t="s">
        <v>6533</v>
      </c>
      <c r="D3262" s="1" t="s">
        <v>6534</v>
      </c>
      <c r="E3262" s="6">
        <v>19.008119310000001</v>
      </c>
      <c r="F3262" s="6">
        <v>18.451119309999999</v>
      </c>
      <c r="G3262" s="6">
        <v>18.451119309999999</v>
      </c>
      <c r="H3262" s="6">
        <v>9.0949789422754099E-2</v>
      </c>
      <c r="I3262" s="6">
        <v>0.13467097623964699</v>
      </c>
      <c r="J3262" s="6">
        <v>0.26345667031543002</v>
      </c>
      <c r="K3262" s="6">
        <v>0.212791375320737</v>
      </c>
      <c r="L3262" s="6">
        <v>0.26808956888699498</v>
      </c>
      <c r="M3262" s="6">
        <v>0.12928758076484101</v>
      </c>
      <c r="N3262" s="6">
        <v>7.8776700388881404E-2</v>
      </c>
      <c r="O3262" s="6">
        <v>5.3293541362579702E-2</v>
      </c>
      <c r="P3262" s="6">
        <v>0.15982368035177</v>
      </c>
      <c r="Q3262" s="7">
        <v>1</v>
      </c>
      <c r="R3262" s="8">
        <v>1.9202107774799082E-2</v>
      </c>
      <c r="S3262" s="8">
        <v>18.649999999999999</v>
      </c>
      <c r="T3262" s="17">
        <f t="shared" si="150"/>
        <v>1.8605439776977373</v>
      </c>
      <c r="U3262" s="17">
        <f t="shared" si="151"/>
        <v>9.9761071190227202E-2</v>
      </c>
      <c r="V3262" s="19">
        <f t="shared" si="152"/>
        <v>18.351358238809773</v>
      </c>
    </row>
    <row r="3263" spans="1:22" x14ac:dyDescent="0.2">
      <c r="A3263" s="7">
        <v>115781.13349999901</v>
      </c>
      <c r="B3263" s="7">
        <v>395569.15879999899</v>
      </c>
      <c r="C3263" s="1" t="s">
        <v>6535</v>
      </c>
      <c r="D3263" s="1" t="s">
        <v>6536</v>
      </c>
      <c r="E3263" s="6">
        <v>19.007712900000001</v>
      </c>
      <c r="F3263" s="6">
        <v>18.789712900000001</v>
      </c>
      <c r="G3263" s="6">
        <v>18.789712900000001</v>
      </c>
      <c r="H3263" s="6">
        <v>3.6354777990828903E-2</v>
      </c>
      <c r="I3263" s="6">
        <v>0.64026330805266896</v>
      </c>
      <c r="J3263" s="6">
        <v>3.7009296273969101E-2</v>
      </c>
      <c r="K3263" s="6">
        <v>3.5588151635021999E-2</v>
      </c>
      <c r="L3263" s="6">
        <v>6.9591553502317396E-2</v>
      </c>
      <c r="M3263" s="6">
        <v>5.6047474772812397E-2</v>
      </c>
      <c r="N3263" s="6">
        <v>7.9653316230861596E-2</v>
      </c>
      <c r="O3263" s="6">
        <v>2.27313117071405E-2</v>
      </c>
      <c r="P3263" s="6">
        <v>5.4237785322395697E-2</v>
      </c>
      <c r="Q3263" s="7">
        <v>1</v>
      </c>
      <c r="R3263" s="8">
        <v>0.41216291976225855</v>
      </c>
      <c r="S3263" s="8">
        <v>13.46</v>
      </c>
      <c r="T3263" s="17">
        <f t="shared" si="150"/>
        <v>1.0313542687242392</v>
      </c>
      <c r="U3263" s="17">
        <f t="shared" si="151"/>
        <v>7.6623645521860267E-2</v>
      </c>
      <c r="V3263" s="19">
        <f t="shared" si="152"/>
        <v>18.713089254478142</v>
      </c>
    </row>
    <row r="3264" spans="1:22" x14ac:dyDescent="0.2">
      <c r="A3264" s="7">
        <v>205201.94680000099</v>
      </c>
      <c r="B3264" s="7">
        <v>437758.000300001</v>
      </c>
      <c r="C3264" s="1" t="s">
        <v>6537</v>
      </c>
      <c r="D3264" s="1" t="s">
        <v>6538</v>
      </c>
      <c r="E3264" s="6">
        <v>19.007701730000001</v>
      </c>
      <c r="F3264" s="6">
        <v>18.850701730000001</v>
      </c>
      <c r="G3264" s="6">
        <v>18.850701730000001</v>
      </c>
      <c r="H3264" s="6">
        <v>2.8220025923822001E-2</v>
      </c>
      <c r="I3264" s="6">
        <v>0.40505855910620597</v>
      </c>
      <c r="J3264" s="6">
        <v>4.1067566989191701E-2</v>
      </c>
      <c r="K3264" s="6">
        <v>5.17627422017422E-2</v>
      </c>
      <c r="L3264" s="6">
        <v>6.6718919142292804E-2</v>
      </c>
      <c r="M3264" s="6">
        <v>2.51318462171581E-2</v>
      </c>
      <c r="N3264" s="6">
        <v>0.13051325158978</v>
      </c>
      <c r="O3264" s="6">
        <v>2.1236672169206001E-2</v>
      </c>
      <c r="P3264" s="6">
        <v>8.6000662056107804E-2</v>
      </c>
      <c r="Q3264" s="7">
        <v>1</v>
      </c>
      <c r="R3264" s="8">
        <v>0.74542715610651977</v>
      </c>
      <c r="S3264" s="8">
        <v>10.89</v>
      </c>
      <c r="T3264" s="17">
        <f t="shared" si="150"/>
        <v>0.79555324456085397</v>
      </c>
      <c r="U3264" s="17">
        <f t="shared" si="151"/>
        <v>7.3053557810914049E-2</v>
      </c>
      <c r="V3264" s="19">
        <f t="shared" si="152"/>
        <v>18.777648172189085</v>
      </c>
    </row>
    <row r="3265" spans="1:22" x14ac:dyDescent="0.2">
      <c r="A3265" s="7">
        <v>89671.851199999495</v>
      </c>
      <c r="B3265" s="7">
        <v>438754.315200001</v>
      </c>
      <c r="C3265" s="1" t="s">
        <v>6539</v>
      </c>
      <c r="D3265" s="1" t="s">
        <v>6540</v>
      </c>
      <c r="E3265" s="6">
        <v>19.0073963</v>
      </c>
      <c r="F3265" s="6">
        <v>18.535396299999999</v>
      </c>
      <c r="G3265" s="6">
        <v>18.535396299999999</v>
      </c>
      <c r="H3265" s="6">
        <v>8.8171606025937696E-2</v>
      </c>
      <c r="I3265" s="6">
        <v>0.25310403463492498</v>
      </c>
      <c r="J3265" s="6">
        <v>0.22569062205379301</v>
      </c>
      <c r="K3265" s="6">
        <v>0.138776652419349</v>
      </c>
      <c r="L3265" s="6">
        <v>0.25447539179909201</v>
      </c>
      <c r="M3265" s="6">
        <v>0.13682622579745099</v>
      </c>
      <c r="N3265" s="6">
        <v>6.7882977931146102E-2</v>
      </c>
      <c r="O3265" s="6">
        <v>4.5413381447275199E-2</v>
      </c>
      <c r="P3265" s="6">
        <v>0.40718179746640398</v>
      </c>
      <c r="Q3265" s="7">
        <v>1</v>
      </c>
      <c r="R3265" s="8">
        <v>1.4434299262381183E-3</v>
      </c>
      <c r="S3265" s="8">
        <v>18.98</v>
      </c>
      <c r="T3265" s="17">
        <f t="shared" si="150"/>
        <v>1.7830313186110114</v>
      </c>
      <c r="U3265" s="17">
        <f t="shared" si="151"/>
        <v>9.3942640601212393E-2</v>
      </c>
      <c r="V3265" s="19">
        <f t="shared" si="152"/>
        <v>18.441453659398785</v>
      </c>
    </row>
    <row r="3266" spans="1:22" x14ac:dyDescent="0.2">
      <c r="A3266" s="7">
        <v>197347.35839999799</v>
      </c>
      <c r="B3266" s="7">
        <v>482658.851599999</v>
      </c>
      <c r="C3266" s="1" t="s">
        <v>6541</v>
      </c>
      <c r="D3266" s="1" t="s">
        <v>6542</v>
      </c>
      <c r="E3266" s="6">
        <v>19.007201439999999</v>
      </c>
      <c r="F3266" s="6">
        <v>18.87410144</v>
      </c>
      <c r="G3266" s="6">
        <v>18.87410144</v>
      </c>
      <c r="H3266" s="6">
        <v>2.4005694453603298E-2</v>
      </c>
      <c r="I3266" s="6">
        <v>0.364263673016887</v>
      </c>
      <c r="J3266" s="6">
        <v>2.8430798704990799E-2</v>
      </c>
      <c r="K3266" s="6">
        <v>2.54692361154671E-2</v>
      </c>
      <c r="L3266" s="6">
        <v>7.6198335106411094E-2</v>
      </c>
      <c r="M3266" s="6">
        <v>3.3493595957550602E-2</v>
      </c>
      <c r="N3266" s="6">
        <v>0.13646299586237901</v>
      </c>
      <c r="O3266" s="6">
        <v>1.8930277496463699E-2</v>
      </c>
      <c r="P3266" s="6">
        <v>7.3819886306612306E-2</v>
      </c>
      <c r="Q3266" s="7">
        <v>1</v>
      </c>
      <c r="R3266" s="8">
        <v>1.0291663755738227</v>
      </c>
      <c r="S3266" s="8">
        <v>9.3670000000000009</v>
      </c>
      <c r="T3266" s="17">
        <f t="shared" si="150"/>
        <v>0.72320090076877552</v>
      </c>
      <c r="U3266" s="17">
        <f t="shared" si="151"/>
        <v>7.7207312989086729E-2</v>
      </c>
      <c r="V3266" s="19">
        <f t="shared" si="152"/>
        <v>18.796894127010912</v>
      </c>
    </row>
    <row r="3267" spans="1:22" x14ac:dyDescent="0.2">
      <c r="A3267" s="7">
        <v>127600.2291</v>
      </c>
      <c r="B3267" s="7">
        <v>454678.30990000098</v>
      </c>
      <c r="C3267" s="1" t="s">
        <v>6543</v>
      </c>
      <c r="D3267" s="1" t="s">
        <v>6544</v>
      </c>
      <c r="E3267" s="6">
        <v>19.007190019999999</v>
      </c>
      <c r="F3267" s="6">
        <v>18.695190019999998</v>
      </c>
      <c r="G3267" s="6">
        <v>-999</v>
      </c>
      <c r="H3267" s="6">
        <v>4.78727948058702E-2</v>
      </c>
      <c r="I3267" s="6">
        <v>0.53182653543955105</v>
      </c>
      <c r="J3267" s="6">
        <v>0.109862805513357</v>
      </c>
      <c r="K3267" s="6">
        <v>5.6869366163437698E-2</v>
      </c>
      <c r="L3267" s="6">
        <v>0.102315820499827</v>
      </c>
      <c r="M3267" s="6">
        <v>6.0730211916049E-2</v>
      </c>
      <c r="N3267" s="6">
        <v>0.181614499145202</v>
      </c>
      <c r="O3267" s="6">
        <v>2.3395166393572701E-2</v>
      </c>
      <c r="P3267" s="6">
        <v>0.143599725379111</v>
      </c>
      <c r="Q3267" s="7">
        <v>2</v>
      </c>
      <c r="R3267" s="8">
        <v>0.3319684667133847</v>
      </c>
      <c r="S3267" s="8">
        <v>14.27</v>
      </c>
      <c r="T3267" s="17">
        <f t="shared" si="150"/>
        <v>1.2111145637409242</v>
      </c>
      <c r="U3267" s="17">
        <f t="shared" si="151"/>
        <v>8.4871377977640106E-2</v>
      </c>
      <c r="V3267" s="19">
        <f t="shared" si="152"/>
        <v>-999</v>
      </c>
    </row>
    <row r="3268" spans="1:22" x14ac:dyDescent="0.2">
      <c r="A3268" s="7">
        <v>171557.650499999</v>
      </c>
      <c r="B3268" s="7">
        <v>419215.34730000002</v>
      </c>
      <c r="C3268" s="1" t="s">
        <v>6545</v>
      </c>
      <c r="D3268" s="1" t="s">
        <v>6546</v>
      </c>
      <c r="E3268" s="6">
        <v>19.006796659999999</v>
      </c>
      <c r="F3268" s="6">
        <v>18.831796659999998</v>
      </c>
      <c r="G3268" s="6">
        <v>18.831796659999998</v>
      </c>
      <c r="H3268" s="6">
        <v>3.2334381223758098E-2</v>
      </c>
      <c r="I3268" s="6">
        <v>0.45244315593266599</v>
      </c>
      <c r="J3268" s="6">
        <v>3.9723203687950098E-2</v>
      </c>
      <c r="K3268" s="6">
        <v>4.5489234559774598E-2</v>
      </c>
      <c r="L3268" s="6">
        <v>7.7576530583522402E-2</v>
      </c>
      <c r="M3268" s="6">
        <v>3.5919555130135797E-2</v>
      </c>
      <c r="N3268" s="6">
        <v>0.12947858268405299</v>
      </c>
      <c r="O3268" s="6">
        <v>2.61472642279976E-2</v>
      </c>
      <c r="P3268" s="6">
        <v>8.4120092563556695E-2</v>
      </c>
      <c r="Q3268" s="7">
        <v>1</v>
      </c>
      <c r="R3268" s="8">
        <v>0.65998224104803493</v>
      </c>
      <c r="S3268" s="8">
        <v>11.45</v>
      </c>
      <c r="T3268" s="17">
        <f t="shared" si="150"/>
        <v>0.87477715206642426</v>
      </c>
      <c r="U3268" s="17">
        <f t="shared" si="151"/>
        <v>7.6399751272176797E-2</v>
      </c>
      <c r="V3268" s="19">
        <f t="shared" si="152"/>
        <v>18.755396908727821</v>
      </c>
    </row>
    <row r="3269" spans="1:22" x14ac:dyDescent="0.2">
      <c r="A3269" s="7">
        <v>120139.94500000001</v>
      </c>
      <c r="B3269" s="7">
        <v>406770.94860000198</v>
      </c>
      <c r="C3269" s="1" t="s">
        <v>6547</v>
      </c>
      <c r="D3269" s="1" t="s">
        <v>6548</v>
      </c>
      <c r="E3269" s="6">
        <v>19.0066256</v>
      </c>
      <c r="F3269" s="6">
        <v>18.715625599999999</v>
      </c>
      <c r="G3269" s="6">
        <v>18.715625599999999</v>
      </c>
      <c r="H3269" s="6">
        <v>4.3716741374963099E-2</v>
      </c>
      <c r="I3269" s="6">
        <v>0.38842986893327303</v>
      </c>
      <c r="J3269" s="6">
        <v>6.3414647755220696E-2</v>
      </c>
      <c r="K3269" s="6">
        <v>5.0405783117309297E-2</v>
      </c>
      <c r="L3269" s="6">
        <v>0.111568161174602</v>
      </c>
      <c r="M3269" s="6">
        <v>5.8208923634247803E-2</v>
      </c>
      <c r="N3269" s="6">
        <v>0.13508172620834799</v>
      </c>
      <c r="O3269" s="6">
        <v>2.80279785739245E-2</v>
      </c>
      <c r="P3269" s="6">
        <v>0.180218451850094</v>
      </c>
      <c r="Q3269" s="7">
        <v>1</v>
      </c>
      <c r="R3269" s="8">
        <v>0.43554574018126885</v>
      </c>
      <c r="S3269" s="8">
        <v>13.24</v>
      </c>
      <c r="T3269" s="17">
        <f t="shared" si="150"/>
        <v>0.98780291383475582</v>
      </c>
      <c r="U3269" s="17">
        <f t="shared" si="151"/>
        <v>7.460747083344077E-2</v>
      </c>
      <c r="V3269" s="19">
        <f t="shared" si="152"/>
        <v>18.641018129166557</v>
      </c>
    </row>
    <row r="3270" spans="1:22" x14ac:dyDescent="0.2">
      <c r="A3270" s="7">
        <v>100345.60201</v>
      </c>
      <c r="B3270" s="7">
        <v>465947.45875999902</v>
      </c>
      <c r="C3270" s="1" t="s">
        <v>6549</v>
      </c>
      <c r="D3270" s="1" t="s">
        <v>6550</v>
      </c>
      <c r="E3270" s="6">
        <v>19.00647549</v>
      </c>
      <c r="F3270" s="6">
        <v>18.74247549</v>
      </c>
      <c r="G3270" s="6">
        <v>-999</v>
      </c>
      <c r="H3270" s="6">
        <v>3.9015859873061803E-2</v>
      </c>
      <c r="I3270" s="6">
        <v>0.29447813168311798</v>
      </c>
      <c r="J3270" s="6">
        <v>6.0881903639994399E-2</v>
      </c>
      <c r="K3270" s="6">
        <v>4.1363923316758103E-2</v>
      </c>
      <c r="L3270" s="6">
        <v>9.9610559110569694E-2</v>
      </c>
      <c r="M3270" s="6">
        <v>0.10860911192256199</v>
      </c>
      <c r="N3270" s="6">
        <v>0.27054658542160498</v>
      </c>
      <c r="O3270" s="6">
        <v>2.8123918194955799E-2</v>
      </c>
      <c r="P3270" s="6">
        <v>0.129183302760744</v>
      </c>
      <c r="Q3270" s="7">
        <v>2</v>
      </c>
      <c r="R3270" s="8">
        <v>0.52785172749196141</v>
      </c>
      <c r="S3270" s="8">
        <v>12.44</v>
      </c>
      <c r="T3270" s="17">
        <f t="shared" ref="T3270:T3288" si="153">SUMPRODUCT(H$3:O$3,H3270:O3270)</f>
        <v>0.83446925935769767</v>
      </c>
      <c r="U3270" s="17">
        <f t="shared" ref="U3270:U3288" si="154">T3270/S3270</f>
        <v>6.7079522456406568E-2</v>
      </c>
      <c r="V3270" s="19">
        <f t="shared" ref="V3270:V3288" si="155">IF(Q3270=1, F3270-U3270, -999)</f>
        <v>-999</v>
      </c>
    </row>
    <row r="3271" spans="1:22" x14ac:dyDescent="0.2">
      <c r="A3271" s="7">
        <v>92536.981400001794</v>
      </c>
      <c r="B3271" s="7">
        <v>451434.80950000102</v>
      </c>
      <c r="C3271" s="1" t="s">
        <v>6551</v>
      </c>
      <c r="D3271" s="1" t="s">
        <v>6552</v>
      </c>
      <c r="E3271" s="6">
        <v>19.006448169999999</v>
      </c>
      <c r="F3271" s="6">
        <v>18.618448170000001</v>
      </c>
      <c r="G3271" s="6">
        <v>18.618448170000001</v>
      </c>
      <c r="H3271" s="6">
        <v>5.7950660321801697E-2</v>
      </c>
      <c r="I3271" s="6">
        <v>0.33980246542974801</v>
      </c>
      <c r="J3271" s="6">
        <v>0.20396516355587099</v>
      </c>
      <c r="K3271" s="6">
        <v>7.7049150970905797E-2</v>
      </c>
      <c r="L3271" s="6">
        <v>0.185046066244898</v>
      </c>
      <c r="M3271" s="6">
        <v>0.13648851751702001</v>
      </c>
      <c r="N3271" s="6">
        <v>8.7476476335239903E-2</v>
      </c>
      <c r="O3271" s="6">
        <v>4.1105700398948002E-2</v>
      </c>
      <c r="P3271" s="6">
        <v>0.153169513976154</v>
      </c>
      <c r="Q3271" s="7">
        <v>1</v>
      </c>
      <c r="R3271" s="8">
        <v>0.26372660704787232</v>
      </c>
      <c r="S3271" s="8">
        <v>15.04</v>
      </c>
      <c r="T3271" s="17">
        <f t="shared" si="153"/>
        <v>1.4958214628906932</v>
      </c>
      <c r="U3271" s="17">
        <f t="shared" si="154"/>
        <v>9.945621428794503E-2</v>
      </c>
      <c r="V3271" s="19">
        <f t="shared" si="155"/>
        <v>18.518991955712057</v>
      </c>
    </row>
    <row r="3272" spans="1:22" x14ac:dyDescent="0.2">
      <c r="A3272" s="7">
        <v>161947.223568702</v>
      </c>
      <c r="B3272" s="7">
        <v>500229.971165856</v>
      </c>
      <c r="C3272" s="1" t="s">
        <v>6553</v>
      </c>
      <c r="D3272" s="1" t="s">
        <v>6554</v>
      </c>
      <c r="E3272" s="6">
        <v>19.006164819999999</v>
      </c>
      <c r="F3272" s="6">
        <v>18.82246482</v>
      </c>
      <c r="G3272" s="6">
        <v>18.82246482</v>
      </c>
      <c r="H3272" s="6">
        <v>3.1556689341598401E-2</v>
      </c>
      <c r="I3272" s="6">
        <v>7.4016477802445399E-2</v>
      </c>
      <c r="J3272" s="6">
        <v>8.3077759794626699E-2</v>
      </c>
      <c r="K3272" s="6">
        <v>3.7531461397144701E-2</v>
      </c>
      <c r="L3272" s="6">
        <v>7.8910008326302697E-2</v>
      </c>
      <c r="M3272" s="6">
        <v>6.1313505706826102E-2</v>
      </c>
      <c r="N3272" s="6">
        <v>8.2426400832348007E-2</v>
      </c>
      <c r="O3272" s="6">
        <v>2.0278080612140901E-2</v>
      </c>
      <c r="P3272" s="6">
        <v>0.12729011043029501</v>
      </c>
      <c r="Q3272" s="7">
        <v>1</v>
      </c>
      <c r="R3272" s="8">
        <v>1.5611325724295915</v>
      </c>
      <c r="S3272" s="8">
        <v>7.4210000000000003</v>
      </c>
      <c r="T3272" s="17">
        <f t="shared" si="153"/>
        <v>0.57754686245094833</v>
      </c>
      <c r="U3272" s="17">
        <f t="shared" si="154"/>
        <v>7.7826015692083056E-2</v>
      </c>
      <c r="V3272" s="19">
        <f t="shared" si="155"/>
        <v>18.744638804307918</v>
      </c>
    </row>
    <row r="3273" spans="1:22" x14ac:dyDescent="0.2">
      <c r="A3273" s="7">
        <v>94187.663699999495</v>
      </c>
      <c r="B3273" s="7">
        <v>444000.76079999999</v>
      </c>
      <c r="C3273" s="1" t="s">
        <v>6555</v>
      </c>
      <c r="D3273" s="1" t="s">
        <v>6556</v>
      </c>
      <c r="E3273" s="6">
        <v>19.00547868</v>
      </c>
      <c r="F3273" s="6">
        <v>18.605478680000001</v>
      </c>
      <c r="G3273" s="6">
        <v>18.605478680000001</v>
      </c>
      <c r="H3273" s="6">
        <v>6.7633174527675297E-2</v>
      </c>
      <c r="I3273" s="6">
        <v>0.118339792682516</v>
      </c>
      <c r="J3273" s="6">
        <v>0.14696696813499099</v>
      </c>
      <c r="K3273" s="6">
        <v>0.108016795068651</v>
      </c>
      <c r="L3273" s="6">
        <v>0.23232044115875</v>
      </c>
      <c r="M3273" s="6">
        <v>0.13449552183451599</v>
      </c>
      <c r="N3273" s="6">
        <v>0.115571061115488</v>
      </c>
      <c r="O3273" s="6">
        <v>4.69368989998128E-2</v>
      </c>
      <c r="P3273" s="6">
        <v>0.21078054096996199</v>
      </c>
      <c r="Q3273" s="7">
        <v>1</v>
      </c>
      <c r="R3273" s="8">
        <v>0.33278251612903226</v>
      </c>
      <c r="S3273" s="8">
        <v>14.26</v>
      </c>
      <c r="T3273" s="17">
        <f t="shared" si="153"/>
        <v>1.3525181965527495</v>
      </c>
      <c r="U3273" s="17">
        <f t="shared" si="154"/>
        <v>9.4846998355732792E-2</v>
      </c>
      <c r="V3273" s="19">
        <f t="shared" si="155"/>
        <v>18.510631681644266</v>
      </c>
    </row>
    <row r="3274" spans="1:22" x14ac:dyDescent="0.2">
      <c r="A3274" s="7">
        <v>132222.70960325599</v>
      </c>
      <c r="B3274" s="7">
        <v>408820.78086552402</v>
      </c>
      <c r="C3274" s="1" t="s">
        <v>6557</v>
      </c>
      <c r="D3274" s="1" t="s">
        <v>6558</v>
      </c>
      <c r="E3274" s="6">
        <v>19.005076979999998</v>
      </c>
      <c r="F3274" s="6">
        <v>18.751976979999998</v>
      </c>
      <c r="G3274" s="6">
        <v>18.751976979999998</v>
      </c>
      <c r="H3274" s="6">
        <v>4.3840194985040097E-2</v>
      </c>
      <c r="I3274" s="6">
        <v>0.27090977505177399</v>
      </c>
      <c r="J3274" s="6">
        <v>5.98056887841482E-2</v>
      </c>
      <c r="K3274" s="6">
        <v>4.4463037818081502E-2</v>
      </c>
      <c r="L3274" s="6">
        <v>8.68838094308933E-2</v>
      </c>
      <c r="M3274" s="6">
        <v>4.9944370494198302E-2</v>
      </c>
      <c r="N3274" s="6">
        <v>0.106828717288797</v>
      </c>
      <c r="O3274" s="6">
        <v>2.8334527207798402E-2</v>
      </c>
      <c r="P3274" s="6">
        <v>7.6673967933946E-2</v>
      </c>
      <c r="Q3274" s="7">
        <v>1</v>
      </c>
      <c r="R3274" s="8">
        <v>0.89293595418326688</v>
      </c>
      <c r="S3274" s="8">
        <v>10.039999999999999</v>
      </c>
      <c r="T3274" s="17">
        <f t="shared" si="153"/>
        <v>0.78331600870091189</v>
      </c>
      <c r="U3274" s="17">
        <f t="shared" si="154"/>
        <v>7.8019522778975295E-2</v>
      </c>
      <c r="V3274" s="19">
        <f t="shared" si="155"/>
        <v>18.673957457221022</v>
      </c>
    </row>
    <row r="3275" spans="1:22" x14ac:dyDescent="0.2">
      <c r="A3275" s="7">
        <v>179984.9877</v>
      </c>
      <c r="B3275" s="7">
        <v>436369.52959999797</v>
      </c>
      <c r="C3275" s="1" t="s">
        <v>6559</v>
      </c>
      <c r="D3275" s="1" t="s">
        <v>6560</v>
      </c>
      <c r="E3275" s="6">
        <v>19.004300430000001</v>
      </c>
      <c r="F3275" s="6">
        <v>18.80030043</v>
      </c>
      <c r="G3275" s="6">
        <v>18.80030043</v>
      </c>
      <c r="H3275" s="6">
        <v>3.1647399053495201E-2</v>
      </c>
      <c r="I3275" s="6">
        <v>0.44299306521169801</v>
      </c>
      <c r="J3275" s="6">
        <v>5.2284069209127301E-2</v>
      </c>
      <c r="K3275" s="6">
        <v>8.1793788362543807E-2</v>
      </c>
      <c r="L3275" s="6">
        <v>0.102341748886404</v>
      </c>
      <c r="M3275" s="6">
        <v>3.2783567095493002E-2</v>
      </c>
      <c r="N3275" s="6">
        <v>0.15254793382722301</v>
      </c>
      <c r="O3275" s="6">
        <v>2.6395828164007599E-2</v>
      </c>
      <c r="P3275" s="6">
        <v>9.9659673139878696E-2</v>
      </c>
      <c r="Q3275" s="7">
        <v>1</v>
      </c>
      <c r="R3275" s="8">
        <v>0.5602873916256158</v>
      </c>
      <c r="S3275" s="8">
        <v>12.18</v>
      </c>
      <c r="T3275" s="17">
        <f t="shared" si="153"/>
        <v>0.99967503675869884</v>
      </c>
      <c r="U3275" s="17">
        <f t="shared" si="154"/>
        <v>8.2075126170664925E-2</v>
      </c>
      <c r="V3275" s="19">
        <f t="shared" si="155"/>
        <v>18.718225303829335</v>
      </c>
    </row>
    <row r="3276" spans="1:22" x14ac:dyDescent="0.2">
      <c r="A3276" s="7">
        <v>93452.003199998304</v>
      </c>
      <c r="B3276" s="7">
        <v>437397.85480000102</v>
      </c>
      <c r="C3276" s="1" t="s">
        <v>6561</v>
      </c>
      <c r="D3276" s="1" t="s">
        <v>6562</v>
      </c>
      <c r="E3276" s="6">
        <v>19.0039254</v>
      </c>
      <c r="F3276" s="6">
        <v>18.446925400000001</v>
      </c>
      <c r="G3276" s="6">
        <v>18.446925400000001</v>
      </c>
      <c r="H3276" s="6">
        <v>9.0949789422754099E-2</v>
      </c>
      <c r="I3276" s="6">
        <v>0.13467097623964699</v>
      </c>
      <c r="J3276" s="6">
        <v>0.26345667031543002</v>
      </c>
      <c r="K3276" s="6">
        <v>0.212791375320737</v>
      </c>
      <c r="L3276" s="6">
        <v>0.26808956888699498</v>
      </c>
      <c r="M3276" s="6">
        <v>0.12928758076484101</v>
      </c>
      <c r="N3276" s="6">
        <v>7.8776700388881404E-2</v>
      </c>
      <c r="O3276" s="6">
        <v>5.3293541362579702E-2</v>
      </c>
      <c r="P3276" s="6">
        <v>0.15982368035177</v>
      </c>
      <c r="Q3276" s="7">
        <v>1</v>
      </c>
      <c r="R3276" s="8">
        <v>1.8977233243967905E-2</v>
      </c>
      <c r="S3276" s="8">
        <v>18.649999999999999</v>
      </c>
      <c r="T3276" s="17">
        <f t="shared" si="153"/>
        <v>1.8605439776977373</v>
      </c>
      <c r="U3276" s="17">
        <f t="shared" si="154"/>
        <v>9.9761071190227202E-2</v>
      </c>
      <c r="V3276" s="19">
        <f t="shared" si="155"/>
        <v>18.347164328809775</v>
      </c>
    </row>
    <row r="3277" spans="1:22" x14ac:dyDescent="0.2">
      <c r="A3277" s="7">
        <v>94949.9193000011</v>
      </c>
      <c r="B3277" s="7">
        <v>444891.55550000101</v>
      </c>
      <c r="C3277" s="1" t="s">
        <v>6563</v>
      </c>
      <c r="D3277" s="1" t="s">
        <v>6564</v>
      </c>
      <c r="E3277" s="6">
        <v>19.003837350000001</v>
      </c>
      <c r="F3277" s="6">
        <v>18.603837349999999</v>
      </c>
      <c r="G3277" s="6">
        <v>18.603837349999999</v>
      </c>
      <c r="H3277" s="6">
        <v>6.7633174527675297E-2</v>
      </c>
      <c r="I3277" s="6">
        <v>0.118339792682516</v>
      </c>
      <c r="J3277" s="6">
        <v>0.14696696813499099</v>
      </c>
      <c r="K3277" s="6">
        <v>0.108016795068651</v>
      </c>
      <c r="L3277" s="6">
        <v>0.23232044115875</v>
      </c>
      <c r="M3277" s="6">
        <v>0.13449552183451599</v>
      </c>
      <c r="N3277" s="6">
        <v>0.115571061115488</v>
      </c>
      <c r="O3277" s="6">
        <v>4.69368989998128E-2</v>
      </c>
      <c r="P3277" s="6">
        <v>0.21078054096996199</v>
      </c>
      <c r="Q3277" s="7">
        <v>1</v>
      </c>
      <c r="R3277" s="8">
        <v>0.33266741584852744</v>
      </c>
      <c r="S3277" s="8">
        <v>14.26</v>
      </c>
      <c r="T3277" s="17">
        <f t="shared" si="153"/>
        <v>1.3525181965527495</v>
      </c>
      <c r="U3277" s="17">
        <f t="shared" si="154"/>
        <v>9.4846998355732792E-2</v>
      </c>
      <c r="V3277" s="19">
        <f t="shared" si="155"/>
        <v>18.508990351644265</v>
      </c>
    </row>
    <row r="3278" spans="1:22" x14ac:dyDescent="0.2">
      <c r="A3278" s="7">
        <v>114896.73690708001</v>
      </c>
      <c r="B3278" s="7">
        <v>409260.29623474402</v>
      </c>
      <c r="C3278" s="1" t="s">
        <v>6565</v>
      </c>
      <c r="D3278" s="1" t="s">
        <v>6566</v>
      </c>
      <c r="E3278" s="6">
        <v>19.003831290000001</v>
      </c>
      <c r="F3278" s="6">
        <v>18.70983129</v>
      </c>
      <c r="G3278" s="6">
        <v>18.70983129</v>
      </c>
      <c r="H3278" s="6">
        <v>4.9269265912379401E-2</v>
      </c>
      <c r="I3278" s="6">
        <v>0.358060725916797</v>
      </c>
      <c r="J3278" s="6">
        <v>7.2310985388022497E-2</v>
      </c>
      <c r="K3278" s="6">
        <v>7.8502975695197902E-2</v>
      </c>
      <c r="L3278" s="6">
        <v>0.131473267420055</v>
      </c>
      <c r="M3278" s="6">
        <v>7.0607063028547398E-2</v>
      </c>
      <c r="N3278" s="6">
        <v>0.104938274697992</v>
      </c>
      <c r="O3278" s="6">
        <v>3.37571279353754E-2</v>
      </c>
      <c r="P3278" s="6">
        <v>0.120856612323867</v>
      </c>
      <c r="Q3278" s="7">
        <v>1</v>
      </c>
      <c r="R3278" s="8">
        <v>0.469747199535963</v>
      </c>
      <c r="S3278" s="8">
        <v>12.93</v>
      </c>
      <c r="T3278" s="17">
        <f t="shared" si="153"/>
        <v>1.0741440064729637</v>
      </c>
      <c r="U3278" s="17">
        <f t="shared" si="154"/>
        <v>8.3073782403168109E-2</v>
      </c>
      <c r="V3278" s="19">
        <f t="shared" si="155"/>
        <v>18.626757507596832</v>
      </c>
    </row>
    <row r="3279" spans="1:22" x14ac:dyDescent="0.2">
      <c r="A3279" s="7">
        <v>92081.015000000596</v>
      </c>
      <c r="B3279" s="7">
        <v>439616.15720000101</v>
      </c>
      <c r="C3279" s="1" t="s">
        <v>6567</v>
      </c>
      <c r="D3279" s="1" t="s">
        <v>6568</v>
      </c>
      <c r="E3279" s="6">
        <v>19.003733220000001</v>
      </c>
      <c r="F3279" s="6">
        <v>18.54373322</v>
      </c>
      <c r="G3279" s="6">
        <v>18.54373322</v>
      </c>
      <c r="H3279" s="6">
        <v>8.1026015257105705E-2</v>
      </c>
      <c r="I3279" s="6">
        <v>0.28823986707945498</v>
      </c>
      <c r="J3279" s="6">
        <v>0.18005605966354801</v>
      </c>
      <c r="K3279" s="6">
        <v>0.151998185632399</v>
      </c>
      <c r="L3279" s="6">
        <v>0.257377113002978</v>
      </c>
      <c r="M3279" s="6">
        <v>0.13522005892573499</v>
      </c>
      <c r="N3279" s="6">
        <v>7.2915512337157207E-2</v>
      </c>
      <c r="O3279" s="6">
        <v>5.9133220479366699E-2</v>
      </c>
      <c r="P3279" s="6">
        <v>0.26793462845820898</v>
      </c>
      <c r="Q3279" s="7">
        <v>1</v>
      </c>
      <c r="R3279" s="8">
        <v>3.9023139420448431E-2</v>
      </c>
      <c r="S3279" s="8">
        <v>18.29</v>
      </c>
      <c r="T3279" s="17">
        <f t="shared" si="153"/>
        <v>1.7345335415620955</v>
      </c>
      <c r="U3279" s="17">
        <f t="shared" si="154"/>
        <v>9.4835076083220102E-2</v>
      </c>
      <c r="V3279" s="19">
        <f t="shared" si="155"/>
        <v>18.448898143916779</v>
      </c>
    </row>
    <row r="3280" spans="1:22" x14ac:dyDescent="0.2">
      <c r="A3280" s="7">
        <v>85632.4589000009</v>
      </c>
      <c r="B3280" s="7">
        <v>436583.41910000198</v>
      </c>
      <c r="C3280" s="1" t="s">
        <v>6569</v>
      </c>
      <c r="D3280" s="1" t="s">
        <v>6570</v>
      </c>
      <c r="E3280" s="6">
        <v>19.00346463</v>
      </c>
      <c r="F3280" s="6">
        <v>18.380464629999999</v>
      </c>
      <c r="G3280" s="6">
        <v>18.380464629999999</v>
      </c>
      <c r="H3280" s="6">
        <v>0.13254688336555501</v>
      </c>
      <c r="I3280" s="6">
        <v>0.34766656511009902</v>
      </c>
      <c r="J3280" s="6">
        <v>0.26373707501268401</v>
      </c>
      <c r="K3280" s="6">
        <v>0.175954861515318</v>
      </c>
      <c r="L3280" s="6">
        <v>0.20405387273787001</v>
      </c>
      <c r="M3280" s="6">
        <v>0.15280728732167601</v>
      </c>
      <c r="N3280" s="6">
        <v>6.6558625841806496E-2</v>
      </c>
      <c r="O3280" s="6">
        <v>4.4985902047923597E-2</v>
      </c>
      <c r="P3280" s="6">
        <v>0.12142852550342401</v>
      </c>
      <c r="Q3280" s="7">
        <v>1</v>
      </c>
      <c r="R3280" s="8">
        <v>6.8811284026996544E-2</v>
      </c>
      <c r="S3280" s="8">
        <v>17.78</v>
      </c>
      <c r="T3280" s="17">
        <f t="shared" si="153"/>
        <v>1.928350961595505</v>
      </c>
      <c r="U3280" s="17">
        <f t="shared" si="154"/>
        <v>0.10845618456667631</v>
      </c>
      <c r="V3280" s="19">
        <f t="shared" si="155"/>
        <v>18.272008445433322</v>
      </c>
    </row>
    <row r="3281" spans="1:22" x14ac:dyDescent="0.2">
      <c r="A3281" s="7">
        <v>93455.149799998806</v>
      </c>
      <c r="B3281" s="7">
        <v>437579.1237</v>
      </c>
      <c r="C3281" s="1" t="s">
        <v>6571</v>
      </c>
      <c r="D3281" s="1" t="s">
        <v>6572</v>
      </c>
      <c r="E3281" s="6">
        <v>19.003134679999999</v>
      </c>
      <c r="F3281" s="6">
        <v>18.44613468</v>
      </c>
      <c r="G3281" s="6">
        <v>18.44613468</v>
      </c>
      <c r="H3281" s="6">
        <v>9.0949789422754099E-2</v>
      </c>
      <c r="I3281" s="6">
        <v>0.13467097623964699</v>
      </c>
      <c r="J3281" s="6">
        <v>0.26345667031543002</v>
      </c>
      <c r="K3281" s="6">
        <v>0.212791375320737</v>
      </c>
      <c r="L3281" s="6">
        <v>0.26808956888699498</v>
      </c>
      <c r="M3281" s="6">
        <v>0.12928758076484101</v>
      </c>
      <c r="N3281" s="6">
        <v>7.8776700388881404E-2</v>
      </c>
      <c r="O3281" s="6">
        <v>5.3293541362579702E-2</v>
      </c>
      <c r="P3281" s="6">
        <v>0.15982368035177</v>
      </c>
      <c r="Q3281" s="7">
        <v>1</v>
      </c>
      <c r="R3281" s="8">
        <v>1.8934835388739954E-2</v>
      </c>
      <c r="S3281" s="8">
        <v>18.649999999999999</v>
      </c>
      <c r="T3281" s="17">
        <f t="shared" si="153"/>
        <v>1.8605439776977373</v>
      </c>
      <c r="U3281" s="17">
        <f t="shared" si="154"/>
        <v>9.9761071190227202E-2</v>
      </c>
      <c r="V3281" s="19">
        <f t="shared" si="155"/>
        <v>18.346373608809774</v>
      </c>
    </row>
    <row r="3282" spans="1:22" x14ac:dyDescent="0.2">
      <c r="A3282" s="7">
        <v>92710.356600001498</v>
      </c>
      <c r="B3282" s="7">
        <v>439521.67210000003</v>
      </c>
      <c r="C3282" s="1" t="s">
        <v>6573</v>
      </c>
      <c r="D3282" s="1" t="s">
        <v>6574</v>
      </c>
      <c r="E3282" s="6">
        <v>19.002911579999999</v>
      </c>
      <c r="F3282" s="6">
        <v>18.542911579999998</v>
      </c>
      <c r="G3282" s="6">
        <v>18.542911579999998</v>
      </c>
      <c r="H3282" s="6">
        <v>8.1026015257105705E-2</v>
      </c>
      <c r="I3282" s="6">
        <v>0.28823986707945498</v>
      </c>
      <c r="J3282" s="6">
        <v>0.18005605966354801</v>
      </c>
      <c r="K3282" s="6">
        <v>0.151998185632399</v>
      </c>
      <c r="L3282" s="6">
        <v>0.257377113002978</v>
      </c>
      <c r="M3282" s="6">
        <v>0.13522005892573499</v>
      </c>
      <c r="N3282" s="6">
        <v>7.2915512337157207E-2</v>
      </c>
      <c r="O3282" s="6">
        <v>5.9133220479366699E-2</v>
      </c>
      <c r="P3282" s="6">
        <v>0.26793462845820898</v>
      </c>
      <c r="Q3282" s="7">
        <v>1</v>
      </c>
      <c r="R3282" s="8">
        <v>3.8978216511755065E-2</v>
      </c>
      <c r="S3282" s="8">
        <v>18.29</v>
      </c>
      <c r="T3282" s="17">
        <f t="shared" si="153"/>
        <v>1.7345335415620955</v>
      </c>
      <c r="U3282" s="17">
        <f t="shared" si="154"/>
        <v>9.4835076083220102E-2</v>
      </c>
      <c r="V3282" s="19">
        <f t="shared" si="155"/>
        <v>18.448076503916777</v>
      </c>
    </row>
    <row r="3283" spans="1:22" x14ac:dyDescent="0.2">
      <c r="A3283" s="7">
        <v>175826.99757766799</v>
      </c>
      <c r="B3283" s="7">
        <v>388815.352038657</v>
      </c>
      <c r="C3283" s="1" t="s">
        <v>6575</v>
      </c>
      <c r="D3283" s="1" t="s">
        <v>6576</v>
      </c>
      <c r="E3283" s="6">
        <v>19.002746439999999</v>
      </c>
      <c r="F3283" s="6">
        <v>18.803746440000001</v>
      </c>
      <c r="G3283" s="6">
        <v>18.803746440000001</v>
      </c>
      <c r="H3283" s="6">
        <v>3.3471320056860897E-2</v>
      </c>
      <c r="I3283" s="6">
        <v>6.4456923292796106E-2</v>
      </c>
      <c r="J3283" s="6">
        <v>0.13977124068979599</v>
      </c>
      <c r="K3283" s="6">
        <v>2.8372621991904299E-2</v>
      </c>
      <c r="L3283" s="6">
        <v>0.20140623375386599</v>
      </c>
      <c r="M3283" s="6">
        <v>2.7813885873177201E-2</v>
      </c>
      <c r="N3283" s="6">
        <v>9.1837084769775701E-2</v>
      </c>
      <c r="O3283" s="6">
        <v>3.2678844451009798E-2</v>
      </c>
      <c r="P3283" s="6">
        <v>0.165459704690475</v>
      </c>
      <c r="Q3283" s="7">
        <v>1</v>
      </c>
      <c r="R3283" s="8">
        <v>0.80634471863117874</v>
      </c>
      <c r="S3283" s="8">
        <v>10.52</v>
      </c>
      <c r="T3283" s="17">
        <f t="shared" si="153"/>
        <v>1.0435333680396122</v>
      </c>
      <c r="U3283" s="17">
        <f t="shared" si="154"/>
        <v>9.9195187076008759E-2</v>
      </c>
      <c r="V3283" s="19">
        <f t="shared" si="155"/>
        <v>18.704551252923991</v>
      </c>
    </row>
    <row r="3284" spans="1:22" x14ac:dyDescent="0.2">
      <c r="A3284" s="7">
        <v>181321.154199999</v>
      </c>
      <c r="B3284" s="7">
        <v>438160.10960000003</v>
      </c>
      <c r="C3284" s="1" t="s">
        <v>6577</v>
      </c>
      <c r="D3284" s="1" t="s">
        <v>6578</v>
      </c>
      <c r="E3284" s="6">
        <v>19.002708949999999</v>
      </c>
      <c r="F3284" s="6">
        <v>18.775708949999999</v>
      </c>
      <c r="G3284" s="6">
        <v>18.775708949999999</v>
      </c>
      <c r="H3284" s="6">
        <v>2.9619227298594699E-2</v>
      </c>
      <c r="I3284" s="6">
        <v>0.56971298573499496</v>
      </c>
      <c r="J3284" s="6">
        <v>0.118734972175138</v>
      </c>
      <c r="K3284" s="6">
        <v>6.7951455710144895E-2</v>
      </c>
      <c r="L3284" s="6">
        <v>8.1811764603208298E-2</v>
      </c>
      <c r="M3284" s="6">
        <v>3.2062725504096501E-2</v>
      </c>
      <c r="N3284" s="6">
        <v>0.180660407262867</v>
      </c>
      <c r="O3284" s="6">
        <v>2.80268454249545E-2</v>
      </c>
      <c r="P3284" s="6">
        <v>8.73523140165577E-2</v>
      </c>
      <c r="Q3284" s="7">
        <v>1</v>
      </c>
      <c r="R3284" s="8">
        <v>0.36317854734576754</v>
      </c>
      <c r="S3284" s="8">
        <v>13.94</v>
      </c>
      <c r="T3284" s="17">
        <f t="shared" si="153"/>
        <v>1.1798081342022302</v>
      </c>
      <c r="U3284" s="17">
        <f t="shared" si="154"/>
        <v>8.4634729856687962E-2</v>
      </c>
      <c r="V3284" s="19">
        <f t="shared" si="155"/>
        <v>18.69107422014331</v>
      </c>
    </row>
    <row r="3285" spans="1:22" x14ac:dyDescent="0.2">
      <c r="A3285" s="7">
        <v>91463.123700000302</v>
      </c>
      <c r="B3285" s="7">
        <v>437258.6998</v>
      </c>
      <c r="C3285" s="1" t="s">
        <v>6579</v>
      </c>
      <c r="D3285" s="1" t="s">
        <v>6580</v>
      </c>
      <c r="E3285" s="6">
        <v>19.00263679</v>
      </c>
      <c r="F3285" s="6">
        <v>18.453636790000001</v>
      </c>
      <c r="G3285" s="6">
        <v>18.453636790000001</v>
      </c>
      <c r="H3285" s="6">
        <v>8.4676323983474203E-2</v>
      </c>
      <c r="I3285" s="6">
        <v>0.132277427710601</v>
      </c>
      <c r="J3285" s="6">
        <v>0.23530698263102501</v>
      </c>
      <c r="K3285" s="6">
        <v>0.17765558658556199</v>
      </c>
      <c r="L3285" s="6">
        <v>0.255364984893243</v>
      </c>
      <c r="M3285" s="6">
        <v>0.137776230704271</v>
      </c>
      <c r="N3285" s="6">
        <v>6.9882994676153207E-2</v>
      </c>
      <c r="O3285" s="6">
        <v>5.5357534227517401E-2</v>
      </c>
      <c r="P3285" s="6">
        <v>0.14989475531732299</v>
      </c>
      <c r="Q3285" s="7">
        <v>1</v>
      </c>
      <c r="R3285" s="8">
        <v>9.1478276278001161E-2</v>
      </c>
      <c r="S3285" s="8">
        <v>17.41</v>
      </c>
      <c r="T3285" s="17">
        <f t="shared" si="153"/>
        <v>1.7159945822048903</v>
      </c>
      <c r="U3285" s="17">
        <f t="shared" si="154"/>
        <v>9.8563732464381978E-2</v>
      </c>
      <c r="V3285" s="19">
        <f t="shared" si="155"/>
        <v>18.35507305753562</v>
      </c>
    </row>
    <row r="3286" spans="1:22" x14ac:dyDescent="0.2">
      <c r="A3286" s="7">
        <v>91178.502799998998</v>
      </c>
      <c r="B3286" s="7">
        <v>435775.00519999902</v>
      </c>
      <c r="C3286" s="1" t="s">
        <v>6581</v>
      </c>
      <c r="D3286" s="1" t="s">
        <v>6582</v>
      </c>
      <c r="E3286" s="6">
        <v>19.001978909999998</v>
      </c>
      <c r="F3286" s="6">
        <v>18.449978909999999</v>
      </c>
      <c r="G3286" s="6">
        <v>18.449978909999999</v>
      </c>
      <c r="H3286" s="6">
        <v>7.8994737117684302E-2</v>
      </c>
      <c r="I3286" s="6">
        <v>0.13788866810216599</v>
      </c>
      <c r="J3286" s="6">
        <v>0.26447031569097401</v>
      </c>
      <c r="K3286" s="6">
        <v>0.25468050302885198</v>
      </c>
      <c r="L3286" s="6">
        <v>0.21185811205896801</v>
      </c>
      <c r="M3286" s="6">
        <v>0.12787269828772799</v>
      </c>
      <c r="N3286" s="6">
        <v>6.9042748184410294E-2</v>
      </c>
      <c r="O3286" s="6">
        <v>4.5864949221914003E-2</v>
      </c>
      <c r="P3286" s="6">
        <v>0.14637925042303701</v>
      </c>
      <c r="Q3286" s="7">
        <v>1</v>
      </c>
      <c r="R3286" s="8">
        <v>4.2346621503016886E-2</v>
      </c>
      <c r="S3286" s="8">
        <v>18.23</v>
      </c>
      <c r="T3286" s="17">
        <f t="shared" si="153"/>
        <v>1.7150736129252389</v>
      </c>
      <c r="U3286" s="17">
        <f t="shared" si="154"/>
        <v>9.4079737406760219E-2</v>
      </c>
      <c r="V3286" s="19">
        <f t="shared" si="155"/>
        <v>18.35589917259324</v>
      </c>
    </row>
    <row r="3287" spans="1:22" x14ac:dyDescent="0.2">
      <c r="A3287" s="7">
        <v>108033.78029999899</v>
      </c>
      <c r="B3287" s="7">
        <v>475760.84789999999</v>
      </c>
      <c r="C3287" s="1" t="s">
        <v>6583</v>
      </c>
      <c r="D3287" s="1" t="s">
        <v>6584</v>
      </c>
      <c r="E3287" s="6">
        <v>19.00104791</v>
      </c>
      <c r="F3287" s="6">
        <v>18.65504791</v>
      </c>
      <c r="G3287" s="6">
        <v>18.65504791</v>
      </c>
      <c r="H3287" s="6">
        <v>3.9259466068216203E-2</v>
      </c>
      <c r="I3287" s="6">
        <v>0.29222932291314202</v>
      </c>
      <c r="J3287" s="6">
        <v>0.17268592620843701</v>
      </c>
      <c r="K3287" s="6">
        <v>3.7714944491495997E-2</v>
      </c>
      <c r="L3287" s="6">
        <v>0.100033370755427</v>
      </c>
      <c r="M3287" s="6">
        <v>0.104863705734049</v>
      </c>
      <c r="N3287" s="6">
        <v>0.112947700860676</v>
      </c>
      <c r="O3287" s="6">
        <v>2.3832118987388899E-2</v>
      </c>
      <c r="P3287" s="6">
        <v>0.234818128258625</v>
      </c>
      <c r="Q3287" s="7">
        <v>1</v>
      </c>
      <c r="R3287" s="8">
        <v>0.52251986458333333</v>
      </c>
      <c r="S3287" s="8">
        <v>12.48</v>
      </c>
      <c r="T3287" s="17">
        <f t="shared" si="153"/>
        <v>1.0539351642242254</v>
      </c>
      <c r="U3287" s="17">
        <f t="shared" si="154"/>
        <v>8.4449933030787294E-2</v>
      </c>
      <c r="V3287" s="19">
        <f t="shared" si="155"/>
        <v>18.570597976969214</v>
      </c>
    </row>
    <row r="3288" spans="1:22" x14ac:dyDescent="0.2">
      <c r="A3288" s="7">
        <v>84612.335700001597</v>
      </c>
      <c r="B3288" s="7">
        <v>452011.09180000098</v>
      </c>
      <c r="C3288" s="1" t="s">
        <v>6585</v>
      </c>
      <c r="D3288" s="1" t="s">
        <v>6586</v>
      </c>
      <c r="E3288" s="6">
        <v>19.000961220000001</v>
      </c>
      <c r="F3288" s="6">
        <v>18.67496122</v>
      </c>
      <c r="G3288" s="6">
        <v>18.67496122</v>
      </c>
      <c r="H3288" s="6">
        <v>5.66899924688683E-2</v>
      </c>
      <c r="I3288" s="6">
        <v>0.51079664554923998</v>
      </c>
      <c r="J3288" s="6">
        <v>0.16613573116827701</v>
      </c>
      <c r="K3288" s="6">
        <v>5.7491392120451699E-2</v>
      </c>
      <c r="L3288" s="6">
        <v>0.16193186111670799</v>
      </c>
      <c r="M3288" s="6">
        <v>0.161957201646211</v>
      </c>
      <c r="N3288" s="6">
        <v>7.5959403190769798E-2</v>
      </c>
      <c r="O3288" s="6">
        <v>3.9865904992918401E-2</v>
      </c>
      <c r="P3288" s="6">
        <v>0.116613804556117</v>
      </c>
      <c r="Q3288" s="7">
        <v>1</v>
      </c>
      <c r="R3288" s="8">
        <v>0.20794413350286078</v>
      </c>
      <c r="S3288" s="8">
        <v>15.73</v>
      </c>
      <c r="T3288" s="17">
        <f t="shared" si="153"/>
        <v>1.4997350682941062</v>
      </c>
      <c r="U3288" s="17">
        <f t="shared" si="154"/>
        <v>9.5342343820350048E-2</v>
      </c>
      <c r="V3288" s="19">
        <f t="shared" si="155"/>
        <v>18.579618876179651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Data</vt:lpstr>
      <vt:lpstr>Voorbeeld locatie</vt:lpstr>
      <vt:lpstr>Voorbeeld alles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RIVM</dc:creator>
  <cp:keywords/>
  <dc:description/>
  <cp:lastModifiedBy>Suzanne Mijnen-Visser</cp:lastModifiedBy>
  <cp:lastPrinted>2025-11-28T14:16:03Z</cp:lastPrinted>
  <dcterms:created xsi:type="dcterms:W3CDTF">2025-11-10T15:32:44Z</dcterms:created>
  <dcterms:modified xsi:type="dcterms:W3CDTF">2025-11-28T14:18:45Z</dcterms:modified>
  <cp:category/>
</cp:coreProperties>
</file>